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1.210.181\まち文共有\31_中心市街地活性化G\157_はちのへAI中心街・バス活性化プロジェクト\★ギガらくカメラ関係（R8年度～）\HP掲載用素材\"/>
    </mc:Choice>
  </mc:AlternateContent>
  <xr:revisionPtr revIDLastSave="0" documentId="13_ncr:1_{8467A3E2-FCFB-4937-8804-1EF025F7A8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08" sheetId="1" r:id="rId1"/>
  </sheets>
  <definedNames>
    <definedName name="_xlnm.Print_Area" localSheetId="0">'202608'!$A$1:$I$106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G61" i="1"/>
  <c r="F61" i="1"/>
  <c r="E61" i="1"/>
  <c r="D61" i="1"/>
  <c r="C61" i="1"/>
  <c r="B61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<sst xmlns="http://schemas.openxmlformats.org/spreadsheetml/2006/main" count="33" uniqueCount="19">
  <si>
    <t>中心街歩行者通行量～曜日別～　≪令和８年８月≫</t>
    <rPh sb="0" eb="3">
      <t>チュウシンガイ</t>
    </rPh>
    <rPh sb="3" eb="6">
      <t>ホコウシャ</t>
    </rPh>
    <rPh sb="6" eb="9">
      <t>ツウコウリョウ</t>
    </rPh>
    <rPh sb="10" eb="13">
      <t>ヨウビベツ</t>
    </rPh>
    <rPh sb="16" eb="18">
      <t>レイワ</t>
    </rPh>
    <rPh sb="19" eb="20">
      <t>ネン</t>
    </rPh>
    <rPh sb="21" eb="22">
      <t>ガツ</t>
    </rPh>
    <phoneticPr fontId="2"/>
  </si>
  <si>
    <t>測定地点</t>
    <rPh sb="0" eb="4">
      <t>ソクテイチテン</t>
    </rPh>
    <phoneticPr fontId="2"/>
  </si>
  <si>
    <t>十三日町交差点</t>
    <rPh sb="0" eb="4">
      <t>ジュウサンニチマチ</t>
    </rPh>
    <rPh sb="4" eb="7">
      <t>コウサテン</t>
    </rPh>
    <phoneticPr fontId="2"/>
  </si>
  <si>
    <t>三日町交差点(十三日町側)</t>
    <rPh sb="0" eb="3">
      <t>ミッカマチ</t>
    </rPh>
    <rPh sb="3" eb="6">
      <t>コウサテン</t>
    </rPh>
    <rPh sb="7" eb="11">
      <t>ジュウサンニチマチ</t>
    </rPh>
    <rPh sb="11" eb="12">
      <t>ガワ</t>
    </rPh>
    <phoneticPr fontId="2"/>
  </si>
  <si>
    <t>三日町交差点(三日町側)</t>
    <rPh sb="0" eb="3">
      <t>ミッカマチ</t>
    </rPh>
    <rPh sb="3" eb="6">
      <t>コウサテン</t>
    </rPh>
    <rPh sb="7" eb="10">
      <t>ミッカマチ</t>
    </rPh>
    <rPh sb="10" eb="11">
      <t>ガワ</t>
    </rPh>
    <phoneticPr fontId="2"/>
  </si>
  <si>
    <t>マチニワ前</t>
    <rPh sb="4" eb="5">
      <t>マエ</t>
    </rPh>
    <phoneticPr fontId="2"/>
  </si>
  <si>
    <t>合計</t>
    <rPh sb="0" eb="2">
      <t>ゴウケイ</t>
    </rPh>
    <phoneticPr fontId="2"/>
  </si>
  <si>
    <t>月曜日</t>
  </si>
  <si>
    <t>日曜日</t>
    <rPh sb="0" eb="3">
      <t>ニチヨウビ</t>
    </rPh>
    <phoneticPr fontId="2"/>
  </si>
  <si>
    <t>火曜日</t>
  </si>
  <si>
    <t>水曜日</t>
  </si>
  <si>
    <t>木曜日</t>
  </si>
  <si>
    <t>金曜日</t>
  </si>
  <si>
    <t>土曜日</t>
  </si>
  <si>
    <t>≪特記事項≫</t>
    <rPh sb="1" eb="5">
      <t>トッキジコウ</t>
    </rPh>
    <phoneticPr fontId="2"/>
  </si>
  <si>
    <t>（単位：人）</t>
    <rPh sb="1" eb="3">
      <t>タンイ</t>
    </rPh>
    <rPh sb="4" eb="5">
      <t>ニン</t>
    </rPh>
    <phoneticPr fontId="2"/>
  </si>
  <si>
    <t>■各曜日の歩行者通行量（１日あたり平均）</t>
    <rPh sb="1" eb="4">
      <t>カクヨウビ</t>
    </rPh>
    <rPh sb="5" eb="11">
      <t>ホコウシャツウコウリョウ</t>
    </rPh>
    <rPh sb="13" eb="14">
      <t>ニチ</t>
    </rPh>
    <rPh sb="17" eb="19">
      <t>ヘイキン</t>
    </rPh>
    <phoneticPr fontId="2"/>
  </si>
  <si>
    <t>■各曜日の歩行者通行量（１日あたり平均）　※三社大祭期間（1～4日）を除いた場合</t>
    <rPh sb="1" eb="4">
      <t>カクヨウビ</t>
    </rPh>
    <rPh sb="5" eb="11">
      <t>ホコウシャツウコウリョウ</t>
    </rPh>
    <rPh sb="13" eb="14">
      <t>ニチ</t>
    </rPh>
    <rPh sb="17" eb="19">
      <t>ヘイキン</t>
    </rPh>
    <rPh sb="22" eb="26">
      <t>サンシャタイサイ</t>
    </rPh>
    <rPh sb="26" eb="28">
      <t>キカン</t>
    </rPh>
    <rPh sb="32" eb="33">
      <t>ニチ</t>
    </rPh>
    <rPh sb="35" eb="36">
      <t>ノゾ</t>
    </rPh>
    <rPh sb="38" eb="40">
      <t>バアイ</t>
    </rPh>
    <phoneticPr fontId="2"/>
  </si>
  <si>
    <t>＊8/1（土）、8/2（日）、8/3（月）、8/4（火）は三社大祭期間。三社大祭期間を除いたデータは別表（下）参照。</t>
    <rPh sb="5" eb="6">
      <t>ド</t>
    </rPh>
    <rPh sb="12" eb="13">
      <t>ニチ</t>
    </rPh>
    <rPh sb="19" eb="20">
      <t>ゲツ</t>
    </rPh>
    <rPh sb="26" eb="27">
      <t>カ</t>
    </rPh>
    <rPh sb="29" eb="33">
      <t>サンシャタイサイ</t>
    </rPh>
    <rPh sb="33" eb="35">
      <t>キカン</t>
    </rPh>
    <rPh sb="36" eb="40">
      <t>サンシャタイサイ</t>
    </rPh>
    <rPh sb="40" eb="42">
      <t>キカン</t>
    </rPh>
    <rPh sb="43" eb="44">
      <t>ノゾ</t>
    </rPh>
    <rPh sb="50" eb="52">
      <t>ベツヒョウ</t>
    </rPh>
    <rPh sb="53" eb="54">
      <t>シタ</t>
    </rPh>
    <rPh sb="55" eb="57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</si>
</sst>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5">
    <font>
      <sz val="11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top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４地点の合計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'202608'!$A$4</c:f>
              <c:strCache>
                <c:ptCount val="1"/>
                <c:pt idx="0">
                  <c:v>十三日町交差点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'202608'!$B$4:$H$4</c:f>
              <c:numCache>
                <c:formatCode>#,##0;"▲ "#,##0</c:formatCode>
                <c:ptCount val="7"/>
                <c:pt idx="0">
                  <c:v>4402</c:v>
                </c:pt>
                <c:pt idx="1">
                  <c:v>4653</c:v>
                </c:pt>
                <c:pt idx="2">
                  <c:v>6202</c:v>
                </c:pt>
                <c:pt idx="3">
                  <c:v>3499</c:v>
                </c:pt>
                <c:pt idx="4">
                  <c:v>3166</c:v>
                </c:pt>
                <c:pt idx="5">
                  <c:v>3532</c:v>
                </c:pt>
                <c:pt idx="6">
                  <c:v>4719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E-417B-B521-5CFDB0745201}"/>
            </c:ext>
          </c:extLst>
        </c:ser>
        <c:ser>
          <c:idx val="1"/>
          <c:order val="1"/>
          <c:tx>
            <c:strRef>
              <c:f>'202608'!$A$5</c:f>
              <c:strCache>
                <c:ptCount val="1"/>
                <c:pt idx="0">
                  <c:v>三日町交差点(十三日町側)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'202608'!$B$5:$H$5</c:f>
              <c:numCache>
                <c:formatCode>#,##0;"▲ "#,##0</c:formatCode>
                <c:ptCount val="7"/>
                <c:pt idx="0">
                  <c:v>8409</c:v>
                </c:pt>
                <c:pt idx="1">
                  <c:v>7855</c:v>
                </c:pt>
                <c:pt idx="2">
                  <c:v>10595</c:v>
                </c:pt>
                <c:pt idx="3">
                  <c:v>4513</c:v>
                </c:pt>
                <c:pt idx="4">
                  <c:v>4036</c:v>
                </c:pt>
                <c:pt idx="5">
                  <c:v>4694</c:v>
                </c:pt>
                <c:pt idx="6">
                  <c:v>8335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9-416A-8A4C-ABF2C00AE2A7}"/>
            </c:ext>
          </c:extLst>
        </c:ser>
        <c:ser>
          <c:idx val="2"/>
          <c:order val="2"/>
          <c:tx>
            <c:strRef>
              <c:f>'202608'!$A$6</c:f>
              <c:strCache>
                <c:ptCount val="1"/>
                <c:pt idx="0">
                  <c:v>三日町交差点(三日町側)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'202608'!$B$6:$H$6</c:f>
              <c:numCache>
                <c:formatCode>#,##0;"▲ "#,##0</c:formatCode>
                <c:ptCount val="7"/>
                <c:pt idx="0">
                  <c:v>9508</c:v>
                </c:pt>
                <c:pt idx="1">
                  <c:v>9282</c:v>
                </c:pt>
                <c:pt idx="2">
                  <c:v>11006</c:v>
                </c:pt>
                <c:pt idx="3">
                  <c:v>6190</c:v>
                </c:pt>
                <c:pt idx="4">
                  <c:v>5580</c:v>
                </c:pt>
                <c:pt idx="5">
                  <c:v>6490</c:v>
                </c:pt>
                <c:pt idx="6">
                  <c:v>10425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89-416A-8A4C-ABF2C00AE2A7}"/>
            </c:ext>
          </c:extLst>
        </c:ser>
        <c:ser>
          <c:idx val="3"/>
          <c:order val="3"/>
          <c:tx>
            <c:strRef>
              <c:f>'202608'!$A$7</c:f>
              <c:strCache>
                <c:ptCount val="1"/>
                <c:pt idx="0">
                  <c:v>マチニワ前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'202608'!$B$7:$H$7</c:f>
              <c:numCache>
                <c:formatCode>#,##0;"▲ "#,##0</c:formatCode>
                <c:ptCount val="7"/>
                <c:pt idx="0">
                  <c:v>10484</c:v>
                </c:pt>
                <c:pt idx="1">
                  <c:v>11889</c:v>
                </c:pt>
                <c:pt idx="2">
                  <c:v>10097</c:v>
                </c:pt>
                <c:pt idx="3">
                  <c:v>8506</c:v>
                </c:pt>
                <c:pt idx="4">
                  <c:v>7772</c:v>
                </c:pt>
                <c:pt idx="5">
                  <c:v>9677</c:v>
                </c:pt>
                <c:pt idx="6">
                  <c:v>13509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89-416A-8A4C-ABF2C00AE2A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100"/>
        <c:axId val="1147593280"/>
        <c:axId val="771398608"/>
      </c:barChart>
      <c:catAx>
        <c:axId val="1147593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398608"/>
        <c:crosses val="autoZero"/>
        <c:auto val="1"/>
        <c:lblAlgn val="ctr"/>
        <c:lblOffset val="100"/>
        <c:noMultiLvlLbl val="0"/>
      </c:catAx>
      <c:valAx>
        <c:axId val="77139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4759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639089767672732"/>
          <c:y val="0.14955643818858927"/>
          <c:w val="0.19834616470221816"/>
          <c:h val="0.25862242175086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'202608'!$A$4</c:f>
              <c:strCache>
                <c:ptCount val="1"/>
                <c:pt idx="0">
                  <c:v>十三日町交差点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'202608'!$B$4:$H$4</c:f>
              <c:numCache>
                <c:formatCode>#,##0;"▲ "#,##0</c:formatCode>
                <c:ptCount val="7"/>
                <c:pt idx="0">
                  <c:v>4402</c:v>
                </c:pt>
                <c:pt idx="1">
                  <c:v>4653</c:v>
                </c:pt>
                <c:pt idx="2">
                  <c:v>6202</c:v>
                </c:pt>
                <c:pt idx="3">
                  <c:v>3499</c:v>
                </c:pt>
                <c:pt idx="4">
                  <c:v>3166</c:v>
                </c:pt>
                <c:pt idx="5">
                  <c:v>3532</c:v>
                </c:pt>
                <c:pt idx="6">
                  <c:v>4719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E2-4C3A-8515-89CC191FA21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92549600"/>
        <c:axId val="771401488"/>
      </c:barChart>
      <c:catAx>
        <c:axId val="109254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01488"/>
        <c:crosses val="autoZero"/>
        <c:auto val="1"/>
        <c:lblAlgn val="ctr"/>
        <c:lblOffset val="100"/>
        <c:noMultiLvlLbl val="0"/>
      </c:catAx>
      <c:valAx>
        <c:axId val="77140148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9254960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'202608'!$A$5</c:f>
              <c:strCache>
                <c:ptCount val="1"/>
                <c:pt idx="0">
                  <c:v>三日町交差点(十三日町側)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'202608'!$B$5:$H$5</c:f>
              <c:numCache>
                <c:formatCode>#,##0;"▲ "#,##0</c:formatCode>
                <c:ptCount val="7"/>
                <c:pt idx="0">
                  <c:v>8409</c:v>
                </c:pt>
                <c:pt idx="1">
                  <c:v>7855</c:v>
                </c:pt>
                <c:pt idx="2">
                  <c:v>10595</c:v>
                </c:pt>
                <c:pt idx="3">
                  <c:v>4513</c:v>
                </c:pt>
                <c:pt idx="4">
                  <c:v>4036</c:v>
                </c:pt>
                <c:pt idx="5">
                  <c:v>4694</c:v>
                </c:pt>
                <c:pt idx="6">
                  <c:v>8335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B-4E48-B608-5D34D98F22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71723920"/>
        <c:axId val="771413488"/>
      </c:barChart>
      <c:catAx>
        <c:axId val="771723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13488"/>
        <c:crosses val="autoZero"/>
        <c:auto val="1"/>
        <c:lblAlgn val="ctr"/>
        <c:lblOffset val="100"/>
        <c:noMultiLvlLbl val="0"/>
      </c:catAx>
      <c:valAx>
        <c:axId val="77141348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72392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'202608'!$A$6</c:f>
              <c:strCache>
                <c:ptCount val="1"/>
                <c:pt idx="0">
                  <c:v>三日町交差点(三日町側)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'202608'!$B$6:$H$6</c:f>
              <c:numCache>
                <c:formatCode>#,##0;"▲ "#,##0</c:formatCode>
                <c:ptCount val="7"/>
                <c:pt idx="0">
                  <c:v>9508</c:v>
                </c:pt>
                <c:pt idx="1">
                  <c:v>9282</c:v>
                </c:pt>
                <c:pt idx="2">
                  <c:v>11006</c:v>
                </c:pt>
                <c:pt idx="3">
                  <c:v>6190</c:v>
                </c:pt>
                <c:pt idx="4">
                  <c:v>5580</c:v>
                </c:pt>
                <c:pt idx="5">
                  <c:v>6490</c:v>
                </c:pt>
                <c:pt idx="6">
                  <c:v>10425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11-4B1E-8AB3-9759000531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57545856"/>
        <c:axId val="771400528"/>
      </c:barChart>
      <c:catAx>
        <c:axId val="757545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00528"/>
        <c:crosses val="autoZero"/>
        <c:auto val="1"/>
        <c:lblAlgn val="ctr"/>
        <c:lblOffset val="100"/>
        <c:noMultiLvlLbl val="0"/>
      </c:catAx>
      <c:valAx>
        <c:axId val="77140052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7545856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'202608'!$A$7</c:f>
              <c:strCache>
                <c:ptCount val="1"/>
                <c:pt idx="0">
                  <c:v>マチニワ前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'202608'!$B$3:$H$3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'202608'!$B$7:$H$7</c:f>
              <c:numCache>
                <c:formatCode>#,##0;"▲ "#,##0</c:formatCode>
                <c:ptCount val="7"/>
                <c:pt idx="0">
                  <c:v>10484</c:v>
                </c:pt>
                <c:pt idx="1">
                  <c:v>11889</c:v>
                </c:pt>
                <c:pt idx="2">
                  <c:v>10097</c:v>
                </c:pt>
                <c:pt idx="3">
                  <c:v>8506</c:v>
                </c:pt>
                <c:pt idx="4">
                  <c:v>7772</c:v>
                </c:pt>
                <c:pt idx="5">
                  <c:v>9677</c:v>
                </c:pt>
                <c:pt idx="6">
                  <c:v>13509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9-4055-8A95-54C4E89220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99167440"/>
        <c:axId val="771425968"/>
      </c:barChart>
      <c:catAx>
        <c:axId val="1099167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25968"/>
        <c:crosses val="autoZero"/>
        <c:auto val="1"/>
        <c:lblAlgn val="ctr"/>
        <c:lblOffset val="100"/>
        <c:noMultiLvlLbl val="0"/>
      </c:catAx>
      <c:valAx>
        <c:axId val="771425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9916744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４地点の合計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'202608'!$A$57</c:f>
              <c:strCache>
                <c:ptCount val="1"/>
                <c:pt idx="0">
                  <c:v>十三日町交差点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'202608'!$B$57:$H$57</c:f>
              <c:numCache>
                <c:formatCode>#,##0;"▲ "#,##0</c:formatCode>
                <c:ptCount val="7"/>
                <c:pt idx="0">
                  <c:v>1834</c:v>
                </c:pt>
                <c:pt idx="1">
                  <c:v>3371</c:v>
                </c:pt>
                <c:pt idx="2">
                  <c:v>2714</c:v>
                </c:pt>
                <c:pt idx="3">
                  <c:v>3499</c:v>
                </c:pt>
                <c:pt idx="4">
                  <c:v>3166</c:v>
                </c:pt>
                <c:pt idx="5">
                  <c:v>3532</c:v>
                </c:pt>
                <c:pt idx="6">
                  <c:v>3133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19-4D5D-B169-CC1AD409FB17}"/>
            </c:ext>
          </c:extLst>
        </c:ser>
        <c:ser>
          <c:idx val="1"/>
          <c:order val="1"/>
          <c:tx>
            <c:strRef>
              <c:f>'202608'!$A$58</c:f>
              <c:strCache>
                <c:ptCount val="1"/>
                <c:pt idx="0">
                  <c:v>三日町交差点(十三日町側)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'202608'!$B$58:$H$58</c:f>
              <c:numCache>
                <c:formatCode>#,##0;"▲ "#,##0</c:formatCode>
                <c:ptCount val="7"/>
                <c:pt idx="0">
                  <c:v>3102</c:v>
                </c:pt>
                <c:pt idx="1">
                  <c:v>4428</c:v>
                </c:pt>
                <c:pt idx="2">
                  <c:v>3489</c:v>
                </c:pt>
                <c:pt idx="3">
                  <c:v>4513</c:v>
                </c:pt>
                <c:pt idx="4">
                  <c:v>4036</c:v>
                </c:pt>
                <c:pt idx="5">
                  <c:v>4694</c:v>
                </c:pt>
                <c:pt idx="6">
                  <c:v>5698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19-4D5D-B169-CC1AD409FB17}"/>
            </c:ext>
          </c:extLst>
        </c:ser>
        <c:ser>
          <c:idx val="2"/>
          <c:order val="2"/>
          <c:tx>
            <c:strRef>
              <c:f>'202608'!$A$59</c:f>
              <c:strCache>
                <c:ptCount val="1"/>
                <c:pt idx="0">
                  <c:v>三日町交差点(三日町側)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'202608'!$B$59:$H$59</c:f>
              <c:numCache>
                <c:formatCode>#,##0;"▲ "#,##0</c:formatCode>
                <c:ptCount val="7"/>
                <c:pt idx="0">
                  <c:v>4409</c:v>
                </c:pt>
                <c:pt idx="1">
                  <c:v>5917</c:v>
                </c:pt>
                <c:pt idx="2">
                  <c:v>4762</c:v>
                </c:pt>
                <c:pt idx="3">
                  <c:v>6190</c:v>
                </c:pt>
                <c:pt idx="4">
                  <c:v>5580</c:v>
                </c:pt>
                <c:pt idx="5">
                  <c:v>6490</c:v>
                </c:pt>
                <c:pt idx="6">
                  <c:v>8356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19-4D5D-B169-CC1AD409FB17}"/>
            </c:ext>
          </c:extLst>
        </c:ser>
        <c:ser>
          <c:idx val="3"/>
          <c:order val="3"/>
          <c:tx>
            <c:strRef>
              <c:f>'202608'!$A$60</c:f>
              <c:strCache>
                <c:ptCount val="1"/>
                <c:pt idx="0">
                  <c:v>マチニワ前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'202608'!$B$60:$H$60</c:f>
              <c:numCache>
                <c:formatCode>#,##0;"▲ "#,##0</c:formatCode>
                <c:ptCount val="7"/>
                <c:pt idx="0">
                  <c:v>7454</c:v>
                </c:pt>
                <c:pt idx="1">
                  <c:v>8528</c:v>
                </c:pt>
                <c:pt idx="2">
                  <c:v>7065</c:v>
                </c:pt>
                <c:pt idx="3">
                  <c:v>8506</c:v>
                </c:pt>
                <c:pt idx="4">
                  <c:v>7772</c:v>
                </c:pt>
                <c:pt idx="5">
                  <c:v>9677</c:v>
                </c:pt>
                <c:pt idx="6">
                  <c:v>12092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19-4D5D-B169-CC1AD409FB1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100"/>
        <c:axId val="1147593280"/>
        <c:axId val="771398608"/>
      </c:barChart>
      <c:catAx>
        <c:axId val="1147593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398608"/>
        <c:crosses val="autoZero"/>
        <c:auto val="1"/>
        <c:lblAlgn val="ctr"/>
        <c:lblOffset val="100"/>
        <c:noMultiLvlLbl val="0"/>
      </c:catAx>
      <c:valAx>
        <c:axId val="771398608"/>
        <c:scaling>
          <c:orientation val="minMax"/>
          <c:max val="4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4759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639089767672732"/>
          <c:y val="0.14955643818858927"/>
          <c:w val="0.19834616470221816"/>
          <c:h val="0.25862242175086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'202608'!$A$57</c:f>
              <c:strCache>
                <c:ptCount val="1"/>
                <c:pt idx="0">
                  <c:v>十三日町交差点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'202608'!$B$57:$H$57</c:f>
              <c:numCache>
                <c:formatCode>#,##0;"▲ "#,##0</c:formatCode>
                <c:ptCount val="7"/>
                <c:pt idx="0">
                  <c:v>1834</c:v>
                </c:pt>
                <c:pt idx="1">
                  <c:v>3371</c:v>
                </c:pt>
                <c:pt idx="2">
                  <c:v>2714</c:v>
                </c:pt>
                <c:pt idx="3">
                  <c:v>3499</c:v>
                </c:pt>
                <c:pt idx="4">
                  <c:v>3166</c:v>
                </c:pt>
                <c:pt idx="5">
                  <c:v>3532</c:v>
                </c:pt>
                <c:pt idx="6">
                  <c:v>3133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1-42A7-9500-AF2829A3A8B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92549600"/>
        <c:axId val="771401488"/>
      </c:barChart>
      <c:catAx>
        <c:axId val="109254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01488"/>
        <c:crosses val="autoZero"/>
        <c:auto val="1"/>
        <c:lblAlgn val="ctr"/>
        <c:lblOffset val="100"/>
        <c:noMultiLvlLbl val="0"/>
      </c:catAx>
      <c:valAx>
        <c:axId val="77140148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9254960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'202608'!$A$58</c:f>
              <c:strCache>
                <c:ptCount val="1"/>
                <c:pt idx="0">
                  <c:v>三日町交差点(十三日町側)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'202608'!$B$58:$H$58</c:f>
              <c:numCache>
                <c:formatCode>#,##0;"▲ "#,##0</c:formatCode>
                <c:ptCount val="7"/>
                <c:pt idx="0">
                  <c:v>3102</c:v>
                </c:pt>
                <c:pt idx="1">
                  <c:v>4428</c:v>
                </c:pt>
                <c:pt idx="2">
                  <c:v>3489</c:v>
                </c:pt>
                <c:pt idx="3">
                  <c:v>4513</c:v>
                </c:pt>
                <c:pt idx="4">
                  <c:v>4036</c:v>
                </c:pt>
                <c:pt idx="5">
                  <c:v>4694</c:v>
                </c:pt>
                <c:pt idx="6">
                  <c:v>5698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0-4F2C-B397-9AE24005D7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71723920"/>
        <c:axId val="771413488"/>
      </c:barChart>
      <c:catAx>
        <c:axId val="771723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13488"/>
        <c:crosses val="autoZero"/>
        <c:auto val="1"/>
        <c:lblAlgn val="ctr"/>
        <c:lblOffset val="100"/>
        <c:noMultiLvlLbl val="0"/>
      </c:catAx>
      <c:valAx>
        <c:axId val="77141348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72392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'202608'!$A$59</c:f>
              <c:strCache>
                <c:ptCount val="1"/>
                <c:pt idx="0">
                  <c:v>三日町交差点(三日町側)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'202608'!$B$59:$H$59</c:f>
              <c:numCache>
                <c:formatCode>#,##0;"▲ "#,##0</c:formatCode>
                <c:ptCount val="7"/>
                <c:pt idx="0">
                  <c:v>4409</c:v>
                </c:pt>
                <c:pt idx="1">
                  <c:v>5917</c:v>
                </c:pt>
                <c:pt idx="2">
                  <c:v>4762</c:v>
                </c:pt>
                <c:pt idx="3">
                  <c:v>6190</c:v>
                </c:pt>
                <c:pt idx="4">
                  <c:v>5580</c:v>
                </c:pt>
                <c:pt idx="5">
                  <c:v>6490</c:v>
                </c:pt>
                <c:pt idx="6">
                  <c:v>8356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4C-4BB3-81DF-EC2E09DBDC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57545856"/>
        <c:axId val="771400528"/>
      </c:barChart>
      <c:catAx>
        <c:axId val="757545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00528"/>
        <c:crosses val="autoZero"/>
        <c:auto val="1"/>
        <c:lblAlgn val="ctr"/>
        <c:lblOffset val="100"/>
        <c:noMultiLvlLbl val="0"/>
      </c:catAx>
      <c:valAx>
        <c:axId val="77140052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57545856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'202608'!$A$60</c:f>
              <c:strCache>
                <c:ptCount val="1"/>
                <c:pt idx="0">
                  <c:v>マチニワ前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'202608'!$B$56:$H$56</c:f>
              <c:strCache>
                <c:ptCount val="7"/>
                <c:pt idx="0">
                  <c:v>日曜日</c:v>
                </c:pt>
                <c:pt idx="1">
                  <c:v>月曜日</c:v>
                </c:pt>
                <c:pt idx="2">
                  <c:v>火曜日</c:v>
                </c:pt>
                <c:pt idx="3">
                  <c:v>水曜日</c:v>
                </c:pt>
                <c:pt idx="4">
                  <c:v>木曜日</c:v>
                </c:pt>
                <c:pt idx="5">
                  <c:v>金曜日</c:v>
                </c:pt>
                <c:pt idx="6">
                  <c:v>土曜日</c:v>
                </c:pt>
              </c:strCache>
            </c:strRef>
          </c:cat>
          <c:val>
            <c:numRef>
              <c:f>'202608'!$B$60:$H$60</c:f>
              <c:numCache>
                <c:formatCode>#,##0;"▲ "#,##0</c:formatCode>
                <c:ptCount val="7"/>
                <c:pt idx="0">
                  <c:v>7454</c:v>
                </c:pt>
                <c:pt idx="1">
                  <c:v>8528</c:v>
                </c:pt>
                <c:pt idx="2">
                  <c:v>7065</c:v>
                </c:pt>
                <c:pt idx="3">
                  <c:v>8506</c:v>
                </c:pt>
                <c:pt idx="4">
                  <c:v>7772</c:v>
                </c:pt>
                <c:pt idx="5">
                  <c:v>9677</c:v>
                </c:pt>
                <c:pt idx="6">
                  <c:v>12092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2-433F-AEF6-AE240C0DAD5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99167440"/>
        <c:axId val="771425968"/>
      </c:barChart>
      <c:catAx>
        <c:axId val="1099167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1425968"/>
        <c:crosses val="autoZero"/>
        <c:auto val="1"/>
        <c:lblAlgn val="ctr"/>
        <c:lblOffset val="100"/>
        <c:noMultiLvlLbl val="0"/>
      </c:catAx>
      <c:valAx>
        <c:axId val="771425968"/>
        <c:scaling>
          <c:orientation val="minMax"/>
          <c:max val="1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▲ 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9916744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114299</xdr:rowOff>
    </xdr:from>
    <xdr:to>
      <xdr:col>7</xdr:col>
      <xdr:colOff>847725</xdr:colOff>
      <xdr:row>26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F740045-6EA7-69D5-082C-4624C533FC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238124</xdr:rowOff>
    </xdr:from>
    <xdr:to>
      <xdr:col>3</xdr:col>
      <xdr:colOff>638175</xdr:colOff>
      <xdr:row>39</xdr:row>
      <xdr:rowOff>123825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EC56B83-DB09-C9D7-3240-E1FECF8723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704851</xdr:colOff>
      <xdr:row>27</xdr:row>
      <xdr:rowOff>0</xdr:rowOff>
    </xdr:from>
    <xdr:to>
      <xdr:col>8</xdr:col>
      <xdr:colOff>495301</xdr:colOff>
      <xdr:row>39</xdr:row>
      <xdr:rowOff>114300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3170234-662D-F930-9910-270605A04E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3</xdr:col>
      <xdr:colOff>633413</xdr:colOff>
      <xdr:row>52</xdr:row>
      <xdr:rowOff>114300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502F3B7D-D8AA-17B1-4BB6-7E702343E3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704850</xdr:colOff>
      <xdr:row>40</xdr:row>
      <xdr:rowOff>0</xdr:rowOff>
    </xdr:from>
    <xdr:to>
      <xdr:col>8</xdr:col>
      <xdr:colOff>495300</xdr:colOff>
      <xdr:row>52</xdr:row>
      <xdr:rowOff>133350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E190A27-3020-AAC0-4BBF-03411239C9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7</xdr:col>
      <xdr:colOff>847725</xdr:colOff>
      <xdr:row>75</xdr:row>
      <xdr:rowOff>219076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3D945C51-5AF0-458B-B9B5-DB66E42EF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3</xdr:col>
      <xdr:colOff>638175</xdr:colOff>
      <xdr:row>89</xdr:row>
      <xdr:rowOff>123826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B9CB04C-037A-4365-99E0-57DE299624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704851</xdr:colOff>
      <xdr:row>77</xdr:row>
      <xdr:rowOff>1</xdr:rowOff>
    </xdr:from>
    <xdr:to>
      <xdr:col>8</xdr:col>
      <xdr:colOff>495301</xdr:colOff>
      <xdr:row>89</xdr:row>
      <xdr:rowOff>114301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C9A7CF0C-0E08-439E-8876-055287ECCF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90</xdr:row>
      <xdr:rowOff>1</xdr:rowOff>
    </xdr:from>
    <xdr:to>
      <xdr:col>3</xdr:col>
      <xdr:colOff>633413</xdr:colOff>
      <xdr:row>102</xdr:row>
      <xdr:rowOff>114301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9F2EEA43-D748-4374-A6D7-A83978227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704850</xdr:colOff>
      <xdr:row>90</xdr:row>
      <xdr:rowOff>1</xdr:rowOff>
    </xdr:from>
    <xdr:to>
      <xdr:col>8</xdr:col>
      <xdr:colOff>495300</xdr:colOff>
      <xdr:row>102</xdr:row>
      <xdr:rowOff>133351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0344228C-D107-4CC9-B6AB-73984E187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266700</xdr:colOff>
      <xdr:row>14</xdr:row>
      <xdr:rowOff>152400</xdr:rowOff>
    </xdr:from>
    <xdr:to>
      <xdr:col>5</xdr:col>
      <xdr:colOff>781050</xdr:colOff>
      <xdr:row>15</xdr:row>
      <xdr:rowOff>123825</xdr:rowOff>
    </xdr:to>
    <xdr:sp macro="" textlink="">
      <xdr:nvSpPr>
        <xdr:cNvPr id="12" name="テキスト ボックス 1">
          <a:extLst>
            <a:ext uri="{FF2B5EF4-FFF2-40B4-BE49-F238E27FC236}">
              <a16:creationId xmlns:a16="http://schemas.microsoft.com/office/drawing/2014/main" id="{A84C587E-2F4A-38ED-76D5-766DCFE284E3}"/>
            </a:ext>
          </a:extLst>
        </xdr:cNvPr>
        <xdr:cNvSpPr txBox="1"/>
      </xdr:nvSpPr>
      <xdr:spPr>
        <a:xfrm>
          <a:off x="5410200" y="3495675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36,988</a:t>
          </a:r>
          <a:endParaRPr lang="ja-JP" altLang="en-US" sz="900" kern="1200">
            <a:latin typeface="+mn-lt"/>
          </a:endParaRPr>
        </a:p>
      </xdr:txBody>
    </xdr:sp>
    <xdr:clientData/>
  </xdr:twoCellAnchor>
  <xdr:twoCellAnchor>
    <xdr:from>
      <xdr:col>3</xdr:col>
      <xdr:colOff>428625</xdr:colOff>
      <xdr:row>16</xdr:row>
      <xdr:rowOff>47625</xdr:rowOff>
    </xdr:from>
    <xdr:to>
      <xdr:col>4</xdr:col>
      <xdr:colOff>85725</xdr:colOff>
      <xdr:row>17</xdr:row>
      <xdr:rowOff>19050</xdr:rowOff>
    </xdr:to>
    <xdr:sp macro="" textlink="">
      <xdr:nvSpPr>
        <xdr:cNvPr id="13" name="テキスト ボックス 1">
          <a:extLst>
            <a:ext uri="{FF2B5EF4-FFF2-40B4-BE49-F238E27FC236}">
              <a16:creationId xmlns:a16="http://schemas.microsoft.com/office/drawing/2014/main" id="{8D663097-0149-4034-A0B6-5416C7043E83}"/>
            </a:ext>
          </a:extLst>
        </xdr:cNvPr>
        <xdr:cNvSpPr txBox="1"/>
      </xdr:nvSpPr>
      <xdr:spPr>
        <a:xfrm>
          <a:off x="3857625" y="3867150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24,393</a:t>
          </a:r>
          <a:endParaRPr lang="ja-JP" altLang="en-US" sz="900" kern="1200">
            <a:latin typeface="+mn-lt"/>
          </a:endParaRPr>
        </a:p>
      </xdr:txBody>
    </xdr:sp>
    <xdr:clientData/>
  </xdr:twoCellAnchor>
  <xdr:twoCellAnchor>
    <xdr:from>
      <xdr:col>2</xdr:col>
      <xdr:colOff>809625</xdr:colOff>
      <xdr:row>17</xdr:row>
      <xdr:rowOff>152400</xdr:rowOff>
    </xdr:from>
    <xdr:to>
      <xdr:col>3</xdr:col>
      <xdr:colOff>466725</xdr:colOff>
      <xdr:row>18</xdr:row>
      <xdr:rowOff>123825</xdr:rowOff>
    </xdr:to>
    <xdr:sp macro="" textlink="">
      <xdr:nvSpPr>
        <xdr:cNvPr id="14" name="テキスト ボックス 1">
          <a:extLst>
            <a:ext uri="{FF2B5EF4-FFF2-40B4-BE49-F238E27FC236}">
              <a16:creationId xmlns:a16="http://schemas.microsoft.com/office/drawing/2014/main" id="{90683BCD-7F3B-4482-9FDB-524F16EE9B84}"/>
            </a:ext>
          </a:extLst>
        </xdr:cNvPr>
        <xdr:cNvSpPr txBox="1"/>
      </xdr:nvSpPr>
      <xdr:spPr>
        <a:xfrm>
          <a:off x="3381375" y="4210050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20,554</a:t>
          </a:r>
          <a:endParaRPr lang="ja-JP" altLang="en-US" sz="900" kern="1200">
            <a:latin typeface="+mn-lt"/>
          </a:endParaRPr>
        </a:p>
      </xdr:txBody>
    </xdr:sp>
    <xdr:clientData/>
  </xdr:twoCellAnchor>
  <xdr:twoCellAnchor>
    <xdr:from>
      <xdr:col>3</xdr:col>
      <xdr:colOff>209550</xdr:colOff>
      <xdr:row>19</xdr:row>
      <xdr:rowOff>57150</xdr:rowOff>
    </xdr:from>
    <xdr:to>
      <xdr:col>3</xdr:col>
      <xdr:colOff>723900</xdr:colOff>
      <xdr:row>20</xdr:row>
      <xdr:rowOff>28575</xdr:rowOff>
    </xdr:to>
    <xdr:sp macro="" textlink="">
      <xdr:nvSpPr>
        <xdr:cNvPr id="15" name="テキスト ボックス 1">
          <a:extLst>
            <a:ext uri="{FF2B5EF4-FFF2-40B4-BE49-F238E27FC236}">
              <a16:creationId xmlns:a16="http://schemas.microsoft.com/office/drawing/2014/main" id="{343A751F-6B90-4EB0-B80F-1929FE38F527}"/>
            </a:ext>
          </a:extLst>
        </xdr:cNvPr>
        <xdr:cNvSpPr txBox="1"/>
      </xdr:nvSpPr>
      <xdr:spPr>
        <a:xfrm>
          <a:off x="3638550" y="4591050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22,708</a:t>
          </a:r>
          <a:endParaRPr lang="ja-JP" altLang="en-US" sz="900" kern="1200">
            <a:latin typeface="+mn-lt"/>
          </a:endParaRPr>
        </a:p>
      </xdr:txBody>
    </xdr:sp>
    <xdr:clientData/>
  </xdr:twoCellAnchor>
  <xdr:twoCellAnchor>
    <xdr:from>
      <xdr:col>5</xdr:col>
      <xdr:colOff>457200</xdr:colOff>
      <xdr:row>20</xdr:row>
      <xdr:rowOff>180975</xdr:rowOff>
    </xdr:from>
    <xdr:to>
      <xdr:col>6</xdr:col>
      <xdr:colOff>114300</xdr:colOff>
      <xdr:row>21</xdr:row>
      <xdr:rowOff>152400</xdr:rowOff>
    </xdr:to>
    <xdr:sp macro="" textlink="">
      <xdr:nvSpPr>
        <xdr:cNvPr id="16" name="テキスト ボックス 1">
          <a:extLst>
            <a:ext uri="{FF2B5EF4-FFF2-40B4-BE49-F238E27FC236}">
              <a16:creationId xmlns:a16="http://schemas.microsoft.com/office/drawing/2014/main" id="{602CB498-7ABA-4901-BAF1-193261BE0473}"/>
            </a:ext>
          </a:extLst>
        </xdr:cNvPr>
        <xdr:cNvSpPr txBox="1"/>
      </xdr:nvSpPr>
      <xdr:spPr>
        <a:xfrm>
          <a:off x="5600700" y="4953000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37,900</a:t>
          </a:r>
          <a:endParaRPr lang="ja-JP" altLang="en-US" sz="900" kern="1200">
            <a:latin typeface="+mn-lt"/>
          </a:endParaRPr>
        </a:p>
      </xdr:txBody>
    </xdr:sp>
    <xdr:clientData/>
  </xdr:twoCellAnchor>
  <xdr:twoCellAnchor>
    <xdr:from>
      <xdr:col>4</xdr:col>
      <xdr:colOff>762000</xdr:colOff>
      <xdr:row>22</xdr:row>
      <xdr:rowOff>76200</xdr:rowOff>
    </xdr:from>
    <xdr:to>
      <xdr:col>5</xdr:col>
      <xdr:colOff>419100</xdr:colOff>
      <xdr:row>23</xdr:row>
      <xdr:rowOff>47625</xdr:rowOff>
    </xdr:to>
    <xdr:sp macro="" textlink="">
      <xdr:nvSpPr>
        <xdr:cNvPr id="17" name="テキスト ボックス 1">
          <a:extLst>
            <a:ext uri="{FF2B5EF4-FFF2-40B4-BE49-F238E27FC236}">
              <a16:creationId xmlns:a16="http://schemas.microsoft.com/office/drawing/2014/main" id="{BFCE30EC-4189-40D4-B5A3-D0C04603A11A}"/>
            </a:ext>
          </a:extLst>
        </xdr:cNvPr>
        <xdr:cNvSpPr txBox="1"/>
      </xdr:nvSpPr>
      <xdr:spPr>
        <a:xfrm>
          <a:off x="5048250" y="5324475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33,679</a:t>
          </a:r>
          <a:endParaRPr lang="ja-JP" altLang="en-US" sz="900" kern="1200">
            <a:latin typeface="+mn-lt"/>
          </a:endParaRPr>
        </a:p>
      </xdr:txBody>
    </xdr:sp>
    <xdr:clientData/>
  </xdr:twoCellAnchor>
  <xdr:twoCellAnchor>
    <xdr:from>
      <xdr:col>4</xdr:col>
      <xdr:colOff>647700</xdr:colOff>
      <xdr:row>23</xdr:row>
      <xdr:rowOff>219075</xdr:rowOff>
    </xdr:from>
    <xdr:to>
      <xdr:col>5</xdr:col>
      <xdr:colOff>304800</xdr:colOff>
      <xdr:row>24</xdr:row>
      <xdr:rowOff>190500</xdr:rowOff>
    </xdr:to>
    <xdr:sp macro="" textlink="">
      <xdr:nvSpPr>
        <xdr:cNvPr id="18" name="テキスト ボックス 1">
          <a:extLst>
            <a:ext uri="{FF2B5EF4-FFF2-40B4-BE49-F238E27FC236}">
              <a16:creationId xmlns:a16="http://schemas.microsoft.com/office/drawing/2014/main" id="{CE74ECC6-1322-4ACF-AAD8-6534EFF533A6}"/>
            </a:ext>
          </a:extLst>
        </xdr:cNvPr>
        <xdr:cNvSpPr txBox="1"/>
      </xdr:nvSpPr>
      <xdr:spPr>
        <a:xfrm>
          <a:off x="4933950" y="5705475"/>
          <a:ext cx="514350" cy="20955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kern="1200">
              <a:latin typeface="+mn-lt"/>
            </a:rPr>
            <a:t>32,803</a:t>
          </a:r>
          <a:endParaRPr lang="ja-JP" altLang="en-US" sz="900" kern="1200">
            <a:latin typeface="+mn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0.58096</cdr:x>
      <cdr:y>0.15517</cdr:y>
    </cdr:from>
    <cdr:to>
      <cdr:x>0.64771</cdr:x>
      <cdr:y>0.21839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2CEAFAE-714F-5239-5CBC-967903A5F320}"/>
            </a:ext>
          </a:extLst>
        </cdr:cNvPr>
        <cdr:cNvSpPr txBox="1"/>
      </cdr:nvSpPr>
      <cdr:spPr>
        <a:xfrm xmlns:a="http://schemas.openxmlformats.org/drawingml/2006/main">
          <a:off x="4476751" y="514350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900" kern="1200">
              <a:latin typeface="+mn-lt"/>
            </a:rPr>
            <a:t>29,279</a:t>
          </a:r>
          <a:endParaRPr lang="ja-JP" altLang="en-US" sz="900" kern="1200">
            <a:latin typeface="+mn-lt"/>
          </a:endParaRPr>
        </a:p>
      </cdr:txBody>
    </cdr:sp>
  </cdr:relSizeAnchor>
  <cdr:relSizeAnchor xmlns:cdr="http://schemas.openxmlformats.org/drawingml/2006/chartDrawing">
    <cdr:from>
      <cdr:x>0.49732</cdr:x>
      <cdr:y>0.26533</cdr:y>
    </cdr:from>
    <cdr:to>
      <cdr:x>0.56407</cdr:x>
      <cdr:y>0.32854</cdr:y>
    </cdr:to>
    <cdr:sp macro="" textlink="">
      <cdr:nvSpPr>
        <cdr:cNvPr id="3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E1F20AC-36C1-0A60-D0F8-1449ADC101DB}"/>
            </a:ext>
          </a:extLst>
        </cdr:cNvPr>
        <cdr:cNvSpPr txBox="1"/>
      </cdr:nvSpPr>
      <cdr:spPr>
        <a:xfrm xmlns:a="http://schemas.openxmlformats.org/drawingml/2006/main">
          <a:off x="3832225" y="879475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900" kern="1200">
              <a:latin typeface="+mn-lt"/>
            </a:rPr>
            <a:t>24,393</a:t>
          </a:r>
          <a:endParaRPr lang="ja-JP" altLang="en-US" sz="900" kern="1200">
            <a:latin typeface="+mn-lt"/>
          </a:endParaRPr>
        </a:p>
      </cdr:txBody>
    </cdr:sp>
  </cdr:relSizeAnchor>
  <cdr:relSizeAnchor xmlns:cdr="http://schemas.openxmlformats.org/drawingml/2006/chartDrawing">
    <cdr:from>
      <cdr:x>0.43304</cdr:x>
      <cdr:y>0.37452</cdr:y>
    </cdr:from>
    <cdr:to>
      <cdr:x>0.49979</cdr:x>
      <cdr:y>0.43774</cdr:y>
    </cdr:to>
    <cdr:sp macro="" textlink="">
      <cdr:nvSpPr>
        <cdr:cNvPr id="4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04F5FD7E-3CCB-840A-DC39-D3AF8F27F308}"/>
            </a:ext>
          </a:extLst>
        </cdr:cNvPr>
        <cdr:cNvSpPr txBox="1"/>
      </cdr:nvSpPr>
      <cdr:spPr>
        <a:xfrm xmlns:a="http://schemas.openxmlformats.org/drawingml/2006/main">
          <a:off x="3336925" y="1241425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900" kern="1200">
              <a:latin typeface="+mn-lt"/>
            </a:rPr>
            <a:t>20,554</a:t>
          </a:r>
          <a:endParaRPr lang="ja-JP" altLang="en-US" sz="900" kern="1200">
            <a:latin typeface="+mn-lt"/>
          </a:endParaRPr>
        </a:p>
      </cdr:txBody>
    </cdr:sp>
  </cdr:relSizeAnchor>
  <cdr:relSizeAnchor xmlns:cdr="http://schemas.openxmlformats.org/drawingml/2006/chartDrawing">
    <cdr:from>
      <cdr:x>0.4726</cdr:x>
      <cdr:y>0.48946</cdr:y>
    </cdr:from>
    <cdr:to>
      <cdr:x>0.53935</cdr:x>
      <cdr:y>0.55268</cdr:y>
    </cdr:to>
    <cdr:sp macro="" textlink="">
      <cdr:nvSpPr>
        <cdr:cNvPr id="5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2DA77167-9C6C-6514-7001-F5239E2A7B46}"/>
            </a:ext>
          </a:extLst>
        </cdr:cNvPr>
        <cdr:cNvSpPr txBox="1"/>
      </cdr:nvSpPr>
      <cdr:spPr>
        <a:xfrm xmlns:a="http://schemas.openxmlformats.org/drawingml/2006/main">
          <a:off x="3641725" y="1622425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900" kern="1200">
              <a:latin typeface="+mn-lt"/>
            </a:rPr>
            <a:t>22,708</a:t>
          </a:r>
          <a:endParaRPr lang="ja-JP" altLang="en-US" sz="900" kern="1200">
            <a:latin typeface="+mn-lt"/>
          </a:endParaRPr>
        </a:p>
      </cdr:txBody>
    </cdr:sp>
  </cdr:relSizeAnchor>
  <cdr:relSizeAnchor xmlns:cdr="http://schemas.openxmlformats.org/drawingml/2006/chartDrawing">
    <cdr:from>
      <cdr:x>0.39225</cdr:x>
      <cdr:y>0.59579</cdr:y>
    </cdr:from>
    <cdr:to>
      <cdr:x>0.459</cdr:x>
      <cdr:y>0.659</cdr:y>
    </cdr:to>
    <cdr:sp macro="" textlink="">
      <cdr:nvSpPr>
        <cdr:cNvPr id="6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79ECA1AE-0FBF-4A9D-2880-3B1E0D982904}"/>
            </a:ext>
          </a:extLst>
        </cdr:cNvPr>
        <cdr:cNvSpPr txBox="1"/>
      </cdr:nvSpPr>
      <cdr:spPr>
        <a:xfrm xmlns:a="http://schemas.openxmlformats.org/drawingml/2006/main">
          <a:off x="3022600" y="1974850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900" kern="1200">
              <a:latin typeface="+mn-lt"/>
            </a:rPr>
            <a:t>18,030</a:t>
          </a:r>
          <a:endParaRPr lang="ja-JP" altLang="en-US" sz="900" kern="1200">
            <a:latin typeface="+mn-lt"/>
          </a:endParaRPr>
        </a:p>
      </cdr:txBody>
    </cdr:sp>
  </cdr:relSizeAnchor>
  <cdr:relSizeAnchor xmlns:cdr="http://schemas.openxmlformats.org/drawingml/2006/chartDrawing">
    <cdr:from>
      <cdr:x>0.46271</cdr:x>
      <cdr:y>0.70498</cdr:y>
    </cdr:from>
    <cdr:to>
      <cdr:x>0.52946</cdr:x>
      <cdr:y>0.7682</cdr:y>
    </cdr:to>
    <cdr:sp macro="" textlink="">
      <cdr:nvSpPr>
        <cdr:cNvPr id="7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9A4AFF0D-F84C-CED3-DF4A-5F093E2DF327}"/>
            </a:ext>
          </a:extLst>
        </cdr:cNvPr>
        <cdr:cNvSpPr txBox="1"/>
      </cdr:nvSpPr>
      <cdr:spPr>
        <a:xfrm xmlns:a="http://schemas.openxmlformats.org/drawingml/2006/main">
          <a:off x="3565525" y="2336800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900" kern="1200">
              <a:latin typeface="+mn-lt"/>
            </a:rPr>
            <a:t>22,244</a:t>
          </a:r>
          <a:endParaRPr lang="ja-JP" altLang="en-US" sz="900" kern="1200">
            <a:latin typeface="+mn-lt"/>
          </a:endParaRPr>
        </a:p>
      </cdr:txBody>
    </cdr:sp>
  </cdr:relSizeAnchor>
  <cdr:relSizeAnchor xmlns:cdr="http://schemas.openxmlformats.org/drawingml/2006/chartDrawing">
    <cdr:from>
      <cdr:x>0.37</cdr:x>
      <cdr:y>0.81992</cdr:y>
    </cdr:from>
    <cdr:to>
      <cdr:x>0.43675</cdr:x>
      <cdr:y>0.88314</cdr:y>
    </cdr:to>
    <cdr:sp macro="" textlink="">
      <cdr:nvSpPr>
        <cdr:cNvPr id="8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1B22018C-4096-D2DA-F32E-B242BC2912A3}"/>
            </a:ext>
          </a:extLst>
        </cdr:cNvPr>
        <cdr:cNvSpPr txBox="1"/>
      </cdr:nvSpPr>
      <cdr:spPr>
        <a:xfrm xmlns:a="http://schemas.openxmlformats.org/drawingml/2006/main">
          <a:off x="2851150" y="2717800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900" kern="1200">
              <a:latin typeface="+mn-lt"/>
            </a:rPr>
            <a:t>16,799</a:t>
          </a:r>
          <a:endParaRPr lang="ja-JP" altLang="en-US" sz="900" kern="1200">
            <a:latin typeface="+mn-lt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view="pageBreakPreview" zoomScaleNormal="100" zoomScaleSheetLayoutView="100" workbookViewId="0">
      <selection activeCell="J7" sqref="J7"/>
    </sheetView>
  </sheetViews>
  <sheetFormatPr defaultRowHeight="18.75"/>
  <cols>
    <col min="1" max="1" width="22.5" style="5" customWidth="1"/>
    <col min="2" max="8" width="11.25" style="5" customWidth="1"/>
    <col min="9" max="16384" width="9" style="5"/>
  </cols>
  <sheetData>
    <row r="1" spans="1:8" ht="19.5">
      <c r="A1" s="1" t="s">
        <v>0</v>
      </c>
    </row>
    <row r="2" spans="1:8">
      <c r="A2" s="5" t="s">
        <v>16</v>
      </c>
      <c r="H2" s="7" t="s">
        <v>15</v>
      </c>
    </row>
    <row r="3" spans="1:8">
      <c r="A3" s="2" t="s">
        <v>1</v>
      </c>
      <c r="B3" s="2" t="s">
        <v>8</v>
      </c>
      <c r="C3" s="2" t="s">
        <v>7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1:8">
      <c r="A4" s="3" t="s">
        <v>2</v>
      </c>
      <c r="B4" s="6">
        <v>4402</v>
      </c>
      <c r="C4" s="6">
        <v>4653</v>
      </c>
      <c r="D4" s="6">
        <v>6202</v>
      </c>
      <c r="E4" s="6">
        <v>3499</v>
      </c>
      <c r="F4" s="6">
        <v>3166</v>
      </c>
      <c r="G4" s="6">
        <v>3532</v>
      </c>
      <c r="H4" s="6">
        <v>4719</v>
      </c>
    </row>
    <row r="5" spans="1:8">
      <c r="A5" s="3" t="s">
        <v>3</v>
      </c>
      <c r="B5" s="6">
        <v>8409</v>
      </c>
      <c r="C5" s="6">
        <v>7855</v>
      </c>
      <c r="D5" s="6">
        <v>10595</v>
      </c>
      <c r="E5" s="6">
        <v>4513</v>
      </c>
      <c r="F5" s="6">
        <v>4036</v>
      </c>
      <c r="G5" s="6">
        <v>4694</v>
      </c>
      <c r="H5" s="6">
        <v>8335</v>
      </c>
    </row>
    <row r="6" spans="1:8">
      <c r="A6" s="3" t="s">
        <v>4</v>
      </c>
      <c r="B6" s="6">
        <v>9508</v>
      </c>
      <c r="C6" s="6">
        <v>9282</v>
      </c>
      <c r="D6" s="6">
        <v>11006</v>
      </c>
      <c r="E6" s="6">
        <v>6190</v>
      </c>
      <c r="F6" s="6">
        <v>5580</v>
      </c>
      <c r="G6" s="6">
        <v>6490</v>
      </c>
      <c r="H6" s="6">
        <v>10425</v>
      </c>
    </row>
    <row r="7" spans="1:8">
      <c r="A7" s="3" t="s">
        <v>5</v>
      </c>
      <c r="B7" s="6">
        <v>10484</v>
      </c>
      <c r="C7" s="6">
        <v>11889</v>
      </c>
      <c r="D7" s="6">
        <v>10097</v>
      </c>
      <c r="E7" s="6">
        <v>8506</v>
      </c>
      <c r="F7" s="6">
        <v>7772</v>
      </c>
      <c r="G7" s="6">
        <v>9677</v>
      </c>
      <c r="H7" s="6">
        <v>13509</v>
      </c>
    </row>
    <row r="8" spans="1:8">
      <c r="A8" s="4" t="s">
        <v>6</v>
      </c>
      <c r="B8" s="6">
        <f>SUM(B4:B7)</f>
        <v>32803</v>
      </c>
      <c r="C8" s="6">
        <f t="shared" ref="C8:H8" si="0">SUM(C4:C7)</f>
        <v>33679</v>
      </c>
      <c r="D8" s="6">
        <f t="shared" si="0"/>
        <v>37900</v>
      </c>
      <c r="E8" s="6">
        <f t="shared" si="0"/>
        <v>22708</v>
      </c>
      <c r="F8" s="6">
        <f t="shared" si="0"/>
        <v>20554</v>
      </c>
      <c r="G8" s="6">
        <f t="shared" si="0"/>
        <v>24393</v>
      </c>
      <c r="H8" s="6">
        <f t="shared" si="0"/>
        <v>36988</v>
      </c>
    </row>
    <row r="9" spans="1:8">
      <c r="A9" s="8"/>
      <c r="B9" s="9"/>
      <c r="C9" s="9"/>
      <c r="D9" s="9"/>
      <c r="E9" s="9"/>
      <c r="F9" s="9"/>
      <c r="G9" s="9"/>
      <c r="H9" s="9"/>
    </row>
    <row r="10" spans="1:8">
      <c r="A10" s="11" t="s">
        <v>14</v>
      </c>
      <c r="B10" s="12"/>
      <c r="C10" s="12"/>
      <c r="D10" s="12"/>
      <c r="E10" s="12"/>
      <c r="F10" s="12"/>
      <c r="G10" s="12"/>
      <c r="H10" s="13"/>
    </row>
    <row r="11" spans="1:8">
      <c r="A11" s="14" t="s">
        <v>18</v>
      </c>
      <c r="B11" s="15"/>
      <c r="C11" s="15"/>
      <c r="D11" s="15"/>
      <c r="E11" s="15"/>
      <c r="F11" s="15"/>
      <c r="G11" s="15"/>
      <c r="H11" s="16"/>
    </row>
    <row r="12" spans="1:8">
      <c r="A12" s="17"/>
      <c r="B12" s="18"/>
      <c r="C12" s="18"/>
      <c r="D12" s="18"/>
      <c r="E12" s="18"/>
      <c r="F12" s="18"/>
      <c r="G12" s="18"/>
      <c r="H12" s="19"/>
    </row>
    <row r="13" spans="1:8">
      <c r="A13" s="10"/>
      <c r="B13" s="10"/>
      <c r="C13" s="10"/>
      <c r="D13" s="10"/>
      <c r="E13" s="10"/>
      <c r="F13" s="10"/>
      <c r="G13" s="10"/>
      <c r="H13" s="10"/>
    </row>
    <row r="55" spans="1:8">
      <c r="A55" s="5" t="s">
        <v>17</v>
      </c>
      <c r="H55" s="7" t="s">
        <v>15</v>
      </c>
    </row>
    <row r="56" spans="1:8">
      <c r="A56" s="2" t="s">
        <v>1</v>
      </c>
      <c r="B56" s="2" t="s">
        <v>8</v>
      </c>
      <c r="C56" s="2" t="s">
        <v>7</v>
      </c>
      <c r="D56" s="2" t="s">
        <v>9</v>
      </c>
      <c r="E56" s="2" t="s">
        <v>10</v>
      </c>
      <c r="F56" s="2" t="s">
        <v>11</v>
      </c>
      <c r="G56" s="2" t="s">
        <v>12</v>
      </c>
      <c r="H56" s="2" t="s">
        <v>13</v>
      </c>
    </row>
    <row r="57" spans="1:8">
      <c r="A57" s="3" t="s">
        <v>2</v>
      </c>
      <c r="B57" s="6">
        <v>1834</v>
      </c>
      <c r="C57" s="6">
        <v>3371</v>
      </c>
      <c r="D57" s="6">
        <v>2714</v>
      </c>
      <c r="E57" s="6">
        <v>3499</v>
      </c>
      <c r="F57" s="6">
        <v>3166</v>
      </c>
      <c r="G57" s="6">
        <v>3532</v>
      </c>
      <c r="H57" s="6">
        <v>3133</v>
      </c>
    </row>
    <row r="58" spans="1:8">
      <c r="A58" s="3" t="s">
        <v>3</v>
      </c>
      <c r="B58" s="6">
        <v>3102</v>
      </c>
      <c r="C58" s="6">
        <v>4428</v>
      </c>
      <c r="D58" s="6">
        <v>3489</v>
      </c>
      <c r="E58" s="6">
        <v>4513</v>
      </c>
      <c r="F58" s="6">
        <v>4036</v>
      </c>
      <c r="G58" s="6">
        <v>4694</v>
      </c>
      <c r="H58" s="6">
        <v>5698</v>
      </c>
    </row>
    <row r="59" spans="1:8">
      <c r="A59" s="3" t="s">
        <v>4</v>
      </c>
      <c r="B59" s="6">
        <v>4409</v>
      </c>
      <c r="C59" s="6">
        <v>5917</v>
      </c>
      <c r="D59" s="6">
        <v>4762</v>
      </c>
      <c r="E59" s="6">
        <v>6190</v>
      </c>
      <c r="F59" s="6">
        <v>5580</v>
      </c>
      <c r="G59" s="6">
        <v>6490</v>
      </c>
      <c r="H59" s="6">
        <v>8356</v>
      </c>
    </row>
    <row r="60" spans="1:8">
      <c r="A60" s="3" t="s">
        <v>5</v>
      </c>
      <c r="B60" s="6">
        <v>7454</v>
      </c>
      <c r="C60" s="6">
        <v>8528</v>
      </c>
      <c r="D60" s="6">
        <v>7065</v>
      </c>
      <c r="E60" s="6">
        <v>8506</v>
      </c>
      <c r="F60" s="6">
        <v>7772</v>
      </c>
      <c r="G60" s="6">
        <v>9677</v>
      </c>
      <c r="H60" s="6">
        <v>12092</v>
      </c>
    </row>
    <row r="61" spans="1:8">
      <c r="A61" s="4" t="s">
        <v>6</v>
      </c>
      <c r="B61" s="6">
        <f>SUM(B57:B60)</f>
        <v>16799</v>
      </c>
      <c r="C61" s="6">
        <f t="shared" ref="C61:H61" si="1">SUM(C57:C60)</f>
        <v>22244</v>
      </c>
      <c r="D61" s="6">
        <f t="shared" si="1"/>
        <v>18030</v>
      </c>
      <c r="E61" s="6">
        <f t="shared" si="1"/>
        <v>22708</v>
      </c>
      <c r="F61" s="6">
        <f t="shared" si="1"/>
        <v>20554</v>
      </c>
      <c r="G61" s="6">
        <f t="shared" si="1"/>
        <v>24393</v>
      </c>
      <c r="H61" s="6">
        <f t="shared" si="1"/>
        <v>29279</v>
      </c>
    </row>
    <row r="62" spans="1:8">
      <c r="A62" s="8"/>
      <c r="B62" s="9"/>
      <c r="C62" s="9"/>
      <c r="D62" s="9"/>
      <c r="E62" s="9"/>
      <c r="F62" s="9"/>
      <c r="G62" s="9"/>
      <c r="H62" s="9"/>
    </row>
  </sheetData>
  <mergeCells count="1">
    <mergeCell ref="A12:H12"/>
  </mergeCells>
  <phoneticPr fontId="2"/>
  <pageMargins left="0.59055118110236227" right="0.19685039370078741" top="0.59055118110236227" bottom="0.19685039370078741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</vt:lpstr>
      <vt:lpstr>'202608'!Print_Area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yo_suzuki</dc:creator>
  <cp:lastModifiedBy>yo_suzuki</cp:lastModifiedBy>
  <cp:lastPrinted>2026-10-01T00:26:31Z</cp:lastPrinted>
  <dcterms:created xsi:type="dcterms:W3CDTF">2015-06-05T18:19:34Z</dcterms:created>
  <dcterms:modified xsi:type="dcterms:W3CDTF">2026-10-01T00:35:00Z</dcterms:modified>
</cp:coreProperties>
</file>