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67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<sst xmlns="http://schemas.openxmlformats.org/spreadsheetml/2006/main" count="117" uniqueCount="28">
  <si>
    <t>構成比</t>
  </si>
  <si>
    <t>万円</t>
  </si>
  <si>
    <t>第15表　主要業種の製造品出荷額等の推移</t>
  </si>
  <si>
    <t>産業別
（中分類）</t>
  </si>
  <si>
    <t>平成３年</t>
  </si>
  <si>
    <t>平成４年</t>
  </si>
  <si>
    <t>平成５年</t>
  </si>
  <si>
    <t>実数</t>
  </si>
  <si>
    <t>前年比</t>
  </si>
  <si>
    <t>総数</t>
  </si>
  <si>
    <t>食料品</t>
  </si>
  <si>
    <t>鉄鋼</t>
  </si>
  <si>
    <t>パルプ･紙</t>
  </si>
  <si>
    <t>飲料・飼料</t>
  </si>
  <si>
    <t>一般機械</t>
  </si>
  <si>
    <t>その他の業種</t>
  </si>
  <si>
    <t>平成６年</t>
  </si>
  <si>
    <t>平成７年</t>
  </si>
  <si>
    <t>平成８年</t>
  </si>
  <si>
    <t>平成９年</t>
  </si>
  <si>
    <t>平成１０年</t>
  </si>
  <si>
    <t>平成１１年</t>
  </si>
  <si>
    <t>%</t>
  </si>
  <si>
    <t>平成１２年</t>
  </si>
  <si>
    <t>平成１３年</t>
  </si>
  <si>
    <t>平成１４年</t>
  </si>
  <si>
    <t>%</t>
  </si>
  <si>
    <t>%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</si>
</sst>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  <numFmt numFmtId="191" formatCode="[=0]\-;#,##0.#"/>
    <numFmt numFmtId="192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83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83" fontId="3" fillId="0" borderId="7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8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distributed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horizontal="right" vertical="center"/>
    </xf>
    <xf numFmtId="181" fontId="3" fillId="0" borderId="6" xfId="0" applyNumberFormat="1" applyFont="1" applyFill="1" applyBorder="1" applyAlignment="1">
      <alignment horizontal="right" vertical="center"/>
    </xf>
    <xf numFmtId="181" fontId="3" fillId="0" borderId="9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85" zoomScaleNormal="85" workbookViewId="0" topLeftCell="A1">
      <selection activeCell="H3" sqref="H3:I3"/>
    </sheetView>
  </sheetViews>
  <sheetFormatPr defaultColWidth="9.00390625" defaultRowHeight="13.5"/>
  <cols>
    <col min="1" max="1" width="1.625" style="4" customWidth="1"/>
    <col min="2" max="2" width="3.125" style="4" customWidth="1"/>
    <col min="3" max="3" width="2.875" style="4" customWidth="1"/>
    <col min="4" max="4" width="2.625" style="4" customWidth="1"/>
    <col min="5" max="5" width="3.625" style="4" customWidth="1"/>
    <col min="6" max="6" width="1.37890625" style="4" customWidth="1"/>
    <col min="7" max="7" width="1.00390625" style="4" customWidth="1"/>
    <col min="8" max="8" width="7.375" style="4" customWidth="1"/>
    <col min="9" max="9" width="7.625" style="4" customWidth="1"/>
    <col min="10" max="11" width="6.125" style="4" customWidth="1"/>
    <col min="12" max="12" width="2.625" style="4" customWidth="1"/>
    <col min="13" max="13" width="8.125" style="4" customWidth="1"/>
    <col min="14" max="14" width="4.00390625" style="4" customWidth="1"/>
    <col min="15" max="16" width="6.125" style="4" customWidth="1"/>
    <col min="17" max="17" width="8.50390625" style="4" customWidth="1"/>
    <col min="18" max="18" width="6.00390625" style="4" customWidth="1"/>
    <col min="19" max="19" width="2.125" style="4" customWidth="1"/>
    <col min="20" max="20" width="4.00390625" style="4" customWidth="1"/>
    <col min="21" max="21" width="6.125" style="4" customWidth="1"/>
    <col min="22" max="16384" width="9.00390625" style="4" customWidth="1"/>
  </cols>
  <sheetData>
    <row r="1" spans="1:18" s="2" customFormat="1" ht="13.5" customHeight="1">
      <c r="A1" s="1" t="s">
        <v>2</v>
      </c>
      <c r="H1" s="3"/>
      <c r="I1" s="3"/>
      <c r="M1" s="3"/>
      <c r="O1" s="13"/>
      <c r="P1" s="13"/>
      <c r="Q1" s="13"/>
      <c r="R1" s="13"/>
    </row>
    <row r="2" spans="1:21" s="2" customFormat="1" ht="19.5" customHeight="1">
      <c r="A2" s="40" t="s">
        <v>3</v>
      </c>
      <c r="B2" s="41"/>
      <c r="C2" s="41"/>
      <c r="D2" s="50"/>
      <c r="E2" s="50"/>
      <c r="F2" s="50"/>
      <c r="G2" s="51"/>
      <c r="H2" s="55" t="s">
        <v>4</v>
      </c>
      <c r="I2" s="43"/>
      <c r="J2" s="43"/>
      <c r="K2" s="43"/>
      <c r="L2" s="55" t="s">
        <v>5</v>
      </c>
      <c r="M2" s="43"/>
      <c r="N2" s="43"/>
      <c r="O2" s="43"/>
      <c r="P2" s="43"/>
      <c r="Q2" s="55" t="s">
        <v>6</v>
      </c>
      <c r="R2" s="43"/>
      <c r="S2" s="43"/>
      <c r="T2" s="43"/>
      <c r="U2" s="43"/>
    </row>
    <row r="3" spans="1:21" s="2" customFormat="1" ht="19.5" customHeight="1">
      <c r="A3" s="52"/>
      <c r="B3" s="53"/>
      <c r="C3" s="53"/>
      <c r="D3" s="53"/>
      <c r="E3" s="53"/>
      <c r="F3" s="53"/>
      <c r="G3" s="54"/>
      <c r="H3" s="55" t="s">
        <v>7</v>
      </c>
      <c r="I3" s="43"/>
      <c r="J3" s="6" t="s">
        <v>0</v>
      </c>
      <c r="K3" s="6" t="s">
        <v>8</v>
      </c>
      <c r="L3" s="47" t="s">
        <v>7</v>
      </c>
      <c r="M3" s="22"/>
      <c r="N3" s="23"/>
      <c r="O3" s="5" t="s">
        <v>0</v>
      </c>
      <c r="P3" s="6" t="s">
        <v>8</v>
      </c>
      <c r="Q3" s="47" t="s">
        <v>7</v>
      </c>
      <c r="R3" s="23"/>
      <c r="S3" s="44" t="s">
        <v>0</v>
      </c>
      <c r="T3" s="45"/>
      <c r="U3" s="6" t="s">
        <v>8</v>
      </c>
    </row>
    <row r="4" spans="1:21" s="2" customFormat="1" ht="19.5" customHeight="1">
      <c r="A4" s="14"/>
      <c r="B4" s="10"/>
      <c r="C4" s="10"/>
      <c r="D4" s="10"/>
      <c r="E4" s="10"/>
      <c r="F4" s="10"/>
      <c r="G4" s="11"/>
      <c r="H4" s="29" t="s">
        <v>1</v>
      </c>
      <c r="I4" s="29"/>
      <c r="J4" s="8" t="s">
        <v>27</v>
      </c>
      <c r="K4" s="8" t="s">
        <v>27</v>
      </c>
      <c r="L4" s="48" t="s">
        <v>1</v>
      </c>
      <c r="M4" s="32"/>
      <c r="N4" s="49"/>
      <c r="O4" s="7" t="s">
        <v>27</v>
      </c>
      <c r="P4" s="8" t="s">
        <v>27</v>
      </c>
      <c r="Q4" s="48" t="s">
        <v>1</v>
      </c>
      <c r="R4" s="49"/>
      <c r="S4" s="42" t="s">
        <v>27</v>
      </c>
      <c r="T4" s="46"/>
      <c r="U4" s="8" t="s">
        <v>27</v>
      </c>
    </row>
    <row r="5" spans="1:21" s="2" customFormat="1" ht="19.5" customHeight="1">
      <c r="A5" s="14"/>
      <c r="B5" s="26" t="s">
        <v>9</v>
      </c>
      <c r="C5" s="26"/>
      <c r="D5" s="26"/>
      <c r="E5" s="26"/>
      <c r="F5" s="26"/>
      <c r="G5" s="11"/>
      <c r="H5" s="28">
        <v>57403455</v>
      </c>
      <c r="I5" s="28"/>
      <c r="J5" s="9">
        <v>100</v>
      </c>
      <c r="K5" s="9">
        <v>107.9</v>
      </c>
      <c r="L5" s="36">
        <v>54516939</v>
      </c>
      <c r="M5" s="33"/>
      <c r="N5" s="37"/>
      <c r="O5" s="14">
        <v>100</v>
      </c>
      <c r="P5" s="30">
        <v>94.9715291527313</v>
      </c>
      <c r="Q5" s="36">
        <v>50652460</v>
      </c>
      <c r="R5" s="37"/>
      <c r="S5" s="34">
        <v>100</v>
      </c>
      <c r="T5" s="35"/>
      <c r="U5" s="30">
        <v>92.91141602796151</v>
      </c>
    </row>
    <row r="6" spans="1:21" s="2" customFormat="1" ht="19.5" customHeight="1">
      <c r="A6" s="14"/>
      <c r="B6" s="15">
        <v>9</v>
      </c>
      <c r="C6" s="26" t="s">
        <v>10</v>
      </c>
      <c r="D6" s="27"/>
      <c r="E6" s="27"/>
      <c r="F6" s="27"/>
      <c r="G6" s="11"/>
      <c r="H6" s="28">
        <v>18981404</v>
      </c>
      <c r="I6" s="28"/>
      <c r="J6" s="9">
        <v>33.06665774734291</v>
      </c>
      <c r="K6" s="9">
        <v>113</v>
      </c>
      <c r="L6" s="36">
        <v>19190853</v>
      </c>
      <c r="M6" s="33"/>
      <c r="N6" s="37"/>
      <c r="O6" s="14">
        <v>35.20163338590965</v>
      </c>
      <c r="P6" s="30">
        <v>101.1034431383474</v>
      </c>
      <c r="Q6" s="36">
        <v>18294766</v>
      </c>
      <c r="R6" s="37"/>
      <c r="S6" s="34">
        <v>36.118218147746425</v>
      </c>
      <c r="T6" s="35"/>
      <c r="U6" s="30">
        <v>95.33065570352709</v>
      </c>
    </row>
    <row r="7" spans="1:21" s="2" customFormat="1" ht="19.5" customHeight="1">
      <c r="A7" s="14"/>
      <c r="B7" s="16">
        <v>23</v>
      </c>
      <c r="C7" s="26" t="s">
        <v>11</v>
      </c>
      <c r="D7" s="27"/>
      <c r="E7" s="27"/>
      <c r="F7" s="27"/>
      <c r="G7" s="11"/>
      <c r="H7" s="28">
        <v>11022131</v>
      </c>
      <c r="I7" s="28"/>
      <c r="J7" s="9">
        <v>19.201163065881662</v>
      </c>
      <c r="K7" s="9">
        <v>102.9</v>
      </c>
      <c r="L7" s="36">
        <v>7881990</v>
      </c>
      <c r="M7" s="33"/>
      <c r="N7" s="37"/>
      <c r="O7" s="14">
        <v>14.457873359324154</v>
      </c>
      <c r="P7" s="30">
        <v>71.51058175592361</v>
      </c>
      <c r="Q7" s="36">
        <v>8246744</v>
      </c>
      <c r="R7" s="37"/>
      <c r="S7" s="34">
        <v>16.281033537166802</v>
      </c>
      <c r="T7" s="35"/>
      <c r="U7" s="30">
        <v>104.62768920031617</v>
      </c>
    </row>
    <row r="8" spans="1:21" s="2" customFormat="1" ht="19.5" customHeight="1">
      <c r="A8" s="14"/>
      <c r="B8" s="16">
        <v>15</v>
      </c>
      <c r="C8" s="26" t="s">
        <v>12</v>
      </c>
      <c r="D8" s="27"/>
      <c r="E8" s="27"/>
      <c r="F8" s="27"/>
      <c r="G8" s="11"/>
      <c r="H8" s="28">
        <v>9204282</v>
      </c>
      <c r="I8" s="28"/>
      <c r="J8" s="9">
        <v>16.034369359823376</v>
      </c>
      <c r="K8" s="9">
        <v>106.7</v>
      </c>
      <c r="L8" s="36">
        <v>8758723</v>
      </c>
      <c r="M8" s="33"/>
      <c r="N8" s="37"/>
      <c r="O8" s="14">
        <v>16.06605792742692</v>
      </c>
      <c r="P8" s="30">
        <v>95.15922045847792</v>
      </c>
      <c r="Q8" s="36">
        <v>6477096</v>
      </c>
      <c r="R8" s="37"/>
      <c r="S8" s="34">
        <v>12.787327604621769</v>
      </c>
      <c r="T8" s="35"/>
      <c r="U8" s="30">
        <v>73.95023224275958</v>
      </c>
    </row>
    <row r="9" spans="1:21" s="2" customFormat="1" ht="19.5" customHeight="1">
      <c r="A9" s="14"/>
      <c r="B9" s="16">
        <v>10</v>
      </c>
      <c r="C9" s="26" t="s">
        <v>13</v>
      </c>
      <c r="D9" s="27"/>
      <c r="E9" s="27"/>
      <c r="F9" s="27"/>
      <c r="G9" s="11"/>
      <c r="H9" s="28">
        <v>6525480</v>
      </c>
      <c r="I9" s="28"/>
      <c r="J9" s="9">
        <v>11.367747812392128</v>
      </c>
      <c r="K9" s="9">
        <v>104</v>
      </c>
      <c r="L9" s="36">
        <v>6323619</v>
      </c>
      <c r="M9" s="33"/>
      <c r="N9" s="37"/>
      <c r="O9" s="14">
        <v>11.599365474279471</v>
      </c>
      <c r="P9" s="30">
        <v>96.90657239007705</v>
      </c>
      <c r="Q9" s="36">
        <v>5368704</v>
      </c>
      <c r="R9" s="37"/>
      <c r="S9" s="34">
        <v>10.599098247153249</v>
      </c>
      <c r="T9" s="35"/>
      <c r="U9" s="30">
        <v>84.89923254389615</v>
      </c>
    </row>
    <row r="10" spans="1:21" s="2" customFormat="1" ht="19.5" customHeight="1">
      <c r="A10" s="14"/>
      <c r="B10" s="16">
        <v>26</v>
      </c>
      <c r="C10" s="26" t="s">
        <v>14</v>
      </c>
      <c r="D10" s="27"/>
      <c r="E10" s="27"/>
      <c r="F10" s="27"/>
      <c r="G10" s="11"/>
      <c r="H10" s="28">
        <v>830084</v>
      </c>
      <c r="I10" s="28"/>
      <c r="J10" s="9">
        <v>1.4460523325643029</v>
      </c>
      <c r="K10" s="9">
        <v>113.2</v>
      </c>
      <c r="L10" s="36">
        <v>826892</v>
      </c>
      <c r="M10" s="33"/>
      <c r="N10" s="37"/>
      <c r="O10" s="14">
        <v>1.5167616068833212</v>
      </c>
      <c r="P10" s="30">
        <v>99.61546060398706</v>
      </c>
      <c r="Q10" s="36">
        <v>588366</v>
      </c>
      <c r="R10" s="37"/>
      <c r="S10" s="34">
        <v>1.1615743835541255</v>
      </c>
      <c r="T10" s="35"/>
      <c r="U10" s="30">
        <v>71.15391127257247</v>
      </c>
    </row>
    <row r="11" spans="1:21" s="2" customFormat="1" ht="19.5" customHeight="1">
      <c r="A11" s="17"/>
      <c r="B11" s="24" t="s">
        <v>15</v>
      </c>
      <c r="C11" s="24"/>
      <c r="D11" s="24"/>
      <c r="E11" s="24"/>
      <c r="F11" s="24"/>
      <c r="G11" s="18"/>
      <c r="H11" s="25">
        <v>10840074</v>
      </c>
      <c r="I11" s="25"/>
      <c r="J11" s="12">
        <v>18.88400968199562</v>
      </c>
      <c r="K11" s="12">
        <v>107.6</v>
      </c>
      <c r="L11" s="38">
        <v>11534862</v>
      </c>
      <c r="M11" s="19"/>
      <c r="N11" s="39"/>
      <c r="O11" s="17">
        <v>21.158308246176478</v>
      </c>
      <c r="P11" s="31">
        <v>106.4094396403567</v>
      </c>
      <c r="Q11" s="38">
        <v>11676784</v>
      </c>
      <c r="R11" s="39"/>
      <c r="S11" s="20">
        <v>23.052748079757627</v>
      </c>
      <c r="T11" s="21"/>
      <c r="U11" s="31">
        <v>101.23037449429391</v>
      </c>
    </row>
    <row r="12" spans="8:18" s="2" customFormat="1" ht="19.5" customHeight="1">
      <c r="H12" s="3"/>
      <c r="I12" s="3"/>
      <c r="M12" s="3"/>
      <c r="Q12" s="3"/>
      <c r="R12" s="3"/>
    </row>
    <row r="13" spans="1:21" s="2" customFormat="1" ht="19.5" customHeight="1">
      <c r="A13" s="40" t="s">
        <v>3</v>
      </c>
      <c r="B13" s="41"/>
      <c r="C13" s="41"/>
      <c r="D13" s="50"/>
      <c r="E13" s="50"/>
      <c r="F13" s="50"/>
      <c r="G13" s="51"/>
      <c r="H13" s="55" t="s">
        <v>16</v>
      </c>
      <c r="I13" s="43"/>
      <c r="J13" s="43"/>
      <c r="K13" s="43"/>
      <c r="L13" s="55" t="s">
        <v>17</v>
      </c>
      <c r="M13" s="43"/>
      <c r="N13" s="43"/>
      <c r="O13" s="43"/>
      <c r="P13" s="43"/>
      <c r="Q13" s="55" t="s">
        <v>18</v>
      </c>
      <c r="R13" s="43"/>
      <c r="S13" s="43"/>
      <c r="T13" s="43"/>
      <c r="U13" s="43"/>
    </row>
    <row r="14" spans="1:21" s="2" customFormat="1" ht="19.5" customHeight="1">
      <c r="A14" s="52"/>
      <c r="B14" s="53"/>
      <c r="C14" s="53"/>
      <c r="D14" s="53"/>
      <c r="E14" s="53"/>
      <c r="F14" s="53"/>
      <c r="G14" s="54"/>
      <c r="H14" s="55" t="s">
        <v>7</v>
      </c>
      <c r="I14" s="43"/>
      <c r="J14" s="6" t="s">
        <v>0</v>
      </c>
      <c r="K14" s="6" t="s">
        <v>8</v>
      </c>
      <c r="L14" s="47" t="s">
        <v>7</v>
      </c>
      <c r="M14" s="22"/>
      <c r="N14" s="23"/>
      <c r="O14" s="5" t="s">
        <v>0</v>
      </c>
      <c r="P14" s="6" t="s">
        <v>8</v>
      </c>
      <c r="Q14" s="47" t="s">
        <v>7</v>
      </c>
      <c r="R14" s="23"/>
      <c r="S14" s="44" t="s">
        <v>0</v>
      </c>
      <c r="T14" s="45"/>
      <c r="U14" s="6" t="s">
        <v>8</v>
      </c>
    </row>
    <row r="15" spans="1:21" s="2" customFormat="1" ht="19.5" customHeight="1">
      <c r="A15" s="14"/>
      <c r="B15" s="10"/>
      <c r="C15" s="10"/>
      <c r="D15" s="10"/>
      <c r="E15" s="10"/>
      <c r="F15" s="10"/>
      <c r="G15" s="11"/>
      <c r="H15" s="29" t="s">
        <v>1</v>
      </c>
      <c r="I15" s="29"/>
      <c r="J15" s="8" t="s">
        <v>26</v>
      </c>
      <c r="K15" s="8" t="s">
        <v>26</v>
      </c>
      <c r="L15" s="48" t="s">
        <v>1</v>
      </c>
      <c r="M15" s="32"/>
      <c r="N15" s="49"/>
      <c r="O15" s="7" t="s">
        <v>26</v>
      </c>
      <c r="P15" s="8" t="s">
        <v>26</v>
      </c>
      <c r="Q15" s="48" t="s">
        <v>1</v>
      </c>
      <c r="R15" s="49"/>
      <c r="S15" s="42" t="s">
        <v>26</v>
      </c>
      <c r="T15" s="46"/>
      <c r="U15" s="8" t="s">
        <v>26</v>
      </c>
    </row>
    <row r="16" spans="1:21" s="2" customFormat="1" ht="19.5" customHeight="1">
      <c r="A16" s="14"/>
      <c r="B16" s="26" t="s">
        <v>9</v>
      </c>
      <c r="C16" s="26"/>
      <c r="D16" s="26"/>
      <c r="E16" s="26"/>
      <c r="F16" s="26"/>
      <c r="G16" s="11"/>
      <c r="H16" s="28">
        <v>47813391</v>
      </c>
      <c r="I16" s="28"/>
      <c r="J16" s="9">
        <v>100</v>
      </c>
      <c r="K16" s="9">
        <v>94.39500273037085</v>
      </c>
      <c r="L16" s="36">
        <v>48728945</v>
      </c>
      <c r="M16" s="33"/>
      <c r="N16" s="37"/>
      <c r="O16" s="14">
        <v>100</v>
      </c>
      <c r="P16" s="30">
        <v>101.91484849924156</v>
      </c>
      <c r="Q16" s="36">
        <v>49718064</v>
      </c>
      <c r="R16" s="37"/>
      <c r="S16" s="34">
        <v>100</v>
      </c>
      <c r="T16" s="35"/>
      <c r="U16" s="30">
        <v>102.0298387334263</v>
      </c>
    </row>
    <row r="17" spans="1:21" s="2" customFormat="1" ht="19.5" customHeight="1">
      <c r="A17" s="14"/>
      <c r="B17" s="15">
        <v>9</v>
      </c>
      <c r="C17" s="26" t="s">
        <v>10</v>
      </c>
      <c r="D17" s="27"/>
      <c r="E17" s="27"/>
      <c r="F17" s="27"/>
      <c r="G17" s="11"/>
      <c r="H17" s="28">
        <v>17517714</v>
      </c>
      <c r="I17" s="28"/>
      <c r="J17" s="9">
        <v>36.63767332461318</v>
      </c>
      <c r="K17" s="9">
        <v>95.75259940466033</v>
      </c>
      <c r="L17" s="36">
        <v>16888378</v>
      </c>
      <c r="M17" s="33"/>
      <c r="N17" s="37"/>
      <c r="O17" s="14">
        <v>34.65779527958178</v>
      </c>
      <c r="P17" s="30">
        <v>96.4074307869166</v>
      </c>
      <c r="Q17" s="36">
        <v>16446594</v>
      </c>
      <c r="R17" s="37"/>
      <c r="S17" s="34">
        <v>33.079715251985675</v>
      </c>
      <c r="T17" s="35"/>
      <c r="U17" s="30">
        <v>97.38409455307075</v>
      </c>
    </row>
    <row r="18" spans="1:21" s="2" customFormat="1" ht="19.5" customHeight="1">
      <c r="A18" s="14"/>
      <c r="B18" s="16">
        <v>15</v>
      </c>
      <c r="C18" s="26" t="s">
        <v>12</v>
      </c>
      <c r="D18" s="27"/>
      <c r="E18" s="27"/>
      <c r="F18" s="27"/>
      <c r="G18" s="11"/>
      <c r="H18" s="28">
        <v>7877134</v>
      </c>
      <c r="I18" s="28"/>
      <c r="J18" s="9">
        <v>16.474744491558862</v>
      </c>
      <c r="K18" s="9">
        <v>95.51810993526658</v>
      </c>
      <c r="L18" s="36">
        <v>8294931</v>
      </c>
      <c r="M18" s="33"/>
      <c r="N18" s="37"/>
      <c r="O18" s="14">
        <v>17.022595092095674</v>
      </c>
      <c r="P18" s="30">
        <v>105.30392145163457</v>
      </c>
      <c r="Q18" s="36">
        <v>9390726</v>
      </c>
      <c r="R18" s="37"/>
      <c r="S18" s="34">
        <v>18.88795589466235</v>
      </c>
      <c r="T18" s="35"/>
      <c r="U18" s="30">
        <v>113.21041730184373</v>
      </c>
    </row>
    <row r="19" spans="1:21" s="2" customFormat="1" ht="19.5" customHeight="1">
      <c r="A19" s="14"/>
      <c r="B19" s="16">
        <v>23</v>
      </c>
      <c r="C19" s="26" t="s">
        <v>11</v>
      </c>
      <c r="D19" s="27"/>
      <c r="E19" s="27"/>
      <c r="F19" s="27"/>
      <c r="G19" s="11"/>
      <c r="H19" s="28">
        <v>5694422</v>
      </c>
      <c r="I19" s="28"/>
      <c r="J19" s="9">
        <v>11.909680281827324</v>
      </c>
      <c r="K19" s="9">
        <v>87.91628223512512</v>
      </c>
      <c r="L19" s="36">
        <v>7573975</v>
      </c>
      <c r="M19" s="33"/>
      <c r="N19" s="37"/>
      <c r="O19" s="14">
        <v>15.543071987296257</v>
      </c>
      <c r="P19" s="30">
        <v>133.00691448578976</v>
      </c>
      <c r="Q19" s="36">
        <v>7280253</v>
      </c>
      <c r="R19" s="37"/>
      <c r="S19" s="34">
        <v>14.643074195326673</v>
      </c>
      <c r="T19" s="35"/>
      <c r="U19" s="30">
        <v>96.1219570965048</v>
      </c>
    </row>
    <row r="20" spans="1:21" s="2" customFormat="1" ht="19.5" customHeight="1">
      <c r="A20" s="14"/>
      <c r="B20" s="16">
        <v>10</v>
      </c>
      <c r="C20" s="26" t="s">
        <v>13</v>
      </c>
      <c r="D20" s="27"/>
      <c r="E20" s="27"/>
      <c r="F20" s="27"/>
      <c r="G20" s="11"/>
      <c r="H20" s="28">
        <v>4995421</v>
      </c>
      <c r="I20" s="28"/>
      <c r="J20" s="9">
        <v>10.447744649610817</v>
      </c>
      <c r="K20" s="9">
        <v>93.04705567675178</v>
      </c>
      <c r="L20" s="36">
        <v>4454444</v>
      </c>
      <c r="M20" s="33"/>
      <c r="N20" s="37"/>
      <c r="O20" s="14">
        <v>9.141269116333218</v>
      </c>
      <c r="P20" s="30">
        <v>89.17054238271409</v>
      </c>
      <c r="Q20" s="36">
        <v>5205864</v>
      </c>
      <c r="R20" s="37"/>
      <c r="S20" s="34">
        <v>10.470769738741234</v>
      </c>
      <c r="T20" s="35"/>
      <c r="U20" s="30">
        <v>116.86899644489863</v>
      </c>
    </row>
    <row r="21" spans="1:21" s="2" customFormat="1" ht="19.5" customHeight="1">
      <c r="A21" s="14"/>
      <c r="B21" s="16">
        <v>26</v>
      </c>
      <c r="C21" s="26" t="s">
        <v>14</v>
      </c>
      <c r="D21" s="27"/>
      <c r="E21" s="27"/>
      <c r="F21" s="27"/>
      <c r="G21" s="11"/>
      <c r="H21" s="28">
        <v>739081</v>
      </c>
      <c r="I21" s="28"/>
      <c r="J21" s="9">
        <v>1.5457615210768045</v>
      </c>
      <c r="K21" s="9">
        <v>125.61585815631767</v>
      </c>
      <c r="L21" s="36">
        <v>713039</v>
      </c>
      <c r="M21" s="33"/>
      <c r="N21" s="37"/>
      <c r="O21" s="14">
        <v>1.4632760877544138</v>
      </c>
      <c r="P21" s="30">
        <v>96.47643492391227</v>
      </c>
      <c r="Q21" s="36">
        <v>1072435</v>
      </c>
      <c r="R21" s="37"/>
      <c r="S21" s="34">
        <v>2.1570329045797116</v>
      </c>
      <c r="T21" s="35"/>
      <c r="U21" s="30">
        <v>150.40341411900332</v>
      </c>
    </row>
    <row r="22" spans="1:21" s="2" customFormat="1" ht="19.5" customHeight="1">
      <c r="A22" s="17"/>
      <c r="B22" s="24" t="s">
        <v>15</v>
      </c>
      <c r="C22" s="24"/>
      <c r="D22" s="24"/>
      <c r="E22" s="24"/>
      <c r="F22" s="24"/>
      <c r="G22" s="18"/>
      <c r="H22" s="25">
        <v>10989619</v>
      </c>
      <c r="I22" s="25"/>
      <c r="J22" s="12">
        <v>22.98439573131301</v>
      </c>
      <c r="K22" s="12">
        <v>94.11511765568328</v>
      </c>
      <c r="L22" s="38">
        <v>10804178</v>
      </c>
      <c r="M22" s="19"/>
      <c r="N22" s="39"/>
      <c r="O22" s="17">
        <v>22.171992436938663</v>
      </c>
      <c r="P22" s="31">
        <v>98.31258026324662</v>
      </c>
      <c r="Q22" s="38">
        <v>10322192</v>
      </c>
      <c r="R22" s="39"/>
      <c r="S22" s="20">
        <v>20.761452014704354</v>
      </c>
      <c r="T22" s="21"/>
      <c r="U22" s="31">
        <v>95.538892454382</v>
      </c>
    </row>
    <row r="25" spans="1:21" ht="19.5" customHeight="1">
      <c r="A25" s="40" t="s">
        <v>3</v>
      </c>
      <c r="B25" s="41"/>
      <c r="C25" s="41"/>
      <c r="D25" s="50"/>
      <c r="E25" s="50"/>
      <c r="F25" s="50"/>
      <c r="G25" s="51"/>
      <c r="H25" s="55" t="s">
        <v>19</v>
      </c>
      <c r="I25" s="43"/>
      <c r="J25" s="43"/>
      <c r="K25" s="43"/>
      <c r="L25" s="55" t="s">
        <v>20</v>
      </c>
      <c r="M25" s="43"/>
      <c r="N25" s="43"/>
      <c r="O25" s="43"/>
      <c r="P25" s="43"/>
      <c r="Q25" s="55" t="s">
        <v>21</v>
      </c>
      <c r="R25" s="43"/>
      <c r="S25" s="43"/>
      <c r="T25" s="43"/>
      <c r="U25" s="43"/>
    </row>
    <row r="26" spans="1:21" ht="19.5" customHeight="1">
      <c r="A26" s="52"/>
      <c r="B26" s="53"/>
      <c r="C26" s="53"/>
      <c r="D26" s="53"/>
      <c r="E26" s="53"/>
      <c r="F26" s="53"/>
      <c r="G26" s="54"/>
      <c r="H26" s="55" t="s">
        <v>7</v>
      </c>
      <c r="I26" s="43"/>
      <c r="J26" s="6" t="s">
        <v>0</v>
      </c>
      <c r="K26" s="6" t="s">
        <v>8</v>
      </c>
      <c r="L26" s="47" t="s">
        <v>7</v>
      </c>
      <c r="M26" s="22"/>
      <c r="N26" s="23"/>
      <c r="O26" s="5" t="s">
        <v>0</v>
      </c>
      <c r="P26" s="6" t="s">
        <v>8</v>
      </c>
      <c r="Q26" s="47" t="s">
        <v>7</v>
      </c>
      <c r="R26" s="23"/>
      <c r="S26" s="44" t="s">
        <v>0</v>
      </c>
      <c r="T26" s="45"/>
      <c r="U26" s="6" t="s">
        <v>8</v>
      </c>
    </row>
    <row r="27" spans="1:21" ht="19.5" customHeight="1">
      <c r="A27" s="14"/>
      <c r="B27" s="10"/>
      <c r="C27" s="10"/>
      <c r="D27" s="10"/>
      <c r="E27" s="10"/>
      <c r="F27" s="10"/>
      <c r="G27" s="11"/>
      <c r="H27" s="29" t="s">
        <v>1</v>
      </c>
      <c r="I27" s="29"/>
      <c r="J27" s="8" t="s">
        <v>22</v>
      </c>
      <c r="K27" s="8" t="s">
        <v>22</v>
      </c>
      <c r="L27" s="48" t="s">
        <v>1</v>
      </c>
      <c r="M27" s="32"/>
      <c r="N27" s="49"/>
      <c r="O27" s="7" t="s">
        <v>22</v>
      </c>
      <c r="P27" s="8" t="s">
        <v>22</v>
      </c>
      <c r="Q27" s="48" t="s">
        <v>1</v>
      </c>
      <c r="R27" s="49"/>
      <c r="S27" s="42" t="s">
        <v>22</v>
      </c>
      <c r="T27" s="46"/>
      <c r="U27" s="8" t="s">
        <v>22</v>
      </c>
    </row>
    <row r="28" spans="1:21" ht="19.5" customHeight="1">
      <c r="A28" s="14"/>
      <c r="B28" s="26" t="s">
        <v>9</v>
      </c>
      <c r="C28" s="26"/>
      <c r="D28" s="26"/>
      <c r="E28" s="26"/>
      <c r="F28" s="26"/>
      <c r="G28" s="11"/>
      <c r="H28" s="28">
        <v>49123234</v>
      </c>
      <c r="I28" s="28"/>
      <c r="J28" s="9">
        <v>100</v>
      </c>
      <c r="K28" s="9">
        <v>98.80359380043438</v>
      </c>
      <c r="L28" s="36">
        <v>46913795</v>
      </c>
      <c r="M28" s="33"/>
      <c r="N28" s="37"/>
      <c r="O28" s="14">
        <v>100</v>
      </c>
      <c r="P28" s="30">
        <v>95.502252559349</v>
      </c>
      <c r="Q28" s="36">
        <v>42132683</v>
      </c>
      <c r="R28" s="37"/>
      <c r="S28" s="34">
        <f>Q28*100/Q28</f>
        <v>100</v>
      </c>
      <c r="T28" s="35"/>
      <c r="U28" s="30">
        <v>89.8</v>
      </c>
    </row>
    <row r="29" spans="1:21" ht="19.5" customHeight="1">
      <c r="A29" s="14"/>
      <c r="B29" s="15">
        <v>9</v>
      </c>
      <c r="C29" s="26" t="s">
        <v>10</v>
      </c>
      <c r="D29" s="27"/>
      <c r="E29" s="27"/>
      <c r="F29" s="27"/>
      <c r="G29" s="11"/>
      <c r="H29" s="28">
        <v>14930660</v>
      </c>
      <c r="I29" s="28"/>
      <c r="J29" s="9">
        <v>30.394293665600273</v>
      </c>
      <c r="K29" s="9">
        <v>90.78268728467427</v>
      </c>
      <c r="L29" s="36">
        <v>14158367</v>
      </c>
      <c r="M29" s="33"/>
      <c r="N29" s="37"/>
      <c r="O29" s="14">
        <v>30.179538875505596</v>
      </c>
      <c r="P29" s="30">
        <v>94.82746911389047</v>
      </c>
      <c r="Q29" s="36">
        <v>13092699</v>
      </c>
      <c r="R29" s="37"/>
      <c r="S29" s="34">
        <f>Q29*100/Q28</f>
        <v>31.07492347449129</v>
      </c>
      <c r="T29" s="35"/>
      <c r="U29" s="30">
        <v>92.5</v>
      </c>
    </row>
    <row r="30" spans="1:21" ht="19.5" customHeight="1">
      <c r="A30" s="14"/>
      <c r="B30" s="16">
        <v>15</v>
      </c>
      <c r="C30" s="26" t="s">
        <v>12</v>
      </c>
      <c r="D30" s="27"/>
      <c r="E30" s="27"/>
      <c r="F30" s="27"/>
      <c r="G30" s="11"/>
      <c r="H30" s="28">
        <v>9437709</v>
      </c>
      <c r="I30" s="28"/>
      <c r="J30" s="9">
        <v>19.21231203955342</v>
      </c>
      <c r="K30" s="9">
        <v>100.50031275537162</v>
      </c>
      <c r="L30" s="36">
        <v>9926478</v>
      </c>
      <c r="M30" s="33"/>
      <c r="N30" s="37"/>
      <c r="O30" s="14">
        <v>21.15897466832517</v>
      </c>
      <c r="P30" s="30">
        <v>105.17889458130146</v>
      </c>
      <c r="Q30" s="36">
        <v>8705773</v>
      </c>
      <c r="R30" s="37"/>
      <c r="S30" s="34">
        <f>Q30*100/Q28</f>
        <v>20.662754849958166</v>
      </c>
      <c r="T30" s="35"/>
      <c r="U30" s="30">
        <v>87.7</v>
      </c>
    </row>
    <row r="31" spans="1:21" ht="19.5" customHeight="1">
      <c r="A31" s="14"/>
      <c r="B31" s="16">
        <v>23</v>
      </c>
      <c r="C31" s="26" t="s">
        <v>11</v>
      </c>
      <c r="D31" s="27"/>
      <c r="E31" s="27"/>
      <c r="F31" s="27"/>
      <c r="G31" s="11"/>
      <c r="H31" s="28">
        <v>7795800</v>
      </c>
      <c r="I31" s="28"/>
      <c r="J31" s="9">
        <v>15.869883485277049</v>
      </c>
      <c r="K31" s="9">
        <v>107.08144346082479</v>
      </c>
      <c r="L31" s="36">
        <v>6143834</v>
      </c>
      <c r="M31" s="33"/>
      <c r="N31" s="37"/>
      <c r="O31" s="14">
        <v>13.096007261829916</v>
      </c>
      <c r="P31" s="30">
        <v>78.80953846943225</v>
      </c>
      <c r="Q31" s="36">
        <v>5073604</v>
      </c>
      <c r="R31" s="37"/>
      <c r="S31" s="34">
        <f>Q31*100/Q28</f>
        <v>12.041967514862511</v>
      </c>
      <c r="T31" s="35"/>
      <c r="U31" s="30">
        <v>82.6</v>
      </c>
    </row>
    <row r="32" spans="1:21" ht="19.5" customHeight="1">
      <c r="A32" s="14"/>
      <c r="B32" s="16">
        <v>10</v>
      </c>
      <c r="C32" s="26" t="s">
        <v>13</v>
      </c>
      <c r="D32" s="27"/>
      <c r="E32" s="27"/>
      <c r="F32" s="27"/>
      <c r="G32" s="11"/>
      <c r="H32" s="28">
        <v>5473548</v>
      </c>
      <c r="I32" s="28"/>
      <c r="J32" s="9">
        <v>11.142483005088794</v>
      </c>
      <c r="K32" s="9">
        <v>105.1419706699983</v>
      </c>
      <c r="L32" s="36">
        <v>5762950</v>
      </c>
      <c r="M32" s="33"/>
      <c r="N32" s="37"/>
      <c r="O32" s="14">
        <v>12.284126662530712</v>
      </c>
      <c r="P32" s="30">
        <v>105.28728349509313</v>
      </c>
      <c r="Q32" s="36">
        <v>4611229</v>
      </c>
      <c r="R32" s="37"/>
      <c r="S32" s="34">
        <f>Q32*100/Q28</f>
        <v>10.944541556966595</v>
      </c>
      <c r="T32" s="35"/>
      <c r="U32" s="30">
        <v>80</v>
      </c>
    </row>
    <row r="33" spans="1:21" ht="19.5" customHeight="1">
      <c r="A33" s="14"/>
      <c r="B33" s="16">
        <v>26</v>
      </c>
      <c r="C33" s="26" t="s">
        <v>14</v>
      </c>
      <c r="D33" s="27"/>
      <c r="E33" s="27"/>
      <c r="F33" s="27"/>
      <c r="G33" s="11"/>
      <c r="H33" s="28">
        <v>1056591</v>
      </c>
      <c r="I33" s="28"/>
      <c r="J33" s="9">
        <v>2.150898696938398</v>
      </c>
      <c r="K33" s="9">
        <v>98.52261442418421</v>
      </c>
      <c r="L33" s="36">
        <v>1061135</v>
      </c>
      <c r="M33" s="33"/>
      <c r="N33" s="37"/>
      <c r="O33" s="14">
        <v>2.261882672250241</v>
      </c>
      <c r="P33" s="30">
        <v>100.43006234200367</v>
      </c>
      <c r="Q33" s="36">
        <v>1029586</v>
      </c>
      <c r="R33" s="37"/>
      <c r="S33" s="34">
        <f>Q33*100/Q28</f>
        <v>2.443675376666613</v>
      </c>
      <c r="T33" s="35"/>
      <c r="U33" s="30">
        <v>97</v>
      </c>
    </row>
    <row r="34" spans="1:21" ht="19.5" customHeight="1">
      <c r="A34" s="17"/>
      <c r="B34" s="24" t="s">
        <v>15</v>
      </c>
      <c r="C34" s="24"/>
      <c r="D34" s="24"/>
      <c r="E34" s="24"/>
      <c r="F34" s="24"/>
      <c r="G34" s="18"/>
      <c r="H34" s="25">
        <v>10428926</v>
      </c>
      <c r="I34" s="25"/>
      <c r="J34" s="12">
        <v>21.230129107542066</v>
      </c>
      <c r="K34" s="12">
        <v>101.03402455602453</v>
      </c>
      <c r="L34" s="38">
        <v>9861031</v>
      </c>
      <c r="M34" s="19"/>
      <c r="N34" s="39"/>
      <c r="O34" s="17">
        <v>21.019469859558367</v>
      </c>
      <c r="P34" s="31">
        <v>94.55461664988322</v>
      </c>
      <c r="Q34" s="38">
        <v>9619792</v>
      </c>
      <c r="R34" s="39"/>
      <c r="S34" s="20">
        <f>Q34*100/Q28</f>
        <v>22.832137227054826</v>
      </c>
      <c r="T34" s="21"/>
      <c r="U34" s="31">
        <v>97.6</v>
      </c>
    </row>
    <row r="35" spans="1:22" ht="19.5" customHeight="1">
      <c r="A35" s="2"/>
      <c r="B35" s="2"/>
      <c r="C35" s="2"/>
      <c r="D35" s="2"/>
      <c r="E35" s="2"/>
      <c r="F35" s="2"/>
      <c r="G35" s="2"/>
      <c r="H35" s="3"/>
      <c r="I35" s="3"/>
      <c r="J35" s="2"/>
      <c r="K35" s="2"/>
      <c r="L35" s="2"/>
      <c r="M35" s="2"/>
      <c r="N35" s="3"/>
      <c r="O35" s="2"/>
      <c r="P35" s="2"/>
      <c r="V35" s="2"/>
    </row>
    <row r="36" spans="1:21" ht="19.5" customHeight="1">
      <c r="A36" s="40" t="s">
        <v>3</v>
      </c>
      <c r="B36" s="41"/>
      <c r="C36" s="41"/>
      <c r="D36" s="50"/>
      <c r="E36" s="50"/>
      <c r="F36" s="50"/>
      <c r="G36" s="51"/>
      <c r="H36" s="55" t="s">
        <v>23</v>
      </c>
      <c r="I36" s="43"/>
      <c r="J36" s="43"/>
      <c r="K36" s="43"/>
      <c r="L36" s="55" t="s">
        <v>24</v>
      </c>
      <c r="M36" s="43"/>
      <c r="N36" s="43"/>
      <c r="O36" s="43"/>
      <c r="P36" s="43"/>
      <c r="Q36" s="55" t="s">
        <v>25</v>
      </c>
      <c r="R36" s="43"/>
      <c r="S36" s="43"/>
      <c r="T36" s="43"/>
      <c r="U36" s="43"/>
    </row>
    <row r="37" spans="1:21" ht="19.5" customHeight="1">
      <c r="A37" s="52"/>
      <c r="B37" s="53"/>
      <c r="C37" s="53"/>
      <c r="D37" s="53"/>
      <c r="E37" s="53"/>
      <c r="F37" s="53"/>
      <c r="G37" s="54"/>
      <c r="H37" s="55" t="s">
        <v>7</v>
      </c>
      <c r="I37" s="43"/>
      <c r="J37" s="6" t="s">
        <v>0</v>
      </c>
      <c r="K37" s="6" t="s">
        <v>8</v>
      </c>
      <c r="L37" s="47" t="s">
        <v>7</v>
      </c>
      <c r="M37" s="22"/>
      <c r="N37" s="23"/>
      <c r="O37" s="5" t="s">
        <v>0</v>
      </c>
      <c r="P37" s="6" t="s">
        <v>8</v>
      </c>
      <c r="Q37" s="47" t="s">
        <v>7</v>
      </c>
      <c r="R37" s="23"/>
      <c r="S37" s="44" t="s">
        <v>0</v>
      </c>
      <c r="T37" s="45"/>
      <c r="U37" s="6" t="s">
        <v>8</v>
      </c>
    </row>
    <row r="38" spans="1:21" ht="19.5" customHeight="1">
      <c r="A38" s="14"/>
      <c r="B38" s="10"/>
      <c r="C38" s="10"/>
      <c r="D38" s="10"/>
      <c r="E38" s="10"/>
      <c r="F38" s="10"/>
      <c r="G38" s="11"/>
      <c r="H38" s="29" t="s">
        <v>1</v>
      </c>
      <c r="I38" s="56"/>
      <c r="J38" s="8" t="s">
        <v>22</v>
      </c>
      <c r="K38" s="8" t="s">
        <v>22</v>
      </c>
      <c r="L38" s="48" t="s">
        <v>1</v>
      </c>
      <c r="M38" s="32"/>
      <c r="N38" s="49"/>
      <c r="O38" s="7" t="s">
        <v>22</v>
      </c>
      <c r="P38" s="8" t="s">
        <v>22</v>
      </c>
      <c r="Q38" s="48" t="s">
        <v>1</v>
      </c>
      <c r="R38" s="49"/>
      <c r="S38" s="42" t="s">
        <v>22</v>
      </c>
      <c r="T38" s="46"/>
      <c r="U38" s="8" t="s">
        <v>22</v>
      </c>
    </row>
    <row r="39" spans="1:21" ht="19.5" customHeight="1">
      <c r="A39" s="14"/>
      <c r="B39" s="26" t="s">
        <v>9</v>
      </c>
      <c r="C39" s="26"/>
      <c r="D39" s="26"/>
      <c r="E39" s="26"/>
      <c r="F39" s="26"/>
      <c r="G39" s="11"/>
      <c r="H39" s="28">
        <v>43367797</v>
      </c>
      <c r="I39" s="28"/>
      <c r="J39" s="30">
        <f>H39*100/H39</f>
        <v>100</v>
      </c>
      <c r="K39" s="30">
        <f aca="true" t="shared" si="0" ref="K39:K45">H39*100/Q28</f>
        <v>102.93148670356454</v>
      </c>
      <c r="L39" s="36">
        <v>42430345</v>
      </c>
      <c r="M39" s="33"/>
      <c r="N39" s="37"/>
      <c r="O39" s="14">
        <f>L39*100/L39</f>
        <v>100</v>
      </c>
      <c r="P39" s="30">
        <f aca="true" t="shared" si="1" ref="P39:P45">L39*100/H39</f>
        <v>97.83836840962893</v>
      </c>
      <c r="Q39" s="36">
        <v>39938286</v>
      </c>
      <c r="R39" s="37"/>
      <c r="S39" s="34">
        <f>Q39*100/Q39</f>
        <v>100</v>
      </c>
      <c r="T39" s="35"/>
      <c r="U39" s="30">
        <f aca="true" t="shared" si="2" ref="U39:U45">Q39*100/L39</f>
        <v>94.12670578096879</v>
      </c>
    </row>
    <row r="40" spans="1:21" ht="19.5" customHeight="1">
      <c r="A40" s="14"/>
      <c r="B40" s="15">
        <v>9</v>
      </c>
      <c r="C40" s="26" t="s">
        <v>10</v>
      </c>
      <c r="D40" s="27"/>
      <c r="E40" s="27"/>
      <c r="F40" s="27"/>
      <c r="G40" s="11"/>
      <c r="H40" s="28">
        <v>12207580</v>
      </c>
      <c r="I40" s="28"/>
      <c r="J40" s="30">
        <f>H40*100/H39</f>
        <v>28.148951167614072</v>
      </c>
      <c r="K40" s="30">
        <f t="shared" si="0"/>
        <v>93.23959864959853</v>
      </c>
      <c r="L40" s="36">
        <v>11515833</v>
      </c>
      <c r="M40" s="33"/>
      <c r="N40" s="37"/>
      <c r="O40" s="14">
        <f>L40*100/L39</f>
        <v>27.140559427456928</v>
      </c>
      <c r="P40" s="30">
        <f t="shared" si="1"/>
        <v>94.33346330722387</v>
      </c>
      <c r="Q40" s="36">
        <v>10628872</v>
      </c>
      <c r="R40" s="37"/>
      <c r="S40" s="34">
        <f>Q40*100/Q39</f>
        <v>26.613240237700737</v>
      </c>
      <c r="T40" s="35"/>
      <c r="U40" s="30">
        <f t="shared" si="2"/>
        <v>92.29789976982126</v>
      </c>
    </row>
    <row r="41" spans="1:21" ht="19.5" customHeight="1">
      <c r="A41" s="14"/>
      <c r="B41" s="16">
        <v>15</v>
      </c>
      <c r="C41" s="26" t="s">
        <v>12</v>
      </c>
      <c r="D41" s="27"/>
      <c r="E41" s="27"/>
      <c r="F41" s="27"/>
      <c r="G41" s="11"/>
      <c r="H41" s="28">
        <v>9690585</v>
      </c>
      <c r="I41" s="28"/>
      <c r="J41" s="30">
        <f>H41*100/H39</f>
        <v>22.345117046180604</v>
      </c>
      <c r="K41" s="30">
        <f t="shared" si="0"/>
        <v>111.31217181977982</v>
      </c>
      <c r="L41" s="36">
        <v>9915260</v>
      </c>
      <c r="M41" s="33"/>
      <c r="N41" s="37"/>
      <c r="O41" s="14">
        <f>L41*100/L39</f>
        <v>23.368322835932634</v>
      </c>
      <c r="P41" s="30">
        <f t="shared" si="1"/>
        <v>102.31848748037399</v>
      </c>
      <c r="Q41" s="36">
        <v>9375226</v>
      </c>
      <c r="R41" s="37"/>
      <c r="S41" s="34">
        <f>Q41*100/Q39</f>
        <v>23.474282296441064</v>
      </c>
      <c r="T41" s="35"/>
      <c r="U41" s="30">
        <f t="shared" si="2"/>
        <v>94.5535064133467</v>
      </c>
    </row>
    <row r="42" spans="1:21" ht="19.5" customHeight="1">
      <c r="A42" s="14"/>
      <c r="B42" s="16">
        <v>23</v>
      </c>
      <c r="C42" s="26" t="s">
        <v>11</v>
      </c>
      <c r="D42" s="27"/>
      <c r="E42" s="27"/>
      <c r="F42" s="27"/>
      <c r="G42" s="11"/>
      <c r="H42" s="28">
        <v>5796748</v>
      </c>
      <c r="I42" s="28"/>
      <c r="J42" s="30">
        <f>H42*100/H39</f>
        <v>13.36648020188805</v>
      </c>
      <c r="K42" s="30">
        <f t="shared" si="0"/>
        <v>114.25306350278815</v>
      </c>
      <c r="L42" s="36">
        <v>4642810</v>
      </c>
      <c r="M42" s="33"/>
      <c r="N42" s="37"/>
      <c r="O42" s="14">
        <f>L42*100/L39</f>
        <v>10.942192433269161</v>
      </c>
      <c r="P42" s="30">
        <f t="shared" si="1"/>
        <v>80.09335579190264</v>
      </c>
      <c r="Q42" s="36">
        <v>4995660</v>
      </c>
      <c r="R42" s="37"/>
      <c r="S42" s="34">
        <f>Q42*100/Q39</f>
        <v>12.508448660015103</v>
      </c>
      <c r="T42" s="35"/>
      <c r="U42" s="30">
        <f t="shared" si="2"/>
        <v>107.59992332229835</v>
      </c>
    </row>
    <row r="43" spans="1:21" ht="19.5" customHeight="1">
      <c r="A43" s="14"/>
      <c r="B43" s="16">
        <v>10</v>
      </c>
      <c r="C43" s="26" t="s">
        <v>13</v>
      </c>
      <c r="D43" s="27"/>
      <c r="E43" s="27"/>
      <c r="F43" s="27"/>
      <c r="G43" s="11"/>
      <c r="H43" s="28">
        <v>4499065</v>
      </c>
      <c r="I43" s="28"/>
      <c r="J43" s="30">
        <f>H43*100/H39</f>
        <v>10.374206925936312</v>
      </c>
      <c r="K43" s="30">
        <f t="shared" si="0"/>
        <v>97.56758989848477</v>
      </c>
      <c r="L43" s="36">
        <v>4506802</v>
      </c>
      <c r="M43" s="33"/>
      <c r="N43" s="37"/>
      <c r="O43" s="14">
        <f>L43*100/L39</f>
        <v>10.621648256689877</v>
      </c>
      <c r="P43" s="30">
        <f t="shared" si="1"/>
        <v>100.17196906468344</v>
      </c>
      <c r="Q43" s="36">
        <v>4930705</v>
      </c>
      <c r="R43" s="37"/>
      <c r="S43" s="34">
        <f>Q43*100/Q39</f>
        <v>12.345810233318476</v>
      </c>
      <c r="T43" s="35"/>
      <c r="U43" s="30">
        <f t="shared" si="2"/>
        <v>109.40584920304909</v>
      </c>
    </row>
    <row r="44" spans="1:21" ht="19.5" customHeight="1">
      <c r="A44" s="14"/>
      <c r="B44" s="16">
        <v>26</v>
      </c>
      <c r="C44" s="26" t="s">
        <v>14</v>
      </c>
      <c r="D44" s="27"/>
      <c r="E44" s="27"/>
      <c r="F44" s="27"/>
      <c r="G44" s="11"/>
      <c r="H44" s="28">
        <v>1135081</v>
      </c>
      <c r="I44" s="28"/>
      <c r="J44" s="30">
        <f>H44*100/H39</f>
        <v>2.617336084652859</v>
      </c>
      <c r="K44" s="30">
        <f t="shared" si="0"/>
        <v>110.24635144611524</v>
      </c>
      <c r="L44" s="36">
        <v>2115439</v>
      </c>
      <c r="M44" s="33"/>
      <c r="N44" s="37"/>
      <c r="O44" s="14">
        <f>L44*100/L39</f>
        <v>4.985674757063606</v>
      </c>
      <c r="P44" s="30">
        <f t="shared" si="1"/>
        <v>186.36899040685202</v>
      </c>
      <c r="Q44" s="36">
        <v>1943274</v>
      </c>
      <c r="R44" s="37"/>
      <c r="S44" s="34">
        <f>Q44*100/Q39</f>
        <v>4.865692032953041</v>
      </c>
      <c r="T44" s="35"/>
      <c r="U44" s="30">
        <f t="shared" si="2"/>
        <v>91.86150014252361</v>
      </c>
    </row>
    <row r="45" spans="1:21" ht="19.5" customHeight="1">
      <c r="A45" s="17"/>
      <c r="B45" s="24" t="s">
        <v>15</v>
      </c>
      <c r="C45" s="24"/>
      <c r="D45" s="24"/>
      <c r="E45" s="24"/>
      <c r="F45" s="24"/>
      <c r="G45" s="18"/>
      <c r="H45" s="25">
        <v>10038738</v>
      </c>
      <c r="I45" s="25"/>
      <c r="J45" s="31">
        <f>H45*100/H39</f>
        <v>23.147908573728106</v>
      </c>
      <c r="K45" s="31">
        <f t="shared" si="0"/>
        <v>104.35504218802237</v>
      </c>
      <c r="L45" s="38">
        <v>9734201</v>
      </c>
      <c r="M45" s="19"/>
      <c r="N45" s="39"/>
      <c r="O45" s="17">
        <f>L45*100/L39</f>
        <v>22.941602289587795</v>
      </c>
      <c r="P45" s="31">
        <f t="shared" si="1"/>
        <v>96.96638163083846</v>
      </c>
      <c r="Q45" s="38">
        <v>8064549</v>
      </c>
      <c r="R45" s="39"/>
      <c r="S45" s="20">
        <f>Q45*100/Q39</f>
        <v>20.192526539571578</v>
      </c>
      <c r="T45" s="21"/>
      <c r="U45" s="31">
        <f t="shared" si="2"/>
        <v>82.84757012927923</v>
      </c>
    </row>
    <row r="47" spans="6:21" ht="12">
      <c r="F47" s="58"/>
      <c r="G47" s="58"/>
      <c r="H47" s="58"/>
      <c r="I47" s="58"/>
      <c r="J47" s="57"/>
      <c r="K47" s="57"/>
      <c r="L47" s="57"/>
      <c r="N47" s="57"/>
      <c r="O47" s="57"/>
      <c r="P47" s="57"/>
      <c r="Q47" s="57"/>
      <c r="R47" s="57"/>
      <c r="S47" s="57"/>
      <c r="T47" s="57"/>
      <c r="U47" s="57"/>
    </row>
  </sheetData>
  <mergeCells count="194">
    <mergeCell ref="R47:S47"/>
    <mergeCell ref="T47:U47"/>
    <mergeCell ref="F47:I47"/>
    <mergeCell ref="J47:L47"/>
    <mergeCell ref="N47:O47"/>
    <mergeCell ref="P47:Q47"/>
    <mergeCell ref="L45:N45"/>
    <mergeCell ref="C43:F43"/>
    <mergeCell ref="Q43:R43"/>
    <mergeCell ref="B45:F45"/>
    <mergeCell ref="Q45:R45"/>
    <mergeCell ref="C44:F44"/>
    <mergeCell ref="Q44:R44"/>
    <mergeCell ref="L43:N43"/>
    <mergeCell ref="L44:N44"/>
    <mergeCell ref="C42:F42"/>
    <mergeCell ref="Q42:R42"/>
    <mergeCell ref="L25:P25"/>
    <mergeCell ref="L27:N27"/>
    <mergeCell ref="H44:I44"/>
    <mergeCell ref="H34:I34"/>
    <mergeCell ref="H25:K25"/>
    <mergeCell ref="H26:I26"/>
    <mergeCell ref="H41:I41"/>
    <mergeCell ref="H36:K36"/>
    <mergeCell ref="H37:I37"/>
    <mergeCell ref="L31:N31"/>
    <mergeCell ref="L28:N28"/>
    <mergeCell ref="L29:N29"/>
    <mergeCell ref="L30:N30"/>
    <mergeCell ref="L34:N34"/>
    <mergeCell ref="L32:N32"/>
    <mergeCell ref="L33:N33"/>
    <mergeCell ref="H43:I43"/>
    <mergeCell ref="H45:I45"/>
    <mergeCell ref="H39:I39"/>
    <mergeCell ref="H27:I27"/>
    <mergeCell ref="H38:I38"/>
    <mergeCell ref="H28:I28"/>
    <mergeCell ref="H42:I42"/>
    <mergeCell ref="H32:I32"/>
    <mergeCell ref="H33:I33"/>
    <mergeCell ref="C32:F32"/>
    <mergeCell ref="B34:F34"/>
    <mergeCell ref="C33:F33"/>
    <mergeCell ref="A36:G37"/>
    <mergeCell ref="B39:F39"/>
    <mergeCell ref="C40:F40"/>
    <mergeCell ref="C41:F41"/>
    <mergeCell ref="L41:N41"/>
    <mergeCell ref="L42:N42"/>
    <mergeCell ref="L38:N38"/>
    <mergeCell ref="Q39:R39"/>
    <mergeCell ref="Q40:R40"/>
    <mergeCell ref="Q41:R41"/>
    <mergeCell ref="Q34:R34"/>
    <mergeCell ref="L39:N39"/>
    <mergeCell ref="Q36:U36"/>
    <mergeCell ref="L40:N40"/>
    <mergeCell ref="H29:I29"/>
    <mergeCell ref="H30:I30"/>
    <mergeCell ref="H31:I31"/>
    <mergeCell ref="C30:F30"/>
    <mergeCell ref="C31:F31"/>
    <mergeCell ref="S39:T39"/>
    <mergeCell ref="S40:T40"/>
    <mergeCell ref="S41:T41"/>
    <mergeCell ref="A25:G26"/>
    <mergeCell ref="L36:P36"/>
    <mergeCell ref="Q28:R28"/>
    <mergeCell ref="B28:F28"/>
    <mergeCell ref="Q29:R29"/>
    <mergeCell ref="C29:F29"/>
    <mergeCell ref="H40:I40"/>
    <mergeCell ref="S42:T42"/>
    <mergeCell ref="S43:T43"/>
    <mergeCell ref="S44:T44"/>
    <mergeCell ref="S45:T45"/>
    <mergeCell ref="S38:T38"/>
    <mergeCell ref="Q37:R37"/>
    <mergeCell ref="S37:T37"/>
    <mergeCell ref="Q38:R38"/>
    <mergeCell ref="Q25:U25"/>
    <mergeCell ref="Q26:R26"/>
    <mergeCell ref="S26:T26"/>
    <mergeCell ref="Q27:R27"/>
    <mergeCell ref="S27:T27"/>
    <mergeCell ref="S28:T28"/>
    <mergeCell ref="S29:T29"/>
    <mergeCell ref="Q30:R30"/>
    <mergeCell ref="S30:T30"/>
    <mergeCell ref="S32:T32"/>
    <mergeCell ref="Q33:R33"/>
    <mergeCell ref="S33:T33"/>
    <mergeCell ref="Q31:R31"/>
    <mergeCell ref="A2:G3"/>
    <mergeCell ref="H2:K2"/>
    <mergeCell ref="H3:I3"/>
    <mergeCell ref="Q3:R3"/>
    <mergeCell ref="L2:P2"/>
    <mergeCell ref="Q2:U2"/>
    <mergeCell ref="H4:I4"/>
    <mergeCell ref="Q4:R4"/>
    <mergeCell ref="B5:F5"/>
    <mergeCell ref="H5:I5"/>
    <mergeCell ref="Q5:R5"/>
    <mergeCell ref="C6:F6"/>
    <mergeCell ref="H6:I6"/>
    <mergeCell ref="Q6:R6"/>
    <mergeCell ref="L6:N6"/>
    <mergeCell ref="C8:F8"/>
    <mergeCell ref="H8:I8"/>
    <mergeCell ref="Q8:R8"/>
    <mergeCell ref="C7:F7"/>
    <mergeCell ref="H7:I7"/>
    <mergeCell ref="Q7:R7"/>
    <mergeCell ref="C9:F9"/>
    <mergeCell ref="H9:I9"/>
    <mergeCell ref="Q9:R9"/>
    <mergeCell ref="L9:N9"/>
    <mergeCell ref="B11:F11"/>
    <mergeCell ref="H11:I11"/>
    <mergeCell ref="Q11:R11"/>
    <mergeCell ref="C10:F10"/>
    <mergeCell ref="H10:I10"/>
    <mergeCell ref="Q10:R10"/>
    <mergeCell ref="A13:G14"/>
    <mergeCell ref="H13:K13"/>
    <mergeCell ref="H14:I14"/>
    <mergeCell ref="Q14:R14"/>
    <mergeCell ref="L13:P13"/>
    <mergeCell ref="Q13:U13"/>
    <mergeCell ref="L14:N14"/>
    <mergeCell ref="H15:I15"/>
    <mergeCell ref="Q15:R15"/>
    <mergeCell ref="B16:F16"/>
    <mergeCell ref="H16:I16"/>
    <mergeCell ref="Q16:R16"/>
    <mergeCell ref="C17:F17"/>
    <mergeCell ref="H17:I17"/>
    <mergeCell ref="Q17:R17"/>
    <mergeCell ref="L17:N17"/>
    <mergeCell ref="C19:F19"/>
    <mergeCell ref="H19:I19"/>
    <mergeCell ref="Q19:R19"/>
    <mergeCell ref="C18:F18"/>
    <mergeCell ref="H18:I18"/>
    <mergeCell ref="Q18:R18"/>
    <mergeCell ref="C20:F20"/>
    <mergeCell ref="H20:I20"/>
    <mergeCell ref="Q20:R20"/>
    <mergeCell ref="L20:N20"/>
    <mergeCell ref="B22:F22"/>
    <mergeCell ref="H22:I22"/>
    <mergeCell ref="Q22:R22"/>
    <mergeCell ref="C21:F21"/>
    <mergeCell ref="H21:I21"/>
    <mergeCell ref="Q21:R21"/>
    <mergeCell ref="S3:T3"/>
    <mergeCell ref="L4:N4"/>
    <mergeCell ref="S4:T4"/>
    <mergeCell ref="L5:N5"/>
    <mergeCell ref="S5:T5"/>
    <mergeCell ref="L3:N3"/>
    <mergeCell ref="S6:T6"/>
    <mergeCell ref="L7:N7"/>
    <mergeCell ref="S7:T7"/>
    <mergeCell ref="L8:N8"/>
    <mergeCell ref="S8:T8"/>
    <mergeCell ref="L26:N26"/>
    <mergeCell ref="L37:N37"/>
    <mergeCell ref="S9:T9"/>
    <mergeCell ref="L10:N10"/>
    <mergeCell ref="S10:T10"/>
    <mergeCell ref="L11:N11"/>
    <mergeCell ref="S11:T11"/>
    <mergeCell ref="S34:T34"/>
    <mergeCell ref="S31:T31"/>
    <mergeCell ref="Q32:R32"/>
    <mergeCell ref="S17:T17"/>
    <mergeCell ref="L18:N18"/>
    <mergeCell ref="S18:T18"/>
    <mergeCell ref="L19:N19"/>
    <mergeCell ref="S19:T19"/>
    <mergeCell ref="S20:T20"/>
    <mergeCell ref="L21:N21"/>
    <mergeCell ref="S21:T21"/>
    <mergeCell ref="L22:N22"/>
    <mergeCell ref="S22:T22"/>
    <mergeCell ref="S14:T14"/>
    <mergeCell ref="L15:N15"/>
    <mergeCell ref="S15:T15"/>
    <mergeCell ref="L16:N16"/>
    <mergeCell ref="S16:T16"/>
  </mergeCell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2006-06-15T00:17:43Z</cp:lastPrinted>
  <dcterms:created xsi:type="dcterms:W3CDTF">2006-06-15T00:11:03Z</dcterms:created>
  <dcterms:modified xsi:type="dcterms:W3CDTF">2006-06-15T00:20:51Z</dcterms:modified>
  <cp:category/>
  <cp:version/>
  <cp:contentType/>
  <cp:contentStatus/>
</cp:coreProperties>
</file>