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3.運輸・通信\"/>
    </mc:Choice>
  </mc:AlternateContent>
  <xr:revisionPtr revIDLastSave="0" documentId="13_ncr:1_{31AFE799-B986-496C-8563-59A63B4574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9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14" i="1"/>
  <c r="C21" i="1" l="1"/>
  <c r="C22" i="1"/>
  <c r="C23" i="1"/>
  <c r="C25" i="1"/>
  <c r="C26" i="1"/>
  <c r="C27" i="1"/>
  <c r="C28" i="1"/>
  <c r="C29" i="1"/>
  <c r="C5" i="1" l="1"/>
  <c r="C6" i="1"/>
  <c r="C7" i="1"/>
  <c r="C8" i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<sst xmlns="http://schemas.openxmlformats.org/spreadsheetml/2006/main" count="84" uniqueCount="24">
  <si>
    <t>-</t>
    <phoneticPr fontId="3"/>
  </si>
  <si>
    <t>-</t>
  </si>
  <si>
    <t>令元</t>
    <rPh sb="0" eb="1">
      <t>レイ</t>
    </rPh>
    <rPh sb="1" eb="2">
      <t>モト</t>
    </rPh>
    <phoneticPr fontId="3"/>
  </si>
  <si>
    <t>国際
フィーダー</t>
    <rPh sb="0" eb="2">
      <t>コクサイ</t>
    </rPh>
    <phoneticPr fontId="3"/>
  </si>
  <si>
    <t>北米</t>
    <rPh sb="0" eb="2">
      <t>ホクベイ</t>
    </rPh>
    <phoneticPr fontId="3"/>
  </si>
  <si>
    <t>韓国</t>
    <rPh sb="0" eb="2">
      <t>カンコク</t>
    </rPh>
    <phoneticPr fontId="3"/>
  </si>
  <si>
    <t xml:space="preserve"> 中国・
 　韓国　　</t>
    <rPh sb="1" eb="3">
      <t>チュウゴク</t>
    </rPh>
    <rPh sb="7" eb="9">
      <t>カンコク</t>
    </rPh>
    <phoneticPr fontId="3"/>
  </si>
  <si>
    <t>東南
アジア</t>
    <rPh sb="0" eb="2">
      <t>トウナン</t>
    </rPh>
    <phoneticPr fontId="3"/>
  </si>
  <si>
    <t>航路別</t>
    <rPh sb="0" eb="2">
      <t>コウロ</t>
    </rPh>
    <rPh sb="2" eb="3">
      <t>ベツ</t>
    </rPh>
    <phoneticPr fontId="3"/>
  </si>
  <si>
    <t>輸移出</t>
    <rPh sb="0" eb="1">
      <t>ユ</t>
    </rPh>
    <phoneticPr fontId="3"/>
  </si>
  <si>
    <t>輸移入</t>
    <rPh sb="0" eb="1">
      <t>ユ</t>
    </rPh>
    <rPh sb="1" eb="3">
      <t>イニュウ</t>
    </rPh>
    <phoneticPr fontId="3"/>
  </si>
  <si>
    <t>合　計</t>
    <phoneticPr fontId="3"/>
  </si>
  <si>
    <t>年別</t>
    <rPh sb="0" eb="1">
      <t>ネン</t>
    </rPh>
    <rPh sb="1" eb="2">
      <t>ベツ</t>
    </rPh>
    <phoneticPr fontId="3"/>
  </si>
  <si>
    <t>（2）コンテナ貨物個数（実入りのみ）</t>
    <rPh sb="7" eb="9">
      <t>カモツ</t>
    </rPh>
    <rPh sb="9" eb="11">
      <t>コスウ</t>
    </rPh>
    <rPh sb="12" eb="14">
      <t>ミイ</t>
    </rPh>
    <phoneticPr fontId="3"/>
  </si>
  <si>
    <t>輸移出</t>
    <rPh sb="0" eb="1">
      <t>ユ</t>
    </rPh>
    <rPh sb="1" eb="3">
      <t>イシュツ</t>
    </rPh>
    <phoneticPr fontId="3"/>
  </si>
  <si>
    <t>（1）コンテナ貨物量</t>
    <rPh sb="7" eb="10">
      <t>カモツリョウ</t>
    </rPh>
    <phoneticPr fontId="3"/>
  </si>
  <si>
    <t>96　八戸港コンテナ貨物取扱い実績</t>
    <rPh sb="10" eb="12">
      <t>カモツ</t>
    </rPh>
    <rPh sb="12" eb="13">
      <t>ト</t>
    </rPh>
    <rPh sb="13" eb="14">
      <t>アツカ</t>
    </rPh>
    <rPh sb="15" eb="17">
      <t>ジッセキ</t>
    </rPh>
    <phoneticPr fontId="5"/>
  </si>
  <si>
    <t>単位：ｔ</t>
    <phoneticPr fontId="3"/>
  </si>
  <si>
    <t>単位：TEU</t>
    <phoneticPr fontId="3"/>
  </si>
  <si>
    <t>-</t>
    <phoneticPr fontId="3"/>
  </si>
  <si>
    <t>注1：コンテナ貨物個数は20フィートコンテナ換算。</t>
    <rPh sb="0" eb="1">
      <t>チュウ</t>
    </rPh>
    <rPh sb="7" eb="9">
      <t>カモツ</t>
    </rPh>
    <rPh sb="9" eb="11">
      <t>コスウ</t>
    </rPh>
    <rPh sb="22" eb="24">
      <t>カンザン</t>
    </rPh>
    <phoneticPr fontId="3"/>
  </si>
  <si>
    <t>平25</t>
    <rPh sb="0" eb="1">
      <t>ヘイ</t>
    </rPh>
    <phoneticPr fontId="3"/>
  </si>
  <si>
    <t>資料：三八県土整備事務所 八戸港管理所 「八戸港統計年報」</t>
    <rPh sb="3" eb="5">
      <t>３８</t>
    </rPh>
    <rPh sb="5" eb="7">
      <t>ケンド</t>
    </rPh>
    <rPh sb="7" eb="9">
      <t>セイビ</t>
    </rPh>
    <rPh sb="9" eb="11">
      <t>ジム</t>
    </rPh>
    <rPh sb="11" eb="12">
      <t>ショ</t>
    </rPh>
    <rPh sb="21" eb="28">
      <t>ハチノヘコウトウケイネンポウ</t>
    </rPh>
    <phoneticPr fontId="5"/>
  </si>
  <si>
    <t>注2：北米航路は平成20年12月から休止中。東南アジア航路は平成24年4月に廃止。</t>
    <rPh sb="0" eb="1">
      <t>チュウ</t>
    </rPh>
    <rPh sb="3" eb="5">
      <t>ホクベイ</t>
    </rPh>
    <rPh sb="5" eb="7">
      <t>コウロ</t>
    </rPh>
    <rPh sb="8" eb="10">
      <t>ヘイセイ</t>
    </rPh>
    <rPh sb="12" eb="13">
      <t>ネン</t>
    </rPh>
    <rPh sb="15" eb="16">
      <t>ガツ</t>
    </rPh>
    <rPh sb="18" eb="21">
      <t>キュウシチュウ</t>
    </rPh>
    <rPh sb="22" eb="24">
      <t>トウナン</t>
    </rPh>
    <rPh sb="27" eb="29">
      <t>コウロ</t>
    </rPh>
    <rPh sb="30" eb="32">
      <t>ヘイセイ</t>
    </rPh>
    <rPh sb="34" eb="35">
      <t>ネン</t>
    </rPh>
    <rPh sb="36" eb="37">
      <t>ガツ</t>
    </rPh>
    <rPh sb="38" eb="40">
      <t>ハイシ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</si>
</sst>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0.4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38" fontId="6" fillId="0" borderId="1" xfId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38" fontId="6" fillId="0" borderId="12" xfId="1" applyFont="1" applyFill="1" applyBorder="1" applyAlignment="1">
      <alignment vertical="center"/>
    </xf>
    <xf numFmtId="38" fontId="6" fillId="0" borderId="12" xfId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38" fontId="4" fillId="0" borderId="4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41" fontId="4" fillId="0" borderId="4" xfId="1" applyNumberFormat="1" applyFont="1" applyFill="1" applyBorder="1" applyAlignment="1">
      <alignment horizontal="right" vertical="center" wrapText="1"/>
    </xf>
    <xf numFmtId="41" fontId="4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41" fontId="6" fillId="0" borderId="2" xfId="1" applyNumberFormat="1" applyFont="1" applyFill="1" applyBorder="1" applyAlignment="1">
      <alignment horizontal="right" vertical="center" wrapText="1"/>
    </xf>
    <xf numFmtId="41" fontId="6" fillId="0" borderId="1" xfId="1" applyNumberFormat="1" applyFont="1" applyFill="1" applyBorder="1" applyAlignment="1">
      <alignment horizontal="right" vertical="center" wrapText="1"/>
    </xf>
    <xf numFmtId="0" fontId="4" fillId="0" borderId="0" xfId="2" applyFont="1" applyAlignment="1">
      <alignment vertical="center"/>
    </xf>
    <xf numFmtId="38" fontId="6" fillId="0" borderId="2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 customBuiltin="1"/>
    <cellStyle name="標準_表97～10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</sheetPr>
  <dimension ref="B1:L37"/>
  <sheetViews>
    <sheetView showGridLines="0" tabSelected="1" topLeftCell="A16" zoomScaleNormal="100" zoomScaleSheetLayoutView="100" workbookViewId="0">
      <selection activeCell="L35" sqref="L35"/>
    </sheetView>
  </sheetViews>
  <sheetFormatPr defaultColWidth="7.5" defaultRowHeight="12.75" x14ac:dyDescent="0.4"/>
  <cols>
    <col min="1" max="1" width="3.25" style="1" customWidth="1"/>
    <col min="2" max="2" width="4.625" style="1" customWidth="1"/>
    <col min="3" max="3" width="10.625" style="1" customWidth="1"/>
    <col min="4" max="10" width="8.625" style="1" customWidth="1"/>
    <col min="11" max="12" width="6.75" style="1" customWidth="1"/>
    <col min="13" max="46" width="4.125" style="1" customWidth="1"/>
    <col min="47" max="16384" width="7.5" style="1"/>
  </cols>
  <sheetData>
    <row r="1" spans="2:12" ht="22.5" customHeight="1" x14ac:dyDescent="0.15">
      <c r="B1" s="18" t="s">
        <v>16</v>
      </c>
      <c r="C1" s="16"/>
      <c r="D1" s="16"/>
      <c r="E1" s="16"/>
      <c r="F1" s="16"/>
      <c r="G1" s="16"/>
      <c r="H1" s="16"/>
      <c r="I1" s="16"/>
      <c r="J1" s="8"/>
    </row>
    <row r="2" spans="2:12" ht="12.75" customHeight="1" x14ac:dyDescent="0.4">
      <c r="B2" s="17" t="s">
        <v>15</v>
      </c>
      <c r="C2" s="16"/>
      <c r="D2" s="16"/>
      <c r="E2" s="16"/>
      <c r="F2" s="16"/>
      <c r="G2" s="16"/>
      <c r="H2" s="16"/>
      <c r="I2" s="16"/>
      <c r="J2" s="24" t="s">
        <v>17</v>
      </c>
    </row>
    <row r="3" spans="2:12" s="15" customFormat="1" ht="12.75" customHeight="1" x14ac:dyDescent="0.4">
      <c r="B3" s="37" t="s">
        <v>12</v>
      </c>
      <c r="C3" s="33" t="s">
        <v>11</v>
      </c>
      <c r="D3" s="35" t="s">
        <v>10</v>
      </c>
      <c r="E3" s="37" t="s">
        <v>14</v>
      </c>
      <c r="F3" s="31" t="s">
        <v>8</v>
      </c>
      <c r="G3" s="32"/>
      <c r="H3" s="32"/>
      <c r="I3" s="32"/>
      <c r="J3" s="32"/>
    </row>
    <row r="4" spans="2:12" s="15" customFormat="1" ht="25.5" customHeight="1" x14ac:dyDescent="0.4">
      <c r="B4" s="38"/>
      <c r="C4" s="34"/>
      <c r="D4" s="36"/>
      <c r="E4" s="38"/>
      <c r="F4" s="6" t="s">
        <v>7</v>
      </c>
      <c r="G4" s="5" t="s">
        <v>6</v>
      </c>
      <c r="H4" s="4" t="s">
        <v>5</v>
      </c>
      <c r="I4" s="4" t="s">
        <v>4</v>
      </c>
      <c r="J4" s="3" t="s">
        <v>3</v>
      </c>
    </row>
    <row r="5" spans="2:12" s="7" customFormat="1" ht="12.75" customHeight="1" x14ac:dyDescent="0.4">
      <c r="B5" s="21" t="s">
        <v>21</v>
      </c>
      <c r="C5" s="19">
        <f t="shared" ref="C5:C14" si="0">SUM(D5:E5)</f>
        <v>812275</v>
      </c>
      <c r="D5" s="20">
        <v>354882</v>
      </c>
      <c r="E5" s="20">
        <v>457393</v>
      </c>
      <c r="F5" s="20" t="s">
        <v>0</v>
      </c>
      <c r="G5" s="20">
        <v>576325</v>
      </c>
      <c r="H5" s="20" t="s">
        <v>0</v>
      </c>
      <c r="I5" s="20" t="s">
        <v>0</v>
      </c>
      <c r="J5" s="20">
        <v>235950</v>
      </c>
      <c r="K5" s="20"/>
      <c r="L5" s="20"/>
    </row>
    <row r="6" spans="2:12" s="7" customFormat="1" ht="12.75" customHeight="1" x14ac:dyDescent="0.4">
      <c r="B6" s="21">
        <v>26</v>
      </c>
      <c r="C6" s="19">
        <f t="shared" si="0"/>
        <v>845204</v>
      </c>
      <c r="D6" s="20">
        <v>408027</v>
      </c>
      <c r="E6" s="20">
        <v>437177</v>
      </c>
      <c r="F6" s="20" t="s">
        <v>0</v>
      </c>
      <c r="G6" s="20">
        <v>549138</v>
      </c>
      <c r="H6" s="20" t="s">
        <v>0</v>
      </c>
      <c r="I6" s="20" t="s">
        <v>0</v>
      </c>
      <c r="J6" s="20">
        <v>296066</v>
      </c>
      <c r="K6" s="20"/>
      <c r="L6" s="20"/>
    </row>
    <row r="7" spans="2:12" s="7" customFormat="1" ht="12.75" customHeight="1" x14ac:dyDescent="0.4">
      <c r="B7" s="21">
        <v>27</v>
      </c>
      <c r="C7" s="19">
        <f t="shared" si="0"/>
        <v>1030415</v>
      </c>
      <c r="D7" s="20">
        <v>497914</v>
      </c>
      <c r="E7" s="20">
        <v>532501</v>
      </c>
      <c r="F7" s="20" t="s">
        <v>1</v>
      </c>
      <c r="G7" s="20">
        <v>535565</v>
      </c>
      <c r="H7" s="20">
        <v>30018</v>
      </c>
      <c r="I7" s="20" t="s">
        <v>1</v>
      </c>
      <c r="J7" s="20">
        <v>469111</v>
      </c>
      <c r="K7" s="20"/>
      <c r="L7" s="20"/>
    </row>
    <row r="8" spans="2:12" s="7" customFormat="1" ht="12.75" customHeight="1" x14ac:dyDescent="0.4">
      <c r="B8" s="21">
        <v>28</v>
      </c>
      <c r="C8" s="19">
        <f t="shared" si="0"/>
        <v>1033656</v>
      </c>
      <c r="D8" s="20">
        <v>517868</v>
      </c>
      <c r="E8" s="20">
        <v>515788</v>
      </c>
      <c r="F8" s="20" t="s">
        <v>1</v>
      </c>
      <c r="G8" s="20">
        <v>347497</v>
      </c>
      <c r="H8" s="20">
        <v>170315</v>
      </c>
      <c r="I8" s="20" t="s">
        <v>1</v>
      </c>
      <c r="J8" s="20">
        <v>416525</v>
      </c>
      <c r="K8" s="20"/>
      <c r="L8" s="20"/>
    </row>
    <row r="9" spans="2:12" s="7" customFormat="1" ht="12.75" customHeight="1" x14ac:dyDescent="0.4">
      <c r="B9" s="21">
        <v>29</v>
      </c>
      <c r="C9" s="19">
        <f t="shared" si="0"/>
        <v>1071882</v>
      </c>
      <c r="D9" s="20">
        <v>472486</v>
      </c>
      <c r="E9" s="20">
        <v>599396</v>
      </c>
      <c r="F9" s="20" t="s">
        <v>1</v>
      </c>
      <c r="G9" s="20">
        <v>367136</v>
      </c>
      <c r="H9" s="20">
        <v>239387</v>
      </c>
      <c r="I9" s="20" t="s">
        <v>1</v>
      </c>
      <c r="J9" s="20">
        <v>465359</v>
      </c>
      <c r="K9" s="20"/>
      <c r="L9" s="20"/>
    </row>
    <row r="10" spans="2:12" s="7" customFormat="1" ht="12.75" customHeight="1" x14ac:dyDescent="0.4">
      <c r="B10" s="21">
        <v>30</v>
      </c>
      <c r="C10" s="19">
        <f t="shared" si="0"/>
        <v>1090931</v>
      </c>
      <c r="D10" s="20">
        <v>498948</v>
      </c>
      <c r="E10" s="20">
        <v>591983</v>
      </c>
      <c r="F10" s="20" t="s">
        <v>1</v>
      </c>
      <c r="G10" s="20">
        <v>362702</v>
      </c>
      <c r="H10" s="20">
        <v>342940</v>
      </c>
      <c r="I10" s="20" t="s">
        <v>1</v>
      </c>
      <c r="J10" s="20">
        <v>385289</v>
      </c>
    </row>
    <row r="11" spans="2:12" s="7" customFormat="1" ht="12.75" customHeight="1" x14ac:dyDescent="0.4">
      <c r="B11" s="21" t="s">
        <v>2</v>
      </c>
      <c r="C11" s="19">
        <f t="shared" si="0"/>
        <v>1068224</v>
      </c>
      <c r="D11" s="20">
        <v>532800</v>
      </c>
      <c r="E11" s="20">
        <v>535424</v>
      </c>
      <c r="F11" s="20" t="s">
        <v>1</v>
      </c>
      <c r="G11" s="20">
        <v>484163</v>
      </c>
      <c r="H11" s="20">
        <v>318062</v>
      </c>
      <c r="I11" s="20" t="s">
        <v>1</v>
      </c>
      <c r="J11" s="20">
        <v>265999</v>
      </c>
    </row>
    <row r="12" spans="2:12" s="7" customFormat="1" ht="12.75" customHeight="1" x14ac:dyDescent="0.4">
      <c r="B12" s="21">
        <v>2</v>
      </c>
      <c r="C12" s="19">
        <f t="shared" si="0"/>
        <v>942911</v>
      </c>
      <c r="D12" s="20">
        <v>508580</v>
      </c>
      <c r="E12" s="20">
        <v>434331</v>
      </c>
      <c r="F12" s="20" t="s">
        <v>1</v>
      </c>
      <c r="G12" s="20">
        <v>376071</v>
      </c>
      <c r="H12" s="20">
        <v>359250</v>
      </c>
      <c r="I12" s="20" t="s">
        <v>1</v>
      </c>
      <c r="J12" s="20">
        <v>207590</v>
      </c>
    </row>
    <row r="13" spans="2:12" s="7" customFormat="1" ht="12.75" customHeight="1" x14ac:dyDescent="0.4">
      <c r="B13" s="21">
        <v>3</v>
      </c>
      <c r="C13" s="19">
        <f t="shared" si="0"/>
        <v>1017645</v>
      </c>
      <c r="D13" s="20">
        <v>570647</v>
      </c>
      <c r="E13" s="20">
        <v>446998</v>
      </c>
      <c r="F13" s="20" t="s">
        <v>1</v>
      </c>
      <c r="G13" s="20">
        <v>451014</v>
      </c>
      <c r="H13" s="20">
        <v>359250</v>
      </c>
      <c r="I13" s="20" t="s">
        <v>1</v>
      </c>
      <c r="J13" s="20">
        <v>258856</v>
      </c>
    </row>
    <row r="14" spans="2:12" s="7" customFormat="1" ht="12.75" customHeight="1" x14ac:dyDescent="0.4">
      <c r="B14" s="21">
        <v>4</v>
      </c>
      <c r="C14" s="19">
        <f t="shared" si="0"/>
        <v>921340</v>
      </c>
      <c r="D14" s="20">
        <v>555163</v>
      </c>
      <c r="E14" s="20">
        <v>366177</v>
      </c>
      <c r="F14" s="20" t="s">
        <v>1</v>
      </c>
      <c r="G14" s="20">
        <v>370106</v>
      </c>
      <c r="H14" s="20">
        <v>261388</v>
      </c>
      <c r="I14" s="20" t="s">
        <v>1</v>
      </c>
      <c r="J14" s="20">
        <v>289846</v>
      </c>
    </row>
    <row r="15" spans="2:12" s="7" customFormat="1" ht="12.75" customHeight="1" x14ac:dyDescent="0.4">
      <c r="B15" s="21">
        <v>5</v>
      </c>
      <c r="C15" s="19">
        <v>778210</v>
      </c>
      <c r="D15" s="20">
        <v>483529</v>
      </c>
      <c r="E15" s="20">
        <v>294681</v>
      </c>
      <c r="F15" s="20" t="s">
        <v>1</v>
      </c>
      <c r="G15" s="20">
        <v>309885</v>
      </c>
      <c r="H15" s="20">
        <v>220128</v>
      </c>
      <c r="I15" s="20" t="s">
        <v>1</v>
      </c>
      <c r="J15" s="20">
        <v>248197</v>
      </c>
    </row>
    <row r="16" spans="2:12" s="7" customFormat="1" ht="12.75" customHeight="1" x14ac:dyDescent="0.4">
      <c r="B16" s="26">
        <v>6</v>
      </c>
      <c r="C16" s="30">
        <v>781200</v>
      </c>
      <c r="D16" s="9">
        <v>456711</v>
      </c>
      <c r="E16" s="9">
        <v>324489</v>
      </c>
      <c r="F16" s="9" t="s">
        <v>19</v>
      </c>
      <c r="G16" s="9">
        <v>391290</v>
      </c>
      <c r="H16" s="9">
        <v>184336</v>
      </c>
      <c r="I16" s="9" t="s">
        <v>19</v>
      </c>
      <c r="J16" s="9">
        <v>205574</v>
      </c>
    </row>
    <row r="17" spans="2:11" s="7" customFormat="1" ht="7.5" customHeight="1" x14ac:dyDescent="0.4">
      <c r="B17" s="14"/>
      <c r="C17" s="12"/>
      <c r="D17" s="12"/>
      <c r="E17" s="12"/>
      <c r="F17" s="13"/>
      <c r="G17" s="12"/>
      <c r="H17" s="12"/>
      <c r="I17" s="13"/>
      <c r="J17" s="12"/>
    </row>
    <row r="18" spans="2:11" s="7" customFormat="1" ht="12.75" customHeight="1" x14ac:dyDescent="0.15">
      <c r="B18" s="11" t="s">
        <v>13</v>
      </c>
      <c r="C18" s="10"/>
      <c r="D18" s="10"/>
      <c r="E18" s="10"/>
      <c r="F18" s="9"/>
      <c r="G18" s="10"/>
      <c r="H18" s="10"/>
      <c r="I18" s="9"/>
      <c r="J18" s="8" t="s">
        <v>18</v>
      </c>
    </row>
    <row r="19" spans="2:11" s="2" customFormat="1" ht="12.75" customHeight="1" x14ac:dyDescent="0.4">
      <c r="B19" s="32" t="s">
        <v>12</v>
      </c>
      <c r="C19" s="33" t="s">
        <v>11</v>
      </c>
      <c r="D19" s="35" t="s">
        <v>10</v>
      </c>
      <c r="E19" s="37" t="s">
        <v>9</v>
      </c>
      <c r="F19" s="31" t="s">
        <v>8</v>
      </c>
      <c r="G19" s="32"/>
      <c r="H19" s="32"/>
      <c r="I19" s="32"/>
      <c r="J19" s="32"/>
    </row>
    <row r="20" spans="2:11" ht="25.5" customHeight="1" x14ac:dyDescent="0.4">
      <c r="B20" s="32"/>
      <c r="C20" s="34"/>
      <c r="D20" s="36"/>
      <c r="E20" s="38"/>
      <c r="F20" s="6" t="s">
        <v>7</v>
      </c>
      <c r="G20" s="5" t="s">
        <v>6</v>
      </c>
      <c r="H20" s="4" t="s">
        <v>5</v>
      </c>
      <c r="I20" s="4" t="s">
        <v>4</v>
      </c>
      <c r="J20" s="3" t="s">
        <v>3</v>
      </c>
    </row>
    <row r="21" spans="2:11" x14ac:dyDescent="0.4">
      <c r="B21" s="21" t="s">
        <v>21</v>
      </c>
      <c r="C21" s="22">
        <f t="shared" ref="C21:C30" si="1">SUM(D21:E21)</f>
        <v>27333</v>
      </c>
      <c r="D21" s="23">
        <v>11656</v>
      </c>
      <c r="E21" s="23">
        <v>15677</v>
      </c>
      <c r="F21" s="23" t="s">
        <v>0</v>
      </c>
      <c r="G21" s="23">
        <v>19245</v>
      </c>
      <c r="H21" s="23" t="s">
        <v>0</v>
      </c>
      <c r="I21" s="23" t="s">
        <v>0</v>
      </c>
      <c r="J21" s="23">
        <v>8088</v>
      </c>
      <c r="K21" s="23"/>
    </row>
    <row r="22" spans="2:11" x14ac:dyDescent="0.4">
      <c r="B22" s="21">
        <v>26</v>
      </c>
      <c r="C22" s="22">
        <f t="shared" si="1"/>
        <v>28973</v>
      </c>
      <c r="D22" s="23">
        <v>13940</v>
      </c>
      <c r="E22" s="23">
        <v>15033</v>
      </c>
      <c r="F22" s="23" t="s">
        <v>0</v>
      </c>
      <c r="G22" s="23">
        <v>18785</v>
      </c>
      <c r="H22" s="23" t="s">
        <v>0</v>
      </c>
      <c r="I22" s="23" t="s">
        <v>0</v>
      </c>
      <c r="J22" s="23">
        <v>10188</v>
      </c>
      <c r="K22" s="23"/>
    </row>
    <row r="23" spans="2:11" x14ac:dyDescent="0.4">
      <c r="B23" s="21">
        <v>27</v>
      </c>
      <c r="C23" s="22">
        <f t="shared" si="1"/>
        <v>35258</v>
      </c>
      <c r="D23" s="23">
        <v>17010</v>
      </c>
      <c r="E23" s="23">
        <v>18248</v>
      </c>
      <c r="F23" s="23" t="s">
        <v>1</v>
      </c>
      <c r="G23" s="23">
        <v>18157</v>
      </c>
      <c r="H23" s="23">
        <v>1026</v>
      </c>
      <c r="I23" s="23" t="s">
        <v>1</v>
      </c>
      <c r="J23" s="23">
        <v>16075</v>
      </c>
      <c r="K23" s="23"/>
    </row>
    <row r="24" spans="2:11" x14ac:dyDescent="0.4">
      <c r="B24" s="21">
        <v>28</v>
      </c>
      <c r="C24" s="22">
        <v>35580</v>
      </c>
      <c r="D24" s="23">
        <v>17908.400000000001</v>
      </c>
      <c r="E24" s="23">
        <v>17672.2</v>
      </c>
      <c r="F24" s="23" t="s">
        <v>1</v>
      </c>
      <c r="G24" s="23">
        <v>11871</v>
      </c>
      <c r="H24" s="23">
        <v>5817</v>
      </c>
      <c r="I24" s="23" t="s">
        <v>1</v>
      </c>
      <c r="J24" s="23">
        <v>14265</v>
      </c>
      <c r="K24" s="23"/>
    </row>
    <row r="25" spans="2:11" x14ac:dyDescent="0.4">
      <c r="B25" s="21">
        <v>29</v>
      </c>
      <c r="C25" s="22">
        <f t="shared" si="1"/>
        <v>35949</v>
      </c>
      <c r="D25" s="23">
        <v>15415</v>
      </c>
      <c r="E25" s="23">
        <v>20534</v>
      </c>
      <c r="F25" s="23" t="s">
        <v>1</v>
      </c>
      <c r="G25" s="23">
        <v>11842</v>
      </c>
      <c r="H25" s="23">
        <v>8168</v>
      </c>
      <c r="I25" s="23" t="s">
        <v>1</v>
      </c>
      <c r="J25" s="23">
        <v>15939</v>
      </c>
      <c r="K25" s="23"/>
    </row>
    <row r="26" spans="2:11" x14ac:dyDescent="0.4">
      <c r="B26" s="21">
        <v>30</v>
      </c>
      <c r="C26" s="22">
        <f t="shared" si="1"/>
        <v>37418</v>
      </c>
      <c r="D26" s="23">
        <v>17037</v>
      </c>
      <c r="E26" s="23">
        <v>20381</v>
      </c>
      <c r="F26" s="23" t="s">
        <v>1</v>
      </c>
      <c r="G26" s="23">
        <v>12398</v>
      </c>
      <c r="H26" s="23">
        <v>11824</v>
      </c>
      <c r="I26" s="23" t="s">
        <v>1</v>
      </c>
      <c r="J26" s="23">
        <v>13196</v>
      </c>
    </row>
    <row r="27" spans="2:11" x14ac:dyDescent="0.4">
      <c r="B27" s="21" t="s">
        <v>2</v>
      </c>
      <c r="C27" s="22">
        <f t="shared" si="1"/>
        <v>36526</v>
      </c>
      <c r="D27" s="23">
        <v>18186</v>
      </c>
      <c r="E27" s="23">
        <v>18340</v>
      </c>
      <c r="F27" s="23" t="s">
        <v>1</v>
      </c>
      <c r="G27" s="23">
        <v>16559</v>
      </c>
      <c r="H27" s="23">
        <v>10863</v>
      </c>
      <c r="I27" s="23" t="s">
        <v>1</v>
      </c>
      <c r="J27" s="23">
        <v>9104</v>
      </c>
    </row>
    <row r="28" spans="2:11" x14ac:dyDescent="0.4">
      <c r="B28" s="21">
        <v>2</v>
      </c>
      <c r="C28" s="22">
        <f t="shared" si="1"/>
        <v>32102</v>
      </c>
      <c r="D28" s="23">
        <v>17346</v>
      </c>
      <c r="E28" s="23">
        <v>14756</v>
      </c>
      <c r="F28" s="23" t="s">
        <v>1</v>
      </c>
      <c r="G28" s="23">
        <v>12853</v>
      </c>
      <c r="H28" s="23">
        <v>12146</v>
      </c>
      <c r="I28" s="23" t="s">
        <v>1</v>
      </c>
      <c r="J28" s="23">
        <v>7103</v>
      </c>
    </row>
    <row r="29" spans="2:11" x14ac:dyDescent="0.4">
      <c r="B29" s="21">
        <v>3</v>
      </c>
      <c r="C29" s="22">
        <f t="shared" si="1"/>
        <v>34811</v>
      </c>
      <c r="D29" s="23">
        <v>19496</v>
      </c>
      <c r="E29" s="23">
        <v>15315</v>
      </c>
      <c r="F29" s="23" t="s">
        <v>1</v>
      </c>
      <c r="G29" s="23">
        <v>15418</v>
      </c>
      <c r="H29" s="23">
        <v>10526</v>
      </c>
      <c r="I29" s="23" t="s">
        <v>1</v>
      </c>
      <c r="J29" s="23">
        <v>7103</v>
      </c>
    </row>
    <row r="30" spans="2:11" x14ac:dyDescent="0.4">
      <c r="B30" s="21">
        <v>4</v>
      </c>
      <c r="C30" s="22">
        <f t="shared" si="1"/>
        <v>31507</v>
      </c>
      <c r="D30" s="23">
        <v>18968</v>
      </c>
      <c r="E30" s="23">
        <v>12539</v>
      </c>
      <c r="F30" s="23" t="s">
        <v>1</v>
      </c>
      <c r="G30" s="23">
        <v>12647</v>
      </c>
      <c r="H30" s="23">
        <v>8934</v>
      </c>
      <c r="I30" s="23" t="s">
        <v>1</v>
      </c>
      <c r="J30" s="23">
        <v>9926</v>
      </c>
    </row>
    <row r="31" spans="2:11" x14ac:dyDescent="0.4">
      <c r="B31" s="21">
        <v>5</v>
      </c>
      <c r="C31" s="22">
        <v>26597</v>
      </c>
      <c r="D31" s="23">
        <v>16513</v>
      </c>
      <c r="E31" s="23">
        <v>10084</v>
      </c>
      <c r="F31" s="23" t="s">
        <v>1</v>
      </c>
      <c r="G31" s="23">
        <v>10587</v>
      </c>
      <c r="H31" s="23">
        <v>7518</v>
      </c>
      <c r="I31" s="23" t="s">
        <v>1</v>
      </c>
      <c r="J31" s="23">
        <v>8492</v>
      </c>
    </row>
    <row r="32" spans="2:11" x14ac:dyDescent="0.4">
      <c r="B32" s="26">
        <v>6</v>
      </c>
      <c r="C32" s="27">
        <v>26816</v>
      </c>
      <c r="D32" s="28">
        <v>15675</v>
      </c>
      <c r="E32" s="28">
        <v>11141</v>
      </c>
      <c r="F32" s="28" t="s">
        <v>19</v>
      </c>
      <c r="G32" s="28">
        <v>13426</v>
      </c>
      <c r="H32" s="28">
        <v>6331</v>
      </c>
      <c r="I32" s="28" t="s">
        <v>19</v>
      </c>
      <c r="J32" s="28">
        <v>7059</v>
      </c>
    </row>
    <row r="33" spans="2:10" x14ac:dyDescent="0.4">
      <c r="B33" s="29" t="s">
        <v>22</v>
      </c>
      <c r="C33" s="2"/>
      <c r="D33" s="2"/>
      <c r="E33" s="2"/>
      <c r="G33" s="2"/>
      <c r="H33" s="2"/>
      <c r="I33" s="2"/>
      <c r="J33" s="2"/>
    </row>
    <row r="34" spans="2:10" x14ac:dyDescent="0.4">
      <c r="B34" s="2" t="s">
        <v>20</v>
      </c>
    </row>
    <row r="35" spans="2:10" x14ac:dyDescent="0.4">
      <c r="B35" s="2" t="s">
        <v>23</v>
      </c>
    </row>
    <row r="36" spans="2:10" x14ac:dyDescent="0.4">
      <c r="B36" s="25"/>
    </row>
    <row r="37" spans="2:10" ht="22.5" customHeight="1" x14ac:dyDescent="0.4">
      <c r="B37" s="2"/>
    </row>
  </sheetData>
  <mergeCells count="10">
    <mergeCell ref="F3:J3"/>
    <mergeCell ref="F19:J19"/>
    <mergeCell ref="B19:B20"/>
    <mergeCell ref="C19:C20"/>
    <mergeCell ref="D19:D20"/>
    <mergeCell ref="E19:E20"/>
    <mergeCell ref="C3:C4"/>
    <mergeCell ref="D3:D4"/>
    <mergeCell ref="E3:E4"/>
    <mergeCell ref="B3:B4"/>
  </mergeCells>
  <phoneticPr fontId="3"/>
  <pageMargins left="0.78740157480314965" right="0.78740157480314965" top="0.98425196850393704" bottom="0.78740157480314965" header="0.39370078740157483" footer="0.39370078740157483"/>
  <pageSetup paperSize="9" scale="99" orientation="portrait" r:id="rId1"/>
  <headerFooter differentOddEven="1" alignWithMargins="0"/>
  <rowBreaks count="1" manualBreakCount="1">
    <brk id="59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dcterms:modified xsi:type="dcterms:W3CDTF">2026-06-09T01:02:37Z</dcterms:modified>
</cp:coreProperties>
</file>