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4225" windowHeight="15495"/>
  </bookViews>
  <sheets>
    <sheet name="055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E18" i="7"/>
</calcChain>
</file>

<file path=xl/sharedStrings.xml><?xml version="1.0" encoding="utf-8"?>
<sst xmlns="http://schemas.openxmlformats.org/spreadsheetml/2006/main" count="56" uniqueCount="53">
  <si>
    <t>55　業種別信用保証状況</t>
    <phoneticPr fontId="1"/>
  </si>
  <si>
    <t>年度別・業種別</t>
  </si>
  <si>
    <t>保証承諾件数</t>
  </si>
  <si>
    <t>業種別</t>
    <phoneticPr fontId="8"/>
  </si>
  <si>
    <t>件数</t>
  </si>
  <si>
    <t>金額(千円)</t>
    <rPh sb="3" eb="5">
      <t>センエン</t>
    </rPh>
    <phoneticPr fontId="8"/>
  </si>
  <si>
    <t>支所分(製造業)</t>
    <rPh sb="0" eb="1">
      <t>ササ</t>
    </rPh>
    <rPh sb="1" eb="2">
      <t>トコロ</t>
    </rPh>
    <rPh sb="2" eb="3">
      <t>ブン</t>
    </rPh>
    <rPh sb="4" eb="7">
      <t>セイゾウギョウ</t>
    </rPh>
    <phoneticPr fontId="1"/>
  </si>
  <si>
    <t>　 石油・石炭製品工業</t>
    <phoneticPr fontId="8"/>
  </si>
  <si>
    <t>　   ゴム・プラスチック工業</t>
    <phoneticPr fontId="1"/>
  </si>
  <si>
    <t>　 皮革工業</t>
    <phoneticPr fontId="8"/>
  </si>
  <si>
    <t>　 窯業</t>
    <phoneticPr fontId="8"/>
  </si>
  <si>
    <t>　 機械工業</t>
    <phoneticPr fontId="8"/>
  </si>
  <si>
    <t>　 電気機器工業</t>
    <phoneticPr fontId="8"/>
  </si>
  <si>
    <t>　 船舶工業</t>
    <phoneticPr fontId="8"/>
  </si>
  <si>
    <t>　 金属工業</t>
    <phoneticPr fontId="8"/>
  </si>
  <si>
    <t>　 ソフトウェア業</t>
    <phoneticPr fontId="8"/>
  </si>
  <si>
    <t>　 その他の工業</t>
    <phoneticPr fontId="8"/>
  </si>
  <si>
    <t>支所分</t>
    <rPh sb="0" eb="1">
      <t>ササ</t>
    </rPh>
    <rPh sb="1" eb="2">
      <t>トコロ</t>
    </rPh>
    <rPh sb="2" eb="3">
      <t>ブン</t>
    </rPh>
    <phoneticPr fontId="1"/>
  </si>
  <si>
    <t>農林漁業</t>
  </si>
  <si>
    <t>鉱業</t>
  </si>
  <si>
    <t>建設業</t>
  </si>
  <si>
    <t>製造業　小計</t>
    <rPh sb="0" eb="2">
      <t>セイゾウ</t>
    </rPh>
    <rPh sb="2" eb="3">
      <t>ギョウ</t>
    </rPh>
    <rPh sb="4" eb="6">
      <t>ショウケイ</t>
    </rPh>
    <phoneticPr fontId="1"/>
  </si>
  <si>
    <t>卸売業</t>
  </si>
  <si>
    <t>　食料品工業</t>
    <phoneticPr fontId="8"/>
  </si>
  <si>
    <t>小売業</t>
  </si>
  <si>
    <t>　繊維品工業</t>
    <phoneticPr fontId="8"/>
  </si>
  <si>
    <t>飲食業</t>
  </si>
  <si>
    <t>　木材・木製品工業</t>
    <rPh sb="4" eb="6">
      <t>モクセイ</t>
    </rPh>
    <phoneticPr fontId="8"/>
  </si>
  <si>
    <t>運輸・倉庫業</t>
  </si>
  <si>
    <t>　家具・建具工業</t>
    <phoneticPr fontId="8"/>
  </si>
  <si>
    <t>不動産業</t>
  </si>
  <si>
    <t>　紙工業</t>
    <phoneticPr fontId="8"/>
  </si>
  <si>
    <t>サービス業</t>
  </si>
  <si>
    <t>　製版・製本業</t>
    <rPh sb="1" eb="3">
      <t>セイハン</t>
    </rPh>
    <phoneticPr fontId="8"/>
  </si>
  <si>
    <t>その他の産業</t>
  </si>
  <si>
    <t>　化学工業</t>
    <phoneticPr fontId="8"/>
  </si>
  <si>
    <t>資料：青森県信用保証協会八戸支所</t>
    <phoneticPr fontId="1"/>
  </si>
  <si>
    <t>注1：支所分には八戸市、三戸郡各町村を含む。</t>
    <rPh sb="0" eb="1">
      <t>チュウ</t>
    </rPh>
    <rPh sb="3" eb="5">
      <t>シショ</t>
    </rPh>
    <rPh sb="5" eb="6">
      <t>ブン</t>
    </rPh>
    <rPh sb="8" eb="11">
      <t>ハチノヘシ</t>
    </rPh>
    <rPh sb="12" eb="14">
      <t>３コ</t>
    </rPh>
    <rPh sb="14" eb="15">
      <t>グン</t>
    </rPh>
    <rPh sb="15" eb="16">
      <t>カク</t>
    </rPh>
    <rPh sb="16" eb="18">
      <t>チョウソン</t>
    </rPh>
    <rPh sb="19" eb="20">
      <t>フク</t>
    </rPh>
    <phoneticPr fontId="1"/>
  </si>
  <si>
    <t>注2：四捨五入により個々の金額と合計が一致しない場合がある。</t>
    <rPh sb="0" eb="1">
      <t>チュウ</t>
    </rPh>
    <rPh sb="3" eb="7">
      <t>シシャゴニュウ</t>
    </rPh>
    <rPh sb="10" eb="12">
      <t>ココ</t>
    </rPh>
    <rPh sb="13" eb="15">
      <t>キンガク</t>
    </rPh>
    <rPh sb="16" eb="18">
      <t>ゴウケイ</t>
    </rPh>
    <rPh sb="19" eb="21">
      <t>イッチ</t>
    </rPh>
    <rPh sb="24" eb="26">
      <t>バアイ</t>
    </rPh>
    <phoneticPr fontId="1"/>
  </si>
  <si>
    <t>令元</t>
    <rPh sb="0" eb="1">
      <t>ゲン</t>
    </rPh>
    <phoneticPr fontId="1"/>
  </si>
  <si>
    <t>　24</t>
    <phoneticPr fontId="1"/>
  </si>
  <si>
    <t>　25</t>
    <phoneticPr fontId="1"/>
  </si>
  <si>
    <t>　26</t>
    <phoneticPr fontId="1"/>
  </si>
  <si>
    <t>　27</t>
    <phoneticPr fontId="1"/>
  </si>
  <si>
    <t>　28</t>
    <phoneticPr fontId="1"/>
  </si>
  <si>
    <t>　29</t>
    <phoneticPr fontId="1"/>
  </si>
  <si>
    <t>　30</t>
    <phoneticPr fontId="1"/>
  </si>
  <si>
    <t>　2</t>
    <phoneticPr fontId="1"/>
  </si>
  <si>
    <t>　3</t>
    <phoneticPr fontId="1"/>
  </si>
  <si>
    <t>　4</t>
    <phoneticPr fontId="1"/>
  </si>
  <si>
    <t>　5</t>
    <phoneticPr fontId="1"/>
  </si>
  <si>
    <t>　6</t>
    <phoneticPr fontId="1"/>
  </si>
  <si>
    <t>平23</t>
    <rPh sb="0" eb="1">
      <t>ヘイ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</si>
</sst>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_);&quot;▼&quot;#,##0_);&quot;-&quot;_)"/>
  </numFmts>
  <fonts count="12" x14ac:knownFonts="1"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177" fontId="3" fillId="0" borderId="0" xfId="1" applyNumberFormat="1" applyFont="1" applyFill="1" applyBorder="1"/>
    <xf numFmtId="177" fontId="3" fillId="0" borderId="6" xfId="1" applyNumberFormat="1" applyFont="1" applyFill="1" applyBorder="1"/>
    <xf numFmtId="177" fontId="3" fillId="0" borderId="0" xfId="1" applyNumberFormat="1" applyFont="1" applyFill="1" applyBorder="1" applyAlignment="1">
      <alignment horizontal="right"/>
    </xf>
    <xf numFmtId="0" fontId="4" fillId="0" borderId="0" xfId="2" applyFont="1" applyFill="1" applyAlignment="1">
      <alignment vertical="top"/>
    </xf>
    <xf numFmtId="0" fontId="6" fillId="0" borderId="0" xfId="2" applyFont="1" applyFill="1"/>
    <xf numFmtId="0" fontId="7" fillId="0" borderId="0" xfId="2" applyFont="1" applyFill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3" fillId="0" borderId="0" xfId="2" applyFill="1" applyAlignment="1">
      <alignment horizontal="center" vertical="center" textRotation="255"/>
    </xf>
    <xf numFmtId="177" fontId="3" fillId="0" borderId="0" xfId="2" applyNumberFormat="1" applyFill="1"/>
    <xf numFmtId="176" fontId="3" fillId="0" borderId="0" xfId="2" applyNumberFormat="1" applyFill="1"/>
    <xf numFmtId="0" fontId="3" fillId="0" borderId="7" xfId="2" applyFill="1" applyBorder="1" applyAlignment="1">
      <alignment horizontal="left" shrinkToFit="1"/>
    </xf>
    <xf numFmtId="0" fontId="2" fillId="0" borderId="0" xfId="2" applyFont="1" applyFill="1"/>
    <xf numFmtId="0" fontId="9" fillId="0" borderId="5" xfId="2" applyFont="1" applyFill="1" applyBorder="1" applyAlignment="1">
      <alignment horizontal="left" shrinkToFit="1"/>
    </xf>
    <xf numFmtId="0" fontId="3" fillId="0" borderId="5" xfId="2" applyFill="1" applyBorder="1" applyAlignment="1">
      <alignment horizontal="left" shrinkToFit="1"/>
    </xf>
    <xf numFmtId="177" fontId="3" fillId="0" borderId="6" xfId="2" applyNumberFormat="1" applyFill="1" applyBorder="1" applyAlignment="1">
      <alignment horizontal="right"/>
    </xf>
    <xf numFmtId="0" fontId="11" fillId="0" borderId="0" xfId="2" applyFont="1" applyFill="1"/>
    <xf numFmtId="176" fontId="7" fillId="0" borderId="0" xfId="2" applyNumberFormat="1" applyFont="1" applyFill="1"/>
    <xf numFmtId="0" fontId="3" fillId="0" borderId="9" xfId="2" applyFill="1" applyBorder="1" applyAlignment="1">
      <alignment horizontal="left" shrinkToFit="1"/>
    </xf>
    <xf numFmtId="0" fontId="3" fillId="0" borderId="3" xfId="2" applyFill="1" applyBorder="1" applyAlignment="1">
      <alignment shrinkToFit="1"/>
    </xf>
    <xf numFmtId="0" fontId="3" fillId="0" borderId="11" xfId="2" applyFill="1" applyBorder="1" applyAlignment="1">
      <alignment shrinkToFit="1"/>
    </xf>
    <xf numFmtId="176" fontId="3" fillId="0" borderId="0" xfId="2" applyNumberFormat="1" applyFill="1" applyAlignment="1">
      <alignment horizontal="right"/>
    </xf>
    <xf numFmtId="0" fontId="3" fillId="0" borderId="13" xfId="2" applyFill="1" applyBorder="1" applyAlignment="1">
      <alignment shrinkToFit="1"/>
    </xf>
    <xf numFmtId="177" fontId="7" fillId="0" borderId="10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shrinkToFit="1"/>
    </xf>
    <xf numFmtId="0" fontId="3" fillId="0" borderId="0" xfId="2" applyFill="1" applyAlignment="1">
      <alignment vertical="center"/>
    </xf>
    <xf numFmtId="0" fontId="3" fillId="0" borderId="0" xfId="2" applyFill="1" applyAlignment="1">
      <alignment vertical="top"/>
    </xf>
    <xf numFmtId="0" fontId="3" fillId="0" borderId="0" xfId="2" applyFill="1"/>
    <xf numFmtId="0" fontId="3" fillId="0" borderId="0" xfId="2" applyFill="1" applyAlignment="1">
      <alignment vertical="center" textRotation="255"/>
    </xf>
    <xf numFmtId="176" fontId="2" fillId="0" borderId="0" xfId="2" applyNumberFormat="1" applyFont="1" applyFill="1"/>
    <xf numFmtId="177" fontId="7" fillId="0" borderId="0" xfId="2" applyNumberFormat="1" applyFont="1" applyFill="1" applyAlignment="1">
      <alignment horizontal="right"/>
    </xf>
    <xf numFmtId="0" fontId="3" fillId="0" borderId="8" xfId="2" applyFill="1" applyBorder="1" applyAlignment="1">
      <alignment vertical="center" textRotation="255"/>
    </xf>
    <xf numFmtId="0" fontId="7" fillId="0" borderId="2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9" fontId="3" fillId="0" borderId="0" xfId="2" quotePrefix="1" applyNumberFormat="1" applyFill="1" applyAlignment="1">
      <alignment horizontal="center"/>
    </xf>
    <xf numFmtId="49" fontId="3" fillId="0" borderId="5" xfId="2" quotePrefix="1" applyNumberFormat="1" applyFill="1" applyBorder="1" applyAlignment="1">
      <alignment horizontal="center"/>
    </xf>
    <xf numFmtId="0" fontId="3" fillId="0" borderId="7" xfId="2" applyFill="1" applyBorder="1" applyAlignment="1">
      <alignment horizontal="center" vertical="center" textRotation="255"/>
    </xf>
    <xf numFmtId="0" fontId="3" fillId="0" borderId="5" xfId="2" applyFill="1" applyBorder="1" applyAlignment="1">
      <alignment horizontal="center" vertical="center" textRotation="255"/>
    </xf>
    <xf numFmtId="0" fontId="7" fillId="0" borderId="1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3" fillId="0" borderId="9" xfId="2" applyFill="1" applyBorder="1" applyAlignment="1">
      <alignment horizontal="center" vertical="center" textRotation="255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177" fontId="7" fillId="0" borderId="8" xfId="2" quotePrefix="1" applyNumberFormat="1" applyFont="1" applyFill="1" applyBorder="1" applyAlignment="1">
      <alignment horizontal="right"/>
    </xf>
    <xf numFmtId="177" fontId="7" fillId="0" borderId="0" xfId="2" quotePrefix="1" applyNumberFormat="1" applyFont="1" applyFill="1" applyAlignment="1">
      <alignment horizontal="right"/>
    </xf>
    <xf numFmtId="177" fontId="7" fillId="0" borderId="8" xfId="2" applyNumberFormat="1" applyFont="1" applyFill="1" applyBorder="1" applyAlignment="1">
      <alignment horizontal="right"/>
    </xf>
    <xf numFmtId="49" fontId="5" fillId="0" borderId="0" xfId="2" quotePrefix="1" applyNumberFormat="1" applyFont="1" applyFill="1" applyAlignment="1">
      <alignment horizontal="center"/>
    </xf>
    <xf numFmtId="49" fontId="5" fillId="0" borderId="5" xfId="2" quotePrefix="1" applyNumberFormat="1" applyFont="1" applyFill="1" applyBorder="1" applyAlignment="1">
      <alignment horizontal="center"/>
    </xf>
    <xf numFmtId="177" fontId="5" fillId="0" borderId="6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0" fontId="7" fillId="0" borderId="4" xfId="2" applyFont="1" applyFill="1" applyBorder="1" applyAlignment="1">
      <alignment horizontal="left"/>
    </xf>
    <xf numFmtId="0" fontId="7" fillId="0" borderId="7" xfId="2" applyFont="1" applyFill="1" applyBorder="1" applyAlignment="1">
      <alignment horizontal="left"/>
    </xf>
    <xf numFmtId="177" fontId="7" fillId="0" borderId="4" xfId="2" applyNumberFormat="1" applyFont="1" applyFill="1" applyBorder="1" applyAlignment="1">
      <alignment horizontal="right"/>
    </xf>
    <xf numFmtId="0" fontId="3" fillId="0" borderId="6" xfId="2" applyFill="1" applyBorder="1" applyAlignment="1">
      <alignment horizontal="left"/>
    </xf>
    <xf numFmtId="0" fontId="3" fillId="0" borderId="5" xfId="2" applyFill="1" applyBorder="1" applyAlignment="1">
      <alignment horizontal="left"/>
    </xf>
    <xf numFmtId="177" fontId="7" fillId="0" borderId="6" xfId="2" applyNumberFormat="1" applyFont="1" applyFill="1" applyBorder="1" applyAlignment="1">
      <alignment horizontal="right"/>
    </xf>
    <xf numFmtId="177" fontId="7" fillId="0" borderId="6" xfId="2" quotePrefix="1" applyNumberFormat="1" applyFont="1" applyFill="1" applyBorder="1" applyAlignment="1">
      <alignment horizontal="right"/>
    </xf>
    <xf numFmtId="0" fontId="3" fillId="0" borderId="12" xfId="2" applyFill="1" applyBorder="1" applyAlignment="1">
      <alignment horizontal="left"/>
    </xf>
    <xf numFmtId="0" fontId="3" fillId="0" borderId="9" xfId="2" applyFill="1" applyBorder="1" applyAlignment="1">
      <alignment horizontal="left"/>
    </xf>
    <xf numFmtId="41" fontId="7" fillId="0" borderId="12" xfId="2" quotePrefix="1" applyNumberFormat="1" applyFont="1" applyFill="1" applyBorder="1" applyAlignment="1">
      <alignment horizontal="right"/>
    </xf>
    <xf numFmtId="41" fontId="7" fillId="0" borderId="10" xfId="2" quotePrefix="1" applyNumberFormat="1" applyFont="1" applyFill="1" applyBorder="1" applyAlignment="1">
      <alignment horizontal="right"/>
    </xf>
  </cellXfs>
  <cellStyles count="3">
    <cellStyle name="桁区切り 2" xfId="1"/>
    <cellStyle name="標準" xfId="0" builtinId="0" customBuiltin="1"/>
    <cellStyle name="標準_表56．5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showGridLines="0" tabSelected="1" zoomScaleNormal="100" zoomScaleSheetLayoutView="100" workbookViewId="0">
      <selection activeCell="I24" sqref="I24"/>
    </sheetView>
  </sheetViews>
  <sheetFormatPr defaultColWidth="7.875" defaultRowHeight="13.5" x14ac:dyDescent="0.15"/>
  <cols>
    <col min="1" max="1" width="1.25" style="13" customWidth="1"/>
    <col min="2" max="2" width="3.125" style="13" customWidth="1"/>
    <col min="3" max="4" width="8.625" style="13" customWidth="1"/>
    <col min="5" max="5" width="6.625" style="13" customWidth="1"/>
    <col min="6" max="6" width="15.625" style="13" customWidth="1"/>
    <col min="7" max="7" width="1.75" style="13" customWidth="1"/>
    <col min="8" max="8" width="3.125" style="13" customWidth="1"/>
    <col min="9" max="9" width="16.625" style="13" customWidth="1"/>
    <col min="10" max="10" width="6.625" style="13" customWidth="1"/>
    <col min="11" max="11" width="15.625" style="13" customWidth="1"/>
    <col min="12" max="12" width="2.625" style="13" customWidth="1"/>
    <col min="13" max="27" width="5.25" style="13" customWidth="1"/>
    <col min="28" max="16384" width="7.875" style="13"/>
  </cols>
  <sheetData>
    <row r="2" spans="2:12" s="5" customFormat="1" ht="22.5" customHeight="1" x14ac:dyDescent="0.15">
      <c r="B2" s="4" t="s">
        <v>0</v>
      </c>
    </row>
    <row r="3" spans="2:12" s="5" customFormat="1" ht="12.75" customHeight="1" x14ac:dyDescent="0.15">
      <c r="B3" s="44" t="s">
        <v>1</v>
      </c>
      <c r="C3" s="44"/>
      <c r="D3" s="45"/>
      <c r="E3" s="41" t="s">
        <v>2</v>
      </c>
      <c r="F3" s="42"/>
      <c r="G3" s="6"/>
      <c r="H3" s="39" t="s">
        <v>3</v>
      </c>
      <c r="I3" s="40"/>
      <c r="J3" s="41" t="s">
        <v>2</v>
      </c>
      <c r="K3" s="42"/>
    </row>
    <row r="4" spans="2:12" s="5" customFormat="1" x14ac:dyDescent="0.15">
      <c r="B4" s="46"/>
      <c r="C4" s="46"/>
      <c r="D4" s="47"/>
      <c r="E4" s="33" t="s">
        <v>4</v>
      </c>
      <c r="F4" s="34" t="s">
        <v>5</v>
      </c>
      <c r="G4" s="6"/>
      <c r="H4" s="39"/>
      <c r="I4" s="40"/>
      <c r="J4" s="7" t="s">
        <v>4</v>
      </c>
      <c r="K4" s="8" t="s">
        <v>5</v>
      </c>
    </row>
    <row r="5" spans="2:12" ht="12.75" customHeight="1" x14ac:dyDescent="0.15">
      <c r="B5" s="9"/>
      <c r="C5" s="35" t="s">
        <v>52</v>
      </c>
      <c r="D5" s="36"/>
      <c r="E5" s="10">
        <v>2264</v>
      </c>
      <c r="F5" s="10">
        <v>35943866</v>
      </c>
      <c r="G5" s="11"/>
      <c r="H5" s="37"/>
      <c r="I5" s="12" t="s">
        <v>7</v>
      </c>
      <c r="J5" s="48">
        <v>0</v>
      </c>
      <c r="K5" s="48">
        <v>0</v>
      </c>
    </row>
    <row r="6" spans="2:12" ht="12.75" customHeight="1" x14ac:dyDescent="0.15">
      <c r="B6" s="9"/>
      <c r="C6" s="35" t="s">
        <v>40</v>
      </c>
      <c r="D6" s="36"/>
      <c r="E6" s="10">
        <v>1502</v>
      </c>
      <c r="F6" s="10">
        <v>17494538</v>
      </c>
      <c r="G6" s="11"/>
      <c r="H6" s="38"/>
      <c r="I6" s="14" t="s">
        <v>8</v>
      </c>
      <c r="J6" s="31">
        <v>4</v>
      </c>
      <c r="K6" s="31">
        <v>38000</v>
      </c>
    </row>
    <row r="7" spans="2:12" ht="12.75" customHeight="1" x14ac:dyDescent="0.15">
      <c r="B7" s="9"/>
      <c r="C7" s="35" t="s">
        <v>41</v>
      </c>
      <c r="D7" s="36"/>
      <c r="E7" s="10">
        <v>1278</v>
      </c>
      <c r="F7" s="10">
        <v>13189830</v>
      </c>
      <c r="G7" s="11"/>
      <c r="H7" s="38"/>
      <c r="I7" s="15" t="s">
        <v>9</v>
      </c>
      <c r="J7" s="49">
        <v>2</v>
      </c>
      <c r="K7" s="49">
        <v>90000</v>
      </c>
    </row>
    <row r="8" spans="2:12" ht="12.75" customHeight="1" x14ac:dyDescent="0.15">
      <c r="B8" s="9"/>
      <c r="C8" s="35" t="s">
        <v>42</v>
      </c>
      <c r="D8" s="36"/>
      <c r="E8" s="10">
        <v>1145</v>
      </c>
      <c r="F8" s="10">
        <v>11003772</v>
      </c>
      <c r="G8" s="11"/>
      <c r="H8" s="38"/>
      <c r="I8" s="15" t="s">
        <v>10</v>
      </c>
      <c r="J8" s="31">
        <v>6</v>
      </c>
      <c r="K8" s="31">
        <v>39285</v>
      </c>
    </row>
    <row r="9" spans="2:12" ht="12.75" customHeight="1" x14ac:dyDescent="0.15">
      <c r="B9" s="9"/>
      <c r="C9" s="35" t="s">
        <v>43</v>
      </c>
      <c r="D9" s="36"/>
      <c r="E9" s="16">
        <v>1097</v>
      </c>
      <c r="F9" s="1">
        <v>11010566</v>
      </c>
      <c r="G9" s="11"/>
      <c r="H9" s="38"/>
      <c r="I9" s="15" t="s">
        <v>11</v>
      </c>
      <c r="J9" s="31">
        <v>16</v>
      </c>
      <c r="K9" s="31">
        <v>276190</v>
      </c>
    </row>
    <row r="10" spans="2:12" ht="12.75" customHeight="1" x14ac:dyDescent="0.15">
      <c r="B10" s="9"/>
      <c r="C10" s="35" t="s">
        <v>44</v>
      </c>
      <c r="D10" s="36"/>
      <c r="E10" s="16">
        <v>1342</v>
      </c>
      <c r="F10" s="1">
        <v>12632788</v>
      </c>
      <c r="G10" s="11"/>
      <c r="H10" s="38"/>
      <c r="I10" s="15" t="s">
        <v>12</v>
      </c>
      <c r="J10" s="31">
        <v>2</v>
      </c>
      <c r="K10" s="31">
        <v>8000</v>
      </c>
    </row>
    <row r="11" spans="2:12" ht="12.75" customHeight="1" x14ac:dyDescent="0.15">
      <c r="B11" s="9"/>
      <c r="C11" s="35" t="s">
        <v>45</v>
      </c>
      <c r="D11" s="36"/>
      <c r="E11" s="2">
        <v>1513</v>
      </c>
      <c r="F11" s="1">
        <v>14740742</v>
      </c>
      <c r="G11" s="11"/>
      <c r="H11" s="38"/>
      <c r="I11" s="15" t="s">
        <v>13</v>
      </c>
      <c r="J11" s="31">
        <v>1</v>
      </c>
      <c r="K11" s="31">
        <v>7000</v>
      </c>
      <c r="L11" s="17"/>
    </row>
    <row r="12" spans="2:12" ht="12.75" customHeight="1" x14ac:dyDescent="0.15">
      <c r="B12" s="9"/>
      <c r="C12" s="35" t="s">
        <v>46</v>
      </c>
      <c r="D12" s="36"/>
      <c r="E12" s="2">
        <v>1704</v>
      </c>
      <c r="F12" s="1">
        <v>17159129</v>
      </c>
      <c r="G12" s="11"/>
      <c r="H12" s="38"/>
      <c r="I12" s="15" t="s">
        <v>14</v>
      </c>
      <c r="J12" s="31">
        <v>13</v>
      </c>
      <c r="K12" s="31">
        <v>206530</v>
      </c>
    </row>
    <row r="13" spans="2:12" ht="12.75" customHeight="1" x14ac:dyDescent="0.15">
      <c r="B13" s="9"/>
      <c r="C13" s="35" t="s">
        <v>39</v>
      </c>
      <c r="D13" s="36"/>
      <c r="E13" s="2">
        <v>1726</v>
      </c>
      <c r="F13" s="1">
        <v>19242834</v>
      </c>
      <c r="G13" s="11"/>
      <c r="H13" s="38"/>
      <c r="I13" s="15" t="s">
        <v>15</v>
      </c>
      <c r="J13" s="31">
        <v>6</v>
      </c>
      <c r="K13" s="31">
        <v>153569</v>
      </c>
    </row>
    <row r="14" spans="2:12" ht="12.75" customHeight="1" x14ac:dyDescent="0.15">
      <c r="B14" s="9"/>
      <c r="C14" s="35" t="s">
        <v>47</v>
      </c>
      <c r="D14" s="36"/>
      <c r="E14" s="2">
        <v>3711</v>
      </c>
      <c r="F14" s="3">
        <v>55428035</v>
      </c>
      <c r="G14" s="18"/>
      <c r="H14" s="43"/>
      <c r="I14" s="19" t="s">
        <v>16</v>
      </c>
      <c r="J14" s="24">
        <v>42</v>
      </c>
      <c r="K14" s="24">
        <v>266268</v>
      </c>
    </row>
    <row r="15" spans="2:12" ht="12.75" customHeight="1" x14ac:dyDescent="0.15">
      <c r="B15" s="9"/>
      <c r="C15" s="35" t="s">
        <v>48</v>
      </c>
      <c r="D15" s="36"/>
      <c r="E15" s="2">
        <v>1337</v>
      </c>
      <c r="F15" s="3">
        <v>16321913</v>
      </c>
      <c r="G15" s="18"/>
      <c r="H15" s="37" t="s">
        <v>17</v>
      </c>
      <c r="I15" s="20" t="s">
        <v>18</v>
      </c>
      <c r="J15" s="50">
        <v>4</v>
      </c>
      <c r="K15" s="50">
        <v>93000</v>
      </c>
    </row>
    <row r="16" spans="2:12" ht="12.75" customHeight="1" x14ac:dyDescent="0.15">
      <c r="B16" s="9"/>
      <c r="C16" s="35" t="s">
        <v>49</v>
      </c>
      <c r="D16" s="36"/>
      <c r="E16" s="2">
        <v>1167</v>
      </c>
      <c r="F16" s="3">
        <v>12078327</v>
      </c>
      <c r="G16" s="18"/>
      <c r="H16" s="38"/>
      <c r="I16" s="21" t="s">
        <v>19</v>
      </c>
      <c r="J16" s="31">
        <v>1</v>
      </c>
      <c r="K16" s="31">
        <v>10000</v>
      </c>
    </row>
    <row r="17" spans="1:16" ht="12.75" customHeight="1" x14ac:dyDescent="0.15">
      <c r="B17" s="9"/>
      <c r="C17" s="35" t="s">
        <v>50</v>
      </c>
      <c r="D17" s="36"/>
      <c r="E17" s="2">
        <v>1247</v>
      </c>
      <c r="F17" s="3">
        <v>15205161</v>
      </c>
      <c r="G17" s="18"/>
      <c r="H17" s="38"/>
      <c r="I17" s="21" t="s">
        <v>20</v>
      </c>
      <c r="J17" s="31">
        <v>325</v>
      </c>
      <c r="K17" s="31">
        <v>3551116</v>
      </c>
    </row>
    <row r="18" spans="1:16" ht="12.75" customHeight="1" x14ac:dyDescent="0.15">
      <c r="B18" s="9"/>
      <c r="C18" s="51" t="s">
        <v>51</v>
      </c>
      <c r="D18" s="52"/>
      <c r="E18" s="53">
        <f>E19+SUM(J15:J24)</f>
        <v>1156</v>
      </c>
      <c r="F18" s="54">
        <f>F19+SUM(K15:K24)</f>
        <v>13016233</v>
      </c>
      <c r="G18" s="18"/>
      <c r="H18" s="38"/>
      <c r="I18" s="21" t="s">
        <v>22</v>
      </c>
      <c r="J18" s="31">
        <v>124</v>
      </c>
      <c r="K18" s="31">
        <v>1614836</v>
      </c>
    </row>
    <row r="19" spans="1:16" ht="12.75" customHeight="1" x14ac:dyDescent="0.15">
      <c r="B19" s="37" t="s">
        <v>6</v>
      </c>
      <c r="C19" s="55" t="s">
        <v>21</v>
      </c>
      <c r="D19" s="56"/>
      <c r="E19" s="57">
        <v>148</v>
      </c>
      <c r="F19" s="50">
        <v>1860489</v>
      </c>
      <c r="G19" s="18"/>
      <c r="H19" s="38"/>
      <c r="I19" s="21" t="s">
        <v>24</v>
      </c>
      <c r="J19" s="31">
        <v>181</v>
      </c>
      <c r="K19" s="31">
        <v>1519441</v>
      </c>
    </row>
    <row r="20" spans="1:16" ht="12.75" customHeight="1" x14ac:dyDescent="0.15">
      <c r="B20" s="38"/>
      <c r="C20" s="58" t="s">
        <v>23</v>
      </c>
      <c r="D20" s="59"/>
      <c r="E20" s="60">
        <v>33</v>
      </c>
      <c r="F20" s="31">
        <v>551697</v>
      </c>
      <c r="G20" s="18"/>
      <c r="H20" s="38"/>
      <c r="I20" s="21" t="s">
        <v>26</v>
      </c>
      <c r="J20" s="31">
        <v>72</v>
      </c>
      <c r="K20" s="31">
        <v>328553</v>
      </c>
    </row>
    <row r="21" spans="1:16" ht="12.75" customHeight="1" x14ac:dyDescent="0.15">
      <c r="B21" s="38"/>
      <c r="C21" s="58" t="s">
        <v>25</v>
      </c>
      <c r="D21" s="59"/>
      <c r="E21" s="60">
        <v>2</v>
      </c>
      <c r="F21" s="31">
        <v>26000</v>
      </c>
      <c r="G21" s="18"/>
      <c r="H21" s="38"/>
      <c r="I21" s="21" t="s">
        <v>28</v>
      </c>
      <c r="J21" s="31">
        <v>42</v>
      </c>
      <c r="K21" s="31">
        <v>608222</v>
      </c>
    </row>
    <row r="22" spans="1:16" ht="12.75" customHeight="1" x14ac:dyDescent="0.15">
      <c r="B22" s="38"/>
      <c r="C22" s="58" t="s">
        <v>27</v>
      </c>
      <c r="D22" s="59"/>
      <c r="E22" s="60">
        <v>9</v>
      </c>
      <c r="F22" s="31">
        <v>112440</v>
      </c>
      <c r="G22" s="11"/>
      <c r="H22" s="38"/>
      <c r="I22" s="21" t="s">
        <v>30</v>
      </c>
      <c r="J22" s="31">
        <v>53</v>
      </c>
      <c r="K22" s="31">
        <v>957560</v>
      </c>
    </row>
    <row r="23" spans="1:16" ht="12.75" customHeight="1" x14ac:dyDescent="0.15">
      <c r="B23" s="38"/>
      <c r="C23" s="58" t="s">
        <v>29</v>
      </c>
      <c r="D23" s="59"/>
      <c r="E23" s="60">
        <v>3</v>
      </c>
      <c r="F23" s="31">
        <v>7500</v>
      </c>
      <c r="G23" s="11"/>
      <c r="H23" s="38"/>
      <c r="I23" s="21" t="s">
        <v>32</v>
      </c>
      <c r="J23" s="31">
        <v>202</v>
      </c>
      <c r="K23" s="31">
        <v>2462516</v>
      </c>
    </row>
    <row r="24" spans="1:16" ht="12.75" customHeight="1" x14ac:dyDescent="0.15">
      <c r="B24" s="38"/>
      <c r="C24" s="58" t="s">
        <v>31</v>
      </c>
      <c r="D24" s="59"/>
      <c r="E24" s="61">
        <v>0</v>
      </c>
      <c r="F24" s="49">
        <v>0</v>
      </c>
      <c r="G24" s="11"/>
      <c r="H24" s="38"/>
      <c r="I24" s="21" t="s">
        <v>34</v>
      </c>
      <c r="J24" s="31">
        <v>4</v>
      </c>
      <c r="K24" s="31">
        <v>10500</v>
      </c>
    </row>
    <row r="25" spans="1:16" ht="12.75" customHeight="1" x14ac:dyDescent="0.15">
      <c r="B25" s="38"/>
      <c r="C25" s="58" t="s">
        <v>33</v>
      </c>
      <c r="D25" s="59"/>
      <c r="E25" s="60">
        <v>9</v>
      </c>
      <c r="F25" s="31">
        <v>78010</v>
      </c>
      <c r="G25" s="11"/>
      <c r="H25" s="38"/>
      <c r="I25" s="21"/>
      <c r="J25" s="31"/>
      <c r="K25" s="31"/>
    </row>
    <row r="26" spans="1:16" ht="12.75" customHeight="1" x14ac:dyDescent="0.15">
      <c r="B26" s="43"/>
      <c r="C26" s="62" t="s">
        <v>35</v>
      </c>
      <c r="D26" s="63"/>
      <c r="E26" s="64">
        <v>0</v>
      </c>
      <c r="F26" s="65">
        <v>0</v>
      </c>
      <c r="G26" s="22"/>
      <c r="H26" s="38"/>
      <c r="I26" s="23"/>
      <c r="J26" s="24"/>
      <c r="K26" s="24"/>
    </row>
    <row r="27" spans="1:16" ht="12.75" customHeight="1" x14ac:dyDescent="0.15">
      <c r="B27" s="26" t="s">
        <v>36</v>
      </c>
      <c r="C27" s="27"/>
      <c r="D27" s="27"/>
      <c r="E27" s="28"/>
      <c r="G27" s="11"/>
      <c r="H27" s="32"/>
      <c r="O27" s="25"/>
      <c r="P27" s="25"/>
    </row>
    <row r="28" spans="1:16" ht="12.75" customHeight="1" x14ac:dyDescent="0.15">
      <c r="B28" s="26" t="s">
        <v>37</v>
      </c>
      <c r="C28" s="27"/>
      <c r="D28" s="27"/>
      <c r="G28" s="22"/>
      <c r="H28" s="29"/>
    </row>
    <row r="29" spans="1:16" ht="12.75" customHeight="1" x14ac:dyDescent="0.15">
      <c r="B29" s="26" t="s">
        <v>38</v>
      </c>
      <c r="C29" s="27"/>
      <c r="D29" s="27"/>
    </row>
    <row r="30" spans="1:16" s="28" customFormat="1" ht="12.75" customHeight="1" x14ac:dyDescent="0.15">
      <c r="A30" s="13"/>
      <c r="B30" s="26"/>
      <c r="G30" s="13"/>
      <c r="H30" s="13"/>
      <c r="I30" s="13"/>
      <c r="J30" s="13"/>
      <c r="K30" s="13"/>
    </row>
    <row r="51" spans="5:5" x14ac:dyDescent="0.15">
      <c r="E51" s="30"/>
    </row>
  </sheetData>
  <mergeCells count="29">
    <mergeCell ref="H15:H26"/>
    <mergeCell ref="H3:I4"/>
    <mergeCell ref="J3:K3"/>
    <mergeCell ref="B19:B26"/>
    <mergeCell ref="C19:D19"/>
    <mergeCell ref="C20:D20"/>
    <mergeCell ref="C21:D21"/>
    <mergeCell ref="C22:D22"/>
    <mergeCell ref="C23:D23"/>
    <mergeCell ref="C24:D24"/>
    <mergeCell ref="C25:D25"/>
    <mergeCell ref="C26:D26"/>
    <mergeCell ref="B3:D4"/>
    <mergeCell ref="E3:F3"/>
    <mergeCell ref="H5:H14"/>
    <mergeCell ref="C18:D18"/>
    <mergeCell ref="C5:D5"/>
    <mergeCell ref="C6:D6"/>
    <mergeCell ref="C7:D7"/>
    <mergeCell ref="C8:D8"/>
    <mergeCell ref="C9:D9"/>
    <mergeCell ref="C15:D15"/>
    <mergeCell ref="C16:D16"/>
    <mergeCell ref="C17:D17"/>
    <mergeCell ref="C10:D10"/>
    <mergeCell ref="C11:D11"/>
    <mergeCell ref="C12:D12"/>
    <mergeCell ref="C13:D13"/>
    <mergeCell ref="C14:D14"/>
  </mergeCells>
  <phoneticPr fontId="1"/>
  <dataValidations count="1">
    <dataValidation imeMode="off" allowBlank="1" showInputMessage="1" showErrorMessage="1" sqref="E20:E26 E6:F10 F26 E19:F19 F24 J7:K7 J5:K5 G14:G20"/>
  </dataValidations>
  <pageMargins left="0.78740157480314965" right="0.78740157480314965" top="0.98425196850393704" bottom="0.59055118110236227" header="0.39370078740157483" footer="0.39370078740157483"/>
  <pageSetup paperSize="9" scale="115" firstPageNumber="5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2026-02-26T02:24:39Z</dcterms:modified>
</cp:coreProperties>
</file>