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xr:revisionPtr revIDLastSave="0" documentId="13_ncr:1_{5CF12C07-5924-4BAF-B31C-EA0E0B42E4C3}" xr6:coauthVersionLast="47" xr6:coauthVersionMax="47" xr10:uidLastSave="{00000000-0000-0000-0000-000000000000}"/>
  <bookViews>
    <workbookView xWindow="-120" yWindow="-120" windowWidth="20730" windowHeight="11040" xr2:uid="{00000000-000D-0000-FFFF-FFFF00000000}"/>
  </bookViews>
  <sheets>
    <sheet name="009" sheetId="9" r:id="rId1"/>
    <sheet name="R7.1" sheetId="11" state="hidden" r:id="rId2"/>
    <sheet name="R7.2" sheetId="12" state="hidden" r:id="rId3"/>
    <sheet name="R7.3" sheetId="13" state="hidden" r:id="rId4"/>
    <sheet name="R7.4" sheetId="14" state="hidden" r:id="rId5"/>
    <sheet name="R7.5" sheetId="15" state="hidden" r:id="rId6"/>
    <sheet name="R7.6" sheetId="16" state="hidden" r:id="rId7"/>
    <sheet name="R7.7" sheetId="17" state="hidden" r:id="rId8"/>
    <sheet name="R7.8" sheetId="22" state="hidden" r:id="rId9"/>
    <sheet name="R7.9" sheetId="18" state="hidden" r:id="rId10"/>
    <sheet name="R7.10" sheetId="19" state="hidden" r:id="rId11"/>
    <sheet name="R7.11" sheetId="20" state="hidden" r:id="rId12"/>
    <sheet name="R7.12" sheetId="21" state="hidden"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9" l="1"/>
  <c r="C6" i="9"/>
  <c r="E7" i="9"/>
  <c r="E8" i="9"/>
  <c r="E9" i="9"/>
  <c r="E10" i="9"/>
  <c r="E11" i="9"/>
  <c r="E12" i="9"/>
  <c r="E13" i="9"/>
  <c r="E14" i="9"/>
  <c r="E15" i="9"/>
  <c r="E16" i="9"/>
  <c r="E17" i="9"/>
  <c r="E18" i="9"/>
  <c r="E19" i="9"/>
  <c r="E20" i="9"/>
  <c r="E21" i="9"/>
  <c r="E22" i="9"/>
  <c r="E23" i="9"/>
  <c r="E24" i="9"/>
  <c r="E25" i="9"/>
  <c r="E26" i="9"/>
  <c r="E27" i="9"/>
  <c r="E28" i="9"/>
  <c r="E29" i="9"/>
  <c r="E5" i="9"/>
  <c r="J6" i="9"/>
  <c r="J7" i="9"/>
  <c r="J8" i="9"/>
  <c r="J9" i="9"/>
  <c r="J10" i="9"/>
  <c r="J11" i="9"/>
  <c r="J12" i="9"/>
  <c r="J13" i="9"/>
  <c r="J14" i="9"/>
  <c r="J15" i="9"/>
  <c r="J16" i="9"/>
  <c r="J17" i="9"/>
  <c r="J18" i="9"/>
  <c r="J19" i="9"/>
  <c r="J20" i="9"/>
  <c r="J21" i="9"/>
  <c r="J22" i="9"/>
  <c r="J23" i="9"/>
  <c r="J24" i="9"/>
  <c r="J25" i="9"/>
  <c r="J26" i="9"/>
  <c r="J27" i="9"/>
  <c r="J28" i="9"/>
  <c r="J5" i="9"/>
  <c r="I7" i="9"/>
  <c r="I8" i="9"/>
  <c r="I9" i="9"/>
  <c r="I10" i="9"/>
  <c r="I11" i="9"/>
  <c r="I12" i="9"/>
  <c r="I13" i="9"/>
  <c r="I14" i="9"/>
  <c r="I15" i="9"/>
  <c r="I16" i="9"/>
  <c r="I17" i="9"/>
  <c r="I18" i="9"/>
  <c r="I19" i="9"/>
  <c r="I20" i="9"/>
  <c r="I21" i="9"/>
  <c r="I22" i="9"/>
  <c r="I23" i="9"/>
  <c r="I24" i="9"/>
  <c r="I25" i="9"/>
  <c r="I26" i="9"/>
  <c r="I27" i="9"/>
  <c r="I28" i="9"/>
  <c r="I6" i="9"/>
  <c r="I5" i="9"/>
  <c r="D29" i="9"/>
  <c r="D7" i="9"/>
  <c r="D8" i="9"/>
  <c r="D9" i="9"/>
  <c r="D10" i="9"/>
  <c r="D11" i="9"/>
  <c r="D12" i="9"/>
  <c r="D13" i="9"/>
  <c r="D14" i="9"/>
  <c r="D15" i="9"/>
  <c r="D16" i="9"/>
  <c r="D17" i="9"/>
  <c r="D18" i="9"/>
  <c r="D19" i="9"/>
  <c r="D20" i="9"/>
  <c r="D21" i="9"/>
  <c r="D22" i="9"/>
  <c r="D23" i="9"/>
  <c r="D24" i="9"/>
  <c r="D25" i="9"/>
  <c r="D26" i="9"/>
  <c r="D27" i="9"/>
  <c r="D28" i="9"/>
  <c r="D5" i="9"/>
  <c r="C5" i="9"/>
  <c r="H27" i="9"/>
  <c r="H28" i="9"/>
  <c r="H7" i="9"/>
  <c r="H8" i="9"/>
  <c r="H9" i="9"/>
  <c r="H10" i="9"/>
  <c r="H11" i="9"/>
  <c r="H12" i="9"/>
  <c r="H13" i="9"/>
  <c r="H14" i="9"/>
  <c r="H15" i="9"/>
  <c r="H16" i="9"/>
  <c r="H17" i="9"/>
  <c r="H18" i="9"/>
  <c r="H19" i="9"/>
  <c r="H20" i="9"/>
  <c r="H21" i="9"/>
  <c r="H22" i="9"/>
  <c r="H23" i="9"/>
  <c r="H24" i="9"/>
  <c r="H25" i="9"/>
  <c r="H26" i="9"/>
  <c r="H6" i="9"/>
  <c r="H5" i="9"/>
  <c r="C29" i="9"/>
  <c r="C7" i="9"/>
  <c r="C8" i="9"/>
  <c r="C9" i="9"/>
  <c r="C10" i="9"/>
  <c r="C11" i="9"/>
  <c r="C12" i="9"/>
  <c r="C13" i="9"/>
  <c r="C14" i="9"/>
  <c r="C15" i="9"/>
  <c r="C16" i="9"/>
  <c r="C17" i="9"/>
  <c r="C18" i="9"/>
  <c r="C19" i="9"/>
  <c r="C20" i="9"/>
  <c r="C21" i="9"/>
  <c r="C22" i="9"/>
  <c r="C23" i="9"/>
  <c r="C24" i="9"/>
  <c r="C25" i="9"/>
  <c r="C26" i="9"/>
  <c r="C27" i="9"/>
  <c r="C28" i="9"/>
  <c r="E6" i="9" l="1"/>
  <c r="E4" i="9"/>
  <c r="D4" i="9" l="1"/>
  <c r="C4" i="9"/>
</calcChain>
</file>

<file path=xl/sharedStrings.xml><?xml version="1.0" encoding="utf-8"?>
<sst xmlns="http://schemas.openxmlformats.org/spreadsheetml/2006/main" count="5519" uniqueCount="302">
  <si>
    <t>都道府県名</t>
  </si>
  <si>
    <t>増減</t>
    <phoneticPr fontId="2"/>
  </si>
  <si>
    <t>北海道</t>
    <rPh sb="0" eb="3">
      <t>ホッカイドウ</t>
    </rPh>
    <phoneticPr fontId="2"/>
  </si>
  <si>
    <t>滋賀</t>
    <rPh sb="0" eb="2">
      <t>シガ</t>
    </rPh>
    <phoneticPr fontId="2"/>
  </si>
  <si>
    <t>青森</t>
    <rPh sb="0" eb="2">
      <t>アオモリ</t>
    </rPh>
    <phoneticPr fontId="2"/>
  </si>
  <si>
    <t>大阪</t>
    <rPh sb="0" eb="2">
      <t>オオサカ</t>
    </rPh>
    <phoneticPr fontId="2"/>
  </si>
  <si>
    <t>岩手</t>
    <rPh sb="0" eb="2">
      <t>イワテ</t>
    </rPh>
    <phoneticPr fontId="2"/>
  </si>
  <si>
    <t>兵庫</t>
    <rPh sb="0" eb="2">
      <t>ヒョウゴ</t>
    </rPh>
    <phoneticPr fontId="2"/>
  </si>
  <si>
    <t>宮城</t>
    <rPh sb="0" eb="2">
      <t>ミヤギ</t>
    </rPh>
    <phoneticPr fontId="2"/>
  </si>
  <si>
    <t>奈良</t>
    <rPh sb="0" eb="2">
      <t>ナラ</t>
    </rPh>
    <phoneticPr fontId="2"/>
  </si>
  <si>
    <t>秋田</t>
    <rPh sb="0" eb="2">
      <t>アキタ</t>
    </rPh>
    <phoneticPr fontId="2"/>
  </si>
  <si>
    <t>和歌山</t>
    <rPh sb="0" eb="3">
      <t>ワカヤマ</t>
    </rPh>
    <phoneticPr fontId="2"/>
  </si>
  <si>
    <t>山形</t>
    <rPh sb="0" eb="2">
      <t>ヤマガタ</t>
    </rPh>
    <phoneticPr fontId="2"/>
  </si>
  <si>
    <t>鳥取</t>
    <rPh sb="0" eb="2">
      <t>トットリ</t>
    </rPh>
    <phoneticPr fontId="2"/>
  </si>
  <si>
    <t>福島</t>
    <rPh sb="0" eb="2">
      <t>フクシマ</t>
    </rPh>
    <phoneticPr fontId="2"/>
  </si>
  <si>
    <t>島根</t>
    <rPh sb="0" eb="2">
      <t>シマネ</t>
    </rPh>
    <phoneticPr fontId="2"/>
  </si>
  <si>
    <t>茨城</t>
    <rPh sb="0" eb="2">
      <t>イバラギ</t>
    </rPh>
    <phoneticPr fontId="2"/>
  </si>
  <si>
    <t>岡山</t>
    <rPh sb="0" eb="2">
      <t>オカヤマ</t>
    </rPh>
    <phoneticPr fontId="2"/>
  </si>
  <si>
    <t>栃木</t>
    <rPh sb="0" eb="2">
      <t>トチギ</t>
    </rPh>
    <phoneticPr fontId="2"/>
  </si>
  <si>
    <t>広島</t>
    <rPh sb="0" eb="2">
      <t>ヒロシマ</t>
    </rPh>
    <phoneticPr fontId="2"/>
  </si>
  <si>
    <t>群馬</t>
    <rPh sb="0" eb="2">
      <t>グンマ</t>
    </rPh>
    <phoneticPr fontId="2"/>
  </si>
  <si>
    <t>山口</t>
    <rPh sb="0" eb="2">
      <t>ヤマグチ</t>
    </rPh>
    <phoneticPr fontId="2"/>
  </si>
  <si>
    <t>埼玉</t>
    <rPh sb="0" eb="2">
      <t>サイタマ</t>
    </rPh>
    <phoneticPr fontId="2"/>
  </si>
  <si>
    <t>徳島</t>
    <rPh sb="0" eb="2">
      <t>トクシマ</t>
    </rPh>
    <phoneticPr fontId="2"/>
  </si>
  <si>
    <t>千葉</t>
    <rPh sb="0" eb="2">
      <t>チバ</t>
    </rPh>
    <phoneticPr fontId="2"/>
  </si>
  <si>
    <t>香川</t>
    <rPh sb="0" eb="2">
      <t>カガワ</t>
    </rPh>
    <phoneticPr fontId="2"/>
  </si>
  <si>
    <t>東京</t>
    <rPh sb="0" eb="2">
      <t>トウキョウ</t>
    </rPh>
    <phoneticPr fontId="2"/>
  </si>
  <si>
    <t>愛媛</t>
    <rPh sb="0" eb="2">
      <t>エヒメ</t>
    </rPh>
    <phoneticPr fontId="2"/>
  </si>
  <si>
    <t>神奈川</t>
    <rPh sb="0" eb="3">
      <t>カナガワ</t>
    </rPh>
    <phoneticPr fontId="2"/>
  </si>
  <si>
    <t>高知</t>
    <rPh sb="0" eb="2">
      <t>コウチ</t>
    </rPh>
    <phoneticPr fontId="2"/>
  </si>
  <si>
    <t>新潟</t>
    <rPh sb="0" eb="2">
      <t>ニイガタ</t>
    </rPh>
    <phoneticPr fontId="2"/>
  </si>
  <si>
    <t>福岡</t>
    <rPh sb="0" eb="2">
      <t>フクオカ</t>
    </rPh>
    <phoneticPr fontId="2"/>
  </si>
  <si>
    <t>富山</t>
    <rPh sb="0" eb="2">
      <t>トヤマ</t>
    </rPh>
    <phoneticPr fontId="2"/>
  </si>
  <si>
    <t>佐賀</t>
    <rPh sb="0" eb="2">
      <t>サガ</t>
    </rPh>
    <phoneticPr fontId="2"/>
  </si>
  <si>
    <t>石川</t>
    <rPh sb="0" eb="2">
      <t>イシカワ</t>
    </rPh>
    <phoneticPr fontId="2"/>
  </si>
  <si>
    <t>長崎</t>
    <rPh sb="0" eb="2">
      <t>ナガサキ</t>
    </rPh>
    <phoneticPr fontId="2"/>
  </si>
  <si>
    <t>福井</t>
    <rPh sb="0" eb="2">
      <t>フクイ</t>
    </rPh>
    <phoneticPr fontId="2"/>
  </si>
  <si>
    <t>熊本</t>
    <rPh sb="0" eb="2">
      <t>クマモト</t>
    </rPh>
    <phoneticPr fontId="2"/>
  </si>
  <si>
    <t>山梨</t>
    <rPh sb="0" eb="2">
      <t>ヤマナシ</t>
    </rPh>
    <phoneticPr fontId="2"/>
  </si>
  <si>
    <t>大分</t>
    <rPh sb="0" eb="2">
      <t>オオイタ</t>
    </rPh>
    <phoneticPr fontId="2"/>
  </si>
  <si>
    <t>長野</t>
    <rPh sb="0" eb="2">
      <t>ナガノ</t>
    </rPh>
    <phoneticPr fontId="2"/>
  </si>
  <si>
    <t>宮崎</t>
    <rPh sb="0" eb="2">
      <t>ミヤザキ</t>
    </rPh>
    <phoneticPr fontId="2"/>
  </si>
  <si>
    <t>岐阜</t>
    <rPh sb="0" eb="2">
      <t>ギフ</t>
    </rPh>
    <phoneticPr fontId="2"/>
  </si>
  <si>
    <t>鹿児島</t>
    <rPh sb="0" eb="3">
      <t>カゴシマ</t>
    </rPh>
    <phoneticPr fontId="2"/>
  </si>
  <si>
    <t>静岡</t>
    <rPh sb="0" eb="2">
      <t>シズオカ</t>
    </rPh>
    <phoneticPr fontId="2"/>
  </si>
  <si>
    <t>沖縄</t>
    <rPh sb="0" eb="2">
      <t>オキナワ</t>
    </rPh>
    <phoneticPr fontId="2"/>
  </si>
  <si>
    <t>愛知</t>
    <rPh sb="0" eb="2">
      <t>アイチ</t>
    </rPh>
    <phoneticPr fontId="2"/>
  </si>
  <si>
    <t>国外</t>
    <rPh sb="0" eb="2">
      <t>コクガイ</t>
    </rPh>
    <phoneticPr fontId="2"/>
  </si>
  <si>
    <t>三重</t>
    <rPh sb="0" eb="2">
      <t>ミエ</t>
    </rPh>
    <phoneticPr fontId="2"/>
  </si>
  <si>
    <t>京都</t>
    <rPh sb="0" eb="2">
      <t>キョウト</t>
    </rPh>
    <phoneticPr fontId="2"/>
  </si>
  <si>
    <t>八戸市への
転入</t>
    <rPh sb="6" eb="8">
      <t>テンニュウ</t>
    </rPh>
    <phoneticPr fontId="2"/>
  </si>
  <si>
    <t>八戸市からの
転出</t>
    <rPh sb="7" eb="9">
      <t>テンシュツ</t>
    </rPh>
    <phoneticPr fontId="2"/>
  </si>
  <si>
    <t>資料：市民課</t>
    <rPh sb="0" eb="2">
      <t>シリョウ</t>
    </rPh>
    <rPh sb="3" eb="6">
      <t>シミンカ</t>
    </rPh>
    <phoneticPr fontId="2"/>
  </si>
  <si>
    <t>９　都道府県別移動人口</t>
    <phoneticPr fontId="2"/>
  </si>
  <si>
    <t>注：外国人を含む数値。</t>
    <rPh sb="0" eb="1">
      <t>チュウ</t>
    </rPh>
    <rPh sb="2" eb="4">
      <t>ガイコク</t>
    </rPh>
    <rPh sb="4" eb="5">
      <t>ジン</t>
    </rPh>
    <rPh sb="6" eb="7">
      <t>フク</t>
    </rPh>
    <rPh sb="8" eb="10">
      <t>スウチ</t>
    </rPh>
    <phoneticPr fontId="2"/>
  </si>
  <si>
    <t>総  数</t>
    <rPh sb="0" eb="1">
      <t>ソウ</t>
    </rPh>
    <rPh sb="3" eb="4">
      <t>スウ</t>
    </rPh>
    <phoneticPr fontId="2"/>
  </si>
  <si>
    <t xml:space="preserve"> 前の住所なし</t>
    <rPh sb="1" eb="2">
      <t>マエ</t>
    </rPh>
    <rPh sb="3" eb="5">
      <t>ジュウショ</t>
    </rPh>
    <phoneticPr fontId="2"/>
  </si>
  <si>
    <t>(令和7年）</t>
    <rPh sb="1" eb="3">
      <t>レイワ</t>
    </rPh>
    <rPh sb="4" eb="5">
      <t>ネン</t>
    </rPh>
    <phoneticPr fontId="6"/>
  </si>
  <si>
    <t>人口移動統計調査報告書</t>
    <rPh sb="0" eb="2">
      <t>ジンコウ</t>
    </rPh>
    <rPh sb="2" eb="4">
      <t>イドウ</t>
    </rPh>
    <rPh sb="4" eb="6">
      <t>トウケイ</t>
    </rPh>
    <rPh sb="6" eb="8">
      <t>チョウサ</t>
    </rPh>
    <rPh sb="8" eb="11">
      <t>ホウコクショ</t>
    </rPh>
    <phoneticPr fontId="10"/>
  </si>
  <si>
    <t>八戸市</t>
  </si>
  <si>
    <r>
      <t>OK</t>
    </r>
    <r>
      <rPr>
        <sz val="14"/>
        <color theme="1" tint="4.9989318521683403E-2"/>
        <rFont val="ＭＳ Ｐゴシック"/>
        <family val="3"/>
        <charset val="128"/>
      </rPr>
      <t>の数</t>
    </r>
    <rPh sb="3" eb="4">
      <t>カズ</t>
    </rPh>
    <phoneticPr fontId="10"/>
  </si>
  <si>
    <t>１　市町村名及び報告対象年月</t>
    <rPh sb="2" eb="6">
      <t>シチョウソンメイ</t>
    </rPh>
    <rPh sb="6" eb="7">
      <t>オヨ</t>
    </rPh>
    <rPh sb="8" eb="10">
      <t>ホウコク</t>
    </rPh>
    <rPh sb="10" eb="12">
      <t>タイショウ</t>
    </rPh>
    <rPh sb="12" eb="14">
      <t>ネンゲツ</t>
    </rPh>
    <phoneticPr fontId="10"/>
  </si>
  <si>
    <t>ファイル内照合済</t>
  </si>
  <si>
    <t>今月の特徴的な動き（移動の要因など）</t>
    <rPh sb="0" eb="2">
      <t>コンゲツ</t>
    </rPh>
    <rPh sb="3" eb="6">
      <t>トクチョウテキ</t>
    </rPh>
    <rPh sb="7" eb="8">
      <t>ウゴ</t>
    </rPh>
    <rPh sb="10" eb="12">
      <t>イドウ</t>
    </rPh>
    <rPh sb="13" eb="15">
      <t>ヨウイン</t>
    </rPh>
    <phoneticPr fontId="10"/>
  </si>
  <si>
    <t>移動
者数</t>
    <rPh sb="0" eb="2">
      <t>イドウ</t>
    </rPh>
    <rPh sb="3" eb="4">
      <t>シャ</t>
    </rPh>
    <rPh sb="4" eb="5">
      <t>スウ</t>
    </rPh>
    <phoneticPr fontId="10"/>
  </si>
  <si>
    <t>※調査票
対象者数</t>
    <rPh sb="1" eb="4">
      <t>チョウサヒョウ</t>
    </rPh>
    <rPh sb="5" eb="7">
      <t>タイショウ</t>
    </rPh>
    <rPh sb="7" eb="8">
      <t>シャ</t>
    </rPh>
    <rPh sb="8" eb="9">
      <t>スウ</t>
    </rPh>
    <phoneticPr fontId="10"/>
  </si>
  <si>
    <t>調査票
回答数</t>
    <rPh sb="0" eb="3">
      <t>チョウサヒョウ</t>
    </rPh>
    <rPh sb="4" eb="7">
      <t>カイトウスウ</t>
    </rPh>
    <phoneticPr fontId="10"/>
  </si>
  <si>
    <t>回答率</t>
    <rPh sb="0" eb="3">
      <t>カイトウリツ</t>
    </rPh>
    <phoneticPr fontId="10"/>
  </si>
  <si>
    <t>年</t>
    <rPh sb="0" eb="1">
      <t>ネン</t>
    </rPh>
    <phoneticPr fontId="10"/>
  </si>
  <si>
    <t>月</t>
    <rPh sb="0" eb="1">
      <t>ガツ</t>
    </rPh>
    <phoneticPr fontId="10"/>
  </si>
  <si>
    <t>コード</t>
  </si>
  <si>
    <r>
      <rPr>
        <b/>
        <sz val="11"/>
        <rFont val="ＭＳ Ｐゴシック"/>
        <family val="3"/>
        <charset val="128"/>
      </rPr>
      <t>（１）　各シートの状況</t>
    </r>
    <rPh sb="4" eb="5">
      <t>カク</t>
    </rPh>
    <rPh sb="9" eb="11">
      <t>ジョウキョウ</t>
    </rPh>
    <phoneticPr fontId="10"/>
  </si>
  <si>
    <r>
      <rPr>
        <b/>
        <sz val="12"/>
        <rFont val="ＭＳ Ｐゴシック"/>
        <family val="3"/>
        <charset val="128"/>
      </rPr>
      <t>シート名</t>
    </r>
    <rPh sb="3" eb="4">
      <t>メイ</t>
    </rPh>
    <phoneticPr fontId="10"/>
  </si>
  <si>
    <r>
      <rPr>
        <b/>
        <sz val="12"/>
        <rFont val="ＭＳ Ｐゴシック"/>
        <family val="3"/>
        <charset val="128"/>
      </rPr>
      <t>セル番地</t>
    </r>
    <rPh sb="2" eb="4">
      <t>バンチ</t>
    </rPh>
    <phoneticPr fontId="10"/>
  </si>
  <si>
    <r>
      <rPr>
        <b/>
        <sz val="12"/>
        <rFont val="ＭＳ Ｐゴシック"/>
        <family val="3"/>
        <charset val="128"/>
      </rPr>
      <t>確認事項</t>
    </r>
    <rPh sb="0" eb="2">
      <t>カクニン</t>
    </rPh>
    <rPh sb="2" eb="4">
      <t>ジコウ</t>
    </rPh>
    <phoneticPr fontId="10"/>
  </si>
  <si>
    <r>
      <rPr>
        <b/>
        <sz val="12"/>
        <rFont val="ＭＳ Ｐゴシック"/>
        <family val="3"/>
        <charset val="128"/>
      </rPr>
      <t>結果</t>
    </r>
    <rPh sb="0" eb="2">
      <t>ケッカ</t>
    </rPh>
    <phoneticPr fontId="10"/>
  </si>
  <si>
    <t>※西暦下２桁、報告対象月</t>
    <rPh sb="1" eb="3">
      <t>セイレキ</t>
    </rPh>
    <rPh sb="3" eb="4">
      <t>シモ</t>
    </rPh>
    <rPh sb="5" eb="6">
      <t>ケタ</t>
    </rPh>
    <rPh sb="7" eb="12">
      <t>ホウコクタイショウツキ</t>
    </rPh>
    <phoneticPr fontId="10"/>
  </si>
  <si>
    <t>※前年同月や先月データと比較し、当月分のデータに影響すると思われる施策の成果や企業の動きなどを記入してください。</t>
    <rPh sb="1" eb="3">
      <t>ゼンネン</t>
    </rPh>
    <rPh sb="3" eb="5">
      <t>ドウゲツ</t>
    </rPh>
    <rPh sb="6" eb="8">
      <t>センゲツ</t>
    </rPh>
    <rPh sb="12" eb="14">
      <t>ヒカク</t>
    </rPh>
    <rPh sb="16" eb="18">
      <t>トウゲツ</t>
    </rPh>
    <rPh sb="18" eb="19">
      <t>ブン</t>
    </rPh>
    <rPh sb="24" eb="26">
      <t>エイキョウ</t>
    </rPh>
    <rPh sb="29" eb="30">
      <t>オモ</t>
    </rPh>
    <rPh sb="33" eb="35">
      <t>シサク</t>
    </rPh>
    <phoneticPr fontId="10"/>
  </si>
  <si>
    <t>※県内転入、県外転入、県内転出、県外転出から、「うち不明」を除く</t>
    <rPh sb="1" eb="3">
      <t>ケンナイ</t>
    </rPh>
    <rPh sb="3" eb="5">
      <t>テンニュウ</t>
    </rPh>
    <rPh sb="6" eb="10">
      <t>ケンガイテンニュウ</t>
    </rPh>
    <rPh sb="11" eb="13">
      <t>ケンナイ</t>
    </rPh>
    <rPh sb="13" eb="15">
      <t>テンシュツ</t>
    </rPh>
    <rPh sb="16" eb="20">
      <t>ケンガイテンシュツ</t>
    </rPh>
    <rPh sb="26" eb="28">
      <t>フメイ</t>
    </rPh>
    <rPh sb="30" eb="31">
      <t>ノゾ</t>
    </rPh>
    <phoneticPr fontId="10"/>
  </si>
  <si>
    <r>
      <rPr>
        <b/>
        <sz val="12"/>
        <rFont val="ＭＳ Ｐゴシック"/>
        <family val="3"/>
        <charset val="128"/>
      </rPr>
      <t>移動理由</t>
    </r>
    <rPh sb="0" eb="2">
      <t>イドウ</t>
    </rPh>
    <rPh sb="2" eb="4">
      <t>リユウ</t>
    </rPh>
    <phoneticPr fontId="10"/>
  </si>
  <si>
    <t>T3</t>
  </si>
  <si>
    <r>
      <rPr>
        <b/>
        <sz val="12"/>
        <rFont val="ＭＳ Ｐゴシック"/>
        <family val="3"/>
        <charset val="128"/>
      </rPr>
      <t>確認数</t>
    </r>
    <rPh sb="0" eb="3">
      <t>カクニンスウ</t>
    </rPh>
    <phoneticPr fontId="10"/>
  </si>
  <si>
    <t>OK</t>
  </si>
  <si>
    <t>AS2</t>
  </si>
  <si>
    <r>
      <rPr>
        <b/>
        <sz val="12"/>
        <rFont val="ＭＳ Ｐゴシック"/>
        <family val="3"/>
        <charset val="128"/>
      </rPr>
      <t>値の一致</t>
    </r>
    <rPh sb="0" eb="1">
      <t>アタイ</t>
    </rPh>
    <rPh sb="2" eb="4">
      <t>イッチ</t>
    </rPh>
    <phoneticPr fontId="10"/>
  </si>
  <si>
    <t>２　世帯数</t>
    <rPh sb="2" eb="5">
      <t>セタイスウ</t>
    </rPh>
    <phoneticPr fontId="10"/>
  </si>
  <si>
    <t>AO4</t>
  </si>
  <si>
    <t>前月末</t>
    <rPh sb="0" eb="2">
      <t>ゼンゲツ</t>
    </rPh>
    <rPh sb="2" eb="3">
      <t>マツ</t>
    </rPh>
    <phoneticPr fontId="10"/>
  </si>
  <si>
    <t>今月増減</t>
    <rPh sb="0" eb="2">
      <t>コンゲツ</t>
    </rPh>
    <rPh sb="2" eb="3">
      <t>ゾウ</t>
    </rPh>
    <rPh sb="3" eb="4">
      <t>ゲン</t>
    </rPh>
    <phoneticPr fontId="10"/>
  </si>
  <si>
    <t>計</t>
    <rPh sb="0" eb="1">
      <t>ケイ</t>
    </rPh>
    <phoneticPr fontId="10"/>
  </si>
  <si>
    <t>AQ4</t>
  </si>
  <si>
    <r>
      <rPr>
        <b/>
        <sz val="12"/>
        <rFont val="ＭＳ Ｐゴシック"/>
        <family val="3"/>
        <charset val="128"/>
      </rPr>
      <t>住基</t>
    </r>
    <rPh sb="0" eb="2">
      <t>ジュウキ</t>
    </rPh>
    <phoneticPr fontId="10"/>
  </si>
  <si>
    <t>Ｐ6</t>
  </si>
  <si>
    <r>
      <rPr>
        <b/>
        <sz val="12"/>
        <rFont val="ＭＳ Ｐゴシック"/>
        <family val="3"/>
        <charset val="128"/>
      </rPr>
      <t>入力数</t>
    </r>
    <rPh sb="0" eb="2">
      <t>ニュウリョク</t>
    </rPh>
    <rPh sb="2" eb="3">
      <t>スウ</t>
    </rPh>
    <phoneticPr fontId="10"/>
  </si>
  <si>
    <t>V7:AH7</t>
  </si>
  <si>
    <t>３　人口増減の内訳</t>
    <rPh sb="2" eb="6">
      <t>ジンコウゾウゲン</t>
    </rPh>
    <rPh sb="7" eb="9">
      <t>ウチワケ</t>
    </rPh>
    <phoneticPr fontId="10"/>
  </si>
  <si>
    <t>AI34</t>
  </si>
  <si>
    <t>自 然 増</t>
  </si>
  <si>
    <t>社　　会　　増</t>
  </si>
  <si>
    <r>
      <rPr>
        <b/>
        <sz val="12"/>
        <rFont val="ＭＳ Ｐゴシック"/>
        <family val="3"/>
        <charset val="128"/>
      </rPr>
      <t>調査票</t>
    </r>
    <rPh sb="0" eb="3">
      <t>チョウサヒョウ</t>
    </rPh>
    <phoneticPr fontId="10"/>
  </si>
  <si>
    <t>R6</t>
  </si>
  <si>
    <r>
      <rPr>
        <b/>
        <sz val="12"/>
        <rFont val="ＭＳ Ｐゴシック"/>
        <family val="3"/>
        <charset val="128"/>
      </rPr>
      <t>入力数</t>
    </r>
    <rPh sb="0" eb="2">
      <t>ニュウリョク</t>
    </rPh>
    <rPh sb="2" eb="3">
      <t>スウ</t>
    </rPh>
    <phoneticPr fontId="12"/>
  </si>
  <si>
    <t>増減数</t>
    <rPh sb="0" eb="2">
      <t>ゾウゲン</t>
    </rPh>
    <rPh sb="2" eb="3">
      <t>スウ</t>
    </rPh>
    <phoneticPr fontId="12"/>
  </si>
  <si>
    <t>出生</t>
    <rPh sb="0" eb="2">
      <t>シュッセイ</t>
    </rPh>
    <phoneticPr fontId="10"/>
  </si>
  <si>
    <t>死亡</t>
    <rPh sb="0" eb="2">
      <t>シボウ</t>
    </rPh>
    <phoneticPr fontId="10"/>
  </si>
  <si>
    <t>計　（転入-転出）</t>
    <rPh sb="0" eb="1">
      <t>ケイ</t>
    </rPh>
    <rPh sb="3" eb="5">
      <t>テンニュウ</t>
    </rPh>
    <rPh sb="6" eb="8">
      <t>テンシュツ</t>
    </rPh>
    <phoneticPr fontId="10"/>
  </si>
  <si>
    <t>転入</t>
  </si>
  <si>
    <t>転出</t>
    <rPh sb="0" eb="2">
      <t>テンシュツ</t>
    </rPh>
    <phoneticPr fontId="10"/>
  </si>
  <si>
    <t>AA8:AI8</t>
  </si>
  <si>
    <r>
      <rPr>
        <b/>
        <sz val="12"/>
        <rFont val="ＭＳ Ｐゴシック"/>
        <family val="3"/>
        <charset val="128"/>
      </rPr>
      <t>確認数</t>
    </r>
    <rPh sb="0" eb="2">
      <t>カクニン</t>
    </rPh>
    <rPh sb="2" eb="3">
      <t>スウ</t>
    </rPh>
    <phoneticPr fontId="12"/>
  </si>
  <si>
    <t>県内</t>
    <rPh sb="0" eb="2">
      <t>ケンナイ</t>
    </rPh>
    <phoneticPr fontId="10"/>
  </si>
  <si>
    <t>県外</t>
    <rPh sb="0" eb="2">
      <t>ケンガイ</t>
    </rPh>
    <phoneticPr fontId="10"/>
  </si>
  <si>
    <t>不明</t>
    <rPh sb="0" eb="2">
      <t>フメイ</t>
    </rPh>
    <phoneticPr fontId="10"/>
  </si>
  <si>
    <t>出生-死亡</t>
    <rPh sb="0" eb="2">
      <t>シュッショウ</t>
    </rPh>
    <rPh sb="3" eb="5">
      <t>シボウ</t>
    </rPh>
    <phoneticPr fontId="10"/>
  </si>
  <si>
    <t>うち不明</t>
    <rPh sb="2" eb="4">
      <t>フメイ</t>
    </rPh>
    <phoneticPr fontId="10"/>
  </si>
  <si>
    <t>男</t>
    <rPh sb="0" eb="1">
      <t>オトコ</t>
    </rPh>
    <phoneticPr fontId="10"/>
  </si>
  <si>
    <r>
      <rPr>
        <b/>
        <sz val="11"/>
        <rFont val="ＭＳ Ｐゴシック"/>
        <family val="3"/>
        <charset val="128"/>
      </rPr>
      <t>（２）　表３と４の照合</t>
    </r>
    <rPh sb="4" eb="5">
      <t>ヒョウ</t>
    </rPh>
    <rPh sb="9" eb="11">
      <t>ショウゴウ</t>
    </rPh>
    <phoneticPr fontId="10"/>
  </si>
  <si>
    <t>女</t>
    <rPh sb="0" eb="1">
      <t>オンナ</t>
    </rPh>
    <phoneticPr fontId="10"/>
  </si>
  <si>
    <r>
      <rPr>
        <b/>
        <sz val="15"/>
        <rFont val="Malgun Gothic Semilight"/>
        <family val="3"/>
        <charset val="129"/>
      </rPr>
      <t>県内転入</t>
    </r>
    <rPh sb="0" eb="2">
      <t>ケンナイ</t>
    </rPh>
    <rPh sb="2" eb="4">
      <t>テンニュウ</t>
    </rPh>
    <phoneticPr fontId="10"/>
  </si>
  <si>
    <r>
      <rPr>
        <b/>
        <sz val="15"/>
        <rFont val="Malgun Gothic Semilight"/>
        <family val="3"/>
        <charset val="129"/>
      </rPr>
      <t>県外転入</t>
    </r>
    <rPh sb="0" eb="2">
      <t>ケンガイ</t>
    </rPh>
    <rPh sb="2" eb="4">
      <t>テンニュウ</t>
    </rPh>
    <phoneticPr fontId="10"/>
  </si>
  <si>
    <r>
      <rPr>
        <b/>
        <sz val="15"/>
        <rFont val="ＭＳ Ｐゴシック"/>
        <family val="3"/>
        <charset val="128"/>
      </rPr>
      <t>男</t>
    </r>
    <rPh sb="0" eb="1">
      <t>オトコ</t>
    </rPh>
    <phoneticPr fontId="10"/>
  </si>
  <si>
    <t>県人口
の増減</t>
    <rPh sb="0" eb="1">
      <t>ケン</t>
    </rPh>
    <rPh sb="1" eb="3">
      <t>ジンコウ</t>
    </rPh>
    <rPh sb="5" eb="7">
      <t>ゾウゲン</t>
    </rPh>
    <phoneticPr fontId="10"/>
  </si>
  <si>
    <r>
      <rPr>
        <b/>
        <sz val="15"/>
        <rFont val="ＭＳ Ｐゴシック"/>
        <family val="3"/>
        <charset val="128"/>
      </rPr>
      <t>女</t>
    </r>
    <rPh sb="0" eb="1">
      <t>オンナ</t>
    </rPh>
    <phoneticPr fontId="10"/>
  </si>
  <si>
    <r>
      <rPr>
        <b/>
        <sz val="15"/>
        <rFont val="ＭＳ Ｐゴシック"/>
        <family val="3"/>
        <charset val="128"/>
      </rPr>
      <t>県内転出</t>
    </r>
    <rPh sb="0" eb="2">
      <t>ケンナイ</t>
    </rPh>
    <rPh sb="2" eb="4">
      <t>テンシュツ</t>
    </rPh>
    <phoneticPr fontId="10"/>
  </si>
  <si>
    <r>
      <rPr>
        <b/>
        <sz val="15"/>
        <rFont val="ＭＳ Ｐゴシック"/>
        <family val="3"/>
        <charset val="128"/>
      </rPr>
      <t>県外転出</t>
    </r>
    <rPh sb="0" eb="2">
      <t>ケンガイ</t>
    </rPh>
    <rPh sb="2" eb="4">
      <t>テンシュツ</t>
    </rPh>
    <phoneticPr fontId="10"/>
  </si>
  <si>
    <t>４　地域別社会増減の内訳</t>
    <rPh sb="2" eb="4">
      <t>チイキ</t>
    </rPh>
    <rPh sb="4" eb="5">
      <t>ベツ</t>
    </rPh>
    <rPh sb="5" eb="9">
      <t>シャカイゾウゲン</t>
    </rPh>
    <rPh sb="10" eb="12">
      <t>ウチワケ</t>
    </rPh>
    <phoneticPr fontId="10"/>
  </si>
  <si>
    <t>県内転入</t>
    <rPh sb="0" eb="2">
      <t>ケンナイ</t>
    </rPh>
    <rPh sb="2" eb="4">
      <t>テンニュウ</t>
    </rPh>
    <phoneticPr fontId="10"/>
  </si>
  <si>
    <t>県外転入</t>
    <rPh sb="0" eb="2">
      <t>ケンガイ</t>
    </rPh>
    <rPh sb="2" eb="4">
      <t>テンニュウ</t>
    </rPh>
    <phoneticPr fontId="10"/>
  </si>
  <si>
    <t>県内転出</t>
    <rPh sb="0" eb="2">
      <t>ケンナイ</t>
    </rPh>
    <rPh sb="2" eb="4">
      <t>テンシュツ</t>
    </rPh>
    <phoneticPr fontId="10"/>
  </si>
  <si>
    <t>県外転出</t>
    <rPh sb="0" eb="2">
      <t>ケンガイ</t>
    </rPh>
    <rPh sb="2" eb="4">
      <t>テンシュツ</t>
    </rPh>
    <phoneticPr fontId="10"/>
  </si>
  <si>
    <t>転入前の
市町村</t>
    <rPh sb="0" eb="2">
      <t>テンニュウ</t>
    </rPh>
    <rPh sb="2" eb="3">
      <t>マエ</t>
    </rPh>
    <rPh sb="5" eb="8">
      <t>シチョウソン</t>
    </rPh>
    <phoneticPr fontId="10"/>
  </si>
  <si>
    <t>転入者数</t>
  </si>
  <si>
    <t>転入前の
都道府県</t>
    <rPh sb="0" eb="2">
      <t>テンニュウ</t>
    </rPh>
    <rPh sb="2" eb="3">
      <t>マエ</t>
    </rPh>
    <rPh sb="5" eb="9">
      <t>トドウフケン</t>
    </rPh>
    <phoneticPr fontId="10"/>
  </si>
  <si>
    <t>転出後の
市町村</t>
    <rPh sb="0" eb="2">
      <t>テンシュツ</t>
    </rPh>
    <rPh sb="2" eb="3">
      <t>ゴ</t>
    </rPh>
    <rPh sb="5" eb="8">
      <t>シチョウソン</t>
    </rPh>
    <phoneticPr fontId="10"/>
  </si>
  <si>
    <t>転出者数</t>
    <rPh sb="1" eb="2">
      <t>シュツ</t>
    </rPh>
    <phoneticPr fontId="10"/>
  </si>
  <si>
    <t>転出後の
都道府県</t>
    <rPh sb="0" eb="2">
      <t>テンシュツ</t>
    </rPh>
    <rPh sb="2" eb="3">
      <t>ゴ</t>
    </rPh>
    <rPh sb="5" eb="9">
      <t>トドウフケン</t>
    </rPh>
    <phoneticPr fontId="10"/>
  </si>
  <si>
    <t>合計</t>
    <rPh sb="0" eb="2">
      <t>ゴウケイ</t>
    </rPh>
    <phoneticPr fontId="10"/>
  </si>
  <si>
    <r>
      <rPr>
        <b/>
        <sz val="11"/>
        <rFont val="ＭＳ Ｐゴシック"/>
        <family val="3"/>
        <charset val="128"/>
      </rPr>
      <t>（３）　住基シートから表３、４へのデータ反映</t>
    </r>
    <rPh sb="4" eb="6">
      <t>ジュウキ</t>
    </rPh>
    <rPh sb="11" eb="12">
      <t>ヒョウ</t>
    </rPh>
    <rPh sb="20" eb="22">
      <t>ハンエイ</t>
    </rPh>
    <phoneticPr fontId="10"/>
  </si>
  <si>
    <t>合　　計</t>
    <rPh sb="0" eb="4">
      <t>ゴウケイ</t>
    </rPh>
    <phoneticPr fontId="10"/>
  </si>
  <si>
    <r>
      <rPr>
        <b/>
        <sz val="15"/>
        <rFont val="ＭＳ Ｐゴシック"/>
        <family val="3"/>
        <charset val="128"/>
      </rPr>
      <t>転入転出</t>
    </r>
    <rPh sb="0" eb="2">
      <t>テンニュウ</t>
    </rPh>
    <rPh sb="2" eb="4">
      <t>テンシュツ</t>
    </rPh>
    <phoneticPr fontId="10"/>
  </si>
  <si>
    <r>
      <rPr>
        <b/>
        <sz val="15"/>
        <rFont val="ＭＳ Ｐゴシック"/>
        <family val="3"/>
        <charset val="128"/>
      </rPr>
      <t>出生死亡</t>
    </r>
    <rPh sb="0" eb="2">
      <t>シュッショウ</t>
    </rPh>
    <rPh sb="2" eb="4">
      <t>シボウ</t>
    </rPh>
    <phoneticPr fontId="10"/>
  </si>
  <si>
    <r>
      <rPr>
        <b/>
        <sz val="15"/>
        <rFont val="ＭＳ Ｐゴシック"/>
        <family val="3"/>
        <charset val="128"/>
      </rPr>
      <t>不明</t>
    </r>
    <rPh sb="0" eb="2">
      <t>フメイ</t>
    </rPh>
    <phoneticPr fontId="10"/>
  </si>
  <si>
    <r>
      <rPr>
        <b/>
        <sz val="15"/>
        <rFont val="ＭＳ Ｐゴシック"/>
        <family val="3"/>
        <charset val="128"/>
      </rPr>
      <t>合計</t>
    </r>
    <rPh sb="0" eb="2">
      <t>ゴウケイ</t>
    </rPh>
    <phoneticPr fontId="10"/>
  </si>
  <si>
    <r>
      <rPr>
        <b/>
        <sz val="15"/>
        <rFont val="ＭＳ Ｐゴシック"/>
        <family val="3"/>
        <charset val="128"/>
      </rPr>
      <t>３表件数</t>
    </r>
    <rPh sb="1" eb="2">
      <t>ヒョウ</t>
    </rPh>
    <rPh sb="2" eb="4">
      <t>ケンスウ</t>
    </rPh>
    <phoneticPr fontId="10"/>
  </si>
  <si>
    <r>
      <rPr>
        <b/>
        <sz val="15"/>
        <rFont val="ＭＳ Ｐゴシック"/>
        <family val="3"/>
        <charset val="128"/>
      </rPr>
      <t>住基入力</t>
    </r>
    <rPh sb="0" eb="2">
      <t>ジュウキ</t>
    </rPh>
    <rPh sb="2" eb="4">
      <t>ニュウリョク</t>
    </rPh>
    <phoneticPr fontId="10"/>
  </si>
  <si>
    <r>
      <rPr>
        <b/>
        <sz val="15"/>
        <rFont val="ＭＳ Ｐゴシック"/>
        <family val="3"/>
        <charset val="128"/>
      </rPr>
      <t>照合</t>
    </r>
    <rPh sb="0" eb="2">
      <t>ショウゴウ</t>
    </rPh>
    <phoneticPr fontId="10"/>
  </si>
  <si>
    <t>市 部 計</t>
    <rPh sb="0" eb="1">
      <t>シ</t>
    </rPh>
    <rPh sb="2" eb="3">
      <t>ブ</t>
    </rPh>
    <rPh sb="4" eb="5">
      <t>ケイ</t>
    </rPh>
    <phoneticPr fontId="10"/>
  </si>
  <si>
    <t>北海道地方</t>
    <rPh sb="0" eb="2">
      <t>ホッカイドウ</t>
    </rPh>
    <rPh sb="2" eb="4">
      <t>チホウ</t>
    </rPh>
    <phoneticPr fontId="10"/>
  </si>
  <si>
    <t>町村部計</t>
    <rPh sb="0" eb="2">
      <t>チョウソン</t>
    </rPh>
    <rPh sb="2" eb="3">
      <t>ブ</t>
    </rPh>
    <rPh sb="3" eb="4">
      <t>ケイ</t>
    </rPh>
    <phoneticPr fontId="10"/>
  </si>
  <si>
    <t>東北地方</t>
    <rPh sb="0" eb="1">
      <t>トウホク</t>
    </rPh>
    <rPh sb="1" eb="3">
      <t>チホウ</t>
    </rPh>
    <phoneticPr fontId="10"/>
  </si>
  <si>
    <t>青森市</t>
  </si>
  <si>
    <t>関東地方</t>
    <rPh sb="0" eb="1">
      <t>カントウ</t>
    </rPh>
    <rPh sb="1" eb="3">
      <t>チホウ</t>
    </rPh>
    <phoneticPr fontId="10"/>
  </si>
  <si>
    <t>弘前市</t>
  </si>
  <si>
    <t>中部地方</t>
    <rPh sb="0" eb="1">
      <t>チュウブ</t>
    </rPh>
    <rPh sb="1" eb="3">
      <t>チホウ</t>
    </rPh>
    <phoneticPr fontId="10"/>
  </si>
  <si>
    <r>
      <rPr>
        <b/>
        <sz val="11"/>
        <rFont val="ＭＳ Ｐゴシック"/>
        <family val="3"/>
        <charset val="128"/>
      </rPr>
      <t>（４）　調査票の件数は住基シートの件数より少ない</t>
    </r>
    <rPh sb="4" eb="7">
      <t>チョウサヒョウ</t>
    </rPh>
    <rPh sb="8" eb="10">
      <t>ケンスウ</t>
    </rPh>
    <rPh sb="11" eb="13">
      <t>ジュウキ</t>
    </rPh>
    <rPh sb="17" eb="19">
      <t>ケンスウ</t>
    </rPh>
    <rPh sb="21" eb="22">
      <t>スク</t>
    </rPh>
    <phoneticPr fontId="10"/>
  </si>
  <si>
    <t>近畿地方</t>
    <rPh sb="0" eb="1">
      <t>キンキ</t>
    </rPh>
    <rPh sb="1" eb="3">
      <t>チホウ</t>
    </rPh>
    <phoneticPr fontId="10"/>
  </si>
  <si>
    <r>
      <rPr>
        <b/>
        <sz val="15"/>
        <rFont val="ＭＳ Ｐゴシック"/>
        <family val="3"/>
        <charset val="128"/>
      </rPr>
      <t>移動理由</t>
    </r>
    <rPh sb="0" eb="2">
      <t>イドウ</t>
    </rPh>
    <rPh sb="2" eb="4">
      <t>リユウ</t>
    </rPh>
    <phoneticPr fontId="10"/>
  </si>
  <si>
    <r>
      <t>31</t>
    </r>
    <r>
      <rPr>
        <b/>
        <sz val="15"/>
        <rFont val="ＭＳ Ｐゴシック"/>
        <family val="3"/>
        <charset val="128"/>
      </rPr>
      <t>県内転入</t>
    </r>
    <rPh sb="2" eb="4">
      <t>ケンナイ</t>
    </rPh>
    <rPh sb="4" eb="6">
      <t>テンニュウ</t>
    </rPh>
    <phoneticPr fontId="10"/>
  </si>
  <si>
    <r>
      <t>32</t>
    </r>
    <r>
      <rPr>
        <b/>
        <sz val="15"/>
        <rFont val="ＭＳ Ｐゴシック"/>
        <family val="3"/>
        <charset val="128"/>
      </rPr>
      <t>県外転入</t>
    </r>
    <rPh sb="2" eb="4">
      <t>ケンガイ</t>
    </rPh>
    <rPh sb="4" eb="6">
      <t>テンニュウ</t>
    </rPh>
    <phoneticPr fontId="10"/>
  </si>
  <si>
    <r>
      <t>33</t>
    </r>
    <r>
      <rPr>
        <b/>
        <sz val="15"/>
        <rFont val="ＭＳ Ｐゴシック"/>
        <family val="3"/>
        <charset val="128"/>
      </rPr>
      <t>不明転入</t>
    </r>
    <rPh sb="2" eb="4">
      <t>フメイ</t>
    </rPh>
    <rPh sb="4" eb="6">
      <t>テンニュウ</t>
    </rPh>
    <phoneticPr fontId="10"/>
  </si>
  <si>
    <r>
      <t>41</t>
    </r>
    <r>
      <rPr>
        <b/>
        <sz val="15"/>
        <rFont val="ＭＳ Ｐゴシック"/>
        <family val="3"/>
        <charset val="128"/>
      </rPr>
      <t>県内転出</t>
    </r>
    <rPh sb="2" eb="4">
      <t>ケンナイ</t>
    </rPh>
    <rPh sb="4" eb="6">
      <t>テンシュツ</t>
    </rPh>
    <phoneticPr fontId="10"/>
  </si>
  <si>
    <r>
      <t>42</t>
    </r>
    <r>
      <rPr>
        <b/>
        <sz val="15"/>
        <rFont val="ＭＳ Ｐゴシック"/>
        <family val="3"/>
        <charset val="128"/>
      </rPr>
      <t>県外転出</t>
    </r>
    <rPh sb="2" eb="4">
      <t>ケンガイ</t>
    </rPh>
    <rPh sb="4" eb="6">
      <t>テンシュツ</t>
    </rPh>
    <phoneticPr fontId="10"/>
  </si>
  <si>
    <r>
      <t>43</t>
    </r>
    <r>
      <rPr>
        <b/>
        <sz val="15"/>
        <rFont val="ＭＳ Ｐゴシック"/>
        <family val="3"/>
        <charset val="128"/>
      </rPr>
      <t>不明転出</t>
    </r>
    <rPh sb="2" eb="4">
      <t>フメイ</t>
    </rPh>
    <rPh sb="4" eb="6">
      <t>テンシュツ</t>
    </rPh>
    <phoneticPr fontId="10"/>
  </si>
  <si>
    <t>黒石市</t>
  </si>
  <si>
    <t>中国地方</t>
    <rPh sb="0" eb="1">
      <t>チュウゴク</t>
    </rPh>
    <rPh sb="1" eb="3">
      <t>チホウ</t>
    </rPh>
    <phoneticPr fontId="10"/>
  </si>
  <si>
    <t>五所川原市</t>
  </si>
  <si>
    <t>四国地方</t>
    <rPh sb="0" eb="1">
      <t>シコク</t>
    </rPh>
    <rPh sb="1" eb="3">
      <t>チホウ</t>
    </rPh>
    <phoneticPr fontId="10"/>
  </si>
  <si>
    <r>
      <rPr>
        <b/>
        <sz val="14"/>
        <rFont val="ＭＳ Ｐゴシック"/>
        <family val="3"/>
        <charset val="128"/>
      </rPr>
      <t>表３の人口</t>
    </r>
    <rPh sb="0" eb="1">
      <t>ヒョウ</t>
    </rPh>
    <rPh sb="3" eb="5">
      <t>ジンコウ</t>
    </rPh>
    <phoneticPr fontId="10"/>
  </si>
  <si>
    <t>十和田市</t>
  </si>
  <si>
    <t>九州地方</t>
    <rPh sb="0" eb="2">
      <t>キュウシュウ</t>
    </rPh>
    <rPh sb="2" eb="4">
      <t>チホウ</t>
    </rPh>
    <phoneticPr fontId="10"/>
  </si>
  <si>
    <r>
      <rPr>
        <b/>
        <sz val="15"/>
        <rFont val="ＭＳ Ｐゴシック"/>
        <family val="3"/>
        <charset val="128"/>
      </rPr>
      <t>増減内訳</t>
    </r>
    <rPh sb="0" eb="2">
      <t>ゾウゲン</t>
    </rPh>
    <rPh sb="2" eb="4">
      <t>ウチワケ</t>
    </rPh>
    <phoneticPr fontId="10"/>
  </si>
  <si>
    <t>三沢市</t>
  </si>
  <si>
    <t>北海道</t>
    <rPh sb="0" eb="3">
      <t>ホッカイドウ</t>
    </rPh>
    <phoneticPr fontId="13"/>
  </si>
  <si>
    <t>むつ市</t>
  </si>
  <si>
    <t>青森県</t>
  </si>
  <si>
    <t>調査票</t>
  </si>
  <si>
    <t>つがる市</t>
  </si>
  <si>
    <t>岩手県</t>
  </si>
  <si>
    <t>シート</t>
  </si>
  <si>
    <t>平川市</t>
  </si>
  <si>
    <t>宮城県</t>
  </si>
  <si>
    <t>平内町</t>
  </si>
  <si>
    <t>秋田県</t>
  </si>
  <si>
    <t>差引</t>
  </si>
  <si>
    <t>今別町</t>
  </si>
  <si>
    <t>山形県</t>
  </si>
  <si>
    <t>蓬田村</t>
  </si>
  <si>
    <t>福島県</t>
  </si>
  <si>
    <t>外ヶ浜町</t>
  </si>
  <si>
    <t>茨城県</t>
  </si>
  <si>
    <t>照合</t>
  </si>
  <si>
    <t>鰺ヶ沢町</t>
  </si>
  <si>
    <t>栃木県</t>
  </si>
  <si>
    <t>深浦町</t>
  </si>
  <si>
    <t>群馬県</t>
  </si>
  <si>
    <t>西目屋村</t>
  </si>
  <si>
    <t>埼玉県</t>
  </si>
  <si>
    <r>
      <rPr>
        <b/>
        <sz val="11"/>
        <color theme="1"/>
        <rFont val="ＭＳ Ｐゴシック"/>
        <family val="3"/>
        <charset val="128"/>
      </rPr>
      <t>※）調査票のコード</t>
    </r>
    <r>
      <rPr>
        <b/>
        <sz val="11"/>
        <color theme="1"/>
        <rFont val="Verdana"/>
        <family val="2"/>
      </rPr>
      <t>33</t>
    </r>
    <r>
      <rPr>
        <b/>
        <sz val="11"/>
        <color theme="1"/>
        <rFont val="ＭＳ Ｐゴシック"/>
        <family val="3"/>
        <charset val="128"/>
      </rPr>
      <t>、</t>
    </r>
    <r>
      <rPr>
        <b/>
        <sz val="11"/>
        <color theme="1"/>
        <rFont val="Verdana"/>
        <family val="2"/>
      </rPr>
      <t>43(</t>
    </r>
    <r>
      <rPr>
        <b/>
        <sz val="11"/>
        <color theme="1"/>
        <rFont val="ＭＳ Ｐゴシック"/>
        <family val="3"/>
        <charset val="128"/>
      </rPr>
      <t>不明転入、不明転出</t>
    </r>
    <r>
      <rPr>
        <b/>
        <sz val="11"/>
        <color theme="1"/>
        <rFont val="Verdana"/>
        <family val="2"/>
      </rPr>
      <t>)</t>
    </r>
    <r>
      <rPr>
        <b/>
        <sz val="11"/>
        <color theme="1"/>
        <rFont val="ＭＳ Ｐゴシック"/>
        <family val="3"/>
        <charset val="128"/>
      </rPr>
      <t>は、住基では</t>
    </r>
    <r>
      <rPr>
        <b/>
        <sz val="11"/>
        <color theme="1"/>
        <rFont val="Verdana"/>
        <family val="2"/>
      </rPr>
      <t>31</t>
    </r>
    <r>
      <rPr>
        <b/>
        <sz val="11"/>
        <color theme="1"/>
        <rFont val="ＭＳ Ｐゴシック"/>
        <family val="3"/>
        <charset val="128"/>
      </rPr>
      <t>、</t>
    </r>
    <r>
      <rPr>
        <b/>
        <sz val="11"/>
        <color theme="1"/>
        <rFont val="Verdana"/>
        <family val="2"/>
      </rPr>
      <t>32</t>
    </r>
    <r>
      <rPr>
        <b/>
        <sz val="11"/>
        <color theme="1"/>
        <rFont val="ＭＳ Ｐゴシック"/>
        <family val="3"/>
        <charset val="128"/>
      </rPr>
      <t>、</t>
    </r>
    <r>
      <rPr>
        <b/>
        <sz val="11"/>
        <color theme="1"/>
        <rFont val="Verdana"/>
        <family val="2"/>
      </rPr>
      <t>33</t>
    </r>
    <r>
      <rPr>
        <b/>
        <sz val="11"/>
        <color theme="1"/>
        <rFont val="ＭＳ Ｐゴシック"/>
        <family val="3"/>
        <charset val="128"/>
      </rPr>
      <t>、</t>
    </r>
    <r>
      <rPr>
        <b/>
        <sz val="11"/>
        <color theme="1"/>
        <rFont val="Verdana"/>
        <family val="2"/>
      </rPr>
      <t>34(</t>
    </r>
    <r>
      <rPr>
        <b/>
        <sz val="11"/>
        <color theme="1"/>
        <rFont val="ＭＳ Ｐゴシック"/>
        <family val="3"/>
        <charset val="128"/>
      </rPr>
      <t>県内転入、県外転入、県内転出、県外転出</t>
    </r>
    <r>
      <rPr>
        <b/>
        <sz val="11"/>
        <color theme="1"/>
        <rFont val="Verdana"/>
        <family val="2"/>
      </rPr>
      <t>)</t>
    </r>
    <r>
      <rPr>
        <b/>
        <sz val="11"/>
        <color theme="1"/>
        <rFont val="ＭＳ Ｐゴシック"/>
        <family val="3"/>
        <charset val="128"/>
      </rPr>
      <t>に</t>
    </r>
    <rPh sb="2" eb="5">
      <t>チョウサヒョウ</t>
    </rPh>
    <rPh sb="15" eb="17">
      <t>フメイ</t>
    </rPh>
    <rPh sb="17" eb="19">
      <t>テンニュウ</t>
    </rPh>
    <rPh sb="20" eb="22">
      <t>フメイ</t>
    </rPh>
    <rPh sb="22" eb="24">
      <t>テンシュツ</t>
    </rPh>
    <rPh sb="27" eb="29">
      <t>ジュウキ</t>
    </rPh>
    <rPh sb="43" eb="45">
      <t>ケンナイ</t>
    </rPh>
    <rPh sb="45" eb="47">
      <t>テンニュウ</t>
    </rPh>
    <rPh sb="48" eb="50">
      <t>ケンガイ</t>
    </rPh>
    <rPh sb="50" eb="52">
      <t>テンニュウ</t>
    </rPh>
    <rPh sb="53" eb="55">
      <t>ケンナイ</t>
    </rPh>
    <rPh sb="55" eb="57">
      <t>テンシュツ</t>
    </rPh>
    <rPh sb="58" eb="60">
      <t>ケンガイ</t>
    </rPh>
    <rPh sb="60" eb="62">
      <t>テンシュツ</t>
    </rPh>
    <phoneticPr fontId="10"/>
  </si>
  <si>
    <t>藤崎町</t>
  </si>
  <si>
    <t>千葉県</t>
  </si>
  <si>
    <r>
      <rPr>
        <b/>
        <sz val="11"/>
        <color theme="1"/>
        <rFont val="ＭＳ Ｐゴシック"/>
        <family val="3"/>
        <charset val="128"/>
      </rPr>
      <t>　　</t>
    </r>
    <r>
      <rPr>
        <b/>
        <sz val="11"/>
        <color theme="1"/>
        <rFont val="Verdana"/>
        <family val="2"/>
      </rPr>
      <t xml:space="preserve"> </t>
    </r>
    <r>
      <rPr>
        <b/>
        <sz val="11"/>
        <color theme="1"/>
        <rFont val="ＭＳ Ｐゴシック"/>
        <family val="3"/>
        <charset val="128"/>
      </rPr>
      <t>該当するが、調査票の回答において、移動前後の居住地（市町村都、道府県名）を記載していない場合のコードとなる。</t>
    </r>
    <rPh sb="3" eb="5">
      <t>ガイトウ</t>
    </rPh>
    <rPh sb="20" eb="22">
      <t>イドウ</t>
    </rPh>
    <rPh sb="22" eb="24">
      <t>ゼンゴ</t>
    </rPh>
    <rPh sb="25" eb="28">
      <t>キョジュウチ</t>
    </rPh>
    <rPh sb="47" eb="49">
      <t>バアイ</t>
    </rPh>
    <phoneticPr fontId="10"/>
  </si>
  <si>
    <t>大鰐町</t>
  </si>
  <si>
    <t>東京都</t>
  </si>
  <si>
    <r>
      <t xml:space="preserve">    </t>
    </r>
    <r>
      <rPr>
        <b/>
        <sz val="11"/>
        <color theme="1"/>
        <rFont val="ＭＳ Ｐゴシック"/>
        <family val="3"/>
        <charset val="128"/>
      </rPr>
      <t>よって、上記</t>
    </r>
    <r>
      <rPr>
        <b/>
        <sz val="11"/>
        <color theme="1"/>
        <rFont val="Verdana"/>
        <family val="2"/>
      </rPr>
      <t>33</t>
    </r>
    <r>
      <rPr>
        <b/>
        <sz val="11"/>
        <color theme="1"/>
        <rFont val="ＭＳ Ｐゴシック"/>
        <family val="3"/>
        <charset val="128"/>
      </rPr>
      <t>、</t>
    </r>
    <r>
      <rPr>
        <b/>
        <sz val="11"/>
        <color theme="1"/>
        <rFont val="Verdana"/>
        <family val="2"/>
      </rPr>
      <t>43</t>
    </r>
    <r>
      <rPr>
        <b/>
        <sz val="11"/>
        <color theme="1"/>
        <rFont val="ＭＳ Ｐゴシック"/>
        <family val="3"/>
        <charset val="128"/>
      </rPr>
      <t>のチェックは</t>
    </r>
    <r>
      <rPr>
        <b/>
        <sz val="11"/>
        <color theme="1"/>
        <rFont val="Verdana"/>
        <family val="2"/>
      </rPr>
      <t>31,32,41,42</t>
    </r>
    <r>
      <rPr>
        <b/>
        <sz val="11"/>
        <color theme="1"/>
        <rFont val="ＭＳ Ｐゴシック"/>
        <family val="3"/>
        <charset val="128"/>
      </rPr>
      <t>のいずれかであるとして、数値の確認をしている。</t>
    </r>
    <r>
      <rPr>
        <b/>
        <sz val="11"/>
        <color theme="1"/>
        <rFont val="Verdana"/>
        <family val="2"/>
      </rPr>
      <t>(AE42</t>
    </r>
    <r>
      <rPr>
        <b/>
        <sz val="11"/>
        <color theme="1"/>
        <rFont val="ＭＳ Ｐゴシック"/>
        <family val="3"/>
        <charset val="128"/>
      </rPr>
      <t>～</t>
    </r>
    <r>
      <rPr>
        <b/>
        <sz val="11"/>
        <color theme="1"/>
        <rFont val="Verdana"/>
        <family val="2"/>
      </rPr>
      <t>AE48,AH42</t>
    </r>
    <r>
      <rPr>
        <b/>
        <sz val="11"/>
        <color theme="1"/>
        <rFont val="ＭＳ Ｐゴシック"/>
        <family val="3"/>
        <charset val="128"/>
      </rPr>
      <t>～</t>
    </r>
    <r>
      <rPr>
        <b/>
        <sz val="11"/>
        <color theme="1"/>
        <rFont val="Verdana"/>
        <family val="2"/>
      </rPr>
      <t>AH48)</t>
    </r>
    <rPh sb="8" eb="10">
      <t>ジョウキ</t>
    </rPh>
    <rPh sb="44" eb="46">
      <t>スウチ</t>
    </rPh>
    <rPh sb="47" eb="49">
      <t>カクニン</t>
    </rPh>
    <phoneticPr fontId="10"/>
  </si>
  <si>
    <t>田舎館村</t>
  </si>
  <si>
    <t>神奈川県</t>
  </si>
  <si>
    <t>板柳町</t>
  </si>
  <si>
    <t>新潟県</t>
  </si>
  <si>
    <t>鶴田町</t>
  </si>
  <si>
    <t>富山県</t>
  </si>
  <si>
    <t>中泊町</t>
  </si>
  <si>
    <t>石川県</t>
  </si>
  <si>
    <t>野辺地町</t>
  </si>
  <si>
    <t>福井県</t>
  </si>
  <si>
    <t>七戸町</t>
  </si>
  <si>
    <t>山梨県</t>
  </si>
  <si>
    <t>六戸町</t>
  </si>
  <si>
    <t>長野県</t>
  </si>
  <si>
    <t>横浜町</t>
  </si>
  <si>
    <t>岐阜県</t>
  </si>
  <si>
    <t>東北町</t>
  </si>
  <si>
    <t>静岡県</t>
  </si>
  <si>
    <t>六ヶ所村</t>
  </si>
  <si>
    <t>愛知県</t>
  </si>
  <si>
    <t>おいらせ町</t>
  </si>
  <si>
    <t>三重県</t>
  </si>
  <si>
    <t>大間町</t>
  </si>
  <si>
    <t>滋賀県</t>
  </si>
  <si>
    <t>東通村</t>
  </si>
  <si>
    <t>京都府</t>
  </si>
  <si>
    <t>風間浦村</t>
  </si>
  <si>
    <t>大阪府</t>
  </si>
  <si>
    <t>佐井村</t>
  </si>
  <si>
    <t>兵庫県</t>
  </si>
  <si>
    <t>三戸町</t>
  </si>
  <si>
    <t>奈良県</t>
  </si>
  <si>
    <t>五戸町</t>
  </si>
  <si>
    <t>和歌山県</t>
  </si>
  <si>
    <t>田子町</t>
  </si>
  <si>
    <t>鳥取県</t>
  </si>
  <si>
    <t>南部町</t>
  </si>
  <si>
    <t>島根県</t>
  </si>
  <si>
    <t>階上町</t>
  </si>
  <si>
    <t>岡山県　</t>
  </si>
  <si>
    <t>新郷村</t>
  </si>
  <si>
    <t>広島県</t>
  </si>
  <si>
    <t>住所不明</t>
    <rPh sb="0" eb="2">
      <t>ジュウショ</t>
    </rPh>
    <rPh sb="2" eb="4">
      <t>フメイ</t>
    </rPh>
    <phoneticPr fontId="10"/>
  </si>
  <si>
    <t>山口県</t>
  </si>
  <si>
    <t>徳島県</t>
  </si>
  <si>
    <t>香川県</t>
  </si>
  <si>
    <t>愛媛県</t>
  </si>
  <si>
    <t>高知県</t>
  </si>
  <si>
    <t>福岡県</t>
  </si>
  <si>
    <t>佐賀県</t>
  </si>
  <si>
    <t>長崎県</t>
  </si>
  <si>
    <t>５　県外転入者の本県での居住経験</t>
    <rPh sb="2" eb="4">
      <t>ケンガイ</t>
    </rPh>
    <rPh sb="4" eb="7">
      <t>テンニュウシャ</t>
    </rPh>
    <rPh sb="8" eb="10">
      <t>ホンケン</t>
    </rPh>
    <rPh sb="12" eb="16">
      <t>キョジュウケイケン</t>
    </rPh>
    <phoneticPr fontId="10"/>
  </si>
  <si>
    <t>熊本県</t>
  </si>
  <si>
    <t>大分県</t>
  </si>
  <si>
    <t>人数</t>
    <rPh sb="0" eb="2">
      <t>ニンズウ</t>
    </rPh>
    <phoneticPr fontId="10"/>
  </si>
  <si>
    <t>割合</t>
    <rPh sb="0" eb="2">
      <t>ワリアイ</t>
    </rPh>
    <phoneticPr fontId="10"/>
  </si>
  <si>
    <t>宮崎県</t>
  </si>
  <si>
    <t>あり</t>
  </si>
  <si>
    <t>鹿児島県</t>
  </si>
  <si>
    <t>なし</t>
  </si>
  <si>
    <t>沖縄県</t>
  </si>
  <si>
    <t>記載なし</t>
    <rPh sb="0" eb="2">
      <t>キサイ</t>
    </rPh>
    <phoneticPr fontId="10"/>
  </si>
  <si>
    <t>外国</t>
    <rPh sb="0" eb="2">
      <t>ガイコク</t>
    </rPh>
    <phoneticPr fontId="10"/>
  </si>
  <si>
    <t>参考１）調査票回答状況</t>
    <rPh sb="0" eb="2">
      <t>サンコウ</t>
    </rPh>
    <rPh sb="4" eb="7">
      <t>チョウサヒョウ</t>
    </rPh>
    <rPh sb="7" eb="9">
      <t>カイトウ</t>
    </rPh>
    <rPh sb="9" eb="11">
      <t>ジョウキョウ</t>
    </rPh>
    <phoneticPr fontId="10"/>
  </si>
  <si>
    <t>参考２）調査表移動理由の内訳</t>
    <rPh sb="0" eb="2">
      <t>サンコウ</t>
    </rPh>
    <rPh sb="4" eb="7">
      <t>チョウサヒョウ</t>
    </rPh>
    <rPh sb="7" eb="9">
      <t>イドウ</t>
    </rPh>
    <rPh sb="9" eb="11">
      <t>リユウ</t>
    </rPh>
    <rPh sb="12" eb="14">
      <t>ウチワケ</t>
    </rPh>
    <phoneticPr fontId="10"/>
  </si>
  <si>
    <t>調査票入力件数</t>
    <rPh sb="0" eb="3">
      <t>チョウサヒョウ</t>
    </rPh>
    <rPh sb="3" eb="5">
      <t>ニュウリョク</t>
    </rPh>
    <rPh sb="5" eb="7">
      <t>ケンスウ</t>
    </rPh>
    <phoneticPr fontId="10"/>
  </si>
  <si>
    <t>移動理由</t>
  </si>
  <si>
    <t>県内入</t>
  </si>
  <si>
    <t>県外入</t>
  </si>
  <si>
    <t>不明入</t>
  </si>
  <si>
    <t>県内出</t>
  </si>
  <si>
    <t>県外出</t>
  </si>
  <si>
    <t>不明出</t>
  </si>
  <si>
    <t>合計</t>
  </si>
  <si>
    <t>性別記載あり・居住地記載あり（集計数）</t>
    <rPh sb="0" eb="2">
      <t>セイベツ</t>
    </rPh>
    <rPh sb="2" eb="4">
      <t>キサイ</t>
    </rPh>
    <rPh sb="15" eb="17">
      <t>シュウケイ</t>
    </rPh>
    <rPh sb="17" eb="18">
      <t>スウ</t>
    </rPh>
    <phoneticPr fontId="10"/>
  </si>
  <si>
    <t>調査票</t>
    <rPh sb="0" eb="3">
      <t>チョウサヒョウ</t>
    </rPh>
    <phoneticPr fontId="10"/>
  </si>
  <si>
    <t>男</t>
  </si>
  <si>
    <t>性別記載あり・居住地記載なし</t>
    <rPh sb="0" eb="2">
      <t>セイベツ</t>
    </rPh>
    <rPh sb="2" eb="4">
      <t>キサイ</t>
    </rPh>
    <phoneticPr fontId="10"/>
  </si>
  <si>
    <t>女</t>
  </si>
  <si>
    <t>性別記載なし・居住地記載あり</t>
    <rPh sb="0" eb="2">
      <t>セイベツ</t>
    </rPh>
    <rPh sb="2" eb="4">
      <t>キサイ</t>
    </rPh>
    <phoneticPr fontId="10"/>
  </si>
  <si>
    <t>集計数</t>
    <rPh sb="0" eb="3">
      <t>シュウケイスウ</t>
    </rPh>
    <phoneticPr fontId="10"/>
  </si>
  <si>
    <t>性別記載なし・居住地記載なし</t>
    <rPh sb="0" eb="2">
      <t>セイベツ</t>
    </rPh>
    <rPh sb="2" eb="4">
      <t>キサイ</t>
    </rPh>
    <phoneticPr fontId="10"/>
  </si>
  <si>
    <t>住基＞調査票</t>
    <rPh sb="0" eb="2">
      <t>ジュウキ</t>
    </rPh>
    <rPh sb="3" eb="6">
      <t>チョウサヒョウ</t>
    </rPh>
    <phoneticPr fontId="10"/>
  </si>
  <si>
    <t>小計</t>
    <rPh sb="0" eb="2">
      <t>ショウケイ</t>
    </rPh>
    <phoneticPr fontId="10"/>
  </si>
  <si>
    <t>照合</t>
    <rPh sb="0" eb="2">
      <t>ショウゴウ</t>
    </rPh>
    <phoneticPr fontId="10"/>
  </si>
  <si>
    <t>社会動態は84人の増加だが、死亡者が多いため人口が減少している。
外国人の国外からの転入出は7人の転入超過となっている。</t>
    <rPh sb="0" eb="4">
      <t>シャカイドウタイ</t>
    </rPh>
    <rPh sb="7" eb="8">
      <t>ニン</t>
    </rPh>
    <rPh sb="9" eb="11">
      <t>ゾウカ</t>
    </rPh>
    <rPh sb="14" eb="17">
      <t>シボウシャ</t>
    </rPh>
    <rPh sb="18" eb="19">
      <t>オオ</t>
    </rPh>
    <rPh sb="22" eb="24">
      <t>ジンコウ</t>
    </rPh>
    <rPh sb="25" eb="27">
      <t>ゲンショウ</t>
    </rPh>
    <rPh sb="33" eb="36">
      <t>ガイコクジン</t>
    </rPh>
    <rPh sb="37" eb="39">
      <t>コクガイ</t>
    </rPh>
    <rPh sb="42" eb="45">
      <t>テンニュウシュツ</t>
    </rPh>
    <rPh sb="47" eb="48">
      <t>ニン</t>
    </rPh>
    <rPh sb="49" eb="51">
      <t>テンニュウ</t>
    </rPh>
    <rPh sb="51" eb="53">
      <t>チョウカ</t>
    </rPh>
    <phoneticPr fontId="1"/>
  </si>
  <si>
    <t>社会動態は24人の減少で、死亡者も多いため人口が減少している。
外国人の国外からの転入出は同数だが、国内からの転入が多く19人の転入超過となった。</t>
    <rPh sb="0" eb="4">
      <t>シャカイドウタイ</t>
    </rPh>
    <rPh sb="7" eb="8">
      <t>ニン</t>
    </rPh>
    <rPh sb="9" eb="11">
      <t>ゲンショウ</t>
    </rPh>
    <rPh sb="13" eb="16">
      <t>シボウシャ</t>
    </rPh>
    <rPh sb="17" eb="18">
      <t>オオ</t>
    </rPh>
    <rPh sb="21" eb="23">
      <t>ジンコウ</t>
    </rPh>
    <rPh sb="24" eb="26">
      <t>ゲンショウ</t>
    </rPh>
    <rPh sb="32" eb="35">
      <t>ガイコクジン</t>
    </rPh>
    <rPh sb="36" eb="38">
      <t>コクガイ</t>
    </rPh>
    <rPh sb="41" eb="44">
      <t>テンニュウシュツ</t>
    </rPh>
    <rPh sb="45" eb="47">
      <t>ドウスウ</t>
    </rPh>
    <rPh sb="50" eb="52">
      <t>コクナイ</t>
    </rPh>
    <rPh sb="55" eb="57">
      <t>テンニュウ</t>
    </rPh>
    <rPh sb="58" eb="59">
      <t>オオ</t>
    </rPh>
    <rPh sb="62" eb="63">
      <t>ヒト</t>
    </rPh>
    <rPh sb="64" eb="66">
      <t>テンニュウ</t>
    </rPh>
    <rPh sb="66" eb="68">
      <t>チョウカ</t>
    </rPh>
    <phoneticPr fontId="1"/>
  </si>
  <si>
    <t>社会動態は730人の減少で、死亡者も多いため人口が減少している。
外国人の国外からの転入出は29人の転入超過だが、国内転入出では29人の転出超過で死亡もあったため、外国人の人口も減少した。</t>
    <rPh sb="0" eb="4">
      <t>シャカイドウタイ</t>
    </rPh>
    <rPh sb="8" eb="9">
      <t>ニン</t>
    </rPh>
    <rPh sb="10" eb="12">
      <t>ゲンショウ</t>
    </rPh>
    <rPh sb="14" eb="17">
      <t>シボウシャ</t>
    </rPh>
    <rPh sb="18" eb="19">
      <t>オオ</t>
    </rPh>
    <rPh sb="22" eb="24">
      <t>ジンコウ</t>
    </rPh>
    <rPh sb="25" eb="27">
      <t>ゲンショウ</t>
    </rPh>
    <rPh sb="33" eb="36">
      <t>ガイコクジン</t>
    </rPh>
    <rPh sb="37" eb="39">
      <t>コクガイ</t>
    </rPh>
    <rPh sb="42" eb="45">
      <t>テンニュウシュツ</t>
    </rPh>
    <rPh sb="48" eb="49">
      <t>ニン</t>
    </rPh>
    <rPh sb="50" eb="52">
      <t>テンニュウ</t>
    </rPh>
    <rPh sb="52" eb="54">
      <t>チョウカ</t>
    </rPh>
    <rPh sb="57" eb="59">
      <t>コクナイ</t>
    </rPh>
    <rPh sb="59" eb="62">
      <t>テンニュウシュツ</t>
    </rPh>
    <rPh sb="66" eb="67">
      <t>ニン</t>
    </rPh>
    <rPh sb="68" eb="72">
      <t>テンシュツチョウカ</t>
    </rPh>
    <rPh sb="73" eb="75">
      <t>シボウ</t>
    </rPh>
    <rPh sb="82" eb="85">
      <t>ガイコクジン</t>
    </rPh>
    <rPh sb="86" eb="88">
      <t>ジンコウ</t>
    </rPh>
    <rPh sb="89" eb="91">
      <t>ゲンショウ</t>
    </rPh>
    <phoneticPr fontId="1"/>
  </si>
  <si>
    <t>社会動態は99人の減少で、死亡者も多いため人口が減少している。
外国人の国外からの転入出は11人の転入超過で、外国人人口は増加した。</t>
    <rPh sb="0" eb="4">
      <t>シャカイドウタイ</t>
    </rPh>
    <rPh sb="7" eb="8">
      <t>ニン</t>
    </rPh>
    <rPh sb="9" eb="11">
      <t>ゲンショウ</t>
    </rPh>
    <rPh sb="13" eb="16">
      <t>シボウシャ</t>
    </rPh>
    <rPh sb="17" eb="18">
      <t>オオ</t>
    </rPh>
    <rPh sb="21" eb="23">
      <t>ジンコウ</t>
    </rPh>
    <rPh sb="24" eb="26">
      <t>ゲンショウ</t>
    </rPh>
    <rPh sb="32" eb="35">
      <t>ガイコクジン</t>
    </rPh>
    <rPh sb="36" eb="38">
      <t>コクガイ</t>
    </rPh>
    <rPh sb="41" eb="44">
      <t>テンニュウシュツ</t>
    </rPh>
    <rPh sb="47" eb="48">
      <t>ニン</t>
    </rPh>
    <rPh sb="49" eb="51">
      <t>テンニュウ</t>
    </rPh>
    <rPh sb="51" eb="53">
      <t>チョウカ</t>
    </rPh>
    <rPh sb="55" eb="58">
      <t>ガイコクジン</t>
    </rPh>
    <rPh sb="58" eb="60">
      <t>ジンコウ</t>
    </rPh>
    <rPh sb="61" eb="63">
      <t>ゾウカ</t>
    </rPh>
    <phoneticPr fontId="1"/>
  </si>
  <si>
    <t>社会動態は25人の増加だが、死亡者が多いため人口が減少している。
外国人の国外からの転入出は43人の転入超過で、外国人人口は増加した。</t>
    <rPh sb="0" eb="4">
      <t>シャカイドウタイ</t>
    </rPh>
    <rPh sb="7" eb="8">
      <t>ニン</t>
    </rPh>
    <rPh sb="9" eb="11">
      <t>ゾウカ</t>
    </rPh>
    <rPh sb="14" eb="17">
      <t>シボウシャ</t>
    </rPh>
    <rPh sb="18" eb="19">
      <t>オオ</t>
    </rPh>
    <rPh sb="22" eb="24">
      <t>ジンコウ</t>
    </rPh>
    <rPh sb="25" eb="27">
      <t>ゲンショウ</t>
    </rPh>
    <rPh sb="33" eb="36">
      <t>ガイコクジン</t>
    </rPh>
    <rPh sb="37" eb="39">
      <t>コクガイ</t>
    </rPh>
    <rPh sb="42" eb="45">
      <t>テンニュウシュツ</t>
    </rPh>
    <rPh sb="48" eb="49">
      <t>ニン</t>
    </rPh>
    <rPh sb="50" eb="52">
      <t>テンニュウ</t>
    </rPh>
    <rPh sb="52" eb="54">
      <t>チョウカ</t>
    </rPh>
    <rPh sb="56" eb="59">
      <t>ガイコクジン</t>
    </rPh>
    <rPh sb="59" eb="61">
      <t>ジンコウ</t>
    </rPh>
    <rPh sb="62" eb="64">
      <t>ゾウカ</t>
    </rPh>
    <phoneticPr fontId="1"/>
  </si>
  <si>
    <t>社会動態は29人の減少で、死亡者も多いため人口が減少している。外国人の国外からの転入出は10人の転入超過で、外国人人口は増加した。</t>
    <rPh sb="0" eb="4">
      <t>シャカイドウタイ</t>
    </rPh>
    <rPh sb="7" eb="8">
      <t>ニン</t>
    </rPh>
    <rPh sb="9" eb="11">
      <t>ゲンショウ</t>
    </rPh>
    <rPh sb="13" eb="16">
      <t>シボウシャ</t>
    </rPh>
    <rPh sb="17" eb="18">
      <t>オオ</t>
    </rPh>
    <rPh sb="21" eb="23">
      <t>ジンコウ</t>
    </rPh>
    <rPh sb="24" eb="26">
      <t>ゲンショウ</t>
    </rPh>
    <rPh sb="31" eb="34">
      <t>ガイコクジン</t>
    </rPh>
    <rPh sb="35" eb="37">
      <t>コクガイ</t>
    </rPh>
    <rPh sb="40" eb="43">
      <t>テンニュウシュツ</t>
    </rPh>
    <rPh sb="46" eb="47">
      <t>ニン</t>
    </rPh>
    <rPh sb="48" eb="50">
      <t>テンニュウ</t>
    </rPh>
    <rPh sb="50" eb="52">
      <t>チョウカ</t>
    </rPh>
    <rPh sb="54" eb="57">
      <t>ガイコクジン</t>
    </rPh>
    <rPh sb="57" eb="59">
      <t>ジンコウ</t>
    </rPh>
    <rPh sb="60" eb="62">
      <t>ゾウカ</t>
    </rPh>
    <phoneticPr fontId="1"/>
  </si>
  <si>
    <t>社会動態は6人の増加だが、死亡者が多いため人口が減少している。外国人の国外からの転入出は23人の転入超過で、外国人人口は増加した。</t>
    <rPh sb="0" eb="4">
      <t>シャカイドウタイ</t>
    </rPh>
    <rPh sb="6" eb="7">
      <t>ニン</t>
    </rPh>
    <rPh sb="8" eb="10">
      <t>ゾウカ</t>
    </rPh>
    <rPh sb="13" eb="16">
      <t>シボウシャ</t>
    </rPh>
    <rPh sb="17" eb="18">
      <t>オオ</t>
    </rPh>
    <rPh sb="21" eb="23">
      <t>ジンコウ</t>
    </rPh>
    <rPh sb="24" eb="26">
      <t>ゲンショウ</t>
    </rPh>
    <rPh sb="31" eb="34">
      <t>ガイコクジン</t>
    </rPh>
    <rPh sb="35" eb="37">
      <t>コクガイ</t>
    </rPh>
    <rPh sb="40" eb="43">
      <t>テンニュウシュツ</t>
    </rPh>
    <rPh sb="46" eb="47">
      <t>ニン</t>
    </rPh>
    <rPh sb="48" eb="50">
      <t>テンニュウ</t>
    </rPh>
    <rPh sb="50" eb="52">
      <t>チョウカ</t>
    </rPh>
    <rPh sb="54" eb="57">
      <t>ガイコクジン</t>
    </rPh>
    <rPh sb="57" eb="59">
      <t>ジンコウ</t>
    </rPh>
    <rPh sb="60" eb="62">
      <t>ゾウカ</t>
    </rPh>
    <phoneticPr fontId="1"/>
  </si>
  <si>
    <t>社会動態は32人の増加だが、死亡者が多いため人口は減少している。外国人の国外からの転入出は18人の転入超過で、外国人人口は増加した。</t>
    <rPh sb="0" eb="4">
      <t>シャカイドウタイ</t>
    </rPh>
    <rPh sb="7" eb="8">
      <t>ニン</t>
    </rPh>
    <rPh sb="9" eb="11">
      <t>ゾウカ</t>
    </rPh>
    <rPh sb="14" eb="17">
      <t>シボウシャ</t>
    </rPh>
    <rPh sb="18" eb="19">
      <t>オオ</t>
    </rPh>
    <rPh sb="22" eb="24">
      <t>ジンコウ</t>
    </rPh>
    <rPh sb="25" eb="27">
      <t>ゲンショウ</t>
    </rPh>
    <rPh sb="32" eb="35">
      <t>ガイコクジン</t>
    </rPh>
    <rPh sb="36" eb="38">
      <t>コクガイ</t>
    </rPh>
    <rPh sb="41" eb="44">
      <t>テンニュウシュツ</t>
    </rPh>
    <rPh sb="47" eb="48">
      <t>ヒト</t>
    </rPh>
    <rPh sb="49" eb="53">
      <t>テンニュウチョウカ</t>
    </rPh>
    <rPh sb="55" eb="60">
      <t>ガイコクジンジンコウ</t>
    </rPh>
    <rPh sb="61" eb="63">
      <t>ゾウカ</t>
    </rPh>
    <phoneticPr fontId="1"/>
  </si>
  <si>
    <t>社会動態は57人の増加だが、死亡者が多いため人口は減少している。外国人の国外からの転入出は26人の転入超過で、外国人人口は増加した。</t>
    <rPh sb="0" eb="4">
      <t>シャカイドウタイ</t>
    </rPh>
    <rPh sb="7" eb="8">
      <t>ニン</t>
    </rPh>
    <rPh sb="9" eb="11">
      <t>ゾウカ</t>
    </rPh>
    <rPh sb="14" eb="17">
      <t>シボウシャ</t>
    </rPh>
    <rPh sb="18" eb="19">
      <t>オオ</t>
    </rPh>
    <rPh sb="22" eb="24">
      <t>ジンコウ</t>
    </rPh>
    <rPh sb="25" eb="27">
      <t>ゲンショウ</t>
    </rPh>
    <rPh sb="32" eb="35">
      <t>ガイコクジン</t>
    </rPh>
    <rPh sb="36" eb="38">
      <t>コクガイ</t>
    </rPh>
    <rPh sb="41" eb="44">
      <t>テンニュウシュツ</t>
    </rPh>
    <rPh sb="47" eb="48">
      <t>ヒト</t>
    </rPh>
    <rPh sb="49" eb="53">
      <t>テンニュウチョウカ</t>
    </rPh>
    <rPh sb="55" eb="60">
      <t>ガイコクジンジンコウ</t>
    </rPh>
    <rPh sb="61" eb="63">
      <t>ゾウカ</t>
    </rPh>
    <phoneticPr fontId="1"/>
  </si>
  <si>
    <r>
      <t>社会動態は</t>
    </r>
    <r>
      <rPr>
        <sz val="14"/>
        <rFont val="游ゴシック"/>
        <family val="3"/>
        <charset val="128"/>
      </rPr>
      <t>６</t>
    </r>
    <r>
      <rPr>
        <sz val="14"/>
        <rFont val="平成角ゴシック"/>
        <family val="3"/>
        <charset val="128"/>
      </rPr>
      <t>人の</t>
    </r>
    <r>
      <rPr>
        <sz val="14"/>
        <rFont val="游ゴシック"/>
        <family val="3"/>
        <charset val="128"/>
      </rPr>
      <t>減少、</t>
    </r>
    <r>
      <rPr>
        <sz val="14"/>
        <rFont val="平成角ゴシック"/>
        <family val="3"/>
        <charset val="128"/>
      </rPr>
      <t>死亡者</t>
    </r>
    <r>
      <rPr>
        <sz val="14"/>
        <rFont val="游ゴシック"/>
        <family val="3"/>
        <charset val="128"/>
      </rPr>
      <t>も</t>
    </r>
    <r>
      <rPr>
        <sz val="14"/>
        <rFont val="平成角ゴシック"/>
        <family val="3"/>
        <charset val="128"/>
      </rPr>
      <t>多いため人口は減少している。外国人の国外からの転入出は</t>
    </r>
    <r>
      <rPr>
        <sz val="14"/>
        <rFont val="游ゴシック"/>
        <family val="3"/>
        <charset val="128"/>
      </rPr>
      <t>２</t>
    </r>
    <r>
      <rPr>
        <sz val="14"/>
        <rFont val="平成角ゴシック"/>
        <family val="3"/>
        <charset val="128"/>
      </rPr>
      <t>人の転入超過で、外国人人口は増加した。</t>
    </r>
    <rPh sb="0" eb="4">
      <t>シャカイドウタイ</t>
    </rPh>
    <rPh sb="6" eb="7">
      <t>ニン</t>
    </rPh>
    <rPh sb="8" eb="10">
      <t>ゲンショウ</t>
    </rPh>
    <rPh sb="11" eb="14">
      <t>シボウシャ</t>
    </rPh>
    <rPh sb="15" eb="16">
      <t>オオ</t>
    </rPh>
    <rPh sb="19" eb="21">
      <t>ジンコウ</t>
    </rPh>
    <rPh sb="22" eb="24">
      <t>ゲンショウ</t>
    </rPh>
    <rPh sb="29" eb="32">
      <t>ガイコクジン</t>
    </rPh>
    <rPh sb="33" eb="35">
      <t>コクガイ</t>
    </rPh>
    <rPh sb="38" eb="40">
      <t>テンニュウ</t>
    </rPh>
    <rPh sb="40" eb="41">
      <t>シュツ</t>
    </rPh>
    <rPh sb="43" eb="44">
      <t>ヒト</t>
    </rPh>
    <rPh sb="45" eb="49">
      <t>テンニュウチョウカ</t>
    </rPh>
    <rPh sb="51" eb="56">
      <t>ガイコクジンジンコウ</t>
    </rPh>
    <rPh sb="57" eb="59">
      <t>ゾウカ</t>
    </rPh>
    <phoneticPr fontId="1"/>
  </si>
  <si>
    <r>
      <t>社会動態は</t>
    </r>
    <r>
      <rPr>
        <sz val="14"/>
        <rFont val="游ゴシック"/>
        <family val="3"/>
        <charset val="128"/>
      </rPr>
      <t>19</t>
    </r>
    <r>
      <rPr>
        <sz val="14"/>
        <rFont val="平成角ゴシック"/>
        <family val="3"/>
        <charset val="128"/>
      </rPr>
      <t>人の</t>
    </r>
    <r>
      <rPr>
        <sz val="14"/>
        <rFont val="游ゴシック"/>
        <family val="3"/>
        <charset val="128"/>
      </rPr>
      <t>減少、</t>
    </r>
    <r>
      <rPr>
        <sz val="14"/>
        <rFont val="平成角ゴシック"/>
        <family val="3"/>
        <charset val="128"/>
      </rPr>
      <t>死亡者</t>
    </r>
    <r>
      <rPr>
        <sz val="14"/>
        <rFont val="游ゴシック"/>
        <family val="3"/>
        <charset val="128"/>
      </rPr>
      <t>も</t>
    </r>
    <r>
      <rPr>
        <sz val="14"/>
        <rFont val="平成角ゴシック"/>
        <family val="3"/>
        <charset val="128"/>
      </rPr>
      <t>多いため人口は減少している。外国人の国外からの転入出は</t>
    </r>
    <r>
      <rPr>
        <sz val="14"/>
        <rFont val="游ゴシック"/>
        <family val="3"/>
        <charset val="128"/>
      </rPr>
      <t>9</t>
    </r>
    <r>
      <rPr>
        <sz val="14"/>
        <rFont val="平成角ゴシック"/>
        <family val="3"/>
        <charset val="128"/>
      </rPr>
      <t>人の転出超過で、外国人人口</t>
    </r>
    <r>
      <rPr>
        <sz val="14"/>
        <rFont val="游ゴシック"/>
        <family val="3"/>
        <charset val="128"/>
      </rPr>
      <t>も減少</t>
    </r>
    <r>
      <rPr>
        <sz val="14"/>
        <rFont val="平成角ゴシック"/>
        <family val="3"/>
        <charset val="128"/>
      </rPr>
      <t>した。</t>
    </r>
    <rPh sb="0" eb="4">
      <t>シャカイドウタイ</t>
    </rPh>
    <rPh sb="7" eb="8">
      <t>ニン</t>
    </rPh>
    <rPh sb="9" eb="11">
      <t>ゲンショウ</t>
    </rPh>
    <rPh sb="12" eb="15">
      <t>シボウシャ</t>
    </rPh>
    <rPh sb="16" eb="17">
      <t>オオ</t>
    </rPh>
    <rPh sb="20" eb="22">
      <t>ジンコウ</t>
    </rPh>
    <rPh sb="23" eb="25">
      <t>ゲンショウ</t>
    </rPh>
    <rPh sb="30" eb="33">
      <t>ガイコクジン</t>
    </rPh>
    <rPh sb="34" eb="36">
      <t>コクガイ</t>
    </rPh>
    <rPh sb="39" eb="41">
      <t>テンニュウ</t>
    </rPh>
    <rPh sb="41" eb="42">
      <t>シュツ</t>
    </rPh>
    <rPh sb="44" eb="45">
      <t>ヒト</t>
    </rPh>
    <rPh sb="46" eb="48">
      <t>テンシュツ</t>
    </rPh>
    <rPh sb="48" eb="50">
      <t>チョウカ</t>
    </rPh>
    <rPh sb="52" eb="57">
      <t>ガイコクジンジンコウ</t>
    </rPh>
    <rPh sb="58" eb="60">
      <t>ゲンショウ</t>
    </rPh>
    <phoneticPr fontId="1"/>
  </si>
  <si>
    <t>前月に比べ死亡者数と出生数の差に大きな変化は見られないが、社会動態が94人の増加を見せているため、人口は増加している。外国人の国外からの転入出は49人の転入超過で、外国人人口は増加した。</t>
    <rPh sb="0" eb="2">
      <t>ゼンゲツ</t>
    </rPh>
    <rPh sb="3" eb="4">
      <t>クラ</t>
    </rPh>
    <rPh sb="5" eb="8">
      <t>シボウシャ</t>
    </rPh>
    <rPh sb="8" eb="9">
      <t>スウ</t>
    </rPh>
    <rPh sb="10" eb="13">
      <t>シュッショウスウ</t>
    </rPh>
    <rPh sb="14" eb="15">
      <t>サ</t>
    </rPh>
    <rPh sb="16" eb="17">
      <t>オオ</t>
    </rPh>
    <rPh sb="19" eb="21">
      <t>ヘンカ</t>
    </rPh>
    <rPh sb="22" eb="23">
      <t>ミ</t>
    </rPh>
    <rPh sb="41" eb="42">
      <t>ミ</t>
    </rPh>
    <rPh sb="49" eb="51">
      <t>ジンコウ</t>
    </rPh>
    <rPh sb="52" eb="54">
      <t>ゾウカ</t>
    </rPh>
    <rPh sb="59" eb="62">
      <t>ガイコクジン</t>
    </rPh>
    <rPh sb="63" eb="65">
      <t>コクガイ</t>
    </rPh>
    <rPh sb="68" eb="71">
      <t>テンニュウシュツ</t>
    </rPh>
    <rPh sb="74" eb="75">
      <t>ニン</t>
    </rPh>
    <rPh sb="76" eb="78">
      <t>テンニュウ</t>
    </rPh>
    <rPh sb="78" eb="80">
      <t>チョウカ</t>
    </rPh>
    <rPh sb="82" eb="85">
      <t>ガイコクジン</t>
    </rPh>
    <rPh sb="85" eb="87">
      <t>ジンコウ</t>
    </rPh>
    <rPh sb="88" eb="90">
      <t>ゾウカ</t>
    </rPh>
    <phoneticPr fontId="1"/>
  </si>
  <si>
    <t>北海道</t>
    <rPh sb="0" eb="3">
      <t>ホッカイドウ</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</si>
</sst>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_);&quot;▼&quot;#,##0_);&quot;-&quot;_)"/>
  </numFmts>
  <fonts count="25">
    <font>
      <sz val="11"/>
      <name val="游ゴシック"/>
      <family val="3"/>
      <charset val="128"/>
      <scheme val="minor"/>
    </font>
    <font>
      <sz val="11"/>
      <name val="ＭＳ 明朝"/>
      <family val="1"/>
      <charset val="128"/>
    </font>
    <font>
      <sz val="6"/>
      <name val="ＭＳ 明朝"/>
      <family val="1"/>
      <charset val="128"/>
    </font>
    <font>
      <sz val="9"/>
      <name val="ＭＳ 明朝"/>
      <family val="1"/>
      <charset val="128"/>
    </font>
    <font>
      <sz val="9"/>
      <name val="ＭＳ ゴシック"/>
      <family val="3"/>
      <charset val="128"/>
    </font>
    <font>
      <b/>
      <sz val="11"/>
      <name val="ＭＳ ゴシック"/>
      <family val="3"/>
      <charset val="128"/>
    </font>
    <font>
      <sz val="6"/>
      <name val="ＭＳ Ｐゴシック"/>
      <family val="3"/>
      <charset val="128"/>
    </font>
    <font>
      <sz val="10"/>
      <name val="ＭＳ ゴシック"/>
      <family val="3"/>
      <charset val="128"/>
    </font>
    <font>
      <b/>
      <sz val="10"/>
      <name val="ＭＳ ゴシック"/>
      <family val="3"/>
      <charset val="128"/>
    </font>
    <font>
      <sz val="10"/>
      <name val="ＭＳ 明朝"/>
      <family val="1"/>
      <charset val="128"/>
    </font>
    <font>
      <b/>
      <sz val="9"/>
      <name val="ＭＳ ゴシック"/>
      <family val="3"/>
      <charset val="128"/>
    </font>
    <font>
      <sz val="11"/>
      <color theme="1"/>
      <name val="Verdana"/>
      <family val="2"/>
      <charset val="128"/>
    </font>
    <font>
      <sz val="11"/>
      <name val="游ゴシック"/>
      <family val="3"/>
      <charset val="128"/>
      <scheme val="minor"/>
    </font>
    <font>
      <b/>
      <sz val="13"/>
      <color theme="3"/>
      <name val="游ゴシック"/>
      <family val="2"/>
      <charset val="128"/>
      <scheme val="minor"/>
    </font>
    <font>
      <sz val="6"/>
      <name val="游ゴシック"/>
      <family val="3"/>
      <charset val="128"/>
      <scheme val="minor"/>
    </font>
    <font>
      <sz val="14"/>
      <color theme="1" tint="4.9989318521683403E-2"/>
      <name val="ＭＳ Ｐゴシック"/>
      <family val="3"/>
      <charset val="128"/>
    </font>
    <font>
      <b/>
      <sz val="11"/>
      <name val="ＭＳ Ｐゴシック"/>
      <family val="3"/>
      <charset val="128"/>
    </font>
    <font>
      <b/>
      <sz val="12"/>
      <name val="ＭＳ Ｐゴシック"/>
      <family val="3"/>
      <charset val="128"/>
    </font>
    <font>
      <b/>
      <sz val="15"/>
      <name val="Malgun Gothic Semilight"/>
      <family val="3"/>
      <charset val="129"/>
    </font>
    <font>
      <b/>
      <sz val="15"/>
      <name val="ＭＳ Ｐゴシック"/>
      <family val="3"/>
      <charset val="128"/>
    </font>
    <font>
      <b/>
      <sz val="14"/>
      <name val="ＭＳ Ｐゴシック"/>
      <family val="3"/>
      <charset val="128"/>
    </font>
    <font>
      <b/>
      <sz val="11"/>
      <color theme="1"/>
      <name val="ＭＳ Ｐゴシック"/>
      <family val="3"/>
      <charset val="128"/>
    </font>
    <font>
      <b/>
      <sz val="11"/>
      <color theme="1"/>
      <name val="Verdana"/>
      <family val="2"/>
    </font>
    <font>
      <sz val="14"/>
      <name val="游ゴシック"/>
      <family val="3"/>
      <charset val="128"/>
    </font>
    <font>
      <sz val="14"/>
      <name val="平成角ゴシック"/>
      <family val="3"/>
      <charset val="128"/>
    </font>
  </fonts>
  <fills count="2">
    <fill>
      <patternFill patternType="none"/>
    </fill>
    <fill>
      <patternFill patternType="gray125"/>
    </fill>
  </fills>
  <borders count="11">
    <border>
      <left/>
      <right/>
      <top/>
      <bottom/>
      <diagonal/>
    </border>
    <border>
      <left style="hair">
        <color indexed="64"/>
      </left>
      <right/>
      <top/>
      <bottom style="hair">
        <color indexed="64"/>
      </bottom>
      <diagonal/>
    </border>
    <border>
      <left/>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style="hair">
        <color indexed="64"/>
      </left>
      <right/>
      <top style="hair">
        <color indexed="64"/>
      </top>
      <bottom style="hair">
        <color indexed="64"/>
      </bottom>
      <diagonal/>
    </border>
    <border>
      <left style="hair">
        <color indexed="64"/>
      </left>
      <right/>
      <top/>
      <bottom/>
      <diagonal/>
    </border>
    <border>
      <left/>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s>
  <cellStyleXfs count="5">
    <xf numFmtId="0" fontId="0" fillId="0" borderId="0"/>
    <xf numFmtId="0" fontId="1" fillId="0" borderId="0"/>
    <xf numFmtId="38" fontId="11" fillId="0" borderId="0" applyFont="0" applyFill="0" applyBorder="0" applyAlignment="0" applyProtection="0">
      <alignment vertical="center"/>
    </xf>
    <xf numFmtId="0" fontId="11" fillId="0" borderId="0">
      <alignment vertical="center"/>
    </xf>
    <xf numFmtId="9" fontId="11" fillId="0" borderId="0" applyFont="0" applyFill="0" applyBorder="0" applyAlignment="0" applyProtection="0">
      <alignment vertical="center"/>
    </xf>
  </cellStyleXfs>
  <cellXfs count="32">
    <xf numFmtId="0" fontId="0" fillId="0" borderId="0" xfId="0"/>
    <xf numFmtId="0" fontId="4" fillId="0" borderId="0" xfId="1" applyFont="1" applyAlignment="1">
      <alignment vertical="center"/>
    </xf>
    <xf numFmtId="0" fontId="4" fillId="0" borderId="0" xfId="1" applyFont="1" applyAlignment="1">
      <alignment horizontal="right"/>
    </xf>
    <xf numFmtId="0" fontId="4" fillId="0" borderId="4" xfId="1" applyFont="1" applyBorder="1" applyAlignment="1">
      <alignment horizontal="center" vertical="center"/>
    </xf>
    <xf numFmtId="0" fontId="4" fillId="0" borderId="3" xfId="1" applyFont="1" applyBorder="1" applyAlignment="1">
      <alignment horizontal="center" vertical="center" wrapText="1"/>
    </xf>
    <xf numFmtId="0" fontId="4" fillId="0" borderId="5" xfId="1" applyFont="1" applyBorder="1" applyAlignment="1">
      <alignment horizontal="center" vertical="center"/>
    </xf>
    <xf numFmtId="0" fontId="4" fillId="0" borderId="0" xfId="1" applyFont="1" applyAlignment="1">
      <alignment horizontal="center" vertical="center"/>
    </xf>
    <xf numFmtId="0" fontId="4" fillId="0" borderId="4" xfId="1" applyFont="1" applyBorder="1" applyAlignment="1">
      <alignment horizontal="center" vertical="center" wrapText="1"/>
    </xf>
    <xf numFmtId="0" fontId="4" fillId="0" borderId="6" xfId="1" applyFont="1" applyBorder="1" applyAlignment="1">
      <alignment horizontal="center" vertical="center"/>
    </xf>
    <xf numFmtId="0" fontId="10" fillId="0" borderId="3" xfId="1" applyFont="1" applyBorder="1" applyAlignment="1">
      <alignment horizontal="left" vertical="center"/>
    </xf>
    <xf numFmtId="3" fontId="8" fillId="0" borderId="5" xfId="1" applyNumberFormat="1" applyFont="1" applyBorder="1" applyAlignment="1">
      <alignment vertical="center"/>
    </xf>
    <xf numFmtId="3" fontId="8" fillId="0" borderId="8" xfId="1" applyNumberFormat="1" applyFont="1" applyBorder="1" applyAlignment="1">
      <alignment vertical="center"/>
    </xf>
    <xf numFmtId="176" fontId="8" fillId="0" borderId="8" xfId="1" applyNumberFormat="1" applyFont="1" applyBorder="1" applyAlignment="1">
      <alignment vertical="center"/>
    </xf>
    <xf numFmtId="176" fontId="4" fillId="0" borderId="0" xfId="1" applyNumberFormat="1" applyFont="1" applyAlignment="1">
      <alignment vertical="center"/>
    </xf>
    <xf numFmtId="177" fontId="7" fillId="0" borderId="5" xfId="1" applyNumberFormat="1" applyFont="1" applyBorder="1" applyAlignment="1">
      <alignment horizontal="right" vertical="center"/>
    </xf>
    <xf numFmtId="177" fontId="7" fillId="0" borderId="8" xfId="1" applyNumberFormat="1" applyFont="1" applyBorder="1" applyAlignment="1">
      <alignment horizontal="right" vertical="center"/>
    </xf>
    <xf numFmtId="0" fontId="3" fillId="0" borderId="0" xfId="1" applyFont="1" applyAlignment="1">
      <alignment vertical="center"/>
    </xf>
    <xf numFmtId="0" fontId="3" fillId="0" borderId="9" xfId="1" applyFont="1" applyBorder="1" applyAlignment="1">
      <alignment horizontal="left" vertical="center" indent="1"/>
    </xf>
    <xf numFmtId="0" fontId="9" fillId="0" borderId="7" xfId="1" applyFont="1" applyBorder="1" applyAlignment="1">
      <alignment vertical="center"/>
    </xf>
    <xf numFmtId="0" fontId="9" fillId="0" borderId="0" xfId="1" applyFont="1" applyAlignment="1">
      <alignment vertical="center"/>
    </xf>
    <xf numFmtId="176" fontId="9" fillId="0" borderId="0" xfId="1" applyNumberFormat="1" applyFont="1" applyAlignment="1">
      <alignment vertical="center"/>
    </xf>
    <xf numFmtId="176" fontId="3" fillId="0" borderId="0" xfId="1" applyNumberFormat="1" applyFont="1" applyAlignment="1">
      <alignment horizontal="right" vertical="center"/>
    </xf>
    <xf numFmtId="0" fontId="3" fillId="0" borderId="7" xfId="1" applyFont="1" applyBorder="1" applyAlignment="1">
      <alignment horizontal="left" vertical="center" indent="1"/>
    </xf>
    <xf numFmtId="0" fontId="3" fillId="0" borderId="7" xfId="1" applyFont="1" applyBorder="1" applyAlignment="1">
      <alignment vertical="center"/>
    </xf>
    <xf numFmtId="0" fontId="3" fillId="0" borderId="10" xfId="1" applyFont="1" applyBorder="1" applyAlignment="1">
      <alignment horizontal="left" vertical="center" indent="1"/>
    </xf>
    <xf numFmtId="0" fontId="9" fillId="0" borderId="1" xfId="1" applyFont="1" applyBorder="1" applyAlignment="1">
      <alignment vertical="center"/>
    </xf>
    <xf numFmtId="177" fontId="9" fillId="0" borderId="1" xfId="1" applyNumberFormat="1" applyFont="1" applyBorder="1" applyAlignment="1">
      <alignment horizontal="right" vertical="center"/>
    </xf>
    <xf numFmtId="177" fontId="9" fillId="0" borderId="2" xfId="1" applyNumberFormat="1" applyFont="1" applyBorder="1" applyAlignment="1">
      <alignment horizontal="right" vertical="center"/>
    </xf>
    <xf numFmtId="0" fontId="3" fillId="0" borderId="0" xfId="1" applyFont="1" applyAlignment="1">
      <alignment vertical="top"/>
    </xf>
    <xf numFmtId="0" fontId="9" fillId="0" borderId="2" xfId="1" applyFont="1" applyBorder="1" applyAlignment="1">
      <alignment vertical="center"/>
    </xf>
    <xf numFmtId="176" fontId="9" fillId="0" borderId="2" xfId="1" applyNumberFormat="1" applyFont="1" applyBorder="1" applyAlignment="1">
      <alignment vertical="center"/>
    </xf>
    <xf numFmtId="0" fontId="5" fillId="0" borderId="0" xfId="1" applyFont="1" applyAlignment="1">
      <alignment horizontal="left" vertical="top"/>
    </xf>
  </cellXfs>
  <cellStyles count="5">
    <cellStyle name="パーセント 2" xfId="4" xr:uid="{00000000-0005-0000-0000-000000000000}"/>
    <cellStyle name="桁区切り 2" xfId="2" xr:uid="{00000000-0005-0000-0000-000001000000}"/>
    <cellStyle name="標準" xfId="0" builtinId="0" customBuiltin="1"/>
    <cellStyle name="標準 2" xfId="3" xr:uid="{00000000-0005-0000-0000-000003000000}"/>
    <cellStyle name="標準_表1～8"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J65"/>
  <sheetViews>
    <sheetView showGridLines="0" tabSelected="1" zoomScaleNormal="100" zoomScaleSheetLayoutView="100" workbookViewId="0">
      <selection activeCell="B2" sqref="B2:E2"/>
    </sheetView>
  </sheetViews>
  <sheetFormatPr defaultColWidth="8.5" defaultRowHeight="11.25"/>
  <cols>
    <col min="1" max="1" width="1.875" style="16" customWidth="1"/>
    <col min="2" max="2" width="10.625" style="16" customWidth="1"/>
    <col min="3" max="5" width="9.625" style="16" customWidth="1"/>
    <col min="6" max="6" width="2.625" style="16" customWidth="1"/>
    <col min="7" max="7" width="10.625" style="16" customWidth="1"/>
    <col min="8" max="10" width="9.625" style="16" customWidth="1"/>
    <col min="11" max="15" width="4.625" style="16" customWidth="1"/>
    <col min="16" max="16384" width="8.5" style="16"/>
  </cols>
  <sheetData>
    <row r="2" spans="2:10" s="1" customFormat="1" ht="22.5" customHeight="1">
      <c r="B2" s="31" t="s">
        <v>53</v>
      </c>
      <c r="C2" s="31"/>
      <c r="D2" s="31"/>
      <c r="E2" s="31"/>
      <c r="J2" s="2" t="s">
        <v>57</v>
      </c>
    </row>
    <row r="3" spans="2:10" s="1" customFormat="1" ht="24.95" customHeight="1">
      <c r="B3" s="3" t="s">
        <v>0</v>
      </c>
      <c r="C3" s="4" t="s">
        <v>50</v>
      </c>
      <c r="D3" s="4" t="s">
        <v>51</v>
      </c>
      <c r="E3" s="5" t="s">
        <v>1</v>
      </c>
      <c r="F3" s="6"/>
      <c r="G3" s="3" t="s">
        <v>0</v>
      </c>
      <c r="H3" s="7" t="s">
        <v>50</v>
      </c>
      <c r="I3" s="7" t="s">
        <v>51</v>
      </c>
      <c r="J3" s="8" t="s">
        <v>1</v>
      </c>
    </row>
    <row r="4" spans="2:10" ht="12.75" customHeight="1">
      <c r="B4" s="9" t="s">
        <v>55</v>
      </c>
      <c r="C4" s="10">
        <f>SUM(C5:C29,H5:H28)</f>
        <v>5894</v>
      </c>
      <c r="D4" s="11">
        <f>SUM(D5:D29,I5:I28)</f>
        <v>6257</v>
      </c>
      <c r="E4" s="12">
        <f>SUM(E5:E29,J5:J28)</f>
        <v>-363</v>
      </c>
      <c r="F4" s="13"/>
      <c r="G4" s="5"/>
      <c r="H4" s="14"/>
      <c r="I4" s="15"/>
      <c r="J4" s="15"/>
    </row>
    <row r="5" spans="2:10" ht="12.75" customHeight="1">
      <c r="B5" s="17" t="s">
        <v>2</v>
      </c>
      <c r="C5" s="18">
        <f>SUM('R7.1'!K36,'R7.2'!K36,'R7.3'!K36,'R7.4'!K36,'R7.5'!K36,'R7.6'!K36,'R7.7'!K36,'R7.8'!K36,'R7.9'!K36,'R7.10'!K36,'R7.11'!K36,'R7.12'!K36,)</f>
        <v>292</v>
      </c>
      <c r="D5" s="19">
        <f>SUM('R7.1'!W36,'R7.2'!W36,'R7.3'!W36,'R7.4'!W36,'R7.5'!W36,'R7.6'!W36,'R7.7'!W36,'R7.8'!W36,'R7.9'!W36,'R7.10'!W36,'R7.11'!W36,'R7.12'!W36,)</f>
        <v>263</v>
      </c>
      <c r="E5" s="20">
        <f>C5-D5</f>
        <v>29</v>
      </c>
      <c r="F5" s="21"/>
      <c r="G5" s="22" t="s">
        <v>3</v>
      </c>
      <c r="H5" s="18">
        <f>SUM('R7.1'!K60,'R7.2'!K60,'R7.3'!K60,'R7.4'!K60,'R7.5'!K60,'R7.6'!K60,'R7.7'!K60,'R7.8'!K60,'R7.9'!K60,'R7.10'!K60,'R7.11'!K60,'R7.12'!K60)</f>
        <v>8</v>
      </c>
      <c r="I5" s="19">
        <f>SUM('R7.1'!W60,'R7.2'!W60,'R7.3'!W60,'R7.4'!W60,'R7.5'!W60,'R7.6'!W60,'R7.7'!W60,'R7.8'!W60,'R7.9'!W60,'R7.10'!W60,'R7.11'!W60,'R7.12'!W60)</f>
        <v>16</v>
      </c>
      <c r="J5" s="20">
        <f>H5-I5</f>
        <v>-8</v>
      </c>
    </row>
    <row r="6" spans="2:10" ht="12.75" customHeight="1">
      <c r="B6" s="17" t="s">
        <v>4</v>
      </c>
      <c r="C6" s="18">
        <f>SUM('R7.1'!E27,'R7.2'!E27,'R7.3'!E27,'R7.4'!E27,'R7.5'!E27,'R7.6'!E27,'R7.7'!E27,'R7.8'!E27,'R7.9'!E27,'R7.10'!E27,'R7.11'!E27,'R7.12'!E27,)</f>
        <v>1939</v>
      </c>
      <c r="D6" s="19">
        <f>SUM('R7.1'!Q27,'R7.2'!Q27,'R7.3'!Q27,'R7.4'!Q27,'R7.5'!Q27,'R7.6'!Q27,'R7.7'!Q27,'R7.8'!Q27,'R7.9'!Q27,'R7.10'!Q27,'R7.11'!Q27,'R7.12'!Q27,)</f>
        <v>1827</v>
      </c>
      <c r="E6" s="20">
        <f t="shared" ref="E6:E29" si="0">C6-D6</f>
        <v>112</v>
      </c>
      <c r="F6" s="21"/>
      <c r="G6" s="22" t="s">
        <v>5</v>
      </c>
      <c r="H6" s="18">
        <f>SUM('R7.1'!K62,'R7.2'!K62,'R7.3'!K62,'R7.4'!K62,'R7.5'!K62,'R7.6'!K62,'R7.7'!K62,'R7.8'!K62,'R7.9'!K62,'R7.10'!K62,'R7.11'!K62,'R7.12'!K62)</f>
        <v>43</v>
      </c>
      <c r="I6" s="19">
        <f>SUM('R7.1'!W62,'R7.2'!W62,'R7.3'!W62,'R7.4'!W62,'R7.5'!W62,'R7.6'!W62,'R7.7'!W62,'R7.8'!W62,'R7.9'!W62,'R7.10'!W62,'R7.11'!W62,'R7.12'!W62)</f>
        <v>74</v>
      </c>
      <c r="J6" s="20">
        <f t="shared" ref="J6:J28" si="1">H6-I6</f>
        <v>-31</v>
      </c>
    </row>
    <row r="7" spans="2:10" ht="12.75" customHeight="1">
      <c r="B7" s="17" t="s">
        <v>6</v>
      </c>
      <c r="C7" s="18">
        <f>SUM('R7.1'!K38,'R7.2'!K38,'R7.3'!K38,'R7.4'!K38,'R7.5'!K38,'R7.6'!K38,'R7.7'!K38,'R7.8'!K38,'R7.9'!K38,'R7.10'!K38,'R7.11'!K38,'R7.12'!K38,)</f>
        <v>593</v>
      </c>
      <c r="D7" s="19">
        <f>SUM('R7.1'!W38,'R7.2'!W38,'R7.3'!W38,'R7.4'!W38,'R7.5'!W38,'R7.6'!W38,'R7.7'!W38,'R7.8'!W38,'R7.9'!W38,'R7.10'!W38,'R7.11'!W38,'R7.12'!W38,)</f>
        <v>560</v>
      </c>
      <c r="E7" s="20">
        <f t="shared" si="0"/>
        <v>33</v>
      </c>
      <c r="F7" s="21"/>
      <c r="G7" s="22" t="s">
        <v>7</v>
      </c>
      <c r="H7" s="18">
        <f>SUM('R7.1'!K62,'R7.2'!K62,'R7.3'!K62,'R7.4'!K62,'R7.5'!K62,'R7.6'!K62,'R7.7'!K62,'R7.8'!K62,'R7.9'!K62,'R7.10'!K62,'R7.11'!K62,'R7.12'!K62)</f>
        <v>43</v>
      </c>
      <c r="I7" s="19">
        <f>SUM('R7.1'!W62,'R7.2'!W62,'R7.3'!W62,'R7.4'!W62,'R7.5'!W62,'R7.6'!W62,'R7.7'!W62,'R7.8'!W62,'R7.9'!W62,'R7.10'!W62,'R7.11'!W62,'R7.12'!W62)</f>
        <v>74</v>
      </c>
      <c r="J7" s="20">
        <f t="shared" si="1"/>
        <v>-31</v>
      </c>
    </row>
    <row r="8" spans="2:10" ht="12.75" customHeight="1">
      <c r="B8" s="17" t="s">
        <v>8</v>
      </c>
      <c r="C8" s="18">
        <f>SUM('R7.1'!K39,'R7.2'!K39,'R7.3'!K39,'R7.4'!K39,'R7.5'!K39,'R7.6'!K39,'R7.7'!K39,'R7.8'!K39,'R7.9'!K39,'R7.10'!K39,'R7.11'!K39,'R7.12'!K39,)</f>
        <v>443</v>
      </c>
      <c r="D8" s="19">
        <f>SUM('R7.1'!W39,'R7.2'!W39,'R7.3'!W39,'R7.4'!W39,'R7.5'!W39,'R7.6'!W39,'R7.7'!W39,'R7.8'!W39,'R7.9'!W39,'R7.10'!W39,'R7.11'!W39,'R7.12'!W39,)</f>
        <v>631</v>
      </c>
      <c r="E8" s="20">
        <f t="shared" si="0"/>
        <v>-188</v>
      </c>
      <c r="F8" s="21"/>
      <c r="G8" s="22" t="s">
        <v>9</v>
      </c>
      <c r="H8" s="18">
        <f>SUM('R7.1'!K64,'R7.2'!K64,'R7.3'!K64,'R7.4'!K64,'R7.5'!K64,'R7.6'!K64,'R7.7'!K64,'R7.8'!K64,'R7.9'!K64,'R7.10'!K64,'R7.11'!K64,'R7.12'!K64)</f>
        <v>7</v>
      </c>
      <c r="I8" s="19">
        <f>SUM('R7.1'!W64,'R7.2'!W64,'R7.3'!W64,'R7.4'!W64,'R7.5'!W64,'R7.6'!W64,'R7.7'!W64,'R7.8'!W64,'R7.9'!W64,'R7.10'!W64,'R7.11'!W64,'R7.12'!W64)</f>
        <v>10</v>
      </c>
      <c r="J8" s="20">
        <f t="shared" si="1"/>
        <v>-3</v>
      </c>
    </row>
    <row r="9" spans="2:10" ht="12.75" customHeight="1">
      <c r="B9" s="17" t="s">
        <v>10</v>
      </c>
      <c r="C9" s="18">
        <f>SUM('R7.1'!K40,'R7.2'!K40,'R7.3'!K40,'R7.4'!K40,'R7.5'!K40,'R7.6'!K40,'R7.7'!K40,'R7.8'!K40,'R7.9'!K40,'R7.10'!K40,'R7.11'!K40,'R7.12'!K40,)</f>
        <v>161</v>
      </c>
      <c r="D9" s="19">
        <f>SUM('R7.1'!W40,'R7.2'!W40,'R7.3'!W40,'R7.4'!W40,'R7.5'!W40,'R7.6'!W40,'R7.7'!W40,'R7.8'!W40,'R7.9'!W40,'R7.10'!W40,'R7.11'!W40,'R7.12'!W40,)</f>
        <v>163</v>
      </c>
      <c r="E9" s="20">
        <f t="shared" si="0"/>
        <v>-2</v>
      </c>
      <c r="F9" s="21"/>
      <c r="G9" s="22" t="s">
        <v>11</v>
      </c>
      <c r="H9" s="18">
        <f>SUM('R7.1'!K64,'R7.2'!K64,'R7.3'!K64,'R7.4'!K64,'R7.5'!K64,'R7.6'!K64,'R7.7'!K64,'R7.8'!K64,'R7.9'!K64,'R7.10'!K64,'R7.11'!K64,'R7.12'!K64)</f>
        <v>7</v>
      </c>
      <c r="I9" s="19">
        <f>SUM('R7.1'!W64,'R7.2'!W64,'R7.3'!W64,'R7.4'!W64,'R7.5'!W64,'R7.6'!W64,'R7.7'!W64,'R7.8'!W64,'R7.9'!W64,'R7.10'!W64,'R7.11'!W64,'R7.12'!W64)</f>
        <v>10</v>
      </c>
      <c r="J9" s="20">
        <f t="shared" si="1"/>
        <v>-3</v>
      </c>
    </row>
    <row r="10" spans="2:10" ht="12.75" customHeight="1">
      <c r="B10" s="17" t="s">
        <v>12</v>
      </c>
      <c r="C10" s="18">
        <f>SUM('R7.1'!K41,'R7.2'!K41,'R7.3'!K41,'R7.4'!K41,'R7.5'!K41,'R7.6'!K41,'R7.7'!K41,'R7.8'!K41,'R7.9'!K41,'R7.10'!K41,'R7.11'!K41,'R7.12'!K41,)</f>
        <v>76</v>
      </c>
      <c r="D10" s="19">
        <f>SUM('R7.1'!W41,'R7.2'!W41,'R7.3'!W41,'R7.4'!W41,'R7.5'!W41,'R7.6'!W41,'R7.7'!W41,'R7.8'!W41,'R7.9'!W41,'R7.10'!W41,'R7.11'!W41,'R7.12'!W41,)</f>
        <v>113</v>
      </c>
      <c r="E10" s="20">
        <f t="shared" si="0"/>
        <v>-37</v>
      </c>
      <c r="F10" s="21"/>
      <c r="G10" s="22" t="s">
        <v>13</v>
      </c>
      <c r="H10" s="18">
        <f>SUM('R7.1'!K66,'R7.2'!K66,'R7.3'!K66,'R7.4'!K66,'R7.5'!K66,'R7.6'!K66,'R7.7'!K66,'R7.8'!K66,'R7.9'!K66,'R7.10'!K66,'R7.11'!K66,'R7.12'!K66)</f>
        <v>3</v>
      </c>
      <c r="I10" s="19">
        <f>SUM('R7.1'!W66,'R7.2'!W66,'R7.3'!W66,'R7.4'!W66,'R7.5'!W66,'R7.6'!W66,'R7.7'!W66,'R7.8'!W66,'R7.9'!W66,'R7.10'!W66,'R7.11'!W66,'R7.12'!W66)</f>
        <v>2</v>
      </c>
      <c r="J10" s="20">
        <f t="shared" si="1"/>
        <v>1</v>
      </c>
    </row>
    <row r="11" spans="2:10" ht="12.75" customHeight="1">
      <c r="B11" s="17" t="s">
        <v>14</v>
      </c>
      <c r="C11" s="18">
        <f>SUM('R7.1'!K42,'R7.2'!K42,'R7.3'!K42,'R7.4'!K42,'R7.5'!K42,'R7.6'!K42,'R7.7'!K42,'R7.8'!K42,'R7.9'!K42,'R7.10'!K42,'R7.11'!K42,'R7.12'!K42,)</f>
        <v>121</v>
      </c>
      <c r="D11" s="19">
        <f>SUM('R7.1'!W42,'R7.2'!W42,'R7.3'!W42,'R7.4'!W42,'R7.5'!W42,'R7.6'!W42,'R7.7'!W42,'R7.8'!W42,'R7.9'!W42,'R7.10'!W42,'R7.11'!W42,'R7.12'!W42,)</f>
        <v>121</v>
      </c>
      <c r="E11" s="20">
        <f t="shared" si="0"/>
        <v>0</v>
      </c>
      <c r="F11" s="21"/>
      <c r="G11" s="22" t="s">
        <v>15</v>
      </c>
      <c r="H11" s="18">
        <f>SUM('R7.1'!K66,'R7.2'!K66,'R7.3'!K66,'R7.4'!K66,'R7.5'!K66,'R7.6'!K66,'R7.7'!K66,'R7.8'!K66,'R7.9'!K66,'R7.10'!K66,'R7.11'!K66,'R7.12'!K66)</f>
        <v>3</v>
      </c>
      <c r="I11" s="19">
        <f>SUM('R7.1'!W66,'R7.2'!W66,'R7.3'!W66,'R7.4'!W66,'R7.5'!W66,'R7.6'!W66,'R7.7'!W66,'R7.8'!W66,'R7.9'!W66,'R7.10'!W66,'R7.11'!W66,'R7.12'!W66)</f>
        <v>2</v>
      </c>
      <c r="J11" s="20">
        <f t="shared" si="1"/>
        <v>1</v>
      </c>
    </row>
    <row r="12" spans="2:10" ht="12.75" customHeight="1">
      <c r="B12" s="17" t="s">
        <v>16</v>
      </c>
      <c r="C12" s="18">
        <f>SUM('R7.1'!K43,'R7.2'!K43,'R7.3'!K43,'R7.4'!K43,'R7.5'!K43,'R7.6'!K43,'R7.7'!K43,'R7.8'!K43,'R7.9'!K43,'R7.10'!K43,'R7.11'!K43,'R7.12'!K43,)</f>
        <v>119</v>
      </c>
      <c r="D12" s="19">
        <f>SUM('R7.1'!W43,'R7.2'!W43,'R7.3'!W43,'R7.4'!W43,'R7.5'!W43,'R7.6'!W43,'R7.7'!W43,'R7.8'!W43,'R7.9'!W43,'R7.10'!W43,'R7.11'!W43,'R7.12'!W43,)</f>
        <v>76</v>
      </c>
      <c r="E12" s="20">
        <f t="shared" si="0"/>
        <v>43</v>
      </c>
      <c r="F12" s="21"/>
      <c r="G12" s="22" t="s">
        <v>17</v>
      </c>
      <c r="H12" s="18">
        <f>SUM('R7.1'!K68,'R7.2'!K68,'R7.3'!K68,'R7.4'!K68,'R7.5'!K68,'R7.6'!K68,'R7.7'!K68,'R7.8'!K68,'R7.9'!K68,'R7.10'!K68,'R7.11'!K68,'R7.12'!K68)</f>
        <v>10</v>
      </c>
      <c r="I12" s="19">
        <f>SUM('R7.1'!W68,'R7.2'!W68,'R7.3'!W68,'R7.4'!W68,'R7.5'!W68,'R7.6'!W68,'R7.7'!W68,'R7.8'!W68,'R7.9'!W68,'R7.10'!W68,'R7.11'!W68,'R7.12'!W68)</f>
        <v>7</v>
      </c>
      <c r="J12" s="20">
        <f t="shared" si="1"/>
        <v>3</v>
      </c>
    </row>
    <row r="13" spans="2:10" ht="12.75" customHeight="1">
      <c r="B13" s="17" t="s">
        <v>18</v>
      </c>
      <c r="C13" s="18">
        <f>SUM('R7.1'!K44,'R7.2'!K44,'R7.3'!K44,'R7.4'!K44,'R7.5'!K44,'R7.6'!K44,'R7.7'!K44,'R7.8'!K44,'R7.9'!K44,'R7.10'!K44,'R7.11'!K44,'R7.12'!K44,)</f>
        <v>40</v>
      </c>
      <c r="D13" s="19">
        <f>SUM('R7.1'!W44,'R7.2'!W44,'R7.3'!W44,'R7.4'!W44,'R7.5'!W44,'R7.6'!W44,'R7.7'!W44,'R7.8'!W44,'R7.9'!W44,'R7.10'!W44,'R7.11'!W44,'R7.12'!W44,)</f>
        <v>51</v>
      </c>
      <c r="E13" s="20">
        <f t="shared" si="0"/>
        <v>-11</v>
      </c>
      <c r="F13" s="21"/>
      <c r="G13" s="22" t="s">
        <v>19</v>
      </c>
      <c r="H13" s="18">
        <f>SUM('R7.1'!K68,'R7.2'!K68,'R7.3'!K68,'R7.4'!K68,'R7.5'!K68,'R7.6'!K68,'R7.7'!K68,'R7.8'!K68,'R7.9'!K68,'R7.10'!K68,'R7.11'!K68,'R7.12'!K68)</f>
        <v>10</v>
      </c>
      <c r="I13" s="19">
        <f>SUM('R7.1'!W68,'R7.2'!W68,'R7.3'!W68,'R7.4'!W68,'R7.5'!W68,'R7.6'!W68,'R7.7'!W68,'R7.8'!W68,'R7.9'!W68,'R7.10'!W68,'R7.11'!W68,'R7.12'!W68)</f>
        <v>7</v>
      </c>
      <c r="J13" s="20">
        <f t="shared" si="1"/>
        <v>3</v>
      </c>
    </row>
    <row r="14" spans="2:10" ht="12.75" customHeight="1">
      <c r="B14" s="17" t="s">
        <v>20</v>
      </c>
      <c r="C14" s="18">
        <f>SUM('R7.1'!K45,'R7.2'!K45,'R7.3'!K45,'R7.4'!K45,'R7.5'!K45,'R7.6'!K45,'R7.7'!K45,'R7.8'!K45,'R7.9'!K45,'R7.10'!K45,'R7.11'!K45,'R7.12'!K45,)</f>
        <v>11</v>
      </c>
      <c r="D14" s="19">
        <f>SUM('R7.1'!W45,'R7.2'!W45,'R7.3'!W45,'R7.4'!W45,'R7.5'!W45,'R7.6'!W45,'R7.7'!W45,'R7.8'!W45,'R7.9'!W45,'R7.10'!W45,'R7.11'!W45,'R7.12'!W45,)</f>
        <v>37</v>
      </c>
      <c r="E14" s="20">
        <f t="shared" si="0"/>
        <v>-26</v>
      </c>
      <c r="F14" s="21"/>
      <c r="G14" s="22" t="s">
        <v>21</v>
      </c>
      <c r="H14" s="18">
        <f>SUM('R7.1'!K70,'R7.2'!K70,'R7.3'!K70,'R7.4'!K70,'R7.5'!K70,'R7.6'!K70,'R7.7'!K70,'R7.8'!K70,'R7.9'!K70,'R7.10'!K70,'R7.11'!K70,'R7.12'!K70)</f>
        <v>16</v>
      </c>
      <c r="I14" s="19">
        <f>SUM('R7.1'!W70,'R7.2'!W70,'R7.3'!W70,'R7.4'!W70,'R7.5'!W70,'R7.6'!W70,'R7.7'!W70,'R7.8'!W70,'R7.9'!W70,'R7.10'!W70,'R7.11'!W70,'R7.12'!W70)</f>
        <v>40</v>
      </c>
      <c r="J14" s="20">
        <f t="shared" si="1"/>
        <v>-24</v>
      </c>
    </row>
    <row r="15" spans="2:10" ht="12.75" customHeight="1">
      <c r="B15" s="17" t="s">
        <v>22</v>
      </c>
      <c r="C15" s="18">
        <f>SUM('R7.1'!K46,'R7.2'!K46,'R7.3'!K46,'R7.4'!K46,'R7.5'!K46,'R7.6'!K46,'R7.7'!K46,'R7.8'!K46,'R7.9'!K46,'R7.10'!K46,'R7.11'!K46,'R7.12'!K46,)</f>
        <v>169</v>
      </c>
      <c r="D15" s="19">
        <f>SUM('R7.1'!W46,'R7.2'!W46,'R7.3'!W46,'R7.4'!W46,'R7.5'!W46,'R7.6'!W46,'R7.7'!W46,'R7.8'!W46,'R7.9'!W46,'R7.10'!W46,'R7.11'!W46,'R7.12'!W46,)</f>
        <v>279</v>
      </c>
      <c r="E15" s="20">
        <f t="shared" si="0"/>
        <v>-110</v>
      </c>
      <c r="F15" s="21"/>
      <c r="G15" s="22" t="s">
        <v>23</v>
      </c>
      <c r="H15" s="18">
        <f>SUM('R7.1'!K70,'R7.2'!K70,'R7.3'!K70,'R7.4'!K70,'R7.5'!K70,'R7.6'!K70,'R7.7'!K70,'R7.8'!K70,'R7.9'!K70,'R7.10'!K70,'R7.11'!K70,'R7.12'!K70)</f>
        <v>16</v>
      </c>
      <c r="I15" s="19">
        <f>SUM('R7.1'!W70,'R7.2'!W70,'R7.3'!W70,'R7.4'!W70,'R7.5'!W70,'R7.6'!W70,'R7.7'!W70,'R7.8'!W70,'R7.9'!W70,'R7.10'!W70,'R7.11'!W70,'R7.12'!W70)</f>
        <v>40</v>
      </c>
      <c r="J15" s="20">
        <f t="shared" si="1"/>
        <v>-24</v>
      </c>
    </row>
    <row r="16" spans="2:10" ht="12.75" customHeight="1">
      <c r="B16" s="17" t="s">
        <v>24</v>
      </c>
      <c r="C16" s="18">
        <f>SUM('R7.1'!K47,'R7.2'!K47,'R7.3'!K47,'R7.4'!K47,'R7.5'!K47,'R7.6'!K47,'R7.7'!K47,'R7.8'!K47,'R7.9'!K47,'R7.10'!K47,'R7.11'!K47,'R7.12'!K47,)</f>
        <v>268</v>
      </c>
      <c r="D16" s="19">
        <f>SUM('R7.1'!W47,'R7.2'!W47,'R7.3'!W47,'R7.4'!W47,'R7.5'!W47,'R7.6'!W47,'R7.7'!W47,'R7.8'!W47,'R7.9'!W47,'R7.10'!W47,'R7.11'!W47,'R7.12'!W47,)</f>
        <v>286</v>
      </c>
      <c r="E16" s="20">
        <f t="shared" si="0"/>
        <v>-18</v>
      </c>
      <c r="F16" s="21"/>
      <c r="G16" s="22" t="s">
        <v>25</v>
      </c>
      <c r="H16" s="18">
        <f>SUM('R7.1'!K72,'R7.2'!K72,'R7.3'!K72,'R7.4'!K72,'R7.5'!K72,'R7.6'!K72,'R7.7'!K72,'R7.8'!K72,'R7.9'!K72,'R7.10'!K72,'R7.11'!K72,'R7.12'!K72)</f>
        <v>4</v>
      </c>
      <c r="I16" s="19">
        <f>SUM('R7.1'!W72,'R7.2'!W72,'R7.3'!W72,'R7.4'!W72,'R7.5'!W72,'R7.6'!W72,'R7.7'!W72,'R7.8'!W72,'R7.9'!W72,'R7.10'!W72,'R7.11'!W72,'R7.12'!W72)</f>
        <v>8</v>
      </c>
      <c r="J16" s="20">
        <f t="shared" si="1"/>
        <v>-4</v>
      </c>
    </row>
    <row r="17" spans="2:10" ht="12.75" customHeight="1">
      <c r="B17" s="17" t="s">
        <v>26</v>
      </c>
      <c r="C17" s="18">
        <f>SUM('R7.1'!K48,'R7.2'!K48,'R7.3'!K48,'R7.4'!K48,'R7.5'!K48,'R7.6'!K48,'R7.7'!K48,'R7.8'!K48,'R7.9'!K48,'R7.10'!K48,'R7.11'!K48,'R7.12'!K48,)</f>
        <v>380</v>
      </c>
      <c r="D17" s="19">
        <f>SUM('R7.1'!W48,'R7.2'!W48,'R7.3'!W48,'R7.4'!W48,'R7.5'!W48,'R7.6'!W48,'R7.7'!W48,'R7.8'!W48,'R7.9'!W48,'R7.10'!W48,'R7.11'!W48,'R7.12'!W48,)</f>
        <v>634</v>
      </c>
      <c r="E17" s="20">
        <f t="shared" si="0"/>
        <v>-254</v>
      </c>
      <c r="F17" s="21"/>
      <c r="G17" s="22" t="s">
        <v>27</v>
      </c>
      <c r="H17" s="18">
        <f>SUM('R7.1'!K72,'R7.2'!K72,'R7.3'!K72,'R7.4'!K72,'R7.5'!K72,'R7.6'!K72,'R7.7'!K72,'R7.8'!K72,'R7.9'!K72,'R7.10'!K72,'R7.11'!K72,'R7.12'!K72)</f>
        <v>4</v>
      </c>
      <c r="I17" s="19">
        <f>SUM('R7.1'!W72,'R7.2'!W72,'R7.3'!W72,'R7.4'!W72,'R7.5'!W72,'R7.6'!W72,'R7.7'!W72,'R7.8'!W72,'R7.9'!W72,'R7.10'!W72,'R7.11'!W72,'R7.12'!W72)</f>
        <v>8</v>
      </c>
      <c r="J17" s="20">
        <f t="shared" si="1"/>
        <v>-4</v>
      </c>
    </row>
    <row r="18" spans="2:10" ht="12.75" customHeight="1">
      <c r="B18" s="17" t="s">
        <v>28</v>
      </c>
      <c r="C18" s="18">
        <f>SUM('R7.1'!K49,'R7.2'!K49,'R7.3'!K49,'R7.4'!K49,'R7.5'!K49,'R7.6'!K49,'R7.7'!K49,'R7.8'!K49,'R7.9'!K49,'R7.10'!K49,'R7.11'!K49,'R7.12'!K49,)</f>
        <v>254</v>
      </c>
      <c r="D18" s="19">
        <f>SUM('R7.1'!W49,'R7.2'!W49,'R7.3'!W49,'R7.4'!W49,'R7.5'!W49,'R7.6'!W49,'R7.7'!W49,'R7.8'!W49,'R7.9'!W49,'R7.10'!W49,'R7.11'!W49,'R7.12'!W49,)</f>
        <v>437</v>
      </c>
      <c r="E18" s="20">
        <f t="shared" si="0"/>
        <v>-183</v>
      </c>
      <c r="F18" s="21"/>
      <c r="G18" s="22" t="s">
        <v>29</v>
      </c>
      <c r="H18" s="18">
        <f>SUM('R7.1'!K74,'R7.2'!K74,'R7.3'!K74,'R7.4'!K74,'R7.5'!K74,'R7.6'!K74,'R7.7'!K74,'R7.8'!K74,'R7.9'!K74,'R7.10'!K74,'R7.11'!K74,'R7.12'!K74)</f>
        <v>12</v>
      </c>
      <c r="I18" s="19">
        <f>SUM('R7.1'!W74,'R7.2'!W74,'R7.3'!W74,'R7.4'!W74,'R7.5'!W74,'R7.6'!W74,'R7.7'!W74,'R7.8'!W74,'R7.9'!W74,'R7.10'!W74,'R7.11'!W74,'R7.12'!W74)</f>
        <v>4</v>
      </c>
      <c r="J18" s="20">
        <f t="shared" si="1"/>
        <v>8</v>
      </c>
    </row>
    <row r="19" spans="2:10" ht="12.75" customHeight="1">
      <c r="B19" s="17" t="s">
        <v>30</v>
      </c>
      <c r="C19" s="18">
        <f>SUM('R7.1'!K50,'R7.2'!K50,'R7.3'!K50,'R7.4'!K50,'R7.5'!K50,'R7.6'!K50,'R7.7'!K50,'R7.8'!K50,'R7.9'!K50,'R7.10'!K50,'R7.11'!K50,'R7.12'!K50,)</f>
        <v>20</v>
      </c>
      <c r="D19" s="19">
        <f>SUM('R7.1'!W50,'R7.2'!W50,'R7.3'!W50,'R7.4'!W50,'R7.5'!W50,'R7.6'!W50,'R7.7'!W50,'R7.8'!W50,'R7.9'!W50,'R7.10'!W50,'R7.11'!W50,'R7.12'!W50,)</f>
        <v>40</v>
      </c>
      <c r="E19" s="20">
        <f t="shared" si="0"/>
        <v>-20</v>
      </c>
      <c r="F19" s="21"/>
      <c r="G19" s="22" t="s">
        <v>31</v>
      </c>
      <c r="H19" s="18">
        <f>SUM('R7.1'!K74,'R7.2'!K74,'R7.3'!K74,'R7.4'!K74,'R7.5'!K74,'R7.6'!K74,'R7.7'!K74,'R7.8'!K74,'R7.9'!K74,'R7.10'!K74,'R7.11'!K74,'R7.12'!K74)</f>
        <v>12</v>
      </c>
      <c r="I19" s="19">
        <f>SUM('R7.1'!W74,'R7.2'!W74,'R7.3'!W74,'R7.4'!W74,'R7.5'!W74,'R7.6'!W74,'R7.7'!W74,'R7.8'!W74,'R7.9'!W74,'R7.10'!W74,'R7.11'!W74,'R7.12'!W74)</f>
        <v>4</v>
      </c>
      <c r="J19" s="20">
        <f t="shared" si="1"/>
        <v>8</v>
      </c>
    </row>
    <row r="20" spans="2:10" ht="12.75" customHeight="1">
      <c r="B20" s="17" t="s">
        <v>32</v>
      </c>
      <c r="C20" s="18">
        <f>SUM('R7.1'!K51,'R7.2'!K51,'R7.3'!K51,'R7.4'!K51,'R7.5'!K51,'R7.6'!K51,'R7.7'!K51,'R7.8'!K51,'R7.9'!K51,'R7.10'!K51,'R7.11'!K51,'R7.12'!K51,)</f>
        <v>6</v>
      </c>
      <c r="D20" s="19">
        <f>SUM('R7.1'!W51,'R7.2'!W51,'R7.3'!W51,'R7.4'!W51,'R7.5'!W51,'R7.6'!W51,'R7.7'!W51,'R7.8'!W51,'R7.9'!W51,'R7.10'!W51,'R7.11'!W51,'R7.12'!W51,)</f>
        <v>13</v>
      </c>
      <c r="E20" s="20">
        <f t="shared" si="0"/>
        <v>-7</v>
      </c>
      <c r="F20" s="21"/>
      <c r="G20" s="22" t="s">
        <v>33</v>
      </c>
      <c r="H20" s="18">
        <f>SUM('R7.1'!K76,'R7.2'!K76,'R7.3'!K76,'R7.4'!K76,'R7.5'!K76,'R7.6'!K76,'R7.7'!K76,'R7.8'!K76,'R7.9'!K76,'R7.10'!K76,'R7.11'!K76,'R7.12'!K76)</f>
        <v>1</v>
      </c>
      <c r="I20" s="19">
        <f>SUM('R7.1'!W76,'R7.2'!W76,'R7.3'!W76,'R7.4'!W76,'R7.5'!W76,'R7.6'!W76,'R7.7'!W76,'R7.8'!W76,'R7.9'!W76,'R7.10'!W76,'R7.11'!W76,'R7.12'!W76)</f>
        <v>3</v>
      </c>
      <c r="J20" s="20">
        <f t="shared" si="1"/>
        <v>-2</v>
      </c>
    </row>
    <row r="21" spans="2:10" ht="12.75" customHeight="1">
      <c r="B21" s="17" t="s">
        <v>34</v>
      </c>
      <c r="C21" s="18">
        <f>SUM('R7.1'!K52,'R7.2'!K52,'R7.3'!K52,'R7.4'!K52,'R7.5'!K52,'R7.6'!K52,'R7.7'!K52,'R7.8'!K52,'R7.9'!K52,'R7.10'!K52,'R7.11'!K52,'R7.12'!K52,)</f>
        <v>12</v>
      </c>
      <c r="D21" s="19">
        <f>SUM('R7.1'!W52,'R7.2'!W52,'R7.3'!W52,'R7.4'!W52,'R7.5'!W52,'R7.6'!W52,'R7.7'!W52,'R7.8'!W52,'R7.9'!W52,'R7.10'!W52,'R7.11'!W52,'R7.12'!W52,)</f>
        <v>13</v>
      </c>
      <c r="E21" s="20">
        <f t="shared" si="0"/>
        <v>-1</v>
      </c>
      <c r="F21" s="21"/>
      <c r="G21" s="22" t="s">
        <v>35</v>
      </c>
      <c r="H21" s="18">
        <f>SUM('R7.1'!K76,'R7.2'!K76,'R7.3'!K76,'R7.4'!K76,'R7.5'!K76,'R7.6'!K76,'R7.7'!K76,'R7.8'!K76,'R7.9'!K76,'R7.10'!K76,'R7.11'!K76,'R7.12'!K76)</f>
        <v>1</v>
      </c>
      <c r="I21" s="19">
        <f>SUM('R7.1'!W76,'R7.2'!W76,'R7.3'!W76,'R7.4'!W76,'R7.5'!W76,'R7.6'!W76,'R7.7'!W76,'R7.8'!W76,'R7.9'!W76,'R7.10'!W76,'R7.11'!W76,'R7.12'!W76)</f>
        <v>3</v>
      </c>
      <c r="J21" s="20">
        <f t="shared" si="1"/>
        <v>-2</v>
      </c>
    </row>
    <row r="22" spans="2:10" ht="12.75" customHeight="1">
      <c r="B22" s="17" t="s">
        <v>36</v>
      </c>
      <c r="C22" s="18">
        <f>SUM('R7.1'!K53,'R7.2'!K53,'R7.3'!K53,'R7.4'!K53,'R7.5'!K53,'R7.6'!K53,'R7.7'!K53,'R7.8'!K53,'R7.9'!K53,'R7.10'!K53,'R7.11'!K53,'R7.12'!K53,)</f>
        <v>4</v>
      </c>
      <c r="D22" s="19">
        <f>SUM('R7.1'!W53,'R7.2'!W53,'R7.3'!W53,'R7.4'!W53,'R7.5'!W53,'R7.6'!W53,'R7.7'!W53,'R7.8'!W53,'R7.9'!W53,'R7.10'!W53,'R7.11'!W53,'R7.12'!W53,)</f>
        <v>8</v>
      </c>
      <c r="E22" s="20">
        <f t="shared" si="0"/>
        <v>-4</v>
      </c>
      <c r="F22" s="21"/>
      <c r="G22" s="22" t="s">
        <v>37</v>
      </c>
      <c r="H22" s="18">
        <f>SUM('R7.1'!K78,'R7.2'!K78,'R7.3'!K78,'R7.4'!K78,'R7.5'!K78,'R7.6'!K78,'R7.7'!K78,'R7.8'!K78,'R7.9'!K78,'R7.10'!K78,'R7.11'!K78,'R7.12'!K78)</f>
        <v>5</v>
      </c>
      <c r="I22" s="19">
        <f>SUM('R7.1'!W78,'R7.2'!W78,'R7.3'!W78,'R7.4'!W78,'R7.5'!W78,'R7.6'!W78,'R7.7'!W78,'R7.8'!W78,'R7.9'!W78,'R7.10'!W78,'R7.11'!W78,'R7.12'!W78)</f>
        <v>9</v>
      </c>
      <c r="J22" s="20">
        <f t="shared" si="1"/>
        <v>-4</v>
      </c>
    </row>
    <row r="23" spans="2:10" ht="12.75" customHeight="1">
      <c r="B23" s="17" t="s">
        <v>38</v>
      </c>
      <c r="C23" s="18">
        <f>SUM('R7.1'!K54,'R7.2'!K54,'R7.3'!K54,'R7.4'!K54,'R7.5'!K54,'R7.6'!K54,'R7.7'!K54,'R7.8'!K54,'R7.9'!K54,'R7.10'!K54,'R7.11'!K54,'R7.12'!K54,)</f>
        <v>12</v>
      </c>
      <c r="D23" s="19">
        <f>SUM('R7.1'!W54,'R7.2'!W54,'R7.3'!W54,'R7.4'!W54,'R7.5'!W54,'R7.6'!W54,'R7.7'!W54,'R7.8'!W54,'R7.9'!W54,'R7.10'!W54,'R7.11'!W54,'R7.12'!W54,)</f>
        <v>10</v>
      </c>
      <c r="E23" s="20">
        <f t="shared" si="0"/>
        <v>2</v>
      </c>
      <c r="F23" s="21"/>
      <c r="G23" s="22" t="s">
        <v>39</v>
      </c>
      <c r="H23" s="18">
        <f>SUM('R7.1'!K78,'R7.2'!K78,'R7.3'!K78,'R7.4'!K78,'R7.5'!K78,'R7.6'!K78,'R7.7'!K78,'R7.8'!K78,'R7.9'!K78,'R7.10'!K78,'R7.11'!K78,'R7.12'!K78)</f>
        <v>5</v>
      </c>
      <c r="I23" s="19">
        <f>SUM('R7.1'!W78,'R7.2'!W78,'R7.3'!W78,'R7.4'!W78,'R7.5'!W78,'R7.6'!W78,'R7.7'!W78,'R7.8'!W78,'R7.9'!W78,'R7.10'!W78,'R7.11'!W78,'R7.12'!W78)</f>
        <v>9</v>
      </c>
      <c r="J23" s="20">
        <f t="shared" si="1"/>
        <v>-4</v>
      </c>
    </row>
    <row r="24" spans="2:10" ht="12.75" customHeight="1">
      <c r="B24" s="17" t="s">
        <v>40</v>
      </c>
      <c r="C24" s="18">
        <f>SUM('R7.1'!K55,'R7.2'!K55,'R7.3'!K55,'R7.4'!K55,'R7.5'!K55,'R7.6'!K55,'R7.7'!K55,'R7.8'!K55,'R7.9'!K55,'R7.10'!K55,'R7.11'!K55,'R7.12'!K55,)</f>
        <v>15</v>
      </c>
      <c r="D24" s="19">
        <f>SUM('R7.1'!W55,'R7.2'!W55,'R7.3'!W55,'R7.4'!W55,'R7.5'!W55,'R7.6'!W55,'R7.7'!W55,'R7.8'!W55,'R7.9'!W55,'R7.10'!W55,'R7.11'!W55,'R7.12'!W55,)</f>
        <v>27</v>
      </c>
      <c r="E24" s="20">
        <f t="shared" si="0"/>
        <v>-12</v>
      </c>
      <c r="F24" s="21"/>
      <c r="G24" s="22" t="s">
        <v>41</v>
      </c>
      <c r="H24" s="18">
        <f>SUM('R7.1'!K80,'R7.2'!K80,'R7.3'!K80,'R7.4'!K80,'R7.5'!K80,'R7.6'!K80,'R7.7'!K80,'R7.8'!K80,'R7.9'!K80,'R7.10'!K80,'R7.11'!K80,'R7.12'!K80)</f>
        <v>8</v>
      </c>
      <c r="I24" s="19">
        <f>SUM('R7.1'!W80,'R7.2'!W80,'R7.3'!W80,'R7.4'!W80,'R7.5'!W80,'R7.6'!W80,'R7.7'!W80,'R7.8'!W80,'R7.9'!W80,'R7.10'!W80,'R7.11'!W80,'R7.12'!W80)</f>
        <v>13</v>
      </c>
      <c r="J24" s="20">
        <f t="shared" si="1"/>
        <v>-5</v>
      </c>
    </row>
    <row r="25" spans="2:10" ht="12.75" customHeight="1">
      <c r="B25" s="17" t="s">
        <v>42</v>
      </c>
      <c r="C25" s="18">
        <f>SUM('R7.1'!K56,'R7.2'!K56,'R7.3'!K56,'R7.4'!K56,'R7.5'!K56,'R7.6'!K56,'R7.7'!K56,'R7.8'!K56,'R7.9'!K56,'R7.10'!K56,'R7.11'!K56,'R7.12'!K56,)</f>
        <v>15</v>
      </c>
      <c r="D25" s="19">
        <f>SUM('R7.1'!W56,'R7.2'!W56,'R7.3'!W56,'R7.4'!W56,'R7.5'!W56,'R7.6'!W56,'R7.7'!W56,'R7.8'!W56,'R7.9'!W56,'R7.10'!W56,'R7.11'!W56,'R7.12'!W56,)</f>
        <v>24</v>
      </c>
      <c r="E25" s="20">
        <f t="shared" si="0"/>
        <v>-9</v>
      </c>
      <c r="F25" s="21"/>
      <c r="G25" s="22" t="s">
        <v>43</v>
      </c>
      <c r="H25" s="18">
        <f>SUM('R7.1'!K80,'R7.2'!K80,'R7.3'!K80,'R7.4'!K80,'R7.5'!K80,'R7.6'!K80,'R7.7'!K80,'R7.8'!K80,'R7.9'!K80,'R7.10'!K80,'R7.11'!K80,'R7.12'!K80)</f>
        <v>8</v>
      </c>
      <c r="I25" s="19">
        <f>SUM('R7.1'!W80,'R7.2'!W80,'R7.3'!W80,'R7.4'!W80,'R7.5'!W80,'R7.6'!W80,'R7.7'!W80,'R7.8'!W80,'R7.9'!W80,'R7.10'!W80,'R7.11'!W80,'R7.12'!W80)</f>
        <v>13</v>
      </c>
      <c r="J25" s="20">
        <f t="shared" si="1"/>
        <v>-5</v>
      </c>
    </row>
    <row r="26" spans="2:10" ht="12.75" customHeight="1">
      <c r="B26" s="17" t="s">
        <v>44</v>
      </c>
      <c r="C26" s="18">
        <f>SUM('R7.1'!K57,'R7.2'!K57,'R7.3'!K57,'R7.4'!K57,'R7.5'!K57,'R7.6'!K57,'R7.7'!K57,'R7.8'!K57,'R7.9'!K57,'R7.10'!K57,'R7.11'!K57,'R7.12'!K57,)</f>
        <v>43</v>
      </c>
      <c r="D26" s="19">
        <f>SUM('R7.1'!W57,'R7.2'!W57,'R7.3'!W57,'R7.4'!W57,'R7.5'!W57,'R7.6'!W57,'R7.7'!W57,'R7.8'!W57,'R7.9'!W57,'R7.10'!W57,'R7.11'!W57,'R7.12'!W57,)</f>
        <v>50</v>
      </c>
      <c r="E26" s="20">
        <f t="shared" si="0"/>
        <v>-7</v>
      </c>
      <c r="F26" s="21"/>
      <c r="G26" s="22" t="s">
        <v>45</v>
      </c>
      <c r="H26" s="18">
        <f>SUM('R7.1'!K82,'R7.2'!K82,'R7.3'!K82,'R7.4'!K82,'R7.5'!K82,'R7.6'!K82,'R7.7'!K82,'R7.8'!K82,'R7.9'!K82,'R7.10'!K82,'R7.11'!K82,'R7.12'!K82)</f>
        <v>58</v>
      </c>
      <c r="I26" s="19">
        <f>SUM('R7.1'!W82,'R7.2'!W82,'R7.3'!W82,'R7.4'!W82,'R7.5'!W82,'R7.6'!W82,'R7.7'!W82,'R7.8'!W82,'R7.9'!W82,'R7.10'!W82,'R7.11'!W82,'R7.12'!W82)</f>
        <v>48</v>
      </c>
      <c r="J26" s="20">
        <f t="shared" si="1"/>
        <v>10</v>
      </c>
    </row>
    <row r="27" spans="2:10" ht="12.75" customHeight="1">
      <c r="B27" s="17" t="s">
        <v>46</v>
      </c>
      <c r="C27" s="18">
        <f>SUM('R7.1'!K58,'R7.2'!K58,'R7.3'!K58,'R7.4'!K58,'R7.5'!K58,'R7.6'!K58,'R7.7'!K58,'R7.8'!K58,'R7.9'!K58,'R7.10'!K58,'R7.11'!K58,'R7.12'!K58,)</f>
        <v>52</v>
      </c>
      <c r="D27" s="19">
        <f>SUM('R7.1'!W58,'R7.2'!W58,'R7.3'!W58,'R7.4'!W58,'R7.5'!W58,'R7.6'!W58,'R7.7'!W58,'R7.8'!W58,'R7.9'!W58,'R7.10'!W58,'R7.11'!W58,'R7.12'!W58,)</f>
        <v>81</v>
      </c>
      <c r="E27" s="20">
        <f t="shared" si="0"/>
        <v>-29</v>
      </c>
      <c r="F27" s="21"/>
      <c r="G27" s="22" t="s">
        <v>47</v>
      </c>
      <c r="H27" s="18">
        <f>SUM('R7.1'!K83,'R7.2'!K83,'R7.3'!K83,'R7.4'!K83,'R7.5'!K83,'R7.6'!K83,'R7.7'!K83,'R7.8'!K83,'R7.9'!K83,'R7.10'!K83,'R7.11'!K83,'R7.12'!K83)</f>
        <v>528</v>
      </c>
      <c r="I27" s="19">
        <f>SUM('R7.1'!W82,'R7.2'!W82,'R7.3'!W82,'R7.4'!W82,'R7.5'!W82,'R7.6'!W82,'R7.7'!W82,'R7.8'!W82,'R7.9'!W82,'R7.10'!W82,'R7.11'!W82,'R7.12'!W82)</f>
        <v>48</v>
      </c>
      <c r="J27" s="20">
        <f t="shared" si="1"/>
        <v>480</v>
      </c>
    </row>
    <row r="28" spans="2:10" ht="12.75" customHeight="1">
      <c r="B28" s="17" t="s">
        <v>48</v>
      </c>
      <c r="C28" s="18">
        <f>SUM('R7.1'!K59,'R7.2'!K59,'R7.3'!K59,'R7.4'!K59,'R7.5'!K59,'R7.6'!K59,'R7.7'!K59,'R7.8'!K59,'R7.9'!K59,'R7.10'!K59,'R7.11'!K59,'R7.12'!K59,)</f>
        <v>10</v>
      </c>
      <c r="D28" s="19">
        <f>SUM('R7.1'!W59,'R7.2'!W59,'R7.3'!W59,'R7.4'!W59,'R7.5'!W59,'R7.6'!W59,'R7.7'!W59,'R7.8'!W59,'R7.9'!W59,'R7.10'!W59,'R7.11'!W59,'R7.12'!W59,)</f>
        <v>17</v>
      </c>
      <c r="E28" s="20">
        <f t="shared" si="0"/>
        <v>-7</v>
      </c>
      <c r="F28" s="21"/>
      <c r="G28" s="23" t="s">
        <v>56</v>
      </c>
      <c r="H28" s="18">
        <f>SUM('R7.1'!K84,'R7.2'!K84,'R7.3'!K84,'R7.4'!K84,'R7.5'!K84,'R7.6'!K84,'R7.7'!K84,'R7.8'!K84,'R7.9'!K84,'R7.10'!K84,'R7.11'!K84,'R7.12'!K84)</f>
        <v>0</v>
      </c>
      <c r="I28" s="19">
        <f>SUM('R7.1'!W84,'R7.2'!W84,'R7.3'!W84,'R7.4'!W84,'R7.5'!W84,'R7.6'!W84,'R7.7'!W84,'R7.8'!W84,'R7.9'!W84,'R7.10'!W84,'R7.11'!W84,'R7.12'!W84)</f>
        <v>13</v>
      </c>
      <c r="J28" s="20">
        <f t="shared" si="1"/>
        <v>-13</v>
      </c>
    </row>
    <row r="29" spans="2:10" ht="12.75" customHeight="1">
      <c r="B29" s="24" t="s">
        <v>49</v>
      </c>
      <c r="C29" s="25">
        <f>SUM('R7.1'!K61,'R7.2'!K61,'R7.3'!K61,'R7.4'!K61,'R7.5'!K61,'R7.6'!K61,'R7.7'!K61,'R7.8'!K61,'R7.9'!K61,'R7.10'!K61,'R7.11'!K61,'R7.12'!K61,)</f>
        <v>27</v>
      </c>
      <c r="D29" s="29">
        <f>SUM('R7.1'!W61,'R7.2'!W61,'R7.3'!W61,'R7.4'!W61,'R7.5'!W61,'R7.6'!W61,'R7.7'!W61,'R7.8'!W61,'R7.9'!W61,'R7.10'!W61,'R7.11'!W61,'R7.12'!W61)</f>
        <v>31</v>
      </c>
      <c r="E29" s="30">
        <f t="shared" si="0"/>
        <v>-4</v>
      </c>
      <c r="F29" s="21"/>
      <c r="G29" s="25"/>
      <c r="H29" s="26"/>
      <c r="I29" s="27"/>
      <c r="J29" s="27"/>
    </row>
    <row r="30" spans="2:10" ht="12.75" customHeight="1">
      <c r="B30" s="16" t="s">
        <v>52</v>
      </c>
      <c r="C30" s="28"/>
    </row>
    <row r="31" spans="2:10" ht="12.75" customHeight="1">
      <c r="B31" s="16" t="s">
        <v>54</v>
      </c>
      <c r="C31" s="28"/>
    </row>
    <row r="32" spans="2:10" ht="12.75" customHeight="1"/>
    <row r="33" ht="22.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sheetData>
  <mergeCells count="1">
    <mergeCell ref="B2:E2"/>
  </mergeCells>
  <phoneticPr fontId="6"/>
  <dataValidations count="1">
    <dataValidation imeMode="off" allowBlank="1" showInputMessage="1" showErrorMessage="1" sqref="F5:F29 H29:J29" xr:uid="{00000000-0002-0000-0000-000000000000}"/>
  </dataValidations>
  <pageMargins left="0.78740157480314965" right="0.78740157480314965" top="0.98425196850393704" bottom="0.59055118110236227" header="0.39370078740157483" footer="0.39370078740157483"/>
  <pageSetup paperSize="9" scale="94" firstPageNumber="6" orientation="portrait" useFirstPageNumber="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K94"/>
  <sheetViews>
    <sheetView topLeftCell="A18" workbookViewId="0">
      <selection activeCell="B2" sqref="B2:E2"/>
    </sheetView>
  </sheetViews>
  <sheetFormatPr defaultRowHeight="18.75"/>
  <sheetData>
    <row r="1" spans="1:32">
      <c r="A1" t="s">
        <v>58</v>
      </c>
      <c r="Y1" t="s">
        <v>59</v>
      </c>
    </row>
    <row r="2" spans="1:32" ht="20.25">
      <c r="W2">
        <v>25</v>
      </c>
      <c r="X2">
        <v>9</v>
      </c>
      <c r="Y2">
        <v>203</v>
      </c>
      <c r="AC2" t="s">
        <v>60</v>
      </c>
      <c r="AD2">
        <v>39</v>
      </c>
    </row>
    <row r="3" spans="1:32">
      <c r="B3" t="s">
        <v>61</v>
      </c>
      <c r="Y3" t="s">
        <v>62</v>
      </c>
      <c r="AC3" t="s">
        <v>62</v>
      </c>
    </row>
    <row r="4" spans="1:32">
      <c r="C4" t="s">
        <v>59</v>
      </c>
      <c r="G4" t="s">
        <v>63</v>
      </c>
      <c r="T4" t="s">
        <v>64</v>
      </c>
      <c r="U4" t="s">
        <v>65</v>
      </c>
      <c r="V4" t="s">
        <v>66</v>
      </c>
      <c r="W4" t="s">
        <v>67</v>
      </c>
    </row>
    <row r="5" spans="1:32">
      <c r="C5" t="s">
        <v>68</v>
      </c>
      <c r="D5" t="s">
        <v>69</v>
      </c>
      <c r="E5" t="s">
        <v>70</v>
      </c>
      <c r="G5" t="s">
        <v>296</v>
      </c>
      <c r="AC5" t="s">
        <v>71</v>
      </c>
    </row>
    <row r="6" spans="1:32">
      <c r="C6">
        <v>25</v>
      </c>
      <c r="D6">
        <v>9</v>
      </c>
      <c r="E6">
        <v>203</v>
      </c>
      <c r="T6">
        <v>1077</v>
      </c>
      <c r="U6">
        <v>743</v>
      </c>
      <c r="V6">
        <v>178</v>
      </c>
      <c r="W6">
        <v>0.2395693135935397</v>
      </c>
      <c r="AC6" t="s">
        <v>72</v>
      </c>
      <c r="AD6" t="s">
        <v>73</v>
      </c>
      <c r="AE6" t="s">
        <v>74</v>
      </c>
      <c r="AF6" t="s">
        <v>75</v>
      </c>
    </row>
    <row r="7" spans="1:32">
      <c r="C7" t="s">
        <v>76</v>
      </c>
      <c r="E7">
        <v>7</v>
      </c>
      <c r="G7" t="s">
        <v>77</v>
      </c>
      <c r="U7" t="s">
        <v>78</v>
      </c>
      <c r="AC7" t="s">
        <v>79</v>
      </c>
      <c r="AD7" t="s">
        <v>80</v>
      </c>
      <c r="AE7" t="s">
        <v>81</v>
      </c>
      <c r="AF7" t="s">
        <v>82</v>
      </c>
    </row>
    <row r="8" spans="1:32">
      <c r="AD8" t="s">
        <v>83</v>
      </c>
      <c r="AE8" t="s">
        <v>84</v>
      </c>
      <c r="AF8" t="s">
        <v>82</v>
      </c>
    </row>
    <row r="9" spans="1:32">
      <c r="B9" t="s">
        <v>85</v>
      </c>
      <c r="AD9" t="s">
        <v>86</v>
      </c>
      <c r="AE9" t="s">
        <v>81</v>
      </c>
      <c r="AF9" t="s">
        <v>82</v>
      </c>
    </row>
    <row r="10" spans="1:32">
      <c r="C10" t="s">
        <v>87</v>
      </c>
      <c r="D10" t="s">
        <v>88</v>
      </c>
      <c r="E10" t="s">
        <v>89</v>
      </c>
      <c r="AD10" t="s">
        <v>90</v>
      </c>
      <c r="AE10" t="s">
        <v>81</v>
      </c>
      <c r="AF10" t="s">
        <v>82</v>
      </c>
    </row>
    <row r="11" spans="1:32">
      <c r="C11">
        <v>110137</v>
      </c>
      <c r="D11">
        <v>20</v>
      </c>
      <c r="E11">
        <v>110157</v>
      </c>
      <c r="AC11" t="s">
        <v>91</v>
      </c>
      <c r="AD11" t="s">
        <v>92</v>
      </c>
      <c r="AE11" t="s">
        <v>93</v>
      </c>
      <c r="AF11" t="s">
        <v>82</v>
      </c>
    </row>
    <row r="12" spans="1:32">
      <c r="AD12" t="s">
        <v>94</v>
      </c>
      <c r="AE12" t="s">
        <v>81</v>
      </c>
      <c r="AF12" t="s">
        <v>82</v>
      </c>
    </row>
    <row r="13" spans="1:32">
      <c r="B13" t="s">
        <v>95</v>
      </c>
      <c r="AD13" t="s">
        <v>96</v>
      </c>
      <c r="AE13" t="s">
        <v>84</v>
      </c>
      <c r="AF13" t="s">
        <v>82</v>
      </c>
    </row>
    <row r="14" spans="1:32">
      <c r="E14" t="s">
        <v>97</v>
      </c>
      <c r="H14" t="s">
        <v>98</v>
      </c>
      <c r="AC14" t="s">
        <v>99</v>
      </c>
      <c r="AD14" t="s">
        <v>100</v>
      </c>
      <c r="AE14" t="s">
        <v>101</v>
      </c>
      <c r="AF14" t="s">
        <v>82</v>
      </c>
    </row>
    <row r="15" spans="1:32">
      <c r="D15" t="s">
        <v>102</v>
      </c>
      <c r="E15" t="s">
        <v>89</v>
      </c>
      <c r="F15" t="s">
        <v>103</v>
      </c>
      <c r="G15" t="s">
        <v>104</v>
      </c>
      <c r="H15" t="s">
        <v>105</v>
      </c>
      <c r="N15" t="s">
        <v>106</v>
      </c>
      <c r="T15" t="s">
        <v>107</v>
      </c>
      <c r="AD15" t="s">
        <v>108</v>
      </c>
      <c r="AE15" t="s">
        <v>109</v>
      </c>
      <c r="AF15" t="s">
        <v>82</v>
      </c>
    </row>
    <row r="16" spans="1:32">
      <c r="I16" t="s">
        <v>110</v>
      </c>
      <c r="K16" t="s">
        <v>111</v>
      </c>
      <c r="M16" t="s">
        <v>112</v>
      </c>
      <c r="O16" t="s">
        <v>110</v>
      </c>
      <c r="Q16" t="s">
        <v>111</v>
      </c>
      <c r="S16" t="s">
        <v>112</v>
      </c>
      <c r="U16" t="s">
        <v>110</v>
      </c>
      <c r="W16" t="s">
        <v>111</v>
      </c>
      <c r="Y16" t="s">
        <v>112</v>
      </c>
    </row>
    <row r="17" spans="2:37">
      <c r="E17" t="s">
        <v>113</v>
      </c>
      <c r="J17" t="s">
        <v>114</v>
      </c>
      <c r="L17" t="s">
        <v>114</v>
      </c>
      <c r="N17" t="s">
        <v>89</v>
      </c>
      <c r="P17" t="s">
        <v>114</v>
      </c>
      <c r="R17" t="s">
        <v>114</v>
      </c>
      <c r="T17" t="s">
        <v>89</v>
      </c>
      <c r="V17" t="s">
        <v>114</v>
      </c>
      <c r="X17" t="s">
        <v>114</v>
      </c>
    </row>
    <row r="18" spans="2:37">
      <c r="C18" t="s">
        <v>115</v>
      </c>
      <c r="D18">
        <v>-47</v>
      </c>
      <c r="E18">
        <v>-82</v>
      </c>
      <c r="F18">
        <v>44</v>
      </c>
      <c r="G18">
        <v>126</v>
      </c>
      <c r="H18">
        <v>35</v>
      </c>
      <c r="I18">
        <v>-8</v>
      </c>
      <c r="J18">
        <v>0</v>
      </c>
      <c r="K18">
        <v>44</v>
      </c>
      <c r="L18">
        <v>0</v>
      </c>
      <c r="M18">
        <v>-1</v>
      </c>
      <c r="N18">
        <v>240</v>
      </c>
      <c r="O18">
        <v>59</v>
      </c>
      <c r="P18">
        <v>0</v>
      </c>
      <c r="Q18">
        <v>178</v>
      </c>
      <c r="R18">
        <v>0</v>
      </c>
      <c r="S18">
        <v>3</v>
      </c>
      <c r="T18">
        <v>205</v>
      </c>
      <c r="U18">
        <v>67</v>
      </c>
      <c r="V18">
        <v>0</v>
      </c>
      <c r="W18">
        <v>134</v>
      </c>
      <c r="X18">
        <v>0</v>
      </c>
      <c r="Y18">
        <v>4</v>
      </c>
      <c r="AC18" t="s">
        <v>116</v>
      </c>
    </row>
    <row r="19" spans="2:37" ht="24">
      <c r="C19" t="s">
        <v>117</v>
      </c>
      <c r="D19">
        <v>-78</v>
      </c>
      <c r="E19">
        <v>-77</v>
      </c>
      <c r="F19">
        <v>38</v>
      </c>
      <c r="G19">
        <v>115</v>
      </c>
      <c r="H19">
        <v>-1</v>
      </c>
      <c r="I19">
        <v>-9</v>
      </c>
      <c r="J19">
        <v>0</v>
      </c>
      <c r="K19">
        <v>10</v>
      </c>
      <c r="L19">
        <v>0</v>
      </c>
      <c r="M19">
        <v>-2</v>
      </c>
      <c r="N19">
        <v>154</v>
      </c>
      <c r="O19">
        <v>43</v>
      </c>
      <c r="P19">
        <v>0</v>
      </c>
      <c r="Q19">
        <v>110</v>
      </c>
      <c r="R19">
        <v>0</v>
      </c>
      <c r="S19">
        <v>1</v>
      </c>
      <c r="T19">
        <v>155</v>
      </c>
      <c r="U19">
        <v>52</v>
      </c>
      <c r="V19">
        <v>0</v>
      </c>
      <c r="W19">
        <v>100</v>
      </c>
      <c r="X19">
        <v>0</v>
      </c>
      <c r="Y19">
        <v>3</v>
      </c>
      <c r="AC19" t="s">
        <v>118</v>
      </c>
      <c r="AE19" t="s">
        <v>119</v>
      </c>
    </row>
    <row r="20" spans="2:37" ht="21">
      <c r="C20" t="s">
        <v>89</v>
      </c>
      <c r="D20">
        <v>-125</v>
      </c>
      <c r="E20">
        <v>-159</v>
      </c>
      <c r="F20">
        <v>82</v>
      </c>
      <c r="G20">
        <v>241</v>
      </c>
      <c r="H20">
        <v>34</v>
      </c>
      <c r="I20">
        <v>-17</v>
      </c>
      <c r="J20">
        <v>0</v>
      </c>
      <c r="K20">
        <v>54</v>
      </c>
      <c r="L20">
        <v>0</v>
      </c>
      <c r="M20">
        <v>-3</v>
      </c>
      <c r="N20">
        <v>394</v>
      </c>
      <c r="O20">
        <v>102</v>
      </c>
      <c r="P20">
        <v>0</v>
      </c>
      <c r="Q20">
        <v>288</v>
      </c>
      <c r="R20">
        <v>0</v>
      </c>
      <c r="S20">
        <v>4</v>
      </c>
      <c r="T20">
        <v>360</v>
      </c>
      <c r="U20">
        <v>119</v>
      </c>
      <c r="V20">
        <v>0</v>
      </c>
      <c r="W20">
        <v>234</v>
      </c>
      <c r="X20">
        <v>0</v>
      </c>
      <c r="Y20">
        <v>7</v>
      </c>
      <c r="AC20" t="s">
        <v>120</v>
      </c>
      <c r="AD20" t="s">
        <v>82</v>
      </c>
      <c r="AE20" t="s">
        <v>120</v>
      </c>
      <c r="AF20" t="s">
        <v>82</v>
      </c>
    </row>
    <row r="21" spans="2:37" ht="21">
      <c r="C21" t="s">
        <v>121</v>
      </c>
      <c r="D21">
        <v>-108</v>
      </c>
      <c r="E21">
        <v>-159</v>
      </c>
      <c r="K21">
        <v>51</v>
      </c>
      <c r="Q21">
        <v>292</v>
      </c>
      <c r="W21">
        <v>241</v>
      </c>
      <c r="AC21" t="s">
        <v>122</v>
      </c>
      <c r="AD21" t="s">
        <v>82</v>
      </c>
      <c r="AE21" t="s">
        <v>122</v>
      </c>
      <c r="AF21" t="s">
        <v>82</v>
      </c>
    </row>
    <row r="22" spans="2:37" ht="21">
      <c r="AC22" t="s">
        <v>123</v>
      </c>
      <c r="AE22" t="s">
        <v>124</v>
      </c>
    </row>
    <row r="23" spans="2:37" ht="21">
      <c r="B23" t="s">
        <v>125</v>
      </c>
      <c r="AC23" t="s">
        <v>120</v>
      </c>
      <c r="AD23" t="s">
        <v>82</v>
      </c>
      <c r="AE23" t="s">
        <v>120</v>
      </c>
      <c r="AF23" t="s">
        <v>82</v>
      </c>
    </row>
    <row r="24" spans="2:37" ht="21">
      <c r="C24" t="s">
        <v>126</v>
      </c>
      <c r="I24" t="s">
        <v>127</v>
      </c>
      <c r="O24" t="s">
        <v>128</v>
      </c>
      <c r="U24" t="s">
        <v>129</v>
      </c>
      <c r="AC24" t="s">
        <v>122</v>
      </c>
      <c r="AD24" t="s">
        <v>82</v>
      </c>
      <c r="AE24" t="s">
        <v>122</v>
      </c>
      <c r="AF24" t="s">
        <v>82</v>
      </c>
    </row>
    <row r="25" spans="2:37">
      <c r="C25" t="s">
        <v>130</v>
      </c>
      <c r="F25" t="s">
        <v>131</v>
      </c>
      <c r="I25" t="s">
        <v>132</v>
      </c>
      <c r="L25" t="s">
        <v>131</v>
      </c>
      <c r="O25" t="s">
        <v>133</v>
      </c>
      <c r="R25" t="s">
        <v>134</v>
      </c>
      <c r="U25" t="s">
        <v>135</v>
      </c>
      <c r="X25" t="s">
        <v>134</v>
      </c>
    </row>
    <row r="26" spans="2:37">
      <c r="E26" t="s">
        <v>136</v>
      </c>
      <c r="F26" t="s">
        <v>115</v>
      </c>
      <c r="G26" t="s">
        <v>117</v>
      </c>
      <c r="K26" t="s">
        <v>136</v>
      </c>
      <c r="L26" t="s">
        <v>115</v>
      </c>
      <c r="M26" t="s">
        <v>117</v>
      </c>
      <c r="Q26" t="s">
        <v>136</v>
      </c>
      <c r="R26" t="s">
        <v>115</v>
      </c>
      <c r="S26" t="s">
        <v>117</v>
      </c>
      <c r="W26" t="s">
        <v>136</v>
      </c>
      <c r="X26" t="s">
        <v>115</v>
      </c>
      <c r="Y26" t="s">
        <v>117</v>
      </c>
      <c r="AC26" t="s">
        <v>137</v>
      </c>
    </row>
    <row r="27" spans="2:37" ht="21">
      <c r="C27" t="s">
        <v>138</v>
      </c>
      <c r="E27">
        <v>102</v>
      </c>
      <c r="F27">
        <v>59</v>
      </c>
      <c r="G27">
        <v>43</v>
      </c>
      <c r="I27" t="s">
        <v>138</v>
      </c>
      <c r="K27">
        <v>288</v>
      </c>
      <c r="L27">
        <v>178</v>
      </c>
      <c r="M27">
        <v>110</v>
      </c>
      <c r="O27" t="s">
        <v>138</v>
      </c>
      <c r="Q27">
        <v>119</v>
      </c>
      <c r="R27">
        <v>67</v>
      </c>
      <c r="S27">
        <v>52</v>
      </c>
      <c r="U27" t="s">
        <v>138</v>
      </c>
      <c r="W27">
        <v>234</v>
      </c>
      <c r="X27">
        <v>134</v>
      </c>
      <c r="Y27">
        <v>100</v>
      </c>
      <c r="AC27" t="s">
        <v>139</v>
      </c>
      <c r="AD27" t="s">
        <v>140</v>
      </c>
      <c r="AE27" t="s">
        <v>141</v>
      </c>
      <c r="AF27" t="s">
        <v>142</v>
      </c>
      <c r="AG27" t="s">
        <v>143</v>
      </c>
      <c r="AH27" t="s">
        <v>144</v>
      </c>
      <c r="AI27" t="s">
        <v>145</v>
      </c>
    </row>
    <row r="28" spans="2:37">
      <c r="C28" t="s">
        <v>146</v>
      </c>
      <c r="E28">
        <v>46</v>
      </c>
      <c r="F28">
        <v>27</v>
      </c>
      <c r="G28">
        <v>19</v>
      </c>
      <c r="I28" t="s">
        <v>147</v>
      </c>
      <c r="K28">
        <v>18</v>
      </c>
      <c r="L28">
        <v>12</v>
      </c>
      <c r="M28">
        <v>6</v>
      </c>
      <c r="O28" t="s">
        <v>146</v>
      </c>
      <c r="Q28">
        <v>70</v>
      </c>
      <c r="R28">
        <v>43</v>
      </c>
      <c r="S28">
        <v>27</v>
      </c>
      <c r="U28" t="s">
        <v>147</v>
      </c>
      <c r="W28">
        <v>11</v>
      </c>
      <c r="X28">
        <v>7</v>
      </c>
      <c r="Y28">
        <v>4</v>
      </c>
      <c r="AC28">
        <v>743</v>
      </c>
      <c r="AD28">
        <v>323</v>
      </c>
      <c r="AE28">
        <v>11</v>
      </c>
      <c r="AF28">
        <v>1077</v>
      </c>
      <c r="AG28">
        <v>1077</v>
      </c>
      <c r="AH28">
        <v>1077</v>
      </c>
      <c r="AI28" t="s">
        <v>82</v>
      </c>
    </row>
    <row r="29" spans="2:37">
      <c r="C29" t="s">
        <v>148</v>
      </c>
      <c r="E29">
        <v>56</v>
      </c>
      <c r="F29">
        <v>32</v>
      </c>
      <c r="G29">
        <v>24</v>
      </c>
      <c r="I29" t="s">
        <v>149</v>
      </c>
      <c r="K29">
        <v>108</v>
      </c>
      <c r="L29">
        <v>53</v>
      </c>
      <c r="M29">
        <v>55</v>
      </c>
      <c r="O29" t="s">
        <v>148</v>
      </c>
      <c r="Q29">
        <v>49</v>
      </c>
      <c r="R29">
        <v>24</v>
      </c>
      <c r="S29">
        <v>25</v>
      </c>
      <c r="U29" t="s">
        <v>149</v>
      </c>
      <c r="W29">
        <v>85</v>
      </c>
      <c r="X29">
        <v>51</v>
      </c>
      <c r="Y29">
        <v>34</v>
      </c>
    </row>
    <row r="30" spans="2:37">
      <c r="C30">
        <v>201</v>
      </c>
      <c r="D30" t="s">
        <v>150</v>
      </c>
      <c r="E30">
        <v>17</v>
      </c>
      <c r="F30">
        <v>9</v>
      </c>
      <c r="G30">
        <v>8</v>
      </c>
      <c r="I30" t="s">
        <v>151</v>
      </c>
      <c r="K30">
        <v>88</v>
      </c>
      <c r="L30">
        <v>51</v>
      </c>
      <c r="M30">
        <v>37</v>
      </c>
      <c r="O30">
        <v>201</v>
      </c>
      <c r="P30" t="s">
        <v>150</v>
      </c>
      <c r="Q30">
        <v>21</v>
      </c>
      <c r="R30">
        <v>12</v>
      </c>
      <c r="S30">
        <v>9</v>
      </c>
      <c r="U30" t="s">
        <v>151</v>
      </c>
      <c r="W30">
        <v>86</v>
      </c>
      <c r="X30">
        <v>46</v>
      </c>
      <c r="Y30">
        <v>40</v>
      </c>
    </row>
    <row r="31" spans="2:37">
      <c r="C31">
        <v>202</v>
      </c>
      <c r="D31" t="s">
        <v>152</v>
      </c>
      <c r="E31">
        <v>7</v>
      </c>
      <c r="F31">
        <v>5</v>
      </c>
      <c r="G31">
        <v>2</v>
      </c>
      <c r="I31" t="s">
        <v>153</v>
      </c>
      <c r="K31">
        <v>6</v>
      </c>
      <c r="L31">
        <v>4</v>
      </c>
      <c r="M31">
        <v>2</v>
      </c>
      <c r="O31">
        <v>202</v>
      </c>
      <c r="P31" t="s">
        <v>152</v>
      </c>
      <c r="Q31">
        <v>16</v>
      </c>
      <c r="R31">
        <v>10</v>
      </c>
      <c r="S31">
        <v>6</v>
      </c>
      <c r="U31" t="s">
        <v>153</v>
      </c>
      <c r="W31">
        <v>17</v>
      </c>
      <c r="X31">
        <v>12</v>
      </c>
      <c r="Y31">
        <v>5</v>
      </c>
      <c r="AC31" t="s">
        <v>154</v>
      </c>
    </row>
    <row r="32" spans="2:37" ht="21">
      <c r="C32">
        <v>203</v>
      </c>
      <c r="D32" t="s">
        <v>59</v>
      </c>
      <c r="E32">
        <v>0</v>
      </c>
      <c r="F32">
        <v>0</v>
      </c>
      <c r="G32">
        <v>0</v>
      </c>
      <c r="I32" t="s">
        <v>155</v>
      </c>
      <c r="K32">
        <v>10</v>
      </c>
      <c r="L32">
        <v>10</v>
      </c>
      <c r="M32">
        <v>0</v>
      </c>
      <c r="O32">
        <v>203</v>
      </c>
      <c r="P32" t="s">
        <v>59</v>
      </c>
      <c r="Q32">
        <v>0</v>
      </c>
      <c r="R32">
        <v>0</v>
      </c>
      <c r="S32">
        <v>0</v>
      </c>
      <c r="U32" t="s">
        <v>155</v>
      </c>
      <c r="W32">
        <v>12</v>
      </c>
      <c r="X32">
        <v>5</v>
      </c>
      <c r="Y32">
        <v>7</v>
      </c>
      <c r="AC32" t="s">
        <v>156</v>
      </c>
      <c r="AE32" t="s">
        <v>157</v>
      </c>
      <c r="AF32" t="s">
        <v>158</v>
      </c>
      <c r="AG32" t="s">
        <v>159</v>
      </c>
      <c r="AH32" t="s">
        <v>160</v>
      </c>
      <c r="AI32" t="s">
        <v>161</v>
      </c>
      <c r="AJ32" t="s">
        <v>162</v>
      </c>
      <c r="AK32" t="s">
        <v>142</v>
      </c>
    </row>
    <row r="33" spans="3:37" ht="21">
      <c r="C33">
        <v>204</v>
      </c>
      <c r="D33" t="s">
        <v>163</v>
      </c>
      <c r="E33">
        <v>0</v>
      </c>
      <c r="F33">
        <v>0</v>
      </c>
      <c r="G33">
        <v>0</v>
      </c>
      <c r="I33" t="s">
        <v>164</v>
      </c>
      <c r="K33">
        <v>7</v>
      </c>
      <c r="L33">
        <v>5</v>
      </c>
      <c r="M33">
        <v>2</v>
      </c>
      <c r="O33">
        <v>204</v>
      </c>
      <c r="P33" t="s">
        <v>163</v>
      </c>
      <c r="Q33">
        <v>1</v>
      </c>
      <c r="R33">
        <v>1</v>
      </c>
      <c r="S33">
        <v>0</v>
      </c>
      <c r="U33" t="s">
        <v>164</v>
      </c>
      <c r="W33">
        <v>3</v>
      </c>
      <c r="X33">
        <v>2</v>
      </c>
      <c r="Y33">
        <v>1</v>
      </c>
      <c r="AD33" t="s">
        <v>120</v>
      </c>
      <c r="AE33">
        <v>59</v>
      </c>
      <c r="AF33">
        <v>178</v>
      </c>
      <c r="AG33">
        <v>3</v>
      </c>
      <c r="AH33">
        <v>67</v>
      </c>
      <c r="AI33">
        <v>134</v>
      </c>
      <c r="AJ33">
        <v>4</v>
      </c>
      <c r="AK33">
        <v>445</v>
      </c>
    </row>
    <row r="34" spans="3:37" ht="21">
      <c r="C34">
        <v>205</v>
      </c>
      <c r="D34" t="s">
        <v>165</v>
      </c>
      <c r="E34">
        <v>1</v>
      </c>
      <c r="F34">
        <v>0</v>
      </c>
      <c r="G34">
        <v>1</v>
      </c>
      <c r="I34" t="s">
        <v>166</v>
      </c>
      <c r="K34">
        <v>8</v>
      </c>
      <c r="L34">
        <v>8</v>
      </c>
      <c r="M34">
        <v>0</v>
      </c>
      <c r="O34">
        <v>205</v>
      </c>
      <c r="P34" t="s">
        <v>165</v>
      </c>
      <c r="Q34">
        <v>3</v>
      </c>
      <c r="R34">
        <v>1</v>
      </c>
      <c r="S34">
        <v>2</v>
      </c>
      <c r="U34" t="s">
        <v>166</v>
      </c>
      <c r="W34">
        <v>0</v>
      </c>
      <c r="X34">
        <v>0</v>
      </c>
      <c r="Y34">
        <v>0</v>
      </c>
      <c r="AC34" t="s">
        <v>167</v>
      </c>
      <c r="AD34" t="s">
        <v>122</v>
      </c>
      <c r="AE34">
        <v>43</v>
      </c>
      <c r="AF34">
        <v>110</v>
      </c>
      <c r="AG34">
        <v>1</v>
      </c>
      <c r="AH34">
        <v>52</v>
      </c>
      <c r="AI34">
        <v>100</v>
      </c>
      <c r="AJ34">
        <v>3</v>
      </c>
      <c r="AK34">
        <v>309</v>
      </c>
    </row>
    <row r="35" spans="3:37" ht="21">
      <c r="C35">
        <v>206</v>
      </c>
      <c r="D35" t="s">
        <v>168</v>
      </c>
      <c r="E35">
        <v>7</v>
      </c>
      <c r="F35">
        <v>6</v>
      </c>
      <c r="G35">
        <v>1</v>
      </c>
      <c r="I35" t="s">
        <v>169</v>
      </c>
      <c r="K35">
        <v>22</v>
      </c>
      <c r="L35">
        <v>19</v>
      </c>
      <c r="M35">
        <v>3</v>
      </c>
      <c r="O35">
        <v>206</v>
      </c>
      <c r="P35" t="s">
        <v>168</v>
      </c>
      <c r="Q35">
        <v>18</v>
      </c>
      <c r="R35">
        <v>11</v>
      </c>
      <c r="S35">
        <v>7</v>
      </c>
      <c r="U35" t="s">
        <v>169</v>
      </c>
      <c r="W35">
        <v>6</v>
      </c>
      <c r="X35">
        <v>5</v>
      </c>
      <c r="Y35">
        <v>1</v>
      </c>
      <c r="AC35" t="s">
        <v>170</v>
      </c>
      <c r="AD35" t="s">
        <v>142</v>
      </c>
      <c r="AE35">
        <v>102</v>
      </c>
      <c r="AF35">
        <v>288</v>
      </c>
      <c r="AG35">
        <v>4</v>
      </c>
      <c r="AH35">
        <v>119</v>
      </c>
      <c r="AI35">
        <v>234</v>
      </c>
      <c r="AJ35">
        <v>7</v>
      </c>
      <c r="AK35">
        <v>754</v>
      </c>
    </row>
    <row r="36" spans="3:37" ht="21">
      <c r="C36">
        <v>207</v>
      </c>
      <c r="D36" t="s">
        <v>171</v>
      </c>
      <c r="E36">
        <v>9</v>
      </c>
      <c r="F36">
        <v>4</v>
      </c>
      <c r="G36">
        <v>5</v>
      </c>
      <c r="I36">
        <v>1</v>
      </c>
      <c r="J36" t="s">
        <v>172</v>
      </c>
      <c r="K36">
        <v>18</v>
      </c>
      <c r="L36">
        <v>12</v>
      </c>
      <c r="M36">
        <v>6</v>
      </c>
      <c r="O36">
        <v>207</v>
      </c>
      <c r="P36" t="s">
        <v>171</v>
      </c>
      <c r="Q36">
        <v>9</v>
      </c>
      <c r="R36">
        <v>6</v>
      </c>
      <c r="S36">
        <v>3</v>
      </c>
      <c r="U36">
        <v>1</v>
      </c>
      <c r="V36" t="s">
        <v>172</v>
      </c>
      <c r="W36">
        <v>11</v>
      </c>
      <c r="X36">
        <v>7</v>
      </c>
      <c r="Y36">
        <v>4</v>
      </c>
      <c r="AD36" t="s">
        <v>120</v>
      </c>
      <c r="AE36">
        <v>13</v>
      </c>
      <c r="AF36">
        <v>42</v>
      </c>
      <c r="AG36">
        <v>0</v>
      </c>
      <c r="AH36">
        <v>19</v>
      </c>
      <c r="AI36">
        <v>37</v>
      </c>
      <c r="AJ36">
        <v>0</v>
      </c>
      <c r="AK36">
        <v>111</v>
      </c>
    </row>
    <row r="37" spans="3:37" ht="21">
      <c r="C37">
        <v>208</v>
      </c>
      <c r="D37" t="s">
        <v>173</v>
      </c>
      <c r="E37">
        <v>4</v>
      </c>
      <c r="F37">
        <v>3</v>
      </c>
      <c r="G37">
        <v>1</v>
      </c>
      <c r="I37">
        <v>2</v>
      </c>
      <c r="J37" t="s">
        <v>174</v>
      </c>
      <c r="O37">
        <v>208</v>
      </c>
      <c r="P37" t="s">
        <v>173</v>
      </c>
      <c r="Q37">
        <v>1</v>
      </c>
      <c r="R37">
        <v>1</v>
      </c>
      <c r="S37">
        <v>0</v>
      </c>
      <c r="U37">
        <v>2</v>
      </c>
      <c r="V37" t="s">
        <v>174</v>
      </c>
      <c r="AC37" t="s">
        <v>175</v>
      </c>
      <c r="AD37" t="s">
        <v>122</v>
      </c>
      <c r="AE37">
        <v>10</v>
      </c>
      <c r="AF37">
        <v>18</v>
      </c>
      <c r="AG37">
        <v>0</v>
      </c>
      <c r="AH37">
        <v>14</v>
      </c>
      <c r="AI37">
        <v>25</v>
      </c>
      <c r="AJ37">
        <v>0</v>
      </c>
      <c r="AK37">
        <v>67</v>
      </c>
    </row>
    <row r="38" spans="3:37" ht="21">
      <c r="C38">
        <v>209</v>
      </c>
      <c r="D38" t="s">
        <v>176</v>
      </c>
      <c r="E38">
        <v>1</v>
      </c>
      <c r="F38">
        <v>0</v>
      </c>
      <c r="G38">
        <v>1</v>
      </c>
      <c r="I38">
        <v>3</v>
      </c>
      <c r="J38" t="s">
        <v>177</v>
      </c>
      <c r="K38">
        <v>39</v>
      </c>
      <c r="L38">
        <v>14</v>
      </c>
      <c r="M38">
        <v>25</v>
      </c>
      <c r="O38">
        <v>209</v>
      </c>
      <c r="P38" t="s">
        <v>176</v>
      </c>
      <c r="Q38">
        <v>1</v>
      </c>
      <c r="R38">
        <v>1</v>
      </c>
      <c r="S38">
        <v>0</v>
      </c>
      <c r="U38">
        <v>3</v>
      </c>
      <c r="V38" t="s">
        <v>177</v>
      </c>
      <c r="W38">
        <v>29</v>
      </c>
      <c r="X38">
        <v>20</v>
      </c>
      <c r="Y38">
        <v>9</v>
      </c>
      <c r="AC38" t="s">
        <v>178</v>
      </c>
      <c r="AD38" t="s">
        <v>142</v>
      </c>
      <c r="AE38">
        <v>23</v>
      </c>
      <c r="AF38">
        <v>60</v>
      </c>
      <c r="AG38">
        <v>0</v>
      </c>
      <c r="AH38">
        <v>33</v>
      </c>
      <c r="AI38">
        <v>62</v>
      </c>
      <c r="AJ38">
        <v>0</v>
      </c>
      <c r="AK38">
        <v>178</v>
      </c>
    </row>
    <row r="39" spans="3:37" ht="21">
      <c r="C39">
        <v>210</v>
      </c>
      <c r="D39" t="s">
        <v>179</v>
      </c>
      <c r="E39">
        <v>0</v>
      </c>
      <c r="F39">
        <v>0</v>
      </c>
      <c r="G39">
        <v>0</v>
      </c>
      <c r="I39">
        <v>4</v>
      </c>
      <c r="J39" t="s">
        <v>180</v>
      </c>
      <c r="K39">
        <v>41</v>
      </c>
      <c r="L39">
        <v>22</v>
      </c>
      <c r="M39">
        <v>19</v>
      </c>
      <c r="O39">
        <v>210</v>
      </c>
      <c r="P39" t="s">
        <v>179</v>
      </c>
      <c r="Q39">
        <v>0</v>
      </c>
      <c r="R39">
        <v>0</v>
      </c>
      <c r="S39">
        <v>0</v>
      </c>
      <c r="U39">
        <v>4</v>
      </c>
      <c r="V39" t="s">
        <v>180</v>
      </c>
      <c r="W39">
        <v>39</v>
      </c>
      <c r="X39">
        <v>21</v>
      </c>
      <c r="Y39">
        <v>18</v>
      </c>
      <c r="AD39" t="s">
        <v>120</v>
      </c>
      <c r="AE39">
        <v>46</v>
      </c>
      <c r="AF39">
        <v>136</v>
      </c>
      <c r="AG39">
        <v>182</v>
      </c>
      <c r="AH39">
        <v>48</v>
      </c>
      <c r="AI39">
        <v>97</v>
      </c>
      <c r="AJ39">
        <v>145</v>
      </c>
      <c r="AK39">
        <v>654</v>
      </c>
    </row>
    <row r="40" spans="3:37" ht="21">
      <c r="C40">
        <v>301</v>
      </c>
      <c r="D40" t="s">
        <v>181</v>
      </c>
      <c r="E40">
        <v>2</v>
      </c>
      <c r="F40">
        <v>0</v>
      </c>
      <c r="G40">
        <v>2</v>
      </c>
      <c r="I40">
        <v>5</v>
      </c>
      <c r="J40" t="s">
        <v>182</v>
      </c>
      <c r="K40">
        <v>13</v>
      </c>
      <c r="L40">
        <v>9</v>
      </c>
      <c r="M40">
        <v>4</v>
      </c>
      <c r="O40">
        <v>301</v>
      </c>
      <c r="P40" t="s">
        <v>181</v>
      </c>
      <c r="Q40">
        <v>0</v>
      </c>
      <c r="R40">
        <v>0</v>
      </c>
      <c r="S40">
        <v>0</v>
      </c>
      <c r="U40">
        <v>5</v>
      </c>
      <c r="V40" t="s">
        <v>182</v>
      </c>
      <c r="W40">
        <v>4</v>
      </c>
      <c r="X40">
        <v>3</v>
      </c>
      <c r="Y40">
        <v>1</v>
      </c>
      <c r="AC40" t="s">
        <v>183</v>
      </c>
      <c r="AD40" t="s">
        <v>122</v>
      </c>
      <c r="AE40">
        <v>33</v>
      </c>
      <c r="AF40">
        <v>92</v>
      </c>
      <c r="AG40">
        <v>125</v>
      </c>
      <c r="AH40">
        <v>38</v>
      </c>
      <c r="AI40">
        <v>75</v>
      </c>
      <c r="AJ40">
        <v>113</v>
      </c>
      <c r="AK40">
        <v>476</v>
      </c>
    </row>
    <row r="41" spans="3:37" ht="21">
      <c r="C41">
        <v>303</v>
      </c>
      <c r="D41" t="s">
        <v>184</v>
      </c>
      <c r="E41">
        <v>0</v>
      </c>
      <c r="F41">
        <v>0</v>
      </c>
      <c r="G41">
        <v>0</v>
      </c>
      <c r="I41">
        <v>6</v>
      </c>
      <c r="J41" t="s">
        <v>185</v>
      </c>
      <c r="K41">
        <v>7</v>
      </c>
      <c r="L41">
        <v>3</v>
      </c>
      <c r="M41">
        <v>4</v>
      </c>
      <c r="O41">
        <v>303</v>
      </c>
      <c r="P41" t="s">
        <v>184</v>
      </c>
      <c r="Q41">
        <v>0</v>
      </c>
      <c r="R41">
        <v>0</v>
      </c>
      <c r="S41">
        <v>0</v>
      </c>
      <c r="U41">
        <v>6</v>
      </c>
      <c r="V41" t="s">
        <v>185</v>
      </c>
      <c r="W41">
        <v>6</v>
      </c>
      <c r="X41">
        <v>3</v>
      </c>
      <c r="Y41">
        <v>3</v>
      </c>
      <c r="AD41" t="s">
        <v>142</v>
      </c>
      <c r="AE41">
        <v>79</v>
      </c>
      <c r="AF41">
        <v>228</v>
      </c>
      <c r="AG41">
        <v>307</v>
      </c>
      <c r="AH41">
        <v>86</v>
      </c>
      <c r="AI41">
        <v>172</v>
      </c>
      <c r="AJ41">
        <v>258</v>
      </c>
      <c r="AK41">
        <v>1130</v>
      </c>
    </row>
    <row r="42" spans="3:37" ht="21">
      <c r="C42">
        <v>304</v>
      </c>
      <c r="D42" t="s">
        <v>186</v>
      </c>
      <c r="E42">
        <v>0</v>
      </c>
      <c r="F42">
        <v>0</v>
      </c>
      <c r="G42">
        <v>0</v>
      </c>
      <c r="I42">
        <v>7</v>
      </c>
      <c r="J42" t="s">
        <v>187</v>
      </c>
      <c r="K42">
        <v>8</v>
      </c>
      <c r="L42">
        <v>5</v>
      </c>
      <c r="M42">
        <v>3</v>
      </c>
      <c r="O42">
        <v>304</v>
      </c>
      <c r="P42" t="s">
        <v>186</v>
      </c>
      <c r="Q42">
        <v>0</v>
      </c>
      <c r="R42">
        <v>0</v>
      </c>
      <c r="S42">
        <v>0</v>
      </c>
      <c r="U42">
        <v>7</v>
      </c>
      <c r="V42" t="s">
        <v>187</v>
      </c>
      <c r="W42">
        <v>7</v>
      </c>
      <c r="X42">
        <v>4</v>
      </c>
      <c r="Y42">
        <v>3</v>
      </c>
      <c r="AD42" t="s">
        <v>120</v>
      </c>
      <c r="AE42" t="s">
        <v>82</v>
      </c>
      <c r="AF42" t="s">
        <v>82</v>
      </c>
      <c r="AG42" t="s">
        <v>82</v>
      </c>
      <c r="AH42" t="s">
        <v>82</v>
      </c>
      <c r="AI42" t="s">
        <v>82</v>
      </c>
      <c r="AJ42" t="s">
        <v>82</v>
      </c>
      <c r="AK42" t="s">
        <v>82</v>
      </c>
    </row>
    <row r="43" spans="3:37" ht="21">
      <c r="C43">
        <v>307</v>
      </c>
      <c r="D43" t="s">
        <v>188</v>
      </c>
      <c r="E43">
        <v>0</v>
      </c>
      <c r="F43">
        <v>0</v>
      </c>
      <c r="G43">
        <v>0</v>
      </c>
      <c r="I43">
        <v>8</v>
      </c>
      <c r="J43" t="s">
        <v>189</v>
      </c>
      <c r="K43">
        <v>9</v>
      </c>
      <c r="L43">
        <v>2</v>
      </c>
      <c r="M43">
        <v>7</v>
      </c>
      <c r="O43">
        <v>307</v>
      </c>
      <c r="P43" t="s">
        <v>188</v>
      </c>
      <c r="Q43">
        <v>0</v>
      </c>
      <c r="R43">
        <v>0</v>
      </c>
      <c r="S43">
        <v>0</v>
      </c>
      <c r="U43">
        <v>8</v>
      </c>
      <c r="V43" t="s">
        <v>189</v>
      </c>
      <c r="W43">
        <v>8</v>
      </c>
      <c r="X43">
        <v>6</v>
      </c>
      <c r="Y43">
        <v>2</v>
      </c>
      <c r="AC43" t="s">
        <v>190</v>
      </c>
      <c r="AD43" t="s">
        <v>122</v>
      </c>
      <c r="AE43" t="s">
        <v>82</v>
      </c>
      <c r="AF43" t="s">
        <v>82</v>
      </c>
      <c r="AG43" t="s">
        <v>82</v>
      </c>
      <c r="AH43" t="s">
        <v>82</v>
      </c>
      <c r="AI43" t="s">
        <v>82</v>
      </c>
      <c r="AJ43" t="s">
        <v>82</v>
      </c>
      <c r="AK43" t="s">
        <v>82</v>
      </c>
    </row>
    <row r="44" spans="3:37" ht="21">
      <c r="C44">
        <v>321</v>
      </c>
      <c r="D44" t="s">
        <v>191</v>
      </c>
      <c r="E44">
        <v>0</v>
      </c>
      <c r="F44">
        <v>0</v>
      </c>
      <c r="G44">
        <v>0</v>
      </c>
      <c r="I44">
        <v>9</v>
      </c>
      <c r="J44" t="s">
        <v>192</v>
      </c>
      <c r="K44">
        <v>4</v>
      </c>
      <c r="L44">
        <v>1</v>
      </c>
      <c r="M44">
        <v>3</v>
      </c>
      <c r="O44">
        <v>321</v>
      </c>
      <c r="P44" t="s">
        <v>191</v>
      </c>
      <c r="Q44">
        <v>1</v>
      </c>
      <c r="R44">
        <v>0</v>
      </c>
      <c r="S44">
        <v>1</v>
      </c>
      <c r="U44">
        <v>9</v>
      </c>
      <c r="V44" t="s">
        <v>192</v>
      </c>
      <c r="W44">
        <v>4</v>
      </c>
      <c r="X44">
        <v>1</v>
      </c>
      <c r="Y44">
        <v>3</v>
      </c>
      <c r="AD44" t="s">
        <v>142</v>
      </c>
      <c r="AE44" t="s">
        <v>82</v>
      </c>
      <c r="AF44" t="s">
        <v>82</v>
      </c>
      <c r="AG44" t="s">
        <v>82</v>
      </c>
      <c r="AH44" t="s">
        <v>82</v>
      </c>
      <c r="AI44" t="s">
        <v>82</v>
      </c>
      <c r="AJ44" t="s">
        <v>82</v>
      </c>
      <c r="AK44" t="s">
        <v>82</v>
      </c>
    </row>
    <row r="45" spans="3:37">
      <c r="C45">
        <v>323</v>
      </c>
      <c r="D45" t="s">
        <v>193</v>
      </c>
      <c r="E45">
        <v>1</v>
      </c>
      <c r="F45">
        <v>1</v>
      </c>
      <c r="G45">
        <v>0</v>
      </c>
      <c r="I45">
        <v>10</v>
      </c>
      <c r="J45" t="s">
        <v>194</v>
      </c>
      <c r="K45">
        <v>2</v>
      </c>
      <c r="L45">
        <v>1</v>
      </c>
      <c r="M45">
        <v>1</v>
      </c>
      <c r="O45">
        <v>323</v>
      </c>
      <c r="P45" t="s">
        <v>193</v>
      </c>
      <c r="Q45">
        <v>0</v>
      </c>
      <c r="R45">
        <v>0</v>
      </c>
      <c r="S45">
        <v>0</v>
      </c>
      <c r="U45">
        <v>10</v>
      </c>
      <c r="V45" t="s">
        <v>194</v>
      </c>
      <c r="W45">
        <v>2</v>
      </c>
      <c r="X45">
        <v>2</v>
      </c>
      <c r="Y45">
        <v>0</v>
      </c>
    </row>
    <row r="46" spans="3:37">
      <c r="C46">
        <v>343</v>
      </c>
      <c r="D46" t="s">
        <v>195</v>
      </c>
      <c r="E46">
        <v>0</v>
      </c>
      <c r="F46">
        <v>0</v>
      </c>
      <c r="G46">
        <v>0</v>
      </c>
      <c r="I46">
        <v>11</v>
      </c>
      <c r="J46" t="s">
        <v>196</v>
      </c>
      <c r="K46">
        <v>6</v>
      </c>
      <c r="L46">
        <v>4</v>
      </c>
      <c r="M46">
        <v>2</v>
      </c>
      <c r="O46">
        <v>343</v>
      </c>
      <c r="P46" t="s">
        <v>195</v>
      </c>
      <c r="Q46">
        <v>0</v>
      </c>
      <c r="R46">
        <v>0</v>
      </c>
      <c r="S46">
        <v>0</v>
      </c>
      <c r="U46">
        <v>11</v>
      </c>
      <c r="V46" t="s">
        <v>196</v>
      </c>
      <c r="W46">
        <v>6</v>
      </c>
      <c r="X46">
        <v>4</v>
      </c>
      <c r="Y46">
        <v>2</v>
      </c>
      <c r="AC46" t="s">
        <v>197</v>
      </c>
    </row>
    <row r="47" spans="3:37">
      <c r="C47">
        <v>361</v>
      </c>
      <c r="D47" t="s">
        <v>198</v>
      </c>
      <c r="E47">
        <v>0</v>
      </c>
      <c r="F47">
        <v>0</v>
      </c>
      <c r="G47">
        <v>0</v>
      </c>
      <c r="I47">
        <v>12</v>
      </c>
      <c r="J47" t="s">
        <v>199</v>
      </c>
      <c r="K47">
        <v>20</v>
      </c>
      <c r="L47">
        <v>12</v>
      </c>
      <c r="M47">
        <v>8</v>
      </c>
      <c r="O47">
        <v>361</v>
      </c>
      <c r="P47" t="s">
        <v>198</v>
      </c>
      <c r="Q47">
        <v>1</v>
      </c>
      <c r="R47">
        <v>1</v>
      </c>
      <c r="S47">
        <v>0</v>
      </c>
      <c r="U47">
        <v>12</v>
      </c>
      <c r="V47" t="s">
        <v>199</v>
      </c>
      <c r="W47">
        <v>12</v>
      </c>
      <c r="X47">
        <v>6</v>
      </c>
      <c r="Y47">
        <v>6</v>
      </c>
      <c r="AC47" t="s">
        <v>200</v>
      </c>
    </row>
    <row r="48" spans="3:37">
      <c r="C48">
        <v>362</v>
      </c>
      <c r="D48" t="s">
        <v>201</v>
      </c>
      <c r="E48">
        <v>0</v>
      </c>
      <c r="F48">
        <v>0</v>
      </c>
      <c r="G48">
        <v>0</v>
      </c>
      <c r="I48">
        <v>13</v>
      </c>
      <c r="J48" t="s">
        <v>202</v>
      </c>
      <c r="K48">
        <v>24</v>
      </c>
      <c r="L48">
        <v>14</v>
      </c>
      <c r="M48">
        <v>10</v>
      </c>
      <c r="O48">
        <v>362</v>
      </c>
      <c r="P48" t="s">
        <v>201</v>
      </c>
      <c r="Q48">
        <v>0</v>
      </c>
      <c r="R48">
        <v>0</v>
      </c>
      <c r="S48">
        <v>0</v>
      </c>
      <c r="U48">
        <v>13</v>
      </c>
      <c r="V48" t="s">
        <v>202</v>
      </c>
      <c r="W48">
        <v>31</v>
      </c>
      <c r="X48">
        <v>15</v>
      </c>
      <c r="Y48">
        <v>16</v>
      </c>
      <c r="AC48" t="s">
        <v>203</v>
      </c>
    </row>
    <row r="49" spans="3:25">
      <c r="C49">
        <v>367</v>
      </c>
      <c r="D49" t="s">
        <v>204</v>
      </c>
      <c r="E49">
        <v>0</v>
      </c>
      <c r="F49">
        <v>0</v>
      </c>
      <c r="G49">
        <v>0</v>
      </c>
      <c r="I49">
        <v>14</v>
      </c>
      <c r="J49" t="s">
        <v>205</v>
      </c>
      <c r="K49">
        <v>23</v>
      </c>
      <c r="L49">
        <v>17</v>
      </c>
      <c r="M49">
        <v>6</v>
      </c>
      <c r="O49">
        <v>367</v>
      </c>
      <c r="P49" t="s">
        <v>204</v>
      </c>
      <c r="Q49">
        <v>0</v>
      </c>
      <c r="R49">
        <v>0</v>
      </c>
      <c r="S49">
        <v>0</v>
      </c>
      <c r="U49">
        <v>14</v>
      </c>
      <c r="V49" t="s">
        <v>205</v>
      </c>
      <c r="W49">
        <v>23</v>
      </c>
      <c r="X49">
        <v>12</v>
      </c>
      <c r="Y49">
        <v>11</v>
      </c>
    </row>
    <row r="50" spans="3:25">
      <c r="C50">
        <v>381</v>
      </c>
      <c r="D50" t="s">
        <v>206</v>
      </c>
      <c r="E50">
        <v>0</v>
      </c>
      <c r="F50">
        <v>0</v>
      </c>
      <c r="G50">
        <v>0</v>
      </c>
      <c r="I50">
        <v>15</v>
      </c>
      <c r="J50" t="s">
        <v>207</v>
      </c>
      <c r="K50">
        <v>0</v>
      </c>
      <c r="L50">
        <v>0</v>
      </c>
      <c r="M50">
        <v>0</v>
      </c>
      <c r="O50">
        <v>381</v>
      </c>
      <c r="P50" t="s">
        <v>206</v>
      </c>
      <c r="Q50">
        <v>0</v>
      </c>
      <c r="R50">
        <v>0</v>
      </c>
      <c r="S50">
        <v>0</v>
      </c>
      <c r="U50">
        <v>15</v>
      </c>
      <c r="V50" t="s">
        <v>207</v>
      </c>
      <c r="W50">
        <v>1</v>
      </c>
      <c r="X50">
        <v>0</v>
      </c>
      <c r="Y50">
        <v>1</v>
      </c>
    </row>
    <row r="51" spans="3:25">
      <c r="C51">
        <v>384</v>
      </c>
      <c r="D51" t="s">
        <v>208</v>
      </c>
      <c r="E51">
        <v>0</v>
      </c>
      <c r="F51">
        <v>0</v>
      </c>
      <c r="G51">
        <v>0</v>
      </c>
      <c r="I51">
        <v>16</v>
      </c>
      <c r="J51" t="s">
        <v>209</v>
      </c>
      <c r="K51">
        <v>1</v>
      </c>
      <c r="L51">
        <v>1</v>
      </c>
      <c r="M51">
        <v>0</v>
      </c>
      <c r="O51">
        <v>384</v>
      </c>
      <c r="P51" t="s">
        <v>208</v>
      </c>
      <c r="Q51">
        <v>0</v>
      </c>
      <c r="R51">
        <v>0</v>
      </c>
      <c r="S51">
        <v>0</v>
      </c>
      <c r="U51">
        <v>16</v>
      </c>
      <c r="V51" t="s">
        <v>209</v>
      </c>
      <c r="W51">
        <v>1</v>
      </c>
      <c r="X51">
        <v>1</v>
      </c>
      <c r="Y51">
        <v>0</v>
      </c>
    </row>
    <row r="52" spans="3:25">
      <c r="C52">
        <v>387</v>
      </c>
      <c r="D52" t="s">
        <v>210</v>
      </c>
      <c r="E52">
        <v>0</v>
      </c>
      <c r="F52">
        <v>0</v>
      </c>
      <c r="G52">
        <v>0</v>
      </c>
      <c r="I52">
        <v>17</v>
      </c>
      <c r="J52" t="s">
        <v>211</v>
      </c>
      <c r="K52">
        <v>0</v>
      </c>
      <c r="L52">
        <v>0</v>
      </c>
      <c r="M52">
        <v>0</v>
      </c>
      <c r="O52">
        <v>387</v>
      </c>
      <c r="P52" t="s">
        <v>210</v>
      </c>
      <c r="Q52">
        <v>0</v>
      </c>
      <c r="R52">
        <v>0</v>
      </c>
      <c r="S52">
        <v>0</v>
      </c>
      <c r="U52">
        <v>17</v>
      </c>
      <c r="V52" t="s">
        <v>211</v>
      </c>
      <c r="W52">
        <v>0</v>
      </c>
      <c r="X52">
        <v>0</v>
      </c>
      <c r="Y52">
        <v>0</v>
      </c>
    </row>
    <row r="53" spans="3:25">
      <c r="C53">
        <v>401</v>
      </c>
      <c r="D53" t="s">
        <v>212</v>
      </c>
      <c r="E53">
        <v>2</v>
      </c>
      <c r="F53">
        <v>1</v>
      </c>
      <c r="G53">
        <v>1</v>
      </c>
      <c r="I53">
        <v>18</v>
      </c>
      <c r="J53" t="s">
        <v>213</v>
      </c>
      <c r="K53">
        <v>0</v>
      </c>
      <c r="L53">
        <v>0</v>
      </c>
      <c r="M53">
        <v>0</v>
      </c>
      <c r="O53">
        <v>401</v>
      </c>
      <c r="P53" t="s">
        <v>212</v>
      </c>
      <c r="Q53">
        <v>2</v>
      </c>
      <c r="R53">
        <v>1</v>
      </c>
      <c r="S53">
        <v>1</v>
      </c>
      <c r="U53">
        <v>18</v>
      </c>
      <c r="V53" t="s">
        <v>213</v>
      </c>
      <c r="W53">
        <v>0</v>
      </c>
      <c r="X53">
        <v>0</v>
      </c>
      <c r="Y53">
        <v>0</v>
      </c>
    </row>
    <row r="54" spans="3:25">
      <c r="C54">
        <v>402</v>
      </c>
      <c r="D54" t="s">
        <v>214</v>
      </c>
      <c r="E54">
        <v>2</v>
      </c>
      <c r="F54">
        <v>2</v>
      </c>
      <c r="G54">
        <v>0</v>
      </c>
      <c r="I54">
        <v>19</v>
      </c>
      <c r="J54" t="s">
        <v>215</v>
      </c>
      <c r="K54">
        <v>1</v>
      </c>
      <c r="L54">
        <v>1</v>
      </c>
      <c r="M54">
        <v>0</v>
      </c>
      <c r="O54">
        <v>402</v>
      </c>
      <c r="P54" t="s">
        <v>214</v>
      </c>
      <c r="Q54">
        <v>1</v>
      </c>
      <c r="R54">
        <v>0</v>
      </c>
      <c r="S54">
        <v>1</v>
      </c>
      <c r="U54">
        <v>19</v>
      </c>
      <c r="V54" t="s">
        <v>215</v>
      </c>
      <c r="W54">
        <v>1</v>
      </c>
      <c r="X54">
        <v>0</v>
      </c>
      <c r="Y54">
        <v>1</v>
      </c>
    </row>
    <row r="55" spans="3:25">
      <c r="C55">
        <v>405</v>
      </c>
      <c r="D55" t="s">
        <v>216</v>
      </c>
      <c r="E55">
        <v>0</v>
      </c>
      <c r="F55">
        <v>0</v>
      </c>
      <c r="G55">
        <v>0</v>
      </c>
      <c r="I55">
        <v>20</v>
      </c>
      <c r="J55" t="s">
        <v>217</v>
      </c>
      <c r="K55">
        <v>1</v>
      </c>
      <c r="L55">
        <v>1</v>
      </c>
      <c r="M55">
        <v>0</v>
      </c>
      <c r="O55">
        <v>405</v>
      </c>
      <c r="P55" t="s">
        <v>216</v>
      </c>
      <c r="Q55">
        <v>0</v>
      </c>
      <c r="R55">
        <v>0</v>
      </c>
      <c r="S55">
        <v>0</v>
      </c>
      <c r="U55">
        <v>20</v>
      </c>
      <c r="V55" t="s">
        <v>217</v>
      </c>
      <c r="W55">
        <v>0</v>
      </c>
      <c r="X55">
        <v>0</v>
      </c>
      <c r="Y55">
        <v>0</v>
      </c>
    </row>
    <row r="56" spans="3:25">
      <c r="C56">
        <v>406</v>
      </c>
      <c r="D56" t="s">
        <v>218</v>
      </c>
      <c r="E56">
        <v>1</v>
      </c>
      <c r="F56">
        <v>1</v>
      </c>
      <c r="G56">
        <v>0</v>
      </c>
      <c r="I56">
        <v>21</v>
      </c>
      <c r="J56" t="s">
        <v>219</v>
      </c>
      <c r="K56">
        <v>1</v>
      </c>
      <c r="L56">
        <v>0</v>
      </c>
      <c r="M56">
        <v>1</v>
      </c>
      <c r="O56">
        <v>406</v>
      </c>
      <c r="P56" t="s">
        <v>218</v>
      </c>
      <c r="Q56">
        <v>2</v>
      </c>
      <c r="R56">
        <v>0</v>
      </c>
      <c r="S56">
        <v>2</v>
      </c>
      <c r="U56">
        <v>21</v>
      </c>
      <c r="V56" t="s">
        <v>219</v>
      </c>
      <c r="W56">
        <v>2</v>
      </c>
      <c r="X56">
        <v>1</v>
      </c>
      <c r="Y56">
        <v>1</v>
      </c>
    </row>
    <row r="57" spans="3:25">
      <c r="C57">
        <v>408</v>
      </c>
      <c r="D57" t="s">
        <v>220</v>
      </c>
      <c r="E57">
        <v>2</v>
      </c>
      <c r="F57">
        <v>1</v>
      </c>
      <c r="G57">
        <v>1</v>
      </c>
      <c r="I57">
        <v>22</v>
      </c>
      <c r="J57" t="s">
        <v>221</v>
      </c>
      <c r="K57">
        <v>1</v>
      </c>
      <c r="L57">
        <v>0</v>
      </c>
      <c r="M57">
        <v>1</v>
      </c>
      <c r="O57">
        <v>408</v>
      </c>
      <c r="P57" t="s">
        <v>220</v>
      </c>
      <c r="Q57">
        <v>3</v>
      </c>
      <c r="R57">
        <v>3</v>
      </c>
      <c r="S57">
        <v>0</v>
      </c>
      <c r="U57">
        <v>22</v>
      </c>
      <c r="V57" t="s">
        <v>221</v>
      </c>
      <c r="W57">
        <v>4</v>
      </c>
      <c r="X57">
        <v>3</v>
      </c>
      <c r="Y57">
        <v>1</v>
      </c>
    </row>
    <row r="58" spans="3:25">
      <c r="C58">
        <v>411</v>
      </c>
      <c r="D58" t="s">
        <v>222</v>
      </c>
      <c r="E58">
        <v>2</v>
      </c>
      <c r="F58">
        <v>2</v>
      </c>
      <c r="G58">
        <v>0</v>
      </c>
      <c r="I58">
        <v>23</v>
      </c>
      <c r="J58" t="s">
        <v>223</v>
      </c>
      <c r="K58">
        <v>1</v>
      </c>
      <c r="L58">
        <v>1</v>
      </c>
      <c r="M58">
        <v>0</v>
      </c>
      <c r="O58">
        <v>411</v>
      </c>
      <c r="P58" t="s">
        <v>222</v>
      </c>
      <c r="Q58">
        <v>5</v>
      </c>
      <c r="R58">
        <v>4</v>
      </c>
      <c r="S58">
        <v>1</v>
      </c>
      <c r="U58">
        <v>23</v>
      </c>
      <c r="V58" t="s">
        <v>223</v>
      </c>
      <c r="W58">
        <v>8</v>
      </c>
      <c r="X58">
        <v>7</v>
      </c>
      <c r="Y58">
        <v>1</v>
      </c>
    </row>
    <row r="59" spans="3:25">
      <c r="C59">
        <v>412</v>
      </c>
      <c r="D59" t="s">
        <v>224</v>
      </c>
      <c r="E59">
        <v>9</v>
      </c>
      <c r="F59">
        <v>6</v>
      </c>
      <c r="G59">
        <v>3</v>
      </c>
      <c r="I59">
        <v>24</v>
      </c>
      <c r="J59" t="s">
        <v>225</v>
      </c>
      <c r="K59">
        <v>1</v>
      </c>
      <c r="L59">
        <v>1</v>
      </c>
      <c r="M59">
        <v>0</v>
      </c>
      <c r="O59">
        <v>412</v>
      </c>
      <c r="P59" t="s">
        <v>224</v>
      </c>
      <c r="Q59">
        <v>11</v>
      </c>
      <c r="R59">
        <v>7</v>
      </c>
      <c r="S59">
        <v>4</v>
      </c>
      <c r="U59">
        <v>24</v>
      </c>
      <c r="V59" t="s">
        <v>225</v>
      </c>
      <c r="W59">
        <v>0</v>
      </c>
      <c r="X59">
        <v>0</v>
      </c>
      <c r="Y59">
        <v>0</v>
      </c>
    </row>
    <row r="60" spans="3:25">
      <c r="C60">
        <v>423</v>
      </c>
      <c r="D60" t="s">
        <v>226</v>
      </c>
      <c r="E60">
        <v>1</v>
      </c>
      <c r="F60">
        <v>1</v>
      </c>
      <c r="G60">
        <v>0</v>
      </c>
      <c r="I60">
        <v>25</v>
      </c>
      <c r="J60" t="s">
        <v>227</v>
      </c>
      <c r="K60">
        <v>1</v>
      </c>
      <c r="L60">
        <v>1</v>
      </c>
      <c r="M60">
        <v>0</v>
      </c>
      <c r="O60">
        <v>423</v>
      </c>
      <c r="P60" t="s">
        <v>226</v>
      </c>
      <c r="Q60">
        <v>0</v>
      </c>
      <c r="R60">
        <v>0</v>
      </c>
      <c r="S60">
        <v>0</v>
      </c>
      <c r="U60">
        <v>25</v>
      </c>
      <c r="V60" t="s">
        <v>227</v>
      </c>
      <c r="W60">
        <v>1</v>
      </c>
      <c r="X60">
        <v>1</v>
      </c>
      <c r="Y60">
        <v>0</v>
      </c>
    </row>
    <row r="61" spans="3:25">
      <c r="C61">
        <v>424</v>
      </c>
      <c r="D61" t="s">
        <v>228</v>
      </c>
      <c r="E61">
        <v>3</v>
      </c>
      <c r="F61">
        <v>2</v>
      </c>
      <c r="G61">
        <v>1</v>
      </c>
      <c r="I61">
        <v>26</v>
      </c>
      <c r="J61" t="s">
        <v>229</v>
      </c>
      <c r="K61">
        <v>1</v>
      </c>
      <c r="L61">
        <v>1</v>
      </c>
      <c r="M61">
        <v>0</v>
      </c>
      <c r="O61">
        <v>424</v>
      </c>
      <c r="P61" t="s">
        <v>228</v>
      </c>
      <c r="Q61">
        <v>0</v>
      </c>
      <c r="R61">
        <v>0</v>
      </c>
      <c r="S61">
        <v>0</v>
      </c>
      <c r="U61">
        <v>26</v>
      </c>
      <c r="V61" t="s">
        <v>229</v>
      </c>
      <c r="W61">
        <v>0</v>
      </c>
      <c r="X61">
        <v>0</v>
      </c>
      <c r="Y61">
        <v>0</v>
      </c>
    </row>
    <row r="62" spans="3:25">
      <c r="C62">
        <v>425</v>
      </c>
      <c r="D62" t="s">
        <v>230</v>
      </c>
      <c r="E62">
        <v>0</v>
      </c>
      <c r="F62">
        <v>0</v>
      </c>
      <c r="G62">
        <v>0</v>
      </c>
      <c r="I62">
        <v>27</v>
      </c>
      <c r="J62" t="s">
        <v>231</v>
      </c>
      <c r="K62">
        <v>4</v>
      </c>
      <c r="L62">
        <v>4</v>
      </c>
      <c r="M62">
        <v>0</v>
      </c>
      <c r="O62">
        <v>425</v>
      </c>
      <c r="P62" t="s">
        <v>230</v>
      </c>
      <c r="Q62">
        <v>0</v>
      </c>
      <c r="R62">
        <v>0</v>
      </c>
      <c r="S62">
        <v>0</v>
      </c>
      <c r="U62">
        <v>27</v>
      </c>
      <c r="V62" t="s">
        <v>231</v>
      </c>
      <c r="W62">
        <v>6</v>
      </c>
      <c r="X62">
        <v>2</v>
      </c>
      <c r="Y62">
        <v>4</v>
      </c>
    </row>
    <row r="63" spans="3:25">
      <c r="C63">
        <v>426</v>
      </c>
      <c r="D63" t="s">
        <v>232</v>
      </c>
      <c r="E63">
        <v>0</v>
      </c>
      <c r="F63">
        <v>0</v>
      </c>
      <c r="G63">
        <v>0</v>
      </c>
      <c r="I63">
        <v>28</v>
      </c>
      <c r="J63" t="s">
        <v>233</v>
      </c>
      <c r="K63">
        <v>2</v>
      </c>
      <c r="L63">
        <v>2</v>
      </c>
      <c r="M63">
        <v>0</v>
      </c>
      <c r="O63">
        <v>426</v>
      </c>
      <c r="P63" t="s">
        <v>232</v>
      </c>
      <c r="Q63">
        <v>0</v>
      </c>
      <c r="R63">
        <v>0</v>
      </c>
      <c r="S63">
        <v>0</v>
      </c>
      <c r="U63">
        <v>28</v>
      </c>
      <c r="V63" t="s">
        <v>233</v>
      </c>
      <c r="W63">
        <v>4</v>
      </c>
      <c r="X63">
        <v>1</v>
      </c>
      <c r="Y63">
        <v>3</v>
      </c>
    </row>
    <row r="64" spans="3:25">
      <c r="C64">
        <v>441</v>
      </c>
      <c r="D64" t="s">
        <v>234</v>
      </c>
      <c r="E64">
        <v>4</v>
      </c>
      <c r="F64">
        <v>3</v>
      </c>
      <c r="G64">
        <v>1</v>
      </c>
      <c r="I64">
        <v>29</v>
      </c>
      <c r="J64" t="s">
        <v>235</v>
      </c>
      <c r="K64">
        <v>0</v>
      </c>
      <c r="L64">
        <v>0</v>
      </c>
      <c r="M64">
        <v>0</v>
      </c>
      <c r="O64">
        <v>441</v>
      </c>
      <c r="P64" t="s">
        <v>234</v>
      </c>
      <c r="Q64">
        <v>0</v>
      </c>
      <c r="R64">
        <v>0</v>
      </c>
      <c r="S64">
        <v>0</v>
      </c>
      <c r="U64">
        <v>29</v>
      </c>
      <c r="V64" t="s">
        <v>235</v>
      </c>
      <c r="W64">
        <v>1</v>
      </c>
      <c r="X64">
        <v>1</v>
      </c>
      <c r="Y64">
        <v>0</v>
      </c>
    </row>
    <row r="65" spans="2:25">
      <c r="C65">
        <v>442</v>
      </c>
      <c r="D65" t="s">
        <v>236</v>
      </c>
      <c r="E65">
        <v>3</v>
      </c>
      <c r="F65">
        <v>0</v>
      </c>
      <c r="G65">
        <v>3</v>
      </c>
      <c r="I65">
        <v>30</v>
      </c>
      <c r="J65" t="s">
        <v>237</v>
      </c>
      <c r="K65">
        <v>1</v>
      </c>
      <c r="L65">
        <v>1</v>
      </c>
      <c r="M65">
        <v>0</v>
      </c>
      <c r="O65">
        <v>442</v>
      </c>
      <c r="P65" t="s">
        <v>236</v>
      </c>
      <c r="Q65">
        <v>3</v>
      </c>
      <c r="R65">
        <v>0</v>
      </c>
      <c r="S65">
        <v>3</v>
      </c>
      <c r="U65">
        <v>30</v>
      </c>
      <c r="V65" t="s">
        <v>237</v>
      </c>
      <c r="W65">
        <v>0</v>
      </c>
      <c r="X65">
        <v>0</v>
      </c>
      <c r="Y65">
        <v>0</v>
      </c>
    </row>
    <row r="66" spans="2:25">
      <c r="C66">
        <v>443</v>
      </c>
      <c r="D66" t="s">
        <v>238</v>
      </c>
      <c r="E66">
        <v>1</v>
      </c>
      <c r="F66">
        <v>1</v>
      </c>
      <c r="G66">
        <v>0</v>
      </c>
      <c r="I66">
        <v>31</v>
      </c>
      <c r="J66" t="s">
        <v>239</v>
      </c>
      <c r="K66">
        <v>0</v>
      </c>
      <c r="L66">
        <v>0</v>
      </c>
      <c r="M66">
        <v>0</v>
      </c>
      <c r="O66">
        <v>443</v>
      </c>
      <c r="P66" t="s">
        <v>238</v>
      </c>
      <c r="Q66">
        <v>2</v>
      </c>
      <c r="R66">
        <v>1</v>
      </c>
      <c r="S66">
        <v>1</v>
      </c>
      <c r="U66">
        <v>31</v>
      </c>
      <c r="V66" t="s">
        <v>239</v>
      </c>
      <c r="W66">
        <v>0</v>
      </c>
      <c r="X66">
        <v>0</v>
      </c>
      <c r="Y66">
        <v>0</v>
      </c>
    </row>
    <row r="67" spans="2:25">
      <c r="C67">
        <v>445</v>
      </c>
      <c r="D67" t="s">
        <v>240</v>
      </c>
      <c r="E67">
        <v>6</v>
      </c>
      <c r="F67">
        <v>3</v>
      </c>
      <c r="G67">
        <v>3</v>
      </c>
      <c r="I67">
        <v>32</v>
      </c>
      <c r="J67" t="s">
        <v>241</v>
      </c>
      <c r="K67">
        <v>0</v>
      </c>
      <c r="L67">
        <v>0</v>
      </c>
      <c r="M67">
        <v>0</v>
      </c>
      <c r="O67">
        <v>445</v>
      </c>
      <c r="P67" t="s">
        <v>240</v>
      </c>
      <c r="Q67">
        <v>15</v>
      </c>
      <c r="R67">
        <v>6</v>
      </c>
      <c r="S67">
        <v>9</v>
      </c>
      <c r="U67">
        <v>32</v>
      </c>
      <c r="V67" t="s">
        <v>241</v>
      </c>
      <c r="W67">
        <v>0</v>
      </c>
      <c r="X67">
        <v>0</v>
      </c>
      <c r="Y67">
        <v>0</v>
      </c>
    </row>
    <row r="68" spans="2:25">
      <c r="C68">
        <v>446</v>
      </c>
      <c r="D68" t="s">
        <v>242</v>
      </c>
      <c r="E68">
        <v>15</v>
      </c>
      <c r="F68">
        <v>6</v>
      </c>
      <c r="G68">
        <v>9</v>
      </c>
      <c r="I68">
        <v>33</v>
      </c>
      <c r="J68" t="s">
        <v>243</v>
      </c>
      <c r="K68">
        <v>2</v>
      </c>
      <c r="L68">
        <v>2</v>
      </c>
      <c r="M68">
        <v>0</v>
      </c>
      <c r="O68">
        <v>446</v>
      </c>
      <c r="P68" t="s">
        <v>242</v>
      </c>
      <c r="Q68">
        <v>3</v>
      </c>
      <c r="R68">
        <v>1</v>
      </c>
      <c r="S68">
        <v>2</v>
      </c>
      <c r="U68">
        <v>33</v>
      </c>
      <c r="V68" t="s">
        <v>243</v>
      </c>
      <c r="W68">
        <v>1</v>
      </c>
      <c r="X68">
        <v>0</v>
      </c>
      <c r="Y68">
        <v>1</v>
      </c>
    </row>
    <row r="69" spans="2:25">
      <c r="C69">
        <v>450</v>
      </c>
      <c r="D69" t="s">
        <v>244</v>
      </c>
      <c r="E69">
        <v>2</v>
      </c>
      <c r="F69">
        <v>2</v>
      </c>
      <c r="G69">
        <v>0</v>
      </c>
      <c r="I69">
        <v>34</v>
      </c>
      <c r="J69" t="s">
        <v>245</v>
      </c>
      <c r="K69">
        <v>4</v>
      </c>
      <c r="L69">
        <v>2</v>
      </c>
      <c r="M69">
        <v>2</v>
      </c>
      <c r="O69">
        <v>450</v>
      </c>
      <c r="P69" t="s">
        <v>244</v>
      </c>
      <c r="Q69">
        <v>0</v>
      </c>
      <c r="R69">
        <v>0</v>
      </c>
      <c r="S69">
        <v>0</v>
      </c>
      <c r="U69">
        <v>34</v>
      </c>
      <c r="V69" t="s">
        <v>245</v>
      </c>
      <c r="W69">
        <v>1</v>
      </c>
      <c r="X69">
        <v>1</v>
      </c>
      <c r="Y69">
        <v>0</v>
      </c>
    </row>
    <row r="70" spans="2:25">
      <c r="C70">
        <v>999</v>
      </c>
      <c r="D70" t="s">
        <v>246</v>
      </c>
      <c r="E70">
        <v>0</v>
      </c>
      <c r="F70">
        <v>0</v>
      </c>
      <c r="G70">
        <v>0</v>
      </c>
      <c r="I70">
        <v>35</v>
      </c>
      <c r="J70" t="s">
        <v>247</v>
      </c>
      <c r="K70">
        <v>1</v>
      </c>
      <c r="L70">
        <v>1</v>
      </c>
      <c r="M70">
        <v>0</v>
      </c>
      <c r="O70">
        <v>999</v>
      </c>
      <c r="P70" t="s">
        <v>246</v>
      </c>
      <c r="Q70">
        <v>0</v>
      </c>
      <c r="R70">
        <v>0</v>
      </c>
      <c r="S70">
        <v>0</v>
      </c>
      <c r="U70">
        <v>35</v>
      </c>
      <c r="V70" t="s">
        <v>247</v>
      </c>
      <c r="W70">
        <v>1</v>
      </c>
      <c r="X70">
        <v>1</v>
      </c>
      <c r="Y70">
        <v>0</v>
      </c>
    </row>
    <row r="71" spans="2:25">
      <c r="I71">
        <v>36</v>
      </c>
      <c r="J71" t="s">
        <v>248</v>
      </c>
      <c r="K71">
        <v>0</v>
      </c>
      <c r="L71">
        <v>0</v>
      </c>
      <c r="M71">
        <v>0</v>
      </c>
      <c r="U71">
        <v>36</v>
      </c>
      <c r="V71" t="s">
        <v>248</v>
      </c>
      <c r="W71">
        <v>0</v>
      </c>
      <c r="X71">
        <v>0</v>
      </c>
      <c r="Y71">
        <v>0</v>
      </c>
    </row>
    <row r="72" spans="2:25">
      <c r="I72">
        <v>37</v>
      </c>
      <c r="J72" t="s">
        <v>249</v>
      </c>
      <c r="K72">
        <v>0</v>
      </c>
      <c r="L72">
        <v>0</v>
      </c>
      <c r="M72">
        <v>0</v>
      </c>
      <c r="U72">
        <v>37</v>
      </c>
      <c r="V72" t="s">
        <v>249</v>
      </c>
      <c r="W72">
        <v>0</v>
      </c>
      <c r="X72">
        <v>0</v>
      </c>
      <c r="Y72">
        <v>0</v>
      </c>
    </row>
    <row r="73" spans="2:25">
      <c r="I73">
        <v>38</v>
      </c>
      <c r="J73" t="s">
        <v>250</v>
      </c>
      <c r="K73">
        <v>8</v>
      </c>
      <c r="L73">
        <v>8</v>
      </c>
      <c r="M73">
        <v>0</v>
      </c>
      <c r="U73">
        <v>38</v>
      </c>
      <c r="V73" t="s">
        <v>250</v>
      </c>
      <c r="W73">
        <v>0</v>
      </c>
      <c r="X73">
        <v>0</v>
      </c>
      <c r="Y73">
        <v>0</v>
      </c>
    </row>
    <row r="74" spans="2:25">
      <c r="I74">
        <v>39</v>
      </c>
      <c r="J74" t="s">
        <v>251</v>
      </c>
      <c r="K74">
        <v>0</v>
      </c>
      <c r="L74">
        <v>0</v>
      </c>
      <c r="M74">
        <v>0</v>
      </c>
      <c r="U74">
        <v>39</v>
      </c>
      <c r="V74" t="s">
        <v>251</v>
      </c>
      <c r="W74">
        <v>0</v>
      </c>
      <c r="X74">
        <v>0</v>
      </c>
      <c r="Y74">
        <v>0</v>
      </c>
    </row>
    <row r="75" spans="2:25">
      <c r="I75">
        <v>40</v>
      </c>
      <c r="J75" t="s">
        <v>252</v>
      </c>
      <c r="K75">
        <v>0</v>
      </c>
      <c r="L75">
        <v>0</v>
      </c>
      <c r="M75">
        <v>0</v>
      </c>
      <c r="U75">
        <v>40</v>
      </c>
      <c r="V75" t="s">
        <v>252</v>
      </c>
      <c r="W75">
        <v>0</v>
      </c>
      <c r="X75">
        <v>0</v>
      </c>
      <c r="Y75">
        <v>0</v>
      </c>
    </row>
    <row r="76" spans="2:25">
      <c r="I76">
        <v>41</v>
      </c>
      <c r="J76" t="s">
        <v>253</v>
      </c>
      <c r="K76">
        <v>0</v>
      </c>
      <c r="L76">
        <v>0</v>
      </c>
      <c r="M76">
        <v>0</v>
      </c>
      <c r="U76">
        <v>41</v>
      </c>
      <c r="V76" t="s">
        <v>253</v>
      </c>
      <c r="W76">
        <v>0</v>
      </c>
      <c r="X76">
        <v>0</v>
      </c>
      <c r="Y76">
        <v>0</v>
      </c>
    </row>
    <row r="77" spans="2:25">
      <c r="I77">
        <v>42</v>
      </c>
      <c r="J77" t="s">
        <v>254</v>
      </c>
      <c r="K77">
        <v>12</v>
      </c>
      <c r="L77">
        <v>12</v>
      </c>
      <c r="M77">
        <v>0</v>
      </c>
      <c r="U77">
        <v>42</v>
      </c>
      <c r="V77" t="s">
        <v>254</v>
      </c>
      <c r="W77">
        <v>1</v>
      </c>
      <c r="X77">
        <v>1</v>
      </c>
      <c r="Y77">
        <v>0</v>
      </c>
    </row>
    <row r="78" spans="2:25">
      <c r="B78" t="s">
        <v>255</v>
      </c>
      <c r="I78">
        <v>43</v>
      </c>
      <c r="J78" t="s">
        <v>256</v>
      </c>
      <c r="K78">
        <v>0</v>
      </c>
      <c r="L78">
        <v>0</v>
      </c>
      <c r="M78">
        <v>0</v>
      </c>
      <c r="U78">
        <v>43</v>
      </c>
      <c r="V78" t="s">
        <v>256</v>
      </c>
      <c r="W78">
        <v>3</v>
      </c>
      <c r="X78">
        <v>2</v>
      </c>
      <c r="Y78">
        <v>1</v>
      </c>
    </row>
    <row r="79" spans="2:25">
      <c r="I79">
        <v>44</v>
      </c>
      <c r="J79" t="s">
        <v>257</v>
      </c>
      <c r="K79">
        <v>0</v>
      </c>
      <c r="L79">
        <v>0</v>
      </c>
      <c r="M79">
        <v>0</v>
      </c>
      <c r="U79">
        <v>44</v>
      </c>
      <c r="V79" t="s">
        <v>257</v>
      </c>
      <c r="W79">
        <v>0</v>
      </c>
      <c r="X79">
        <v>0</v>
      </c>
      <c r="Y79">
        <v>0</v>
      </c>
    </row>
    <row r="80" spans="2:25">
      <c r="D80" t="s">
        <v>258</v>
      </c>
      <c r="E80" t="s">
        <v>259</v>
      </c>
      <c r="I80">
        <v>45</v>
      </c>
      <c r="J80" t="s">
        <v>260</v>
      </c>
      <c r="K80">
        <v>0</v>
      </c>
      <c r="L80">
        <v>0</v>
      </c>
      <c r="M80">
        <v>0</v>
      </c>
      <c r="U80">
        <v>45</v>
      </c>
      <c r="V80" t="s">
        <v>260</v>
      </c>
      <c r="W80">
        <v>0</v>
      </c>
      <c r="X80">
        <v>0</v>
      </c>
      <c r="Y80">
        <v>0</v>
      </c>
    </row>
    <row r="81" spans="2:25">
      <c r="C81" t="s">
        <v>261</v>
      </c>
      <c r="D81">
        <v>21</v>
      </c>
      <c r="E81">
        <v>0.35</v>
      </c>
      <c r="I81">
        <v>46</v>
      </c>
      <c r="J81" t="s">
        <v>262</v>
      </c>
      <c r="K81">
        <v>3</v>
      </c>
      <c r="L81">
        <v>2</v>
      </c>
      <c r="M81">
        <v>1</v>
      </c>
      <c r="U81">
        <v>46</v>
      </c>
      <c r="V81" t="s">
        <v>262</v>
      </c>
      <c r="W81">
        <v>0</v>
      </c>
      <c r="X81">
        <v>0</v>
      </c>
      <c r="Y81">
        <v>0</v>
      </c>
    </row>
    <row r="82" spans="2:25">
      <c r="C82" t="s">
        <v>263</v>
      </c>
      <c r="D82">
        <v>27</v>
      </c>
      <c r="E82">
        <v>0.45</v>
      </c>
      <c r="I82">
        <v>47</v>
      </c>
      <c r="J82" t="s">
        <v>264</v>
      </c>
      <c r="K82">
        <v>7</v>
      </c>
      <c r="L82">
        <v>5</v>
      </c>
      <c r="M82">
        <v>2</v>
      </c>
      <c r="U82">
        <v>47</v>
      </c>
      <c r="V82" t="s">
        <v>264</v>
      </c>
      <c r="W82">
        <v>2</v>
      </c>
      <c r="X82">
        <v>2</v>
      </c>
      <c r="Y82">
        <v>0</v>
      </c>
    </row>
    <row r="83" spans="2:25">
      <c r="C83" t="s">
        <v>265</v>
      </c>
      <c r="D83">
        <v>12</v>
      </c>
      <c r="E83">
        <v>0.2</v>
      </c>
      <c r="I83">
        <v>48</v>
      </c>
      <c r="J83" t="s">
        <v>266</v>
      </c>
      <c r="K83">
        <v>21</v>
      </c>
      <c r="L83">
        <v>16</v>
      </c>
      <c r="M83">
        <v>5</v>
      </c>
      <c r="U83">
        <v>48</v>
      </c>
      <c r="V83" t="s">
        <v>266</v>
      </c>
      <c r="W83">
        <v>14</v>
      </c>
      <c r="X83">
        <v>6</v>
      </c>
      <c r="Y83">
        <v>8</v>
      </c>
    </row>
    <row r="84" spans="2:25">
      <c r="C84" t="s">
        <v>136</v>
      </c>
      <c r="D84">
        <v>60</v>
      </c>
      <c r="E84">
        <v>1</v>
      </c>
      <c r="I84">
        <v>999</v>
      </c>
      <c r="J84" t="s">
        <v>246</v>
      </c>
      <c r="K84">
        <v>0</v>
      </c>
      <c r="L84">
        <v>0</v>
      </c>
      <c r="M84">
        <v>0</v>
      </c>
      <c r="U84">
        <v>999</v>
      </c>
      <c r="V84" t="s">
        <v>246</v>
      </c>
      <c r="W84">
        <v>0</v>
      </c>
      <c r="X84">
        <v>0</v>
      </c>
      <c r="Y84">
        <v>0</v>
      </c>
    </row>
    <row r="86" spans="2:25">
      <c r="B86" t="s">
        <v>267</v>
      </c>
      <c r="H86" t="s">
        <v>268</v>
      </c>
      <c r="L86">
        <v>31</v>
      </c>
      <c r="M86">
        <v>32</v>
      </c>
      <c r="N86">
        <v>33</v>
      </c>
      <c r="O86">
        <v>41</v>
      </c>
      <c r="P86">
        <v>42</v>
      </c>
      <c r="Q86">
        <v>43</v>
      </c>
    </row>
    <row r="87" spans="2:25">
      <c r="C87" t="s">
        <v>269</v>
      </c>
      <c r="G87">
        <v>178</v>
      </c>
      <c r="J87" t="s">
        <v>270</v>
      </c>
      <c r="L87" t="s">
        <v>271</v>
      </c>
      <c r="M87" t="s">
        <v>272</v>
      </c>
      <c r="N87" t="s">
        <v>273</v>
      </c>
      <c r="O87" t="s">
        <v>274</v>
      </c>
      <c r="P87" t="s">
        <v>275</v>
      </c>
      <c r="Q87" t="s">
        <v>276</v>
      </c>
      <c r="R87" t="s">
        <v>277</v>
      </c>
    </row>
    <row r="88" spans="2:25">
      <c r="C88" t="s">
        <v>278</v>
      </c>
      <c r="G88">
        <v>178</v>
      </c>
      <c r="J88" t="s">
        <v>279</v>
      </c>
      <c r="K88" t="s">
        <v>280</v>
      </c>
      <c r="L88">
        <v>13</v>
      </c>
      <c r="M88">
        <v>42</v>
      </c>
      <c r="N88">
        <v>0</v>
      </c>
      <c r="O88">
        <v>19</v>
      </c>
      <c r="P88">
        <v>37</v>
      </c>
      <c r="Q88">
        <v>0</v>
      </c>
      <c r="R88">
        <v>111</v>
      </c>
    </row>
    <row r="89" spans="2:25">
      <c r="C89" t="s">
        <v>281</v>
      </c>
      <c r="G89">
        <v>0</v>
      </c>
      <c r="K89" t="s">
        <v>282</v>
      </c>
      <c r="L89">
        <v>10</v>
      </c>
      <c r="M89">
        <v>18</v>
      </c>
      <c r="N89">
        <v>0</v>
      </c>
      <c r="O89">
        <v>14</v>
      </c>
      <c r="P89">
        <v>25</v>
      </c>
      <c r="Q89">
        <v>0</v>
      </c>
      <c r="R89">
        <v>67</v>
      </c>
    </row>
    <row r="90" spans="2:25">
      <c r="C90" t="s">
        <v>283</v>
      </c>
      <c r="G90">
        <v>0</v>
      </c>
      <c r="I90" t="s">
        <v>284</v>
      </c>
      <c r="J90">
        <v>178</v>
      </c>
      <c r="K90" t="s">
        <v>277</v>
      </c>
      <c r="L90">
        <v>23</v>
      </c>
      <c r="M90">
        <v>60</v>
      </c>
      <c r="N90">
        <v>0</v>
      </c>
      <c r="O90">
        <v>33</v>
      </c>
      <c r="P90">
        <v>62</v>
      </c>
      <c r="Q90">
        <v>0</v>
      </c>
      <c r="R90">
        <v>178</v>
      </c>
    </row>
    <row r="91" spans="2:25">
      <c r="C91" t="s">
        <v>285</v>
      </c>
      <c r="G91">
        <v>0</v>
      </c>
      <c r="J91" t="s">
        <v>286</v>
      </c>
      <c r="L91" t="s">
        <v>82</v>
      </c>
      <c r="M91" t="s">
        <v>82</v>
      </c>
      <c r="N91" t="s">
        <v>82</v>
      </c>
      <c r="O91" t="s">
        <v>82</v>
      </c>
      <c r="P91" t="s">
        <v>82</v>
      </c>
      <c r="Q91" t="s">
        <v>82</v>
      </c>
      <c r="R91" t="s">
        <v>82</v>
      </c>
    </row>
    <row r="93" spans="2:25">
      <c r="D93" t="s">
        <v>287</v>
      </c>
      <c r="E93">
        <v>102</v>
      </c>
      <c r="F93">
        <v>59</v>
      </c>
      <c r="G93">
        <v>43</v>
      </c>
      <c r="J93" t="s">
        <v>287</v>
      </c>
      <c r="K93">
        <v>288</v>
      </c>
      <c r="L93">
        <v>178</v>
      </c>
      <c r="M93">
        <v>110</v>
      </c>
      <c r="P93" t="s">
        <v>287</v>
      </c>
      <c r="Q93">
        <v>119</v>
      </c>
      <c r="R93">
        <v>67</v>
      </c>
      <c r="S93">
        <v>52</v>
      </c>
      <c r="V93" t="s">
        <v>287</v>
      </c>
      <c r="W93">
        <v>234</v>
      </c>
      <c r="X93">
        <v>134</v>
      </c>
      <c r="Y93">
        <v>100</v>
      </c>
    </row>
    <row r="94" spans="2:25">
      <c r="D94" t="s">
        <v>288</v>
      </c>
      <c r="E94" t="s">
        <v>82</v>
      </c>
      <c r="F94" t="s">
        <v>82</v>
      </c>
      <c r="G94" t="s">
        <v>82</v>
      </c>
      <c r="J94" t="s">
        <v>288</v>
      </c>
      <c r="K94" t="s">
        <v>82</v>
      </c>
      <c r="L94" t="s">
        <v>82</v>
      </c>
      <c r="M94" t="s">
        <v>82</v>
      </c>
      <c r="P94" t="s">
        <v>288</v>
      </c>
      <c r="Q94" t="s">
        <v>82</v>
      </c>
      <c r="R94" t="s">
        <v>82</v>
      </c>
      <c r="S94" t="s">
        <v>82</v>
      </c>
      <c r="V94" t="s">
        <v>288</v>
      </c>
      <c r="W94" t="s">
        <v>82</v>
      </c>
      <c r="X94" t="s">
        <v>82</v>
      </c>
      <c r="Y94" t="s">
        <v>82</v>
      </c>
    </row>
  </sheetData>
  <phoneticPr fontId="14"/>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K94"/>
  <sheetViews>
    <sheetView topLeftCell="A21" workbookViewId="0">
      <selection activeCell="B2" sqref="B2:E2"/>
    </sheetView>
  </sheetViews>
  <sheetFormatPr defaultRowHeight="18.75"/>
  <sheetData>
    <row r="1" spans="1:32">
      <c r="A1" t="s">
        <v>58</v>
      </c>
      <c r="Y1" t="s">
        <v>59</v>
      </c>
    </row>
    <row r="2" spans="1:32" ht="20.25">
      <c r="W2">
        <v>25</v>
      </c>
      <c r="X2">
        <v>10</v>
      </c>
      <c r="Y2">
        <v>203</v>
      </c>
      <c r="AC2" t="s">
        <v>60</v>
      </c>
      <c r="AD2">
        <v>39</v>
      </c>
    </row>
    <row r="3" spans="1:32">
      <c r="B3" t="s">
        <v>61</v>
      </c>
      <c r="Y3" t="s">
        <v>62</v>
      </c>
      <c r="AC3" t="s">
        <v>62</v>
      </c>
    </row>
    <row r="4" spans="1:32">
      <c r="C4" t="s">
        <v>59</v>
      </c>
      <c r="G4" t="s">
        <v>63</v>
      </c>
      <c r="T4" t="s">
        <v>64</v>
      </c>
      <c r="U4" t="s">
        <v>65</v>
      </c>
      <c r="V4" t="s">
        <v>66</v>
      </c>
      <c r="W4" t="s">
        <v>67</v>
      </c>
    </row>
    <row r="5" spans="1:32">
      <c r="C5" t="s">
        <v>68</v>
      </c>
      <c r="D5" t="s">
        <v>69</v>
      </c>
      <c r="E5" t="s">
        <v>70</v>
      </c>
      <c r="G5" t="s">
        <v>297</v>
      </c>
      <c r="AC5" t="s">
        <v>71</v>
      </c>
    </row>
    <row r="6" spans="1:32">
      <c r="C6">
        <v>25</v>
      </c>
      <c r="D6">
        <v>10</v>
      </c>
      <c r="E6">
        <v>203</v>
      </c>
      <c r="T6">
        <v>1135</v>
      </c>
      <c r="U6">
        <v>763</v>
      </c>
      <c r="V6">
        <v>259</v>
      </c>
      <c r="W6">
        <v>0.33944954128440369</v>
      </c>
      <c r="AC6" t="s">
        <v>72</v>
      </c>
      <c r="AD6" t="s">
        <v>73</v>
      </c>
      <c r="AE6" t="s">
        <v>74</v>
      </c>
      <c r="AF6" t="s">
        <v>75</v>
      </c>
    </row>
    <row r="7" spans="1:32">
      <c r="C7" t="s">
        <v>76</v>
      </c>
      <c r="E7">
        <v>7</v>
      </c>
      <c r="G7" t="s">
        <v>77</v>
      </c>
      <c r="U7" t="s">
        <v>78</v>
      </c>
      <c r="AC7" t="s">
        <v>79</v>
      </c>
      <c r="AD7" t="s">
        <v>80</v>
      </c>
      <c r="AE7" t="s">
        <v>81</v>
      </c>
      <c r="AF7" t="s">
        <v>82</v>
      </c>
    </row>
    <row r="8" spans="1:32">
      <c r="AD8" t="s">
        <v>83</v>
      </c>
      <c r="AE8" t="s">
        <v>84</v>
      </c>
      <c r="AF8" t="s">
        <v>82</v>
      </c>
    </row>
    <row r="9" spans="1:32">
      <c r="B9" t="s">
        <v>85</v>
      </c>
      <c r="AD9" t="s">
        <v>86</v>
      </c>
      <c r="AE9" t="s">
        <v>81</v>
      </c>
      <c r="AF9" t="s">
        <v>82</v>
      </c>
    </row>
    <row r="10" spans="1:32">
      <c r="C10" t="s">
        <v>87</v>
      </c>
      <c r="D10" t="s">
        <v>88</v>
      </c>
      <c r="E10" t="s">
        <v>89</v>
      </c>
      <c r="AD10" t="s">
        <v>90</v>
      </c>
      <c r="AE10" t="s">
        <v>81</v>
      </c>
      <c r="AF10" t="s">
        <v>82</v>
      </c>
    </row>
    <row r="11" spans="1:32">
      <c r="C11">
        <v>110157</v>
      </c>
      <c r="D11">
        <v>-13</v>
      </c>
      <c r="E11">
        <v>110144</v>
      </c>
      <c r="AC11" t="s">
        <v>91</v>
      </c>
      <c r="AD11" t="s">
        <v>92</v>
      </c>
      <c r="AE11" t="s">
        <v>93</v>
      </c>
      <c r="AF11" t="s">
        <v>82</v>
      </c>
    </row>
    <row r="12" spans="1:32">
      <c r="AD12" t="s">
        <v>94</v>
      </c>
      <c r="AE12" t="s">
        <v>81</v>
      </c>
      <c r="AF12" t="s">
        <v>82</v>
      </c>
    </row>
    <row r="13" spans="1:32">
      <c r="B13" t="s">
        <v>95</v>
      </c>
      <c r="AD13" t="s">
        <v>96</v>
      </c>
      <c r="AE13" t="s">
        <v>84</v>
      </c>
      <c r="AF13" t="s">
        <v>82</v>
      </c>
    </row>
    <row r="14" spans="1:32">
      <c r="E14" t="s">
        <v>97</v>
      </c>
      <c r="H14" t="s">
        <v>98</v>
      </c>
      <c r="AC14" t="s">
        <v>99</v>
      </c>
      <c r="AD14" t="s">
        <v>100</v>
      </c>
      <c r="AE14" t="s">
        <v>101</v>
      </c>
      <c r="AF14" t="s">
        <v>82</v>
      </c>
    </row>
    <row r="15" spans="1:32">
      <c r="D15" t="s">
        <v>102</v>
      </c>
      <c r="E15" t="s">
        <v>89</v>
      </c>
      <c r="F15" t="s">
        <v>103</v>
      </c>
      <c r="G15" t="s">
        <v>104</v>
      </c>
      <c r="H15" t="s">
        <v>105</v>
      </c>
      <c r="N15" t="s">
        <v>106</v>
      </c>
      <c r="T15" t="s">
        <v>107</v>
      </c>
      <c r="AD15" t="s">
        <v>108</v>
      </c>
      <c r="AE15" t="s">
        <v>109</v>
      </c>
      <c r="AF15" t="s">
        <v>82</v>
      </c>
    </row>
    <row r="16" spans="1:32">
      <c r="I16" t="s">
        <v>110</v>
      </c>
      <c r="K16" t="s">
        <v>111</v>
      </c>
      <c r="M16" t="s">
        <v>112</v>
      </c>
      <c r="O16" t="s">
        <v>110</v>
      </c>
      <c r="Q16" t="s">
        <v>111</v>
      </c>
      <c r="S16" t="s">
        <v>112</v>
      </c>
      <c r="U16" t="s">
        <v>110</v>
      </c>
      <c r="W16" t="s">
        <v>111</v>
      </c>
      <c r="Y16" t="s">
        <v>112</v>
      </c>
    </row>
    <row r="17" spans="2:37">
      <c r="E17" t="s">
        <v>113</v>
      </c>
      <c r="J17" t="s">
        <v>114</v>
      </c>
      <c r="L17" t="s">
        <v>114</v>
      </c>
      <c r="N17" t="s">
        <v>89</v>
      </c>
      <c r="P17" t="s">
        <v>114</v>
      </c>
      <c r="R17" t="s">
        <v>114</v>
      </c>
      <c r="T17" t="s">
        <v>89</v>
      </c>
      <c r="V17" t="s">
        <v>114</v>
      </c>
      <c r="X17" t="s">
        <v>114</v>
      </c>
    </row>
    <row r="18" spans="2:37">
      <c r="C18" t="s">
        <v>115</v>
      </c>
      <c r="D18">
        <v>-10</v>
      </c>
      <c r="E18">
        <v>-73</v>
      </c>
      <c r="F18">
        <v>49</v>
      </c>
      <c r="G18">
        <v>122</v>
      </c>
      <c r="H18">
        <v>63</v>
      </c>
      <c r="I18">
        <v>28</v>
      </c>
      <c r="J18">
        <v>0</v>
      </c>
      <c r="K18">
        <v>35</v>
      </c>
      <c r="L18">
        <v>0</v>
      </c>
      <c r="M18">
        <v>0</v>
      </c>
      <c r="N18">
        <v>263</v>
      </c>
      <c r="O18">
        <v>74</v>
      </c>
      <c r="P18">
        <v>0</v>
      </c>
      <c r="Q18">
        <v>181</v>
      </c>
      <c r="R18">
        <v>0</v>
      </c>
      <c r="S18">
        <v>8</v>
      </c>
      <c r="T18">
        <v>200</v>
      </c>
      <c r="U18">
        <v>46</v>
      </c>
      <c r="V18">
        <v>0</v>
      </c>
      <c r="W18">
        <v>146</v>
      </c>
      <c r="X18">
        <v>0</v>
      </c>
      <c r="Y18">
        <v>8</v>
      </c>
      <c r="AC18" t="s">
        <v>116</v>
      </c>
    </row>
    <row r="19" spans="2:37" ht="24">
      <c r="C19" t="s">
        <v>117</v>
      </c>
      <c r="D19">
        <v>-103</v>
      </c>
      <c r="E19">
        <v>-99</v>
      </c>
      <c r="F19">
        <v>39</v>
      </c>
      <c r="G19">
        <v>138</v>
      </c>
      <c r="H19">
        <v>-4</v>
      </c>
      <c r="I19">
        <v>-2</v>
      </c>
      <c r="J19">
        <v>0</v>
      </c>
      <c r="K19">
        <v>0</v>
      </c>
      <c r="L19">
        <v>0</v>
      </c>
      <c r="M19">
        <v>-2</v>
      </c>
      <c r="N19">
        <v>160</v>
      </c>
      <c r="O19">
        <v>55</v>
      </c>
      <c r="P19">
        <v>0</v>
      </c>
      <c r="Q19">
        <v>102</v>
      </c>
      <c r="R19">
        <v>0</v>
      </c>
      <c r="S19">
        <v>3</v>
      </c>
      <c r="T19">
        <v>164</v>
      </c>
      <c r="U19">
        <v>57</v>
      </c>
      <c r="V19">
        <v>0</v>
      </c>
      <c r="W19">
        <v>102</v>
      </c>
      <c r="X19">
        <v>0</v>
      </c>
      <c r="Y19">
        <v>5</v>
      </c>
      <c r="AC19" t="s">
        <v>118</v>
      </c>
      <c r="AE19" t="s">
        <v>119</v>
      </c>
    </row>
    <row r="20" spans="2:37" ht="21">
      <c r="C20" t="s">
        <v>89</v>
      </c>
      <c r="D20">
        <v>-113</v>
      </c>
      <c r="E20">
        <v>-172</v>
      </c>
      <c r="F20">
        <v>88</v>
      </c>
      <c r="G20">
        <v>260</v>
      </c>
      <c r="H20">
        <v>59</v>
      </c>
      <c r="I20">
        <v>26</v>
      </c>
      <c r="J20">
        <v>0</v>
      </c>
      <c r="K20">
        <v>35</v>
      </c>
      <c r="L20">
        <v>0</v>
      </c>
      <c r="M20">
        <v>-2</v>
      </c>
      <c r="N20">
        <v>423</v>
      </c>
      <c r="O20">
        <v>129</v>
      </c>
      <c r="P20">
        <v>0</v>
      </c>
      <c r="Q20">
        <v>283</v>
      </c>
      <c r="R20">
        <v>0</v>
      </c>
      <c r="S20">
        <v>11</v>
      </c>
      <c r="T20">
        <v>364</v>
      </c>
      <c r="U20">
        <v>103</v>
      </c>
      <c r="V20">
        <v>0</v>
      </c>
      <c r="W20">
        <v>248</v>
      </c>
      <c r="X20">
        <v>0</v>
      </c>
      <c r="Y20">
        <v>13</v>
      </c>
      <c r="AC20" t="s">
        <v>120</v>
      </c>
      <c r="AD20" t="s">
        <v>82</v>
      </c>
      <c r="AE20" t="s">
        <v>120</v>
      </c>
      <c r="AF20" t="s">
        <v>82</v>
      </c>
    </row>
    <row r="21" spans="2:37" ht="21">
      <c r="C21" t="s">
        <v>121</v>
      </c>
      <c r="D21">
        <v>-139</v>
      </c>
      <c r="E21">
        <v>-172</v>
      </c>
      <c r="K21">
        <v>33</v>
      </c>
      <c r="Q21">
        <v>294</v>
      </c>
      <c r="W21">
        <v>261</v>
      </c>
      <c r="AC21" t="s">
        <v>122</v>
      </c>
      <c r="AD21" t="s">
        <v>82</v>
      </c>
      <c r="AE21" t="s">
        <v>122</v>
      </c>
      <c r="AF21" t="s">
        <v>82</v>
      </c>
    </row>
    <row r="22" spans="2:37" ht="21">
      <c r="AC22" t="s">
        <v>123</v>
      </c>
      <c r="AE22" t="s">
        <v>124</v>
      </c>
    </row>
    <row r="23" spans="2:37" ht="21">
      <c r="B23" t="s">
        <v>125</v>
      </c>
      <c r="AC23" t="s">
        <v>120</v>
      </c>
      <c r="AD23" t="s">
        <v>82</v>
      </c>
      <c r="AE23" t="s">
        <v>120</v>
      </c>
      <c r="AF23" t="s">
        <v>82</v>
      </c>
    </row>
    <row r="24" spans="2:37" ht="21">
      <c r="C24" t="s">
        <v>126</v>
      </c>
      <c r="I24" t="s">
        <v>127</v>
      </c>
      <c r="O24" t="s">
        <v>128</v>
      </c>
      <c r="U24" t="s">
        <v>129</v>
      </c>
      <c r="AC24" t="s">
        <v>122</v>
      </c>
      <c r="AD24" t="s">
        <v>82</v>
      </c>
      <c r="AE24" t="s">
        <v>122</v>
      </c>
      <c r="AF24" t="s">
        <v>82</v>
      </c>
    </row>
    <row r="25" spans="2:37">
      <c r="C25" t="s">
        <v>130</v>
      </c>
      <c r="F25" t="s">
        <v>131</v>
      </c>
      <c r="I25" t="s">
        <v>132</v>
      </c>
      <c r="L25" t="s">
        <v>131</v>
      </c>
      <c r="O25" t="s">
        <v>133</v>
      </c>
      <c r="R25" t="s">
        <v>134</v>
      </c>
      <c r="U25" t="s">
        <v>135</v>
      </c>
      <c r="X25" t="s">
        <v>134</v>
      </c>
    </row>
    <row r="26" spans="2:37">
      <c r="E26" t="s">
        <v>136</v>
      </c>
      <c r="F26" t="s">
        <v>115</v>
      </c>
      <c r="G26" t="s">
        <v>117</v>
      </c>
      <c r="K26" t="s">
        <v>136</v>
      </c>
      <c r="L26" t="s">
        <v>115</v>
      </c>
      <c r="M26" t="s">
        <v>117</v>
      </c>
      <c r="Q26" t="s">
        <v>136</v>
      </c>
      <c r="R26" t="s">
        <v>115</v>
      </c>
      <c r="S26" t="s">
        <v>117</v>
      </c>
      <c r="W26" t="s">
        <v>136</v>
      </c>
      <c r="X26" t="s">
        <v>115</v>
      </c>
      <c r="Y26" t="s">
        <v>117</v>
      </c>
      <c r="AC26" t="s">
        <v>137</v>
      </c>
    </row>
    <row r="27" spans="2:37" ht="21">
      <c r="C27" t="s">
        <v>138</v>
      </c>
      <c r="E27">
        <v>129</v>
      </c>
      <c r="F27">
        <v>74</v>
      </c>
      <c r="G27">
        <v>55</v>
      </c>
      <c r="I27" t="s">
        <v>138</v>
      </c>
      <c r="K27">
        <v>283</v>
      </c>
      <c r="L27">
        <v>181</v>
      </c>
      <c r="M27">
        <v>102</v>
      </c>
      <c r="O27" t="s">
        <v>138</v>
      </c>
      <c r="Q27">
        <v>103</v>
      </c>
      <c r="R27">
        <v>46</v>
      </c>
      <c r="S27">
        <v>57</v>
      </c>
      <c r="U27" t="s">
        <v>138</v>
      </c>
      <c r="W27">
        <v>248</v>
      </c>
      <c r="X27">
        <v>146</v>
      </c>
      <c r="Y27">
        <v>102</v>
      </c>
      <c r="AC27" t="s">
        <v>139</v>
      </c>
      <c r="AD27" t="s">
        <v>140</v>
      </c>
      <c r="AE27" t="s">
        <v>141</v>
      </c>
      <c r="AF27" t="s">
        <v>142</v>
      </c>
      <c r="AG27" t="s">
        <v>143</v>
      </c>
      <c r="AH27" t="s">
        <v>144</v>
      </c>
      <c r="AI27" t="s">
        <v>145</v>
      </c>
    </row>
    <row r="28" spans="2:37">
      <c r="C28" t="s">
        <v>146</v>
      </c>
      <c r="E28">
        <v>84</v>
      </c>
      <c r="F28">
        <v>51</v>
      </c>
      <c r="G28">
        <v>33</v>
      </c>
      <c r="I28" t="s">
        <v>147</v>
      </c>
      <c r="K28">
        <v>11</v>
      </c>
      <c r="L28">
        <v>4</v>
      </c>
      <c r="M28">
        <v>7</v>
      </c>
      <c r="O28" t="s">
        <v>146</v>
      </c>
      <c r="Q28">
        <v>41</v>
      </c>
      <c r="R28">
        <v>21</v>
      </c>
      <c r="S28">
        <v>20</v>
      </c>
      <c r="U28" t="s">
        <v>147</v>
      </c>
      <c r="W28">
        <v>15</v>
      </c>
      <c r="X28">
        <v>10</v>
      </c>
      <c r="Y28">
        <v>5</v>
      </c>
      <c r="AC28">
        <v>763</v>
      </c>
      <c r="AD28">
        <v>348</v>
      </c>
      <c r="AE28">
        <v>24</v>
      </c>
      <c r="AF28">
        <v>1135</v>
      </c>
      <c r="AG28">
        <v>1135</v>
      </c>
      <c r="AH28">
        <v>1135</v>
      </c>
      <c r="AI28" t="s">
        <v>82</v>
      </c>
    </row>
    <row r="29" spans="2:37">
      <c r="C29" t="s">
        <v>148</v>
      </c>
      <c r="E29">
        <v>45</v>
      </c>
      <c r="F29">
        <v>23</v>
      </c>
      <c r="G29">
        <v>22</v>
      </c>
      <c r="I29" t="s">
        <v>149</v>
      </c>
      <c r="K29">
        <v>83</v>
      </c>
      <c r="L29">
        <v>47</v>
      </c>
      <c r="M29">
        <v>36</v>
      </c>
      <c r="O29" t="s">
        <v>148</v>
      </c>
      <c r="Q29">
        <v>62</v>
      </c>
      <c r="R29">
        <v>25</v>
      </c>
      <c r="S29">
        <v>37</v>
      </c>
      <c r="U29" t="s">
        <v>149</v>
      </c>
      <c r="W29">
        <v>103</v>
      </c>
      <c r="X29">
        <v>63</v>
      </c>
      <c r="Y29">
        <v>40</v>
      </c>
    </row>
    <row r="30" spans="2:37">
      <c r="C30">
        <v>201</v>
      </c>
      <c r="D30" t="s">
        <v>150</v>
      </c>
      <c r="E30">
        <v>29</v>
      </c>
      <c r="F30">
        <v>16</v>
      </c>
      <c r="G30">
        <v>13</v>
      </c>
      <c r="I30" t="s">
        <v>151</v>
      </c>
      <c r="K30">
        <v>90</v>
      </c>
      <c r="L30">
        <v>60</v>
      </c>
      <c r="M30">
        <v>30</v>
      </c>
      <c r="O30">
        <v>201</v>
      </c>
      <c r="P30" t="s">
        <v>150</v>
      </c>
      <c r="Q30">
        <v>10</v>
      </c>
      <c r="R30">
        <v>6</v>
      </c>
      <c r="S30">
        <v>4</v>
      </c>
      <c r="U30" t="s">
        <v>151</v>
      </c>
      <c r="W30">
        <v>72</v>
      </c>
      <c r="X30">
        <v>44</v>
      </c>
      <c r="Y30">
        <v>28</v>
      </c>
    </row>
    <row r="31" spans="2:37">
      <c r="C31">
        <v>202</v>
      </c>
      <c r="D31" t="s">
        <v>152</v>
      </c>
      <c r="E31">
        <v>6</v>
      </c>
      <c r="F31">
        <v>2</v>
      </c>
      <c r="G31">
        <v>4</v>
      </c>
      <c r="I31" t="s">
        <v>153</v>
      </c>
      <c r="K31">
        <v>19</v>
      </c>
      <c r="L31">
        <v>15</v>
      </c>
      <c r="M31">
        <v>4</v>
      </c>
      <c r="O31">
        <v>202</v>
      </c>
      <c r="P31" t="s">
        <v>152</v>
      </c>
      <c r="Q31">
        <v>8</v>
      </c>
      <c r="R31">
        <v>6</v>
      </c>
      <c r="S31">
        <v>2</v>
      </c>
      <c r="U31" t="s">
        <v>153</v>
      </c>
      <c r="W31">
        <v>17</v>
      </c>
      <c r="X31">
        <v>10</v>
      </c>
      <c r="Y31">
        <v>7</v>
      </c>
      <c r="AC31" t="s">
        <v>154</v>
      </c>
    </row>
    <row r="32" spans="2:37" ht="21">
      <c r="C32">
        <v>203</v>
      </c>
      <c r="D32" t="s">
        <v>59</v>
      </c>
      <c r="E32">
        <v>0</v>
      </c>
      <c r="F32">
        <v>0</v>
      </c>
      <c r="G32">
        <v>0</v>
      </c>
      <c r="I32" t="s">
        <v>155</v>
      </c>
      <c r="K32">
        <v>11</v>
      </c>
      <c r="L32">
        <v>5</v>
      </c>
      <c r="M32">
        <v>6</v>
      </c>
      <c r="O32">
        <v>203</v>
      </c>
      <c r="P32" t="s">
        <v>59</v>
      </c>
      <c r="Q32">
        <v>0</v>
      </c>
      <c r="R32">
        <v>0</v>
      </c>
      <c r="S32">
        <v>0</v>
      </c>
      <c r="U32" t="s">
        <v>155</v>
      </c>
      <c r="W32">
        <v>10</v>
      </c>
      <c r="X32">
        <v>5</v>
      </c>
      <c r="Y32">
        <v>5</v>
      </c>
      <c r="AC32" t="s">
        <v>156</v>
      </c>
      <c r="AE32" t="s">
        <v>157</v>
      </c>
      <c r="AF32" t="s">
        <v>158</v>
      </c>
      <c r="AG32" t="s">
        <v>159</v>
      </c>
      <c r="AH32" t="s">
        <v>160</v>
      </c>
      <c r="AI32" t="s">
        <v>161</v>
      </c>
      <c r="AJ32" t="s">
        <v>162</v>
      </c>
      <c r="AK32" t="s">
        <v>142</v>
      </c>
    </row>
    <row r="33" spans="3:37" ht="21">
      <c r="C33">
        <v>204</v>
      </c>
      <c r="D33" t="s">
        <v>163</v>
      </c>
      <c r="E33">
        <v>4</v>
      </c>
      <c r="F33">
        <v>3</v>
      </c>
      <c r="G33">
        <v>1</v>
      </c>
      <c r="I33" t="s">
        <v>164</v>
      </c>
      <c r="K33">
        <v>13</v>
      </c>
      <c r="L33">
        <v>13</v>
      </c>
      <c r="M33">
        <v>0</v>
      </c>
      <c r="O33">
        <v>204</v>
      </c>
      <c r="P33" t="s">
        <v>163</v>
      </c>
      <c r="Q33">
        <v>0</v>
      </c>
      <c r="R33">
        <v>0</v>
      </c>
      <c r="S33">
        <v>0</v>
      </c>
      <c r="U33" t="s">
        <v>164</v>
      </c>
      <c r="W33">
        <v>0</v>
      </c>
      <c r="X33">
        <v>0</v>
      </c>
      <c r="Y33">
        <v>0</v>
      </c>
      <c r="AD33" t="s">
        <v>120</v>
      </c>
      <c r="AE33">
        <v>74</v>
      </c>
      <c r="AF33">
        <v>181</v>
      </c>
      <c r="AG33">
        <v>8</v>
      </c>
      <c r="AH33">
        <v>46</v>
      </c>
      <c r="AI33">
        <v>146</v>
      </c>
      <c r="AJ33">
        <v>8</v>
      </c>
      <c r="AK33">
        <v>463</v>
      </c>
    </row>
    <row r="34" spans="3:37" ht="21">
      <c r="C34">
        <v>205</v>
      </c>
      <c r="D34" t="s">
        <v>165</v>
      </c>
      <c r="E34">
        <v>1</v>
      </c>
      <c r="F34">
        <v>1</v>
      </c>
      <c r="G34">
        <v>0</v>
      </c>
      <c r="I34" t="s">
        <v>166</v>
      </c>
      <c r="K34">
        <v>2</v>
      </c>
      <c r="L34">
        <v>2</v>
      </c>
      <c r="M34">
        <v>0</v>
      </c>
      <c r="O34">
        <v>205</v>
      </c>
      <c r="P34" t="s">
        <v>165</v>
      </c>
      <c r="Q34">
        <v>2</v>
      </c>
      <c r="R34">
        <v>1</v>
      </c>
      <c r="S34">
        <v>1</v>
      </c>
      <c r="U34" t="s">
        <v>166</v>
      </c>
      <c r="W34">
        <v>0</v>
      </c>
      <c r="X34">
        <v>0</v>
      </c>
      <c r="Y34">
        <v>0</v>
      </c>
      <c r="AC34" t="s">
        <v>167</v>
      </c>
      <c r="AD34" t="s">
        <v>122</v>
      </c>
      <c r="AE34">
        <v>55</v>
      </c>
      <c r="AF34">
        <v>102</v>
      </c>
      <c r="AG34">
        <v>3</v>
      </c>
      <c r="AH34">
        <v>57</v>
      </c>
      <c r="AI34">
        <v>102</v>
      </c>
      <c r="AJ34">
        <v>5</v>
      </c>
      <c r="AK34">
        <v>324</v>
      </c>
    </row>
    <row r="35" spans="3:37" ht="21">
      <c r="C35">
        <v>206</v>
      </c>
      <c r="D35" t="s">
        <v>168</v>
      </c>
      <c r="E35">
        <v>13</v>
      </c>
      <c r="F35">
        <v>9</v>
      </c>
      <c r="G35">
        <v>4</v>
      </c>
      <c r="I35" t="s">
        <v>169</v>
      </c>
      <c r="K35">
        <v>6</v>
      </c>
      <c r="L35">
        <v>5</v>
      </c>
      <c r="M35">
        <v>1</v>
      </c>
      <c r="O35">
        <v>206</v>
      </c>
      <c r="P35" t="s">
        <v>168</v>
      </c>
      <c r="Q35">
        <v>11</v>
      </c>
      <c r="R35">
        <v>4</v>
      </c>
      <c r="S35">
        <v>7</v>
      </c>
      <c r="U35" t="s">
        <v>169</v>
      </c>
      <c r="W35">
        <v>10</v>
      </c>
      <c r="X35">
        <v>5</v>
      </c>
      <c r="Y35">
        <v>5</v>
      </c>
      <c r="AC35" t="s">
        <v>170</v>
      </c>
      <c r="AD35" t="s">
        <v>142</v>
      </c>
      <c r="AE35">
        <v>129</v>
      </c>
      <c r="AF35">
        <v>283</v>
      </c>
      <c r="AG35">
        <v>11</v>
      </c>
      <c r="AH35">
        <v>103</v>
      </c>
      <c r="AI35">
        <v>248</v>
      </c>
      <c r="AJ35">
        <v>13</v>
      </c>
      <c r="AK35">
        <v>787</v>
      </c>
    </row>
    <row r="36" spans="3:37" ht="21">
      <c r="C36">
        <v>207</v>
      </c>
      <c r="D36" t="s">
        <v>171</v>
      </c>
      <c r="E36">
        <v>14</v>
      </c>
      <c r="F36">
        <v>7</v>
      </c>
      <c r="G36">
        <v>7</v>
      </c>
      <c r="I36">
        <v>1</v>
      </c>
      <c r="J36" t="s">
        <v>172</v>
      </c>
      <c r="K36">
        <v>11</v>
      </c>
      <c r="L36">
        <v>4</v>
      </c>
      <c r="M36">
        <v>7</v>
      </c>
      <c r="O36">
        <v>207</v>
      </c>
      <c r="P36" t="s">
        <v>171</v>
      </c>
      <c r="Q36">
        <v>4</v>
      </c>
      <c r="R36">
        <v>2</v>
      </c>
      <c r="S36">
        <v>2</v>
      </c>
      <c r="U36">
        <v>1</v>
      </c>
      <c r="V36" t="s">
        <v>172</v>
      </c>
      <c r="W36">
        <v>15</v>
      </c>
      <c r="X36">
        <v>10</v>
      </c>
      <c r="Y36">
        <v>5</v>
      </c>
      <c r="AD36" t="s">
        <v>120</v>
      </c>
      <c r="AE36">
        <v>28</v>
      </c>
      <c r="AF36">
        <v>45</v>
      </c>
      <c r="AG36">
        <v>0</v>
      </c>
      <c r="AH36">
        <v>18</v>
      </c>
      <c r="AI36">
        <v>48</v>
      </c>
      <c r="AJ36">
        <v>0</v>
      </c>
      <c r="AK36">
        <v>139</v>
      </c>
    </row>
    <row r="37" spans="3:37" ht="21">
      <c r="C37">
        <v>208</v>
      </c>
      <c r="D37" t="s">
        <v>173</v>
      </c>
      <c r="E37">
        <v>13</v>
      </c>
      <c r="F37">
        <v>10</v>
      </c>
      <c r="G37">
        <v>3</v>
      </c>
      <c r="I37">
        <v>2</v>
      </c>
      <c r="J37" t="s">
        <v>174</v>
      </c>
      <c r="O37">
        <v>208</v>
      </c>
      <c r="P37" t="s">
        <v>173</v>
      </c>
      <c r="Q37">
        <v>5</v>
      </c>
      <c r="R37">
        <v>2</v>
      </c>
      <c r="S37">
        <v>3</v>
      </c>
      <c r="U37">
        <v>2</v>
      </c>
      <c r="V37" t="s">
        <v>174</v>
      </c>
      <c r="AC37" t="s">
        <v>175</v>
      </c>
      <c r="AD37" t="s">
        <v>122</v>
      </c>
      <c r="AE37">
        <v>18</v>
      </c>
      <c r="AF37">
        <v>32</v>
      </c>
      <c r="AG37">
        <v>0</v>
      </c>
      <c r="AH37">
        <v>25</v>
      </c>
      <c r="AI37">
        <v>44</v>
      </c>
      <c r="AJ37">
        <v>0</v>
      </c>
      <c r="AK37">
        <v>119</v>
      </c>
    </row>
    <row r="38" spans="3:37" ht="21">
      <c r="C38">
        <v>209</v>
      </c>
      <c r="D38" t="s">
        <v>176</v>
      </c>
      <c r="E38">
        <v>1</v>
      </c>
      <c r="F38">
        <v>1</v>
      </c>
      <c r="G38">
        <v>0</v>
      </c>
      <c r="I38">
        <v>3</v>
      </c>
      <c r="J38" t="s">
        <v>177</v>
      </c>
      <c r="K38">
        <v>41</v>
      </c>
      <c r="L38">
        <v>23</v>
      </c>
      <c r="M38">
        <v>18</v>
      </c>
      <c r="O38">
        <v>209</v>
      </c>
      <c r="P38" t="s">
        <v>176</v>
      </c>
      <c r="Q38">
        <v>0</v>
      </c>
      <c r="R38">
        <v>0</v>
      </c>
      <c r="S38">
        <v>0</v>
      </c>
      <c r="U38">
        <v>3</v>
      </c>
      <c r="V38" t="s">
        <v>177</v>
      </c>
      <c r="W38">
        <v>41</v>
      </c>
      <c r="X38">
        <v>26</v>
      </c>
      <c r="Y38">
        <v>15</v>
      </c>
      <c r="AC38" t="s">
        <v>178</v>
      </c>
      <c r="AD38" t="s">
        <v>142</v>
      </c>
      <c r="AE38">
        <v>46</v>
      </c>
      <c r="AF38">
        <v>77</v>
      </c>
      <c r="AG38">
        <v>0</v>
      </c>
      <c r="AH38">
        <v>43</v>
      </c>
      <c r="AI38">
        <v>92</v>
      </c>
      <c r="AJ38">
        <v>0</v>
      </c>
      <c r="AK38">
        <v>258</v>
      </c>
    </row>
    <row r="39" spans="3:37" ht="21">
      <c r="C39">
        <v>210</v>
      </c>
      <c r="D39" t="s">
        <v>179</v>
      </c>
      <c r="E39">
        <v>3</v>
      </c>
      <c r="F39">
        <v>2</v>
      </c>
      <c r="G39">
        <v>1</v>
      </c>
      <c r="I39">
        <v>4</v>
      </c>
      <c r="J39" t="s">
        <v>180</v>
      </c>
      <c r="K39">
        <v>27</v>
      </c>
      <c r="L39">
        <v>15</v>
      </c>
      <c r="M39">
        <v>12</v>
      </c>
      <c r="O39">
        <v>210</v>
      </c>
      <c r="P39" t="s">
        <v>179</v>
      </c>
      <c r="Q39">
        <v>1</v>
      </c>
      <c r="R39">
        <v>0</v>
      </c>
      <c r="S39">
        <v>1</v>
      </c>
      <c r="U39">
        <v>4</v>
      </c>
      <c r="V39" t="s">
        <v>180</v>
      </c>
      <c r="W39">
        <v>41</v>
      </c>
      <c r="X39">
        <v>21</v>
      </c>
      <c r="Y39">
        <v>20</v>
      </c>
      <c r="AD39" t="s">
        <v>120</v>
      </c>
      <c r="AE39">
        <v>46</v>
      </c>
      <c r="AF39">
        <v>136</v>
      </c>
      <c r="AG39">
        <v>182</v>
      </c>
      <c r="AH39">
        <v>28</v>
      </c>
      <c r="AI39">
        <v>98</v>
      </c>
      <c r="AJ39">
        <v>126</v>
      </c>
      <c r="AK39">
        <v>616</v>
      </c>
    </row>
    <row r="40" spans="3:37" ht="21">
      <c r="C40">
        <v>301</v>
      </c>
      <c r="D40" t="s">
        <v>181</v>
      </c>
      <c r="E40">
        <v>0</v>
      </c>
      <c r="F40">
        <v>0</v>
      </c>
      <c r="G40">
        <v>0</v>
      </c>
      <c r="I40">
        <v>5</v>
      </c>
      <c r="J40" t="s">
        <v>182</v>
      </c>
      <c r="K40">
        <v>4</v>
      </c>
      <c r="L40">
        <v>2</v>
      </c>
      <c r="M40">
        <v>2</v>
      </c>
      <c r="O40">
        <v>301</v>
      </c>
      <c r="P40" t="s">
        <v>181</v>
      </c>
      <c r="Q40">
        <v>0</v>
      </c>
      <c r="R40">
        <v>0</v>
      </c>
      <c r="S40">
        <v>0</v>
      </c>
      <c r="U40">
        <v>5</v>
      </c>
      <c r="V40" t="s">
        <v>182</v>
      </c>
      <c r="W40">
        <v>12</v>
      </c>
      <c r="X40">
        <v>9</v>
      </c>
      <c r="Y40">
        <v>3</v>
      </c>
      <c r="AC40" t="s">
        <v>183</v>
      </c>
      <c r="AD40" t="s">
        <v>122</v>
      </c>
      <c r="AE40">
        <v>37</v>
      </c>
      <c r="AF40">
        <v>70</v>
      </c>
      <c r="AG40">
        <v>107</v>
      </c>
      <c r="AH40">
        <v>32</v>
      </c>
      <c r="AI40">
        <v>58</v>
      </c>
      <c r="AJ40">
        <v>90</v>
      </c>
      <c r="AK40">
        <v>394</v>
      </c>
    </row>
    <row r="41" spans="3:37" ht="21">
      <c r="C41">
        <v>303</v>
      </c>
      <c r="D41" t="s">
        <v>184</v>
      </c>
      <c r="E41">
        <v>0</v>
      </c>
      <c r="F41">
        <v>0</v>
      </c>
      <c r="G41">
        <v>0</v>
      </c>
      <c r="I41">
        <v>6</v>
      </c>
      <c r="J41" t="s">
        <v>185</v>
      </c>
      <c r="K41">
        <v>5</v>
      </c>
      <c r="L41">
        <v>4</v>
      </c>
      <c r="M41">
        <v>1</v>
      </c>
      <c r="O41">
        <v>303</v>
      </c>
      <c r="P41" t="s">
        <v>184</v>
      </c>
      <c r="Q41">
        <v>0</v>
      </c>
      <c r="R41">
        <v>0</v>
      </c>
      <c r="S41">
        <v>0</v>
      </c>
      <c r="U41">
        <v>6</v>
      </c>
      <c r="V41" t="s">
        <v>185</v>
      </c>
      <c r="W41">
        <v>3</v>
      </c>
      <c r="X41">
        <v>3</v>
      </c>
      <c r="Y41">
        <v>0</v>
      </c>
      <c r="AD41" t="s">
        <v>142</v>
      </c>
      <c r="AE41">
        <v>83</v>
      </c>
      <c r="AF41">
        <v>206</v>
      </c>
      <c r="AG41">
        <v>289</v>
      </c>
      <c r="AH41">
        <v>60</v>
      </c>
      <c r="AI41">
        <v>156</v>
      </c>
      <c r="AJ41">
        <v>216</v>
      </c>
      <c r="AK41">
        <v>1010</v>
      </c>
    </row>
    <row r="42" spans="3:37" ht="21">
      <c r="C42">
        <v>304</v>
      </c>
      <c r="D42" t="s">
        <v>186</v>
      </c>
      <c r="E42">
        <v>0</v>
      </c>
      <c r="F42">
        <v>0</v>
      </c>
      <c r="G42">
        <v>0</v>
      </c>
      <c r="I42">
        <v>7</v>
      </c>
      <c r="J42" t="s">
        <v>187</v>
      </c>
      <c r="K42">
        <v>6</v>
      </c>
      <c r="L42">
        <v>3</v>
      </c>
      <c r="M42">
        <v>3</v>
      </c>
      <c r="O42">
        <v>304</v>
      </c>
      <c r="P42" t="s">
        <v>186</v>
      </c>
      <c r="Q42">
        <v>0</v>
      </c>
      <c r="R42">
        <v>0</v>
      </c>
      <c r="S42">
        <v>0</v>
      </c>
      <c r="U42">
        <v>7</v>
      </c>
      <c r="V42" t="s">
        <v>187</v>
      </c>
      <c r="W42">
        <v>6</v>
      </c>
      <c r="X42">
        <v>4</v>
      </c>
      <c r="Y42">
        <v>2</v>
      </c>
      <c r="AD42" t="s">
        <v>120</v>
      </c>
      <c r="AE42" t="s">
        <v>82</v>
      </c>
      <c r="AF42" t="s">
        <v>82</v>
      </c>
      <c r="AG42" t="s">
        <v>82</v>
      </c>
      <c r="AH42" t="s">
        <v>82</v>
      </c>
      <c r="AI42" t="s">
        <v>82</v>
      </c>
      <c r="AJ42" t="s">
        <v>82</v>
      </c>
      <c r="AK42" t="s">
        <v>82</v>
      </c>
    </row>
    <row r="43" spans="3:37" ht="21">
      <c r="C43">
        <v>307</v>
      </c>
      <c r="D43" t="s">
        <v>188</v>
      </c>
      <c r="E43">
        <v>0</v>
      </c>
      <c r="F43">
        <v>0</v>
      </c>
      <c r="G43">
        <v>0</v>
      </c>
      <c r="I43">
        <v>8</v>
      </c>
      <c r="J43" t="s">
        <v>189</v>
      </c>
      <c r="K43">
        <v>10</v>
      </c>
      <c r="L43">
        <v>7</v>
      </c>
      <c r="M43">
        <v>3</v>
      </c>
      <c r="O43">
        <v>307</v>
      </c>
      <c r="P43" t="s">
        <v>188</v>
      </c>
      <c r="Q43">
        <v>0</v>
      </c>
      <c r="R43">
        <v>0</v>
      </c>
      <c r="S43">
        <v>0</v>
      </c>
      <c r="U43">
        <v>8</v>
      </c>
      <c r="V43" t="s">
        <v>189</v>
      </c>
      <c r="W43">
        <v>3</v>
      </c>
      <c r="X43">
        <v>1</v>
      </c>
      <c r="Y43">
        <v>2</v>
      </c>
      <c r="AC43" t="s">
        <v>190</v>
      </c>
      <c r="AD43" t="s">
        <v>122</v>
      </c>
      <c r="AE43" t="s">
        <v>82</v>
      </c>
      <c r="AF43" t="s">
        <v>82</v>
      </c>
      <c r="AG43" t="s">
        <v>82</v>
      </c>
      <c r="AH43" t="s">
        <v>82</v>
      </c>
      <c r="AI43" t="s">
        <v>82</v>
      </c>
      <c r="AJ43" t="s">
        <v>82</v>
      </c>
      <c r="AK43" t="s">
        <v>82</v>
      </c>
    </row>
    <row r="44" spans="3:37" ht="21">
      <c r="C44">
        <v>321</v>
      </c>
      <c r="D44" t="s">
        <v>191</v>
      </c>
      <c r="E44">
        <v>0</v>
      </c>
      <c r="F44">
        <v>0</v>
      </c>
      <c r="G44">
        <v>0</v>
      </c>
      <c r="I44">
        <v>9</v>
      </c>
      <c r="J44" t="s">
        <v>192</v>
      </c>
      <c r="K44">
        <v>0</v>
      </c>
      <c r="L44">
        <v>0</v>
      </c>
      <c r="M44">
        <v>0</v>
      </c>
      <c r="O44">
        <v>321</v>
      </c>
      <c r="P44" t="s">
        <v>191</v>
      </c>
      <c r="Q44">
        <v>0</v>
      </c>
      <c r="R44">
        <v>0</v>
      </c>
      <c r="S44">
        <v>0</v>
      </c>
      <c r="U44">
        <v>9</v>
      </c>
      <c r="V44" t="s">
        <v>192</v>
      </c>
      <c r="W44">
        <v>1</v>
      </c>
      <c r="X44">
        <v>1</v>
      </c>
      <c r="Y44">
        <v>0</v>
      </c>
      <c r="AD44" t="s">
        <v>142</v>
      </c>
      <c r="AE44" t="s">
        <v>82</v>
      </c>
      <c r="AF44" t="s">
        <v>82</v>
      </c>
      <c r="AG44" t="s">
        <v>82</v>
      </c>
      <c r="AH44" t="s">
        <v>82</v>
      </c>
      <c r="AI44" t="s">
        <v>82</v>
      </c>
      <c r="AJ44" t="s">
        <v>82</v>
      </c>
      <c r="AK44" t="s">
        <v>82</v>
      </c>
    </row>
    <row r="45" spans="3:37">
      <c r="C45">
        <v>323</v>
      </c>
      <c r="D45" t="s">
        <v>193</v>
      </c>
      <c r="E45">
        <v>0</v>
      </c>
      <c r="F45">
        <v>0</v>
      </c>
      <c r="G45">
        <v>0</v>
      </c>
      <c r="I45">
        <v>10</v>
      </c>
      <c r="J45" t="s">
        <v>194</v>
      </c>
      <c r="K45">
        <v>1</v>
      </c>
      <c r="L45">
        <v>0</v>
      </c>
      <c r="M45">
        <v>1</v>
      </c>
      <c r="O45">
        <v>323</v>
      </c>
      <c r="P45" t="s">
        <v>193</v>
      </c>
      <c r="Q45">
        <v>0</v>
      </c>
      <c r="R45">
        <v>0</v>
      </c>
      <c r="S45">
        <v>0</v>
      </c>
      <c r="U45">
        <v>10</v>
      </c>
      <c r="V45" t="s">
        <v>194</v>
      </c>
      <c r="W45">
        <v>2</v>
      </c>
      <c r="X45">
        <v>2</v>
      </c>
      <c r="Y45">
        <v>0</v>
      </c>
    </row>
    <row r="46" spans="3:37">
      <c r="C46">
        <v>343</v>
      </c>
      <c r="D46" t="s">
        <v>195</v>
      </c>
      <c r="E46">
        <v>0</v>
      </c>
      <c r="F46">
        <v>0</v>
      </c>
      <c r="G46">
        <v>0</v>
      </c>
      <c r="I46">
        <v>11</v>
      </c>
      <c r="J46" t="s">
        <v>196</v>
      </c>
      <c r="K46">
        <v>4</v>
      </c>
      <c r="L46">
        <v>4</v>
      </c>
      <c r="M46">
        <v>0</v>
      </c>
      <c r="O46">
        <v>343</v>
      </c>
      <c r="P46" t="s">
        <v>195</v>
      </c>
      <c r="Q46">
        <v>0</v>
      </c>
      <c r="R46">
        <v>0</v>
      </c>
      <c r="S46">
        <v>0</v>
      </c>
      <c r="U46">
        <v>11</v>
      </c>
      <c r="V46" t="s">
        <v>196</v>
      </c>
      <c r="W46">
        <v>9</v>
      </c>
      <c r="X46">
        <v>6</v>
      </c>
      <c r="Y46">
        <v>3</v>
      </c>
      <c r="AC46" t="s">
        <v>197</v>
      </c>
    </row>
    <row r="47" spans="3:37">
      <c r="C47">
        <v>361</v>
      </c>
      <c r="D47" t="s">
        <v>198</v>
      </c>
      <c r="E47">
        <v>0</v>
      </c>
      <c r="F47">
        <v>0</v>
      </c>
      <c r="G47">
        <v>0</v>
      </c>
      <c r="I47">
        <v>12</v>
      </c>
      <c r="J47" t="s">
        <v>199</v>
      </c>
      <c r="K47">
        <v>33</v>
      </c>
      <c r="L47">
        <v>29</v>
      </c>
      <c r="M47">
        <v>4</v>
      </c>
      <c r="O47">
        <v>361</v>
      </c>
      <c r="P47" t="s">
        <v>198</v>
      </c>
      <c r="Q47">
        <v>1</v>
      </c>
      <c r="R47">
        <v>0</v>
      </c>
      <c r="S47">
        <v>1</v>
      </c>
      <c r="U47">
        <v>12</v>
      </c>
      <c r="V47" t="s">
        <v>199</v>
      </c>
      <c r="W47">
        <v>9</v>
      </c>
      <c r="X47">
        <v>7</v>
      </c>
      <c r="Y47">
        <v>2</v>
      </c>
      <c r="AC47" t="s">
        <v>200</v>
      </c>
    </row>
    <row r="48" spans="3:37">
      <c r="C48">
        <v>362</v>
      </c>
      <c r="D48" t="s">
        <v>201</v>
      </c>
      <c r="E48">
        <v>0</v>
      </c>
      <c r="F48">
        <v>0</v>
      </c>
      <c r="G48">
        <v>0</v>
      </c>
      <c r="I48">
        <v>13</v>
      </c>
      <c r="J48" t="s">
        <v>202</v>
      </c>
      <c r="K48">
        <v>31</v>
      </c>
      <c r="L48">
        <v>12</v>
      </c>
      <c r="M48">
        <v>19</v>
      </c>
      <c r="O48">
        <v>362</v>
      </c>
      <c r="P48" t="s">
        <v>201</v>
      </c>
      <c r="Q48">
        <v>0</v>
      </c>
      <c r="R48">
        <v>0</v>
      </c>
      <c r="S48">
        <v>0</v>
      </c>
      <c r="U48">
        <v>13</v>
      </c>
      <c r="V48" t="s">
        <v>202</v>
      </c>
      <c r="W48">
        <v>24</v>
      </c>
      <c r="X48">
        <v>15</v>
      </c>
      <c r="Y48">
        <v>9</v>
      </c>
      <c r="AC48" t="s">
        <v>203</v>
      </c>
    </row>
    <row r="49" spans="3:25">
      <c r="C49">
        <v>367</v>
      </c>
      <c r="D49" t="s">
        <v>204</v>
      </c>
      <c r="E49">
        <v>0</v>
      </c>
      <c r="F49">
        <v>0</v>
      </c>
      <c r="G49">
        <v>0</v>
      </c>
      <c r="I49">
        <v>14</v>
      </c>
      <c r="J49" t="s">
        <v>205</v>
      </c>
      <c r="K49">
        <v>11</v>
      </c>
      <c r="L49">
        <v>8</v>
      </c>
      <c r="M49">
        <v>3</v>
      </c>
      <c r="O49">
        <v>367</v>
      </c>
      <c r="P49" t="s">
        <v>204</v>
      </c>
      <c r="Q49">
        <v>0</v>
      </c>
      <c r="R49">
        <v>0</v>
      </c>
      <c r="S49">
        <v>0</v>
      </c>
      <c r="U49">
        <v>14</v>
      </c>
      <c r="V49" t="s">
        <v>205</v>
      </c>
      <c r="W49">
        <v>24</v>
      </c>
      <c r="X49">
        <v>12</v>
      </c>
      <c r="Y49">
        <v>12</v>
      </c>
    </row>
    <row r="50" spans="3:25">
      <c r="C50">
        <v>381</v>
      </c>
      <c r="D50" t="s">
        <v>206</v>
      </c>
      <c r="E50">
        <v>0</v>
      </c>
      <c r="F50">
        <v>0</v>
      </c>
      <c r="G50">
        <v>0</v>
      </c>
      <c r="I50">
        <v>15</v>
      </c>
      <c r="J50" t="s">
        <v>207</v>
      </c>
      <c r="K50">
        <v>1</v>
      </c>
      <c r="L50">
        <v>1</v>
      </c>
      <c r="M50">
        <v>0</v>
      </c>
      <c r="O50">
        <v>381</v>
      </c>
      <c r="P50" t="s">
        <v>206</v>
      </c>
      <c r="Q50">
        <v>0</v>
      </c>
      <c r="R50">
        <v>0</v>
      </c>
      <c r="S50">
        <v>0</v>
      </c>
      <c r="U50">
        <v>15</v>
      </c>
      <c r="V50" t="s">
        <v>207</v>
      </c>
      <c r="W50">
        <v>2</v>
      </c>
      <c r="X50">
        <v>0</v>
      </c>
      <c r="Y50">
        <v>2</v>
      </c>
    </row>
    <row r="51" spans="3:25">
      <c r="C51">
        <v>384</v>
      </c>
      <c r="D51" t="s">
        <v>208</v>
      </c>
      <c r="E51">
        <v>0</v>
      </c>
      <c r="F51">
        <v>0</v>
      </c>
      <c r="G51">
        <v>0</v>
      </c>
      <c r="I51">
        <v>16</v>
      </c>
      <c r="J51" t="s">
        <v>209</v>
      </c>
      <c r="K51">
        <v>1</v>
      </c>
      <c r="L51">
        <v>1</v>
      </c>
      <c r="M51">
        <v>0</v>
      </c>
      <c r="O51">
        <v>384</v>
      </c>
      <c r="P51" t="s">
        <v>208</v>
      </c>
      <c r="Q51">
        <v>0</v>
      </c>
      <c r="R51">
        <v>0</v>
      </c>
      <c r="S51">
        <v>0</v>
      </c>
      <c r="U51">
        <v>16</v>
      </c>
      <c r="V51" t="s">
        <v>209</v>
      </c>
      <c r="W51">
        <v>0</v>
      </c>
      <c r="X51">
        <v>0</v>
      </c>
      <c r="Y51">
        <v>0</v>
      </c>
    </row>
    <row r="52" spans="3:25">
      <c r="C52">
        <v>387</v>
      </c>
      <c r="D52" t="s">
        <v>210</v>
      </c>
      <c r="E52">
        <v>0</v>
      </c>
      <c r="F52">
        <v>0</v>
      </c>
      <c r="G52">
        <v>0</v>
      </c>
      <c r="I52">
        <v>17</v>
      </c>
      <c r="J52" t="s">
        <v>211</v>
      </c>
      <c r="K52">
        <v>2</v>
      </c>
      <c r="L52">
        <v>2</v>
      </c>
      <c r="M52">
        <v>0</v>
      </c>
      <c r="O52">
        <v>387</v>
      </c>
      <c r="P52" t="s">
        <v>210</v>
      </c>
      <c r="Q52">
        <v>0</v>
      </c>
      <c r="R52">
        <v>0</v>
      </c>
      <c r="S52">
        <v>0</v>
      </c>
      <c r="U52">
        <v>17</v>
      </c>
      <c r="V52" t="s">
        <v>211</v>
      </c>
      <c r="W52">
        <v>1</v>
      </c>
      <c r="X52">
        <v>1</v>
      </c>
      <c r="Y52">
        <v>0</v>
      </c>
    </row>
    <row r="53" spans="3:25">
      <c r="C53">
        <v>401</v>
      </c>
      <c r="D53" t="s">
        <v>212</v>
      </c>
      <c r="E53">
        <v>3</v>
      </c>
      <c r="F53">
        <v>1</v>
      </c>
      <c r="G53">
        <v>2</v>
      </c>
      <c r="I53">
        <v>18</v>
      </c>
      <c r="J53" t="s">
        <v>213</v>
      </c>
      <c r="K53">
        <v>0</v>
      </c>
      <c r="L53">
        <v>0</v>
      </c>
      <c r="M53">
        <v>0</v>
      </c>
      <c r="O53">
        <v>401</v>
      </c>
      <c r="P53" t="s">
        <v>212</v>
      </c>
      <c r="Q53">
        <v>1</v>
      </c>
      <c r="R53">
        <v>1</v>
      </c>
      <c r="S53">
        <v>0</v>
      </c>
      <c r="U53">
        <v>18</v>
      </c>
      <c r="V53" t="s">
        <v>213</v>
      </c>
      <c r="W53">
        <v>1</v>
      </c>
      <c r="X53">
        <v>1</v>
      </c>
      <c r="Y53">
        <v>0</v>
      </c>
    </row>
    <row r="54" spans="3:25">
      <c r="C54">
        <v>402</v>
      </c>
      <c r="D54" t="s">
        <v>214</v>
      </c>
      <c r="E54">
        <v>1</v>
      </c>
      <c r="F54">
        <v>1</v>
      </c>
      <c r="G54">
        <v>0</v>
      </c>
      <c r="I54">
        <v>19</v>
      </c>
      <c r="J54" t="s">
        <v>215</v>
      </c>
      <c r="K54">
        <v>1</v>
      </c>
      <c r="L54">
        <v>1</v>
      </c>
      <c r="M54">
        <v>0</v>
      </c>
      <c r="O54">
        <v>402</v>
      </c>
      <c r="P54" t="s">
        <v>214</v>
      </c>
      <c r="Q54">
        <v>1</v>
      </c>
      <c r="R54">
        <v>0</v>
      </c>
      <c r="S54">
        <v>1</v>
      </c>
      <c r="U54">
        <v>19</v>
      </c>
      <c r="V54" t="s">
        <v>215</v>
      </c>
      <c r="W54">
        <v>0</v>
      </c>
      <c r="X54">
        <v>0</v>
      </c>
      <c r="Y54">
        <v>0</v>
      </c>
    </row>
    <row r="55" spans="3:25">
      <c r="C55">
        <v>405</v>
      </c>
      <c r="D55" t="s">
        <v>216</v>
      </c>
      <c r="E55">
        <v>4</v>
      </c>
      <c r="F55">
        <v>2</v>
      </c>
      <c r="G55">
        <v>2</v>
      </c>
      <c r="I55">
        <v>20</v>
      </c>
      <c r="J55" t="s">
        <v>217</v>
      </c>
      <c r="K55">
        <v>2</v>
      </c>
      <c r="L55">
        <v>1</v>
      </c>
      <c r="M55">
        <v>1</v>
      </c>
      <c r="O55">
        <v>405</v>
      </c>
      <c r="P55" t="s">
        <v>216</v>
      </c>
      <c r="Q55">
        <v>1</v>
      </c>
      <c r="R55">
        <v>1</v>
      </c>
      <c r="S55">
        <v>0</v>
      </c>
      <c r="U55">
        <v>20</v>
      </c>
      <c r="V55" t="s">
        <v>217</v>
      </c>
      <c r="W55">
        <v>2</v>
      </c>
      <c r="X55">
        <v>1</v>
      </c>
      <c r="Y55">
        <v>1</v>
      </c>
    </row>
    <row r="56" spans="3:25">
      <c r="C56">
        <v>406</v>
      </c>
      <c r="D56" t="s">
        <v>218</v>
      </c>
      <c r="E56">
        <v>0</v>
      </c>
      <c r="F56">
        <v>0</v>
      </c>
      <c r="G56">
        <v>0</v>
      </c>
      <c r="I56">
        <v>21</v>
      </c>
      <c r="J56" t="s">
        <v>219</v>
      </c>
      <c r="K56">
        <v>0</v>
      </c>
      <c r="L56">
        <v>0</v>
      </c>
      <c r="M56">
        <v>0</v>
      </c>
      <c r="O56">
        <v>406</v>
      </c>
      <c r="P56" t="s">
        <v>218</v>
      </c>
      <c r="Q56">
        <v>0</v>
      </c>
      <c r="R56">
        <v>0</v>
      </c>
      <c r="S56">
        <v>0</v>
      </c>
      <c r="U56">
        <v>21</v>
      </c>
      <c r="V56" t="s">
        <v>219</v>
      </c>
      <c r="W56">
        <v>5</v>
      </c>
      <c r="X56">
        <v>2</v>
      </c>
      <c r="Y56">
        <v>3</v>
      </c>
    </row>
    <row r="57" spans="3:25">
      <c r="C57">
        <v>408</v>
      </c>
      <c r="D57" t="s">
        <v>220</v>
      </c>
      <c r="E57">
        <v>0</v>
      </c>
      <c r="F57">
        <v>0</v>
      </c>
      <c r="G57">
        <v>0</v>
      </c>
      <c r="I57">
        <v>22</v>
      </c>
      <c r="J57" t="s">
        <v>221</v>
      </c>
      <c r="K57">
        <v>1</v>
      </c>
      <c r="L57">
        <v>1</v>
      </c>
      <c r="M57">
        <v>0</v>
      </c>
      <c r="O57">
        <v>408</v>
      </c>
      <c r="P57" t="s">
        <v>220</v>
      </c>
      <c r="Q57">
        <v>0</v>
      </c>
      <c r="R57">
        <v>0</v>
      </c>
      <c r="S57">
        <v>0</v>
      </c>
      <c r="U57">
        <v>22</v>
      </c>
      <c r="V57" t="s">
        <v>221</v>
      </c>
      <c r="W57">
        <v>0</v>
      </c>
      <c r="X57">
        <v>0</v>
      </c>
      <c r="Y57">
        <v>0</v>
      </c>
    </row>
    <row r="58" spans="3:25">
      <c r="C58">
        <v>411</v>
      </c>
      <c r="D58" t="s">
        <v>222</v>
      </c>
      <c r="E58">
        <v>6</v>
      </c>
      <c r="F58">
        <v>2</v>
      </c>
      <c r="G58">
        <v>4</v>
      </c>
      <c r="I58">
        <v>23</v>
      </c>
      <c r="J58" t="s">
        <v>223</v>
      </c>
      <c r="K58">
        <v>11</v>
      </c>
      <c r="L58">
        <v>8</v>
      </c>
      <c r="M58">
        <v>3</v>
      </c>
      <c r="O58">
        <v>411</v>
      </c>
      <c r="P58" t="s">
        <v>222</v>
      </c>
      <c r="Q58">
        <v>2</v>
      </c>
      <c r="R58">
        <v>1</v>
      </c>
      <c r="S58">
        <v>1</v>
      </c>
      <c r="U58">
        <v>23</v>
      </c>
      <c r="V58" t="s">
        <v>223</v>
      </c>
      <c r="W58">
        <v>6</v>
      </c>
      <c r="X58">
        <v>5</v>
      </c>
      <c r="Y58">
        <v>1</v>
      </c>
    </row>
    <row r="59" spans="3:25">
      <c r="C59">
        <v>412</v>
      </c>
      <c r="D59" t="s">
        <v>224</v>
      </c>
      <c r="E59">
        <v>6</v>
      </c>
      <c r="F59">
        <v>3</v>
      </c>
      <c r="G59">
        <v>3</v>
      </c>
      <c r="I59">
        <v>24</v>
      </c>
      <c r="J59" t="s">
        <v>225</v>
      </c>
      <c r="K59">
        <v>1</v>
      </c>
      <c r="L59">
        <v>0</v>
      </c>
      <c r="M59">
        <v>1</v>
      </c>
      <c r="O59">
        <v>412</v>
      </c>
      <c r="P59" t="s">
        <v>224</v>
      </c>
      <c r="Q59">
        <v>22</v>
      </c>
      <c r="R59">
        <v>8</v>
      </c>
      <c r="S59">
        <v>14</v>
      </c>
      <c r="U59">
        <v>24</v>
      </c>
      <c r="V59" t="s">
        <v>225</v>
      </c>
      <c r="W59">
        <v>1</v>
      </c>
      <c r="X59">
        <v>0</v>
      </c>
      <c r="Y59">
        <v>1</v>
      </c>
    </row>
    <row r="60" spans="3:25">
      <c r="C60">
        <v>423</v>
      </c>
      <c r="D60" t="s">
        <v>226</v>
      </c>
      <c r="E60">
        <v>0</v>
      </c>
      <c r="F60">
        <v>0</v>
      </c>
      <c r="G60">
        <v>0</v>
      </c>
      <c r="I60">
        <v>25</v>
      </c>
      <c r="J60" t="s">
        <v>227</v>
      </c>
      <c r="K60">
        <v>0</v>
      </c>
      <c r="L60">
        <v>0</v>
      </c>
      <c r="M60">
        <v>0</v>
      </c>
      <c r="O60">
        <v>423</v>
      </c>
      <c r="P60" t="s">
        <v>226</v>
      </c>
      <c r="Q60">
        <v>0</v>
      </c>
      <c r="R60">
        <v>0</v>
      </c>
      <c r="S60">
        <v>0</v>
      </c>
      <c r="U60">
        <v>25</v>
      </c>
      <c r="V60" t="s">
        <v>227</v>
      </c>
      <c r="W60">
        <v>0</v>
      </c>
      <c r="X60">
        <v>0</v>
      </c>
      <c r="Y60">
        <v>0</v>
      </c>
    </row>
    <row r="61" spans="3:25">
      <c r="C61">
        <v>424</v>
      </c>
      <c r="D61" t="s">
        <v>228</v>
      </c>
      <c r="E61">
        <v>0</v>
      </c>
      <c r="F61">
        <v>0</v>
      </c>
      <c r="G61">
        <v>0</v>
      </c>
      <c r="I61">
        <v>26</v>
      </c>
      <c r="J61" t="s">
        <v>229</v>
      </c>
      <c r="K61">
        <v>1</v>
      </c>
      <c r="L61">
        <v>1</v>
      </c>
      <c r="M61">
        <v>0</v>
      </c>
      <c r="O61">
        <v>424</v>
      </c>
      <c r="P61" t="s">
        <v>228</v>
      </c>
      <c r="Q61">
        <v>0</v>
      </c>
      <c r="R61">
        <v>0</v>
      </c>
      <c r="S61">
        <v>0</v>
      </c>
      <c r="U61">
        <v>26</v>
      </c>
      <c r="V61" t="s">
        <v>229</v>
      </c>
      <c r="W61">
        <v>0</v>
      </c>
      <c r="X61">
        <v>0</v>
      </c>
      <c r="Y61">
        <v>0</v>
      </c>
    </row>
    <row r="62" spans="3:25">
      <c r="C62">
        <v>425</v>
      </c>
      <c r="D62" t="s">
        <v>230</v>
      </c>
      <c r="E62">
        <v>0</v>
      </c>
      <c r="F62">
        <v>0</v>
      </c>
      <c r="G62">
        <v>0</v>
      </c>
      <c r="I62">
        <v>27</v>
      </c>
      <c r="J62" t="s">
        <v>231</v>
      </c>
      <c r="K62">
        <v>4</v>
      </c>
      <c r="L62">
        <v>2</v>
      </c>
      <c r="M62">
        <v>2</v>
      </c>
      <c r="O62">
        <v>425</v>
      </c>
      <c r="P62" t="s">
        <v>230</v>
      </c>
      <c r="Q62">
        <v>0</v>
      </c>
      <c r="R62">
        <v>0</v>
      </c>
      <c r="S62">
        <v>0</v>
      </c>
      <c r="U62">
        <v>27</v>
      </c>
      <c r="V62" t="s">
        <v>231</v>
      </c>
      <c r="W62">
        <v>4</v>
      </c>
      <c r="X62">
        <v>1</v>
      </c>
      <c r="Y62">
        <v>3</v>
      </c>
    </row>
    <row r="63" spans="3:25">
      <c r="C63">
        <v>426</v>
      </c>
      <c r="D63" t="s">
        <v>232</v>
      </c>
      <c r="E63">
        <v>0</v>
      </c>
      <c r="F63">
        <v>0</v>
      </c>
      <c r="G63">
        <v>0</v>
      </c>
      <c r="I63">
        <v>28</v>
      </c>
      <c r="J63" t="s">
        <v>233</v>
      </c>
      <c r="K63">
        <v>4</v>
      </c>
      <c r="L63">
        <v>2</v>
      </c>
      <c r="M63">
        <v>2</v>
      </c>
      <c r="O63">
        <v>426</v>
      </c>
      <c r="P63" t="s">
        <v>232</v>
      </c>
      <c r="Q63">
        <v>0</v>
      </c>
      <c r="R63">
        <v>0</v>
      </c>
      <c r="S63">
        <v>0</v>
      </c>
      <c r="U63">
        <v>28</v>
      </c>
      <c r="V63" t="s">
        <v>233</v>
      </c>
      <c r="W63">
        <v>5</v>
      </c>
      <c r="X63">
        <v>4</v>
      </c>
      <c r="Y63">
        <v>1</v>
      </c>
    </row>
    <row r="64" spans="3:25">
      <c r="C64">
        <v>441</v>
      </c>
      <c r="D64" t="s">
        <v>234</v>
      </c>
      <c r="E64">
        <v>3</v>
      </c>
      <c r="F64">
        <v>2</v>
      </c>
      <c r="G64">
        <v>1</v>
      </c>
      <c r="I64">
        <v>29</v>
      </c>
      <c r="J64" t="s">
        <v>235</v>
      </c>
      <c r="K64">
        <v>1</v>
      </c>
      <c r="L64">
        <v>0</v>
      </c>
      <c r="M64">
        <v>1</v>
      </c>
      <c r="O64">
        <v>441</v>
      </c>
      <c r="P64" t="s">
        <v>234</v>
      </c>
      <c r="Q64">
        <v>1</v>
      </c>
      <c r="R64">
        <v>0</v>
      </c>
      <c r="S64">
        <v>1</v>
      </c>
      <c r="U64">
        <v>29</v>
      </c>
      <c r="V64" t="s">
        <v>235</v>
      </c>
      <c r="W64">
        <v>0</v>
      </c>
      <c r="X64">
        <v>0</v>
      </c>
      <c r="Y64">
        <v>0</v>
      </c>
    </row>
    <row r="65" spans="2:25">
      <c r="C65">
        <v>442</v>
      </c>
      <c r="D65" t="s">
        <v>236</v>
      </c>
      <c r="E65">
        <v>6</v>
      </c>
      <c r="F65">
        <v>2</v>
      </c>
      <c r="G65">
        <v>4</v>
      </c>
      <c r="I65">
        <v>30</v>
      </c>
      <c r="J65" t="s">
        <v>237</v>
      </c>
      <c r="K65">
        <v>0</v>
      </c>
      <c r="L65">
        <v>0</v>
      </c>
      <c r="M65">
        <v>0</v>
      </c>
      <c r="O65">
        <v>442</v>
      </c>
      <c r="P65" t="s">
        <v>236</v>
      </c>
      <c r="Q65">
        <v>11</v>
      </c>
      <c r="R65">
        <v>5</v>
      </c>
      <c r="S65">
        <v>6</v>
      </c>
      <c r="U65">
        <v>30</v>
      </c>
      <c r="V65" t="s">
        <v>237</v>
      </c>
      <c r="W65">
        <v>0</v>
      </c>
      <c r="X65">
        <v>0</v>
      </c>
      <c r="Y65">
        <v>0</v>
      </c>
    </row>
    <row r="66" spans="2:25">
      <c r="C66">
        <v>443</v>
      </c>
      <c r="D66" t="s">
        <v>238</v>
      </c>
      <c r="E66">
        <v>3</v>
      </c>
      <c r="F66">
        <v>2</v>
      </c>
      <c r="G66">
        <v>1</v>
      </c>
      <c r="I66">
        <v>31</v>
      </c>
      <c r="J66" t="s">
        <v>239</v>
      </c>
      <c r="K66">
        <v>0</v>
      </c>
      <c r="L66">
        <v>0</v>
      </c>
      <c r="M66">
        <v>0</v>
      </c>
      <c r="O66">
        <v>443</v>
      </c>
      <c r="P66" t="s">
        <v>238</v>
      </c>
      <c r="Q66">
        <v>0</v>
      </c>
      <c r="R66">
        <v>0</v>
      </c>
      <c r="S66">
        <v>0</v>
      </c>
      <c r="U66">
        <v>31</v>
      </c>
      <c r="V66" t="s">
        <v>239</v>
      </c>
      <c r="W66">
        <v>0</v>
      </c>
      <c r="X66">
        <v>0</v>
      </c>
      <c r="Y66">
        <v>0</v>
      </c>
    </row>
    <row r="67" spans="2:25">
      <c r="C67">
        <v>445</v>
      </c>
      <c r="D67" t="s">
        <v>240</v>
      </c>
      <c r="E67">
        <v>5</v>
      </c>
      <c r="F67">
        <v>3</v>
      </c>
      <c r="G67">
        <v>2</v>
      </c>
      <c r="I67">
        <v>32</v>
      </c>
      <c r="J67" t="s">
        <v>241</v>
      </c>
      <c r="K67">
        <v>0</v>
      </c>
      <c r="L67">
        <v>0</v>
      </c>
      <c r="M67">
        <v>0</v>
      </c>
      <c r="O67">
        <v>445</v>
      </c>
      <c r="P67" t="s">
        <v>240</v>
      </c>
      <c r="Q67">
        <v>8</v>
      </c>
      <c r="R67">
        <v>5</v>
      </c>
      <c r="S67">
        <v>3</v>
      </c>
      <c r="U67">
        <v>32</v>
      </c>
      <c r="V67" t="s">
        <v>241</v>
      </c>
      <c r="W67">
        <v>0</v>
      </c>
      <c r="X67">
        <v>0</v>
      </c>
      <c r="Y67">
        <v>0</v>
      </c>
    </row>
    <row r="68" spans="2:25">
      <c r="C68">
        <v>446</v>
      </c>
      <c r="D68" t="s">
        <v>242</v>
      </c>
      <c r="E68">
        <v>8</v>
      </c>
      <c r="F68">
        <v>5</v>
      </c>
      <c r="G68">
        <v>3</v>
      </c>
      <c r="I68">
        <v>33</v>
      </c>
      <c r="J68" t="s">
        <v>243</v>
      </c>
      <c r="K68">
        <v>2</v>
      </c>
      <c r="L68">
        <v>2</v>
      </c>
      <c r="M68">
        <v>0</v>
      </c>
      <c r="O68">
        <v>446</v>
      </c>
      <c r="P68" t="s">
        <v>242</v>
      </c>
      <c r="Q68">
        <v>14</v>
      </c>
      <c r="R68">
        <v>4</v>
      </c>
      <c r="S68">
        <v>10</v>
      </c>
      <c r="U68">
        <v>33</v>
      </c>
      <c r="V68" t="s">
        <v>243</v>
      </c>
      <c r="W68">
        <v>0</v>
      </c>
      <c r="X68">
        <v>0</v>
      </c>
      <c r="Y68">
        <v>0</v>
      </c>
    </row>
    <row r="69" spans="2:25">
      <c r="C69">
        <v>450</v>
      </c>
      <c r="D69" t="s">
        <v>244</v>
      </c>
      <c r="E69">
        <v>0</v>
      </c>
      <c r="F69">
        <v>0</v>
      </c>
      <c r="G69">
        <v>0</v>
      </c>
      <c r="I69">
        <v>34</v>
      </c>
      <c r="J69" t="s">
        <v>245</v>
      </c>
      <c r="K69">
        <v>11</v>
      </c>
      <c r="L69">
        <v>11</v>
      </c>
      <c r="M69">
        <v>0</v>
      </c>
      <c r="O69">
        <v>450</v>
      </c>
      <c r="P69" t="s">
        <v>244</v>
      </c>
      <c r="Q69">
        <v>0</v>
      </c>
      <c r="R69">
        <v>0</v>
      </c>
      <c r="S69">
        <v>0</v>
      </c>
      <c r="U69">
        <v>34</v>
      </c>
      <c r="V69" t="s">
        <v>245</v>
      </c>
      <c r="W69">
        <v>0</v>
      </c>
      <c r="X69">
        <v>0</v>
      </c>
      <c r="Y69">
        <v>0</v>
      </c>
    </row>
    <row r="70" spans="2:25">
      <c r="C70">
        <v>999</v>
      </c>
      <c r="D70" t="s">
        <v>246</v>
      </c>
      <c r="E70">
        <v>0</v>
      </c>
      <c r="F70">
        <v>0</v>
      </c>
      <c r="G70">
        <v>0</v>
      </c>
      <c r="I70">
        <v>35</v>
      </c>
      <c r="J70" t="s">
        <v>247</v>
      </c>
      <c r="K70">
        <v>0</v>
      </c>
      <c r="L70">
        <v>0</v>
      </c>
      <c r="M70">
        <v>0</v>
      </c>
      <c r="O70">
        <v>999</v>
      </c>
      <c r="P70" t="s">
        <v>246</v>
      </c>
      <c r="Q70">
        <v>0</v>
      </c>
      <c r="R70">
        <v>0</v>
      </c>
      <c r="S70">
        <v>0</v>
      </c>
      <c r="U70">
        <v>35</v>
      </c>
      <c r="V70" t="s">
        <v>247</v>
      </c>
      <c r="W70">
        <v>0</v>
      </c>
      <c r="X70">
        <v>0</v>
      </c>
      <c r="Y70">
        <v>0</v>
      </c>
    </row>
    <row r="71" spans="2:25">
      <c r="I71">
        <v>36</v>
      </c>
      <c r="J71" t="s">
        <v>248</v>
      </c>
      <c r="K71">
        <v>0</v>
      </c>
      <c r="L71">
        <v>0</v>
      </c>
      <c r="M71">
        <v>0</v>
      </c>
      <c r="U71">
        <v>36</v>
      </c>
      <c r="V71" t="s">
        <v>248</v>
      </c>
      <c r="W71">
        <v>0</v>
      </c>
      <c r="X71">
        <v>0</v>
      </c>
      <c r="Y71">
        <v>0</v>
      </c>
    </row>
    <row r="72" spans="2:25">
      <c r="I72">
        <v>37</v>
      </c>
      <c r="J72" t="s">
        <v>249</v>
      </c>
      <c r="K72">
        <v>0</v>
      </c>
      <c r="L72">
        <v>0</v>
      </c>
      <c r="M72">
        <v>0</v>
      </c>
      <c r="U72">
        <v>37</v>
      </c>
      <c r="V72" t="s">
        <v>249</v>
      </c>
      <c r="W72">
        <v>0</v>
      </c>
      <c r="X72">
        <v>0</v>
      </c>
      <c r="Y72">
        <v>0</v>
      </c>
    </row>
    <row r="73" spans="2:25">
      <c r="I73">
        <v>38</v>
      </c>
      <c r="J73" t="s">
        <v>250</v>
      </c>
      <c r="K73">
        <v>2</v>
      </c>
      <c r="L73">
        <v>2</v>
      </c>
      <c r="M73">
        <v>0</v>
      </c>
      <c r="U73">
        <v>38</v>
      </c>
      <c r="V73" t="s">
        <v>250</v>
      </c>
      <c r="W73">
        <v>0</v>
      </c>
      <c r="X73">
        <v>0</v>
      </c>
      <c r="Y73">
        <v>0</v>
      </c>
    </row>
    <row r="74" spans="2:25">
      <c r="I74">
        <v>39</v>
      </c>
      <c r="J74" t="s">
        <v>251</v>
      </c>
      <c r="K74">
        <v>0</v>
      </c>
      <c r="L74">
        <v>0</v>
      </c>
      <c r="M74">
        <v>0</v>
      </c>
      <c r="U74">
        <v>39</v>
      </c>
      <c r="V74" t="s">
        <v>251</v>
      </c>
      <c r="W74">
        <v>0</v>
      </c>
      <c r="X74">
        <v>0</v>
      </c>
      <c r="Y74">
        <v>0</v>
      </c>
    </row>
    <row r="75" spans="2:25">
      <c r="I75">
        <v>40</v>
      </c>
      <c r="J75" t="s">
        <v>252</v>
      </c>
      <c r="K75">
        <v>2</v>
      </c>
      <c r="L75">
        <v>2</v>
      </c>
      <c r="M75">
        <v>0</v>
      </c>
      <c r="U75">
        <v>40</v>
      </c>
      <c r="V75" t="s">
        <v>252</v>
      </c>
      <c r="W75">
        <v>2</v>
      </c>
      <c r="X75">
        <v>1</v>
      </c>
      <c r="Y75">
        <v>1</v>
      </c>
    </row>
    <row r="76" spans="2:25">
      <c r="I76">
        <v>41</v>
      </c>
      <c r="J76" t="s">
        <v>253</v>
      </c>
      <c r="K76">
        <v>0</v>
      </c>
      <c r="L76">
        <v>0</v>
      </c>
      <c r="M76">
        <v>0</v>
      </c>
      <c r="U76">
        <v>41</v>
      </c>
      <c r="V76" t="s">
        <v>253</v>
      </c>
      <c r="W76">
        <v>0</v>
      </c>
      <c r="X76">
        <v>0</v>
      </c>
      <c r="Y76">
        <v>0</v>
      </c>
    </row>
    <row r="77" spans="2:25">
      <c r="I77">
        <v>42</v>
      </c>
      <c r="J77" t="s">
        <v>254</v>
      </c>
      <c r="K77">
        <v>2</v>
      </c>
      <c r="L77">
        <v>2</v>
      </c>
      <c r="M77">
        <v>0</v>
      </c>
      <c r="U77">
        <v>42</v>
      </c>
      <c r="V77" t="s">
        <v>254</v>
      </c>
      <c r="W77">
        <v>1</v>
      </c>
      <c r="X77">
        <v>0</v>
      </c>
      <c r="Y77">
        <v>1</v>
      </c>
    </row>
    <row r="78" spans="2:25">
      <c r="B78" t="s">
        <v>255</v>
      </c>
      <c r="I78">
        <v>43</v>
      </c>
      <c r="J78" t="s">
        <v>256</v>
      </c>
      <c r="K78">
        <v>0</v>
      </c>
      <c r="L78">
        <v>0</v>
      </c>
      <c r="M78">
        <v>0</v>
      </c>
      <c r="U78">
        <v>43</v>
      </c>
      <c r="V78" t="s">
        <v>256</v>
      </c>
      <c r="W78">
        <v>1</v>
      </c>
      <c r="X78">
        <v>1</v>
      </c>
      <c r="Y78">
        <v>0</v>
      </c>
    </row>
    <row r="79" spans="2:25">
      <c r="I79">
        <v>44</v>
      </c>
      <c r="J79" t="s">
        <v>257</v>
      </c>
      <c r="K79">
        <v>0</v>
      </c>
      <c r="L79">
        <v>0</v>
      </c>
      <c r="M79">
        <v>0</v>
      </c>
      <c r="U79">
        <v>44</v>
      </c>
      <c r="V79" t="s">
        <v>257</v>
      </c>
      <c r="W79">
        <v>0</v>
      </c>
      <c r="X79">
        <v>0</v>
      </c>
      <c r="Y79">
        <v>0</v>
      </c>
    </row>
    <row r="80" spans="2:25">
      <c r="D80" t="s">
        <v>258</v>
      </c>
      <c r="E80" t="s">
        <v>259</v>
      </c>
      <c r="I80">
        <v>45</v>
      </c>
      <c r="J80" t="s">
        <v>260</v>
      </c>
      <c r="K80">
        <v>0</v>
      </c>
      <c r="L80">
        <v>0</v>
      </c>
      <c r="M80">
        <v>0</v>
      </c>
      <c r="U80">
        <v>45</v>
      </c>
      <c r="V80" t="s">
        <v>260</v>
      </c>
      <c r="W80">
        <v>0</v>
      </c>
      <c r="X80">
        <v>0</v>
      </c>
      <c r="Y80">
        <v>0</v>
      </c>
    </row>
    <row r="81" spans="2:25">
      <c r="C81" t="s">
        <v>261</v>
      </c>
      <c r="D81">
        <v>41</v>
      </c>
      <c r="E81">
        <v>0.53246753246753242</v>
      </c>
      <c r="I81">
        <v>46</v>
      </c>
      <c r="J81" t="s">
        <v>262</v>
      </c>
      <c r="K81">
        <v>1</v>
      </c>
      <c r="L81">
        <v>1</v>
      </c>
      <c r="M81">
        <v>0</v>
      </c>
      <c r="U81">
        <v>46</v>
      </c>
      <c r="V81" t="s">
        <v>262</v>
      </c>
      <c r="W81">
        <v>1</v>
      </c>
      <c r="X81">
        <v>1</v>
      </c>
      <c r="Y81">
        <v>0</v>
      </c>
    </row>
    <row r="82" spans="2:25">
      <c r="C82" t="s">
        <v>263</v>
      </c>
      <c r="D82">
        <v>26</v>
      </c>
      <c r="E82">
        <v>0.33766233766233766</v>
      </c>
      <c r="I82">
        <v>47</v>
      </c>
      <c r="J82" t="s">
        <v>264</v>
      </c>
      <c r="K82">
        <v>1</v>
      </c>
      <c r="L82">
        <v>0</v>
      </c>
      <c r="M82">
        <v>1</v>
      </c>
      <c r="U82">
        <v>47</v>
      </c>
      <c r="V82" t="s">
        <v>264</v>
      </c>
      <c r="W82">
        <v>5</v>
      </c>
      <c r="X82">
        <v>2</v>
      </c>
      <c r="Y82">
        <v>3</v>
      </c>
    </row>
    <row r="83" spans="2:25">
      <c r="C83" t="s">
        <v>265</v>
      </c>
      <c r="D83">
        <v>10</v>
      </c>
      <c r="E83">
        <v>0.12987012987012986</v>
      </c>
      <c r="I83">
        <v>48</v>
      </c>
      <c r="J83" t="s">
        <v>266</v>
      </c>
      <c r="K83">
        <v>48</v>
      </c>
      <c r="L83">
        <v>30</v>
      </c>
      <c r="M83">
        <v>18</v>
      </c>
      <c r="U83">
        <v>48</v>
      </c>
      <c r="V83" t="s">
        <v>266</v>
      </c>
      <c r="W83">
        <v>21</v>
      </c>
      <c r="X83">
        <v>9</v>
      </c>
      <c r="Y83">
        <v>12</v>
      </c>
    </row>
    <row r="84" spans="2:25">
      <c r="C84" t="s">
        <v>136</v>
      </c>
      <c r="D84">
        <v>77</v>
      </c>
      <c r="E84">
        <v>1</v>
      </c>
      <c r="I84">
        <v>999</v>
      </c>
      <c r="J84" t="s">
        <v>246</v>
      </c>
      <c r="K84">
        <v>0</v>
      </c>
      <c r="L84">
        <v>0</v>
      </c>
      <c r="M84">
        <v>0</v>
      </c>
      <c r="U84">
        <v>999</v>
      </c>
      <c r="V84" t="s">
        <v>246</v>
      </c>
      <c r="W84">
        <v>0</v>
      </c>
      <c r="X84">
        <v>0</v>
      </c>
      <c r="Y84">
        <v>0</v>
      </c>
    </row>
    <row r="86" spans="2:25">
      <c r="B86" t="s">
        <v>267</v>
      </c>
      <c r="H86" t="s">
        <v>268</v>
      </c>
      <c r="L86">
        <v>31</v>
      </c>
      <c r="M86">
        <v>32</v>
      </c>
      <c r="N86">
        <v>33</v>
      </c>
      <c r="O86">
        <v>41</v>
      </c>
      <c r="P86">
        <v>42</v>
      </c>
      <c r="Q86">
        <v>43</v>
      </c>
    </row>
    <row r="87" spans="2:25">
      <c r="C87" t="s">
        <v>269</v>
      </c>
      <c r="G87">
        <v>259</v>
      </c>
      <c r="J87" t="s">
        <v>270</v>
      </c>
      <c r="L87" t="s">
        <v>271</v>
      </c>
      <c r="M87" t="s">
        <v>272</v>
      </c>
      <c r="N87" t="s">
        <v>273</v>
      </c>
      <c r="O87" t="s">
        <v>274</v>
      </c>
      <c r="P87" t="s">
        <v>275</v>
      </c>
      <c r="Q87" t="s">
        <v>276</v>
      </c>
      <c r="R87" t="s">
        <v>277</v>
      </c>
    </row>
    <row r="88" spans="2:25">
      <c r="C88" t="s">
        <v>278</v>
      </c>
      <c r="G88">
        <v>258</v>
      </c>
      <c r="J88" t="s">
        <v>279</v>
      </c>
      <c r="K88" t="s">
        <v>280</v>
      </c>
      <c r="L88">
        <v>28</v>
      </c>
      <c r="M88">
        <v>45</v>
      </c>
      <c r="N88">
        <v>0</v>
      </c>
      <c r="O88">
        <v>18</v>
      </c>
      <c r="P88">
        <v>48</v>
      </c>
      <c r="Q88">
        <v>0</v>
      </c>
      <c r="R88">
        <v>139</v>
      </c>
    </row>
    <row r="89" spans="2:25">
      <c r="C89" t="s">
        <v>281</v>
      </c>
      <c r="G89">
        <v>0</v>
      </c>
      <c r="K89" t="s">
        <v>282</v>
      </c>
      <c r="L89">
        <v>18</v>
      </c>
      <c r="M89">
        <v>32</v>
      </c>
      <c r="N89">
        <v>0</v>
      </c>
      <c r="O89">
        <v>25</v>
      </c>
      <c r="P89">
        <v>44</v>
      </c>
      <c r="Q89">
        <v>0</v>
      </c>
      <c r="R89">
        <v>119</v>
      </c>
    </row>
    <row r="90" spans="2:25">
      <c r="C90" t="s">
        <v>283</v>
      </c>
      <c r="G90">
        <v>1</v>
      </c>
      <c r="I90" t="s">
        <v>284</v>
      </c>
      <c r="J90">
        <v>258</v>
      </c>
      <c r="K90" t="s">
        <v>277</v>
      </c>
      <c r="L90">
        <v>46</v>
      </c>
      <c r="M90">
        <v>77</v>
      </c>
      <c r="N90">
        <v>0</v>
      </c>
      <c r="O90">
        <v>43</v>
      </c>
      <c r="P90">
        <v>92</v>
      </c>
      <c r="Q90">
        <v>0</v>
      </c>
      <c r="R90">
        <v>258</v>
      </c>
    </row>
    <row r="91" spans="2:25">
      <c r="C91" t="s">
        <v>285</v>
      </c>
      <c r="G91">
        <v>0</v>
      </c>
      <c r="J91" t="s">
        <v>286</v>
      </c>
      <c r="L91" t="s">
        <v>82</v>
      </c>
      <c r="M91" t="s">
        <v>82</v>
      </c>
      <c r="N91" t="s">
        <v>82</v>
      </c>
      <c r="O91" t="s">
        <v>82</v>
      </c>
      <c r="P91" t="s">
        <v>82</v>
      </c>
      <c r="Q91" t="s">
        <v>82</v>
      </c>
      <c r="R91" t="s">
        <v>82</v>
      </c>
    </row>
    <row r="93" spans="2:25">
      <c r="D93" t="s">
        <v>287</v>
      </c>
      <c r="E93">
        <v>129</v>
      </c>
      <c r="F93">
        <v>74</v>
      </c>
      <c r="G93">
        <v>55</v>
      </c>
      <c r="J93" t="s">
        <v>287</v>
      </c>
      <c r="K93">
        <v>283</v>
      </c>
      <c r="L93">
        <v>181</v>
      </c>
      <c r="M93">
        <v>102</v>
      </c>
      <c r="P93" t="s">
        <v>287</v>
      </c>
      <c r="Q93">
        <v>103</v>
      </c>
      <c r="R93">
        <v>46</v>
      </c>
      <c r="S93">
        <v>57</v>
      </c>
      <c r="V93" t="s">
        <v>287</v>
      </c>
      <c r="W93">
        <v>248</v>
      </c>
      <c r="X93">
        <v>146</v>
      </c>
      <c r="Y93">
        <v>102</v>
      </c>
    </row>
    <row r="94" spans="2:25">
      <c r="D94" t="s">
        <v>288</v>
      </c>
      <c r="E94" t="s">
        <v>82</v>
      </c>
      <c r="F94" t="s">
        <v>82</v>
      </c>
      <c r="G94" t="s">
        <v>82</v>
      </c>
      <c r="J94" t="s">
        <v>288</v>
      </c>
      <c r="K94" t="s">
        <v>82</v>
      </c>
      <c r="L94" t="s">
        <v>82</v>
      </c>
      <c r="M94" t="s">
        <v>82</v>
      </c>
      <c r="P94" t="s">
        <v>288</v>
      </c>
      <c r="Q94" t="s">
        <v>82</v>
      </c>
      <c r="R94" t="s">
        <v>82</v>
      </c>
      <c r="S94" t="s">
        <v>82</v>
      </c>
      <c r="V94" t="s">
        <v>288</v>
      </c>
      <c r="W94" t="s">
        <v>82</v>
      </c>
      <c r="X94" t="s">
        <v>82</v>
      </c>
      <c r="Y94" t="s">
        <v>82</v>
      </c>
    </row>
  </sheetData>
  <phoneticPr fontId="14"/>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K94"/>
  <sheetViews>
    <sheetView topLeftCell="A21" workbookViewId="0">
      <selection activeCell="B2" sqref="B2:E2"/>
    </sheetView>
  </sheetViews>
  <sheetFormatPr defaultRowHeight="18.75"/>
  <sheetData>
    <row r="1" spans="1:32">
      <c r="A1" t="s">
        <v>58</v>
      </c>
      <c r="Y1" t="s">
        <v>59</v>
      </c>
    </row>
    <row r="2" spans="1:32" ht="20.25">
      <c r="W2">
        <v>25</v>
      </c>
      <c r="X2">
        <v>11</v>
      </c>
      <c r="Y2">
        <v>203</v>
      </c>
      <c r="AC2" t="s">
        <v>60</v>
      </c>
      <c r="AD2">
        <v>39</v>
      </c>
    </row>
    <row r="3" spans="1:32">
      <c r="B3" t="s">
        <v>61</v>
      </c>
      <c r="Y3" t="s">
        <v>62</v>
      </c>
      <c r="AC3" t="s">
        <v>62</v>
      </c>
    </row>
    <row r="4" spans="1:32">
      <c r="C4" t="s">
        <v>59</v>
      </c>
      <c r="G4" t="s">
        <v>63</v>
      </c>
      <c r="T4" t="s">
        <v>64</v>
      </c>
      <c r="U4" t="s">
        <v>65</v>
      </c>
      <c r="V4" t="s">
        <v>66</v>
      </c>
      <c r="W4" t="s">
        <v>67</v>
      </c>
    </row>
    <row r="5" spans="1:32" ht="24">
      <c r="C5" t="s">
        <v>68</v>
      </c>
      <c r="D5" t="s">
        <v>69</v>
      </c>
      <c r="E5" t="s">
        <v>70</v>
      </c>
      <c r="G5" t="s">
        <v>298</v>
      </c>
      <c r="AC5" t="s">
        <v>71</v>
      </c>
    </row>
    <row r="6" spans="1:32">
      <c r="C6">
        <v>25</v>
      </c>
      <c r="D6">
        <v>11</v>
      </c>
      <c r="E6">
        <v>203</v>
      </c>
      <c r="T6">
        <v>843</v>
      </c>
      <c r="U6">
        <v>519</v>
      </c>
      <c r="V6">
        <v>141</v>
      </c>
      <c r="W6">
        <v>0.27167630057803466</v>
      </c>
      <c r="AC6" t="s">
        <v>72</v>
      </c>
      <c r="AD6" t="s">
        <v>73</v>
      </c>
      <c r="AE6" t="s">
        <v>74</v>
      </c>
      <c r="AF6" t="s">
        <v>75</v>
      </c>
    </row>
    <row r="7" spans="1:32">
      <c r="C7" t="s">
        <v>76</v>
      </c>
      <c r="E7">
        <v>7</v>
      </c>
      <c r="G7" t="s">
        <v>77</v>
      </c>
      <c r="U7" t="s">
        <v>78</v>
      </c>
      <c r="AC7" t="s">
        <v>79</v>
      </c>
      <c r="AD7" t="s">
        <v>80</v>
      </c>
      <c r="AE7" t="s">
        <v>81</v>
      </c>
      <c r="AF7" t="s">
        <v>82</v>
      </c>
    </row>
    <row r="8" spans="1:32">
      <c r="AD8" t="s">
        <v>83</v>
      </c>
      <c r="AE8" t="s">
        <v>84</v>
      </c>
      <c r="AF8" t="s">
        <v>82</v>
      </c>
    </row>
    <row r="9" spans="1:32">
      <c r="B9" t="s">
        <v>85</v>
      </c>
      <c r="AD9" t="s">
        <v>86</v>
      </c>
      <c r="AE9" t="s">
        <v>81</v>
      </c>
      <c r="AF9" t="s">
        <v>82</v>
      </c>
    </row>
    <row r="10" spans="1:32">
      <c r="C10" t="s">
        <v>87</v>
      </c>
      <c r="D10" t="s">
        <v>88</v>
      </c>
      <c r="E10" t="s">
        <v>89</v>
      </c>
      <c r="AD10" t="s">
        <v>90</v>
      </c>
      <c r="AE10" t="s">
        <v>81</v>
      </c>
      <c r="AF10" t="s">
        <v>82</v>
      </c>
    </row>
    <row r="11" spans="1:32">
      <c r="C11">
        <v>110144</v>
      </c>
      <c r="D11">
        <v>-77</v>
      </c>
      <c r="E11">
        <v>110067</v>
      </c>
      <c r="AC11" t="s">
        <v>91</v>
      </c>
      <c r="AD11" t="s">
        <v>92</v>
      </c>
      <c r="AE11" t="s">
        <v>93</v>
      </c>
      <c r="AF11" t="s">
        <v>82</v>
      </c>
    </row>
    <row r="12" spans="1:32">
      <c r="AD12" t="s">
        <v>94</v>
      </c>
      <c r="AE12" t="s">
        <v>81</v>
      </c>
      <c r="AF12" t="s">
        <v>82</v>
      </c>
    </row>
    <row r="13" spans="1:32">
      <c r="B13" t="s">
        <v>95</v>
      </c>
      <c r="AD13" t="s">
        <v>96</v>
      </c>
      <c r="AE13" t="s">
        <v>84</v>
      </c>
      <c r="AF13" t="s">
        <v>82</v>
      </c>
    </row>
    <row r="14" spans="1:32">
      <c r="E14" t="s">
        <v>97</v>
      </c>
      <c r="H14" t="s">
        <v>98</v>
      </c>
      <c r="AC14" t="s">
        <v>99</v>
      </c>
      <c r="AD14" t="s">
        <v>100</v>
      </c>
      <c r="AE14" t="s">
        <v>101</v>
      </c>
      <c r="AF14" t="s">
        <v>82</v>
      </c>
    </row>
    <row r="15" spans="1:32">
      <c r="D15" t="s">
        <v>102</v>
      </c>
      <c r="E15" t="s">
        <v>89</v>
      </c>
      <c r="F15" t="s">
        <v>103</v>
      </c>
      <c r="G15" t="s">
        <v>104</v>
      </c>
      <c r="H15" t="s">
        <v>105</v>
      </c>
      <c r="N15" t="s">
        <v>106</v>
      </c>
      <c r="T15" t="s">
        <v>107</v>
      </c>
      <c r="AD15" t="s">
        <v>108</v>
      </c>
      <c r="AE15" t="s">
        <v>109</v>
      </c>
      <c r="AF15" t="s">
        <v>82</v>
      </c>
    </row>
    <row r="16" spans="1:32">
      <c r="I16" t="s">
        <v>110</v>
      </c>
      <c r="K16" t="s">
        <v>111</v>
      </c>
      <c r="M16" t="s">
        <v>112</v>
      </c>
      <c r="O16" t="s">
        <v>110</v>
      </c>
      <c r="Q16" t="s">
        <v>111</v>
      </c>
      <c r="S16" t="s">
        <v>112</v>
      </c>
      <c r="U16" t="s">
        <v>110</v>
      </c>
      <c r="W16" t="s">
        <v>111</v>
      </c>
      <c r="Y16" t="s">
        <v>112</v>
      </c>
    </row>
    <row r="17" spans="2:37">
      <c r="E17" t="s">
        <v>113</v>
      </c>
      <c r="J17" t="s">
        <v>114</v>
      </c>
      <c r="L17" t="s">
        <v>114</v>
      </c>
      <c r="N17" t="s">
        <v>89</v>
      </c>
      <c r="P17" t="s">
        <v>114</v>
      </c>
      <c r="R17" t="s">
        <v>114</v>
      </c>
      <c r="T17" t="s">
        <v>89</v>
      </c>
      <c r="V17" t="s">
        <v>114</v>
      </c>
      <c r="X17" t="s">
        <v>114</v>
      </c>
    </row>
    <row r="18" spans="2:37">
      <c r="C18" t="s">
        <v>115</v>
      </c>
      <c r="D18">
        <v>-91</v>
      </c>
      <c r="E18">
        <v>-93</v>
      </c>
      <c r="F18">
        <v>29</v>
      </c>
      <c r="G18">
        <v>122</v>
      </c>
      <c r="H18">
        <v>2</v>
      </c>
      <c r="I18">
        <v>-3</v>
      </c>
      <c r="J18">
        <v>0</v>
      </c>
      <c r="K18">
        <v>7</v>
      </c>
      <c r="L18">
        <v>0</v>
      </c>
      <c r="M18">
        <v>-2</v>
      </c>
      <c r="N18">
        <v>141</v>
      </c>
      <c r="O18">
        <v>37</v>
      </c>
      <c r="P18">
        <v>0</v>
      </c>
      <c r="Q18">
        <v>104</v>
      </c>
      <c r="R18">
        <v>0</v>
      </c>
      <c r="S18">
        <v>0</v>
      </c>
      <c r="T18">
        <v>139</v>
      </c>
      <c r="U18">
        <v>40</v>
      </c>
      <c r="V18">
        <v>0</v>
      </c>
      <c r="W18">
        <v>97</v>
      </c>
      <c r="X18">
        <v>0</v>
      </c>
      <c r="Y18">
        <v>2</v>
      </c>
      <c r="AC18" t="s">
        <v>116</v>
      </c>
    </row>
    <row r="19" spans="2:37" ht="24">
      <c r="C19" t="s">
        <v>117</v>
      </c>
      <c r="D19">
        <v>-126</v>
      </c>
      <c r="E19">
        <v>-116</v>
      </c>
      <c r="F19">
        <v>26</v>
      </c>
      <c r="G19">
        <v>142</v>
      </c>
      <c r="H19">
        <v>-10</v>
      </c>
      <c r="I19">
        <v>11</v>
      </c>
      <c r="J19">
        <v>0</v>
      </c>
      <c r="K19">
        <v>-22</v>
      </c>
      <c r="L19">
        <v>0</v>
      </c>
      <c r="M19">
        <v>1</v>
      </c>
      <c r="N19">
        <v>117</v>
      </c>
      <c r="O19">
        <v>54</v>
      </c>
      <c r="P19">
        <v>0</v>
      </c>
      <c r="Q19">
        <v>61</v>
      </c>
      <c r="R19">
        <v>0</v>
      </c>
      <c r="S19">
        <v>2</v>
      </c>
      <c r="T19">
        <v>127</v>
      </c>
      <c r="U19">
        <v>43</v>
      </c>
      <c r="V19">
        <v>0</v>
      </c>
      <c r="W19">
        <v>83</v>
      </c>
      <c r="X19">
        <v>0</v>
      </c>
      <c r="Y19">
        <v>1</v>
      </c>
      <c r="AC19" t="s">
        <v>118</v>
      </c>
      <c r="AE19" t="s">
        <v>119</v>
      </c>
    </row>
    <row r="20" spans="2:37" ht="21">
      <c r="C20" t="s">
        <v>89</v>
      </c>
      <c r="D20">
        <v>-217</v>
      </c>
      <c r="E20">
        <v>-209</v>
      </c>
      <c r="F20">
        <v>55</v>
      </c>
      <c r="G20">
        <v>264</v>
      </c>
      <c r="H20">
        <v>-8</v>
      </c>
      <c r="I20">
        <v>8</v>
      </c>
      <c r="J20">
        <v>0</v>
      </c>
      <c r="K20">
        <v>-15</v>
      </c>
      <c r="L20">
        <v>0</v>
      </c>
      <c r="M20">
        <v>-1</v>
      </c>
      <c r="N20">
        <v>258</v>
      </c>
      <c r="O20">
        <v>91</v>
      </c>
      <c r="P20">
        <v>0</v>
      </c>
      <c r="Q20">
        <v>165</v>
      </c>
      <c r="R20">
        <v>0</v>
      </c>
      <c r="S20">
        <v>2</v>
      </c>
      <c r="T20">
        <v>266</v>
      </c>
      <c r="U20">
        <v>83</v>
      </c>
      <c r="V20">
        <v>0</v>
      </c>
      <c r="W20">
        <v>180</v>
      </c>
      <c r="X20">
        <v>0</v>
      </c>
      <c r="Y20">
        <v>3</v>
      </c>
      <c r="AC20" t="s">
        <v>120</v>
      </c>
      <c r="AD20" t="s">
        <v>82</v>
      </c>
      <c r="AE20" t="s">
        <v>120</v>
      </c>
      <c r="AF20" t="s">
        <v>82</v>
      </c>
    </row>
    <row r="21" spans="2:37" ht="21">
      <c r="C21" t="s">
        <v>121</v>
      </c>
      <c r="D21">
        <v>-225</v>
      </c>
      <c r="E21">
        <v>-209</v>
      </c>
      <c r="K21">
        <v>-16</v>
      </c>
      <c r="Q21">
        <v>167</v>
      </c>
      <c r="W21">
        <v>183</v>
      </c>
      <c r="AC21" t="s">
        <v>122</v>
      </c>
      <c r="AD21" t="s">
        <v>82</v>
      </c>
      <c r="AE21" t="s">
        <v>122</v>
      </c>
      <c r="AF21" t="s">
        <v>82</v>
      </c>
    </row>
    <row r="22" spans="2:37" ht="21">
      <c r="AC22" t="s">
        <v>123</v>
      </c>
      <c r="AE22" t="s">
        <v>124</v>
      </c>
    </row>
    <row r="23" spans="2:37" ht="21">
      <c r="B23" t="s">
        <v>125</v>
      </c>
      <c r="AC23" t="s">
        <v>120</v>
      </c>
      <c r="AD23" t="s">
        <v>82</v>
      </c>
      <c r="AE23" t="s">
        <v>120</v>
      </c>
      <c r="AF23" t="s">
        <v>82</v>
      </c>
    </row>
    <row r="24" spans="2:37" ht="21">
      <c r="C24" t="s">
        <v>126</v>
      </c>
      <c r="I24" t="s">
        <v>127</v>
      </c>
      <c r="O24" t="s">
        <v>128</v>
      </c>
      <c r="U24" t="s">
        <v>129</v>
      </c>
      <c r="AC24" t="s">
        <v>122</v>
      </c>
      <c r="AD24" t="s">
        <v>82</v>
      </c>
      <c r="AE24" t="s">
        <v>122</v>
      </c>
      <c r="AF24" t="s">
        <v>82</v>
      </c>
    </row>
    <row r="25" spans="2:37">
      <c r="C25" t="s">
        <v>130</v>
      </c>
      <c r="F25" t="s">
        <v>131</v>
      </c>
      <c r="I25" t="s">
        <v>132</v>
      </c>
      <c r="L25" t="s">
        <v>131</v>
      </c>
      <c r="O25" t="s">
        <v>133</v>
      </c>
      <c r="R25" t="s">
        <v>134</v>
      </c>
      <c r="U25" t="s">
        <v>135</v>
      </c>
      <c r="X25" t="s">
        <v>134</v>
      </c>
    </row>
    <row r="26" spans="2:37">
      <c r="E26" t="s">
        <v>136</v>
      </c>
      <c r="F26" t="s">
        <v>115</v>
      </c>
      <c r="G26" t="s">
        <v>117</v>
      </c>
      <c r="K26" t="s">
        <v>136</v>
      </c>
      <c r="L26" t="s">
        <v>115</v>
      </c>
      <c r="M26" t="s">
        <v>117</v>
      </c>
      <c r="Q26" t="s">
        <v>136</v>
      </c>
      <c r="R26" t="s">
        <v>115</v>
      </c>
      <c r="S26" t="s">
        <v>117</v>
      </c>
      <c r="W26" t="s">
        <v>136</v>
      </c>
      <c r="X26" t="s">
        <v>115</v>
      </c>
      <c r="Y26" t="s">
        <v>117</v>
      </c>
      <c r="AC26" t="s">
        <v>137</v>
      </c>
    </row>
    <row r="27" spans="2:37" ht="21">
      <c r="C27" t="s">
        <v>138</v>
      </c>
      <c r="E27">
        <v>91</v>
      </c>
      <c r="F27">
        <v>37</v>
      </c>
      <c r="G27">
        <v>54</v>
      </c>
      <c r="I27" t="s">
        <v>138</v>
      </c>
      <c r="K27">
        <v>165</v>
      </c>
      <c r="L27">
        <v>104</v>
      </c>
      <c r="M27">
        <v>61</v>
      </c>
      <c r="O27" t="s">
        <v>138</v>
      </c>
      <c r="Q27">
        <v>83</v>
      </c>
      <c r="R27">
        <v>40</v>
      </c>
      <c r="S27">
        <v>43</v>
      </c>
      <c r="U27" t="s">
        <v>138</v>
      </c>
      <c r="W27">
        <v>180</v>
      </c>
      <c r="X27">
        <v>97</v>
      </c>
      <c r="Y27">
        <v>83</v>
      </c>
      <c r="AC27" t="s">
        <v>139</v>
      </c>
      <c r="AD27" t="s">
        <v>140</v>
      </c>
      <c r="AE27" t="s">
        <v>141</v>
      </c>
      <c r="AF27" t="s">
        <v>142</v>
      </c>
      <c r="AG27" t="s">
        <v>143</v>
      </c>
      <c r="AH27" t="s">
        <v>144</v>
      </c>
      <c r="AI27" t="s">
        <v>145</v>
      </c>
    </row>
    <row r="28" spans="2:37">
      <c r="C28" t="s">
        <v>146</v>
      </c>
      <c r="E28">
        <v>44</v>
      </c>
      <c r="F28">
        <v>19</v>
      </c>
      <c r="G28">
        <v>25</v>
      </c>
      <c r="I28" t="s">
        <v>147</v>
      </c>
      <c r="K28">
        <v>8</v>
      </c>
      <c r="L28">
        <v>6</v>
      </c>
      <c r="M28">
        <v>2</v>
      </c>
      <c r="O28" t="s">
        <v>146</v>
      </c>
      <c r="Q28">
        <v>32</v>
      </c>
      <c r="R28">
        <v>19</v>
      </c>
      <c r="S28">
        <v>13</v>
      </c>
      <c r="U28" t="s">
        <v>147</v>
      </c>
      <c r="W28">
        <v>9</v>
      </c>
      <c r="X28">
        <v>7</v>
      </c>
      <c r="Y28">
        <v>2</v>
      </c>
      <c r="AC28">
        <v>519</v>
      </c>
      <c r="AD28">
        <v>319</v>
      </c>
      <c r="AE28">
        <v>5</v>
      </c>
      <c r="AF28">
        <v>843</v>
      </c>
      <c r="AG28">
        <v>843</v>
      </c>
      <c r="AH28">
        <v>843</v>
      </c>
      <c r="AI28" t="s">
        <v>82</v>
      </c>
    </row>
    <row r="29" spans="2:37">
      <c r="C29" t="s">
        <v>148</v>
      </c>
      <c r="E29">
        <v>47</v>
      </c>
      <c r="F29">
        <v>18</v>
      </c>
      <c r="G29">
        <v>29</v>
      </c>
      <c r="I29" t="s">
        <v>149</v>
      </c>
      <c r="K29">
        <v>49</v>
      </c>
      <c r="L29">
        <v>26</v>
      </c>
      <c r="M29">
        <v>23</v>
      </c>
      <c r="O29" t="s">
        <v>148</v>
      </c>
      <c r="Q29">
        <v>51</v>
      </c>
      <c r="R29">
        <v>21</v>
      </c>
      <c r="S29">
        <v>30</v>
      </c>
      <c r="U29" t="s">
        <v>149</v>
      </c>
      <c r="W29">
        <v>55</v>
      </c>
      <c r="X29">
        <v>28</v>
      </c>
      <c r="Y29">
        <v>27</v>
      </c>
    </row>
    <row r="30" spans="2:37">
      <c r="C30">
        <v>201</v>
      </c>
      <c r="D30" t="s">
        <v>150</v>
      </c>
      <c r="E30">
        <v>14</v>
      </c>
      <c r="F30">
        <v>4</v>
      </c>
      <c r="G30">
        <v>10</v>
      </c>
      <c r="I30" t="s">
        <v>151</v>
      </c>
      <c r="K30">
        <v>56</v>
      </c>
      <c r="L30">
        <v>41</v>
      </c>
      <c r="M30">
        <v>15</v>
      </c>
      <c r="O30">
        <v>201</v>
      </c>
      <c r="P30" t="s">
        <v>150</v>
      </c>
      <c r="Q30">
        <v>9</v>
      </c>
      <c r="R30">
        <v>4</v>
      </c>
      <c r="S30">
        <v>5</v>
      </c>
      <c r="U30" t="s">
        <v>151</v>
      </c>
      <c r="W30">
        <v>79</v>
      </c>
      <c r="X30">
        <v>43</v>
      </c>
      <c r="Y30">
        <v>36</v>
      </c>
    </row>
    <row r="31" spans="2:37">
      <c r="C31">
        <v>202</v>
      </c>
      <c r="D31" t="s">
        <v>152</v>
      </c>
      <c r="E31">
        <v>9</v>
      </c>
      <c r="F31">
        <v>2</v>
      </c>
      <c r="G31">
        <v>7</v>
      </c>
      <c r="I31" t="s">
        <v>153</v>
      </c>
      <c r="K31">
        <v>15</v>
      </c>
      <c r="L31">
        <v>10</v>
      </c>
      <c r="M31">
        <v>5</v>
      </c>
      <c r="O31">
        <v>202</v>
      </c>
      <c r="P31" t="s">
        <v>152</v>
      </c>
      <c r="Q31">
        <v>4</v>
      </c>
      <c r="R31">
        <v>4</v>
      </c>
      <c r="S31">
        <v>0</v>
      </c>
      <c r="U31" t="s">
        <v>153</v>
      </c>
      <c r="W31">
        <v>8</v>
      </c>
      <c r="X31">
        <v>5</v>
      </c>
      <c r="Y31">
        <v>3</v>
      </c>
      <c r="AC31" t="s">
        <v>154</v>
      </c>
    </row>
    <row r="32" spans="2:37" ht="21">
      <c r="C32">
        <v>203</v>
      </c>
      <c r="D32" t="s">
        <v>59</v>
      </c>
      <c r="E32">
        <v>0</v>
      </c>
      <c r="F32">
        <v>0</v>
      </c>
      <c r="G32">
        <v>0</v>
      </c>
      <c r="I32" t="s">
        <v>155</v>
      </c>
      <c r="K32">
        <v>3</v>
      </c>
      <c r="L32">
        <v>2</v>
      </c>
      <c r="M32">
        <v>1</v>
      </c>
      <c r="O32">
        <v>203</v>
      </c>
      <c r="P32" t="s">
        <v>59</v>
      </c>
      <c r="Q32">
        <v>0</v>
      </c>
      <c r="R32">
        <v>0</v>
      </c>
      <c r="S32">
        <v>0</v>
      </c>
      <c r="U32" t="s">
        <v>155</v>
      </c>
      <c r="W32">
        <v>9</v>
      </c>
      <c r="X32">
        <v>3</v>
      </c>
      <c r="Y32">
        <v>6</v>
      </c>
      <c r="AC32" t="s">
        <v>156</v>
      </c>
      <c r="AE32" t="s">
        <v>157</v>
      </c>
      <c r="AF32" t="s">
        <v>158</v>
      </c>
      <c r="AG32" t="s">
        <v>159</v>
      </c>
      <c r="AH32" t="s">
        <v>160</v>
      </c>
      <c r="AI32" t="s">
        <v>161</v>
      </c>
      <c r="AJ32" t="s">
        <v>162</v>
      </c>
      <c r="AK32" t="s">
        <v>142</v>
      </c>
    </row>
    <row r="33" spans="3:37" ht="21">
      <c r="C33">
        <v>204</v>
      </c>
      <c r="D33" t="s">
        <v>163</v>
      </c>
      <c r="E33">
        <v>0</v>
      </c>
      <c r="F33">
        <v>0</v>
      </c>
      <c r="G33">
        <v>0</v>
      </c>
      <c r="I33" t="s">
        <v>164</v>
      </c>
      <c r="K33">
        <v>5</v>
      </c>
      <c r="L33">
        <v>3</v>
      </c>
      <c r="M33">
        <v>2</v>
      </c>
      <c r="O33">
        <v>204</v>
      </c>
      <c r="P33" t="s">
        <v>163</v>
      </c>
      <c r="Q33">
        <v>0</v>
      </c>
      <c r="R33">
        <v>0</v>
      </c>
      <c r="S33">
        <v>0</v>
      </c>
      <c r="U33" t="s">
        <v>164</v>
      </c>
      <c r="W33">
        <v>1</v>
      </c>
      <c r="X33">
        <v>1</v>
      </c>
      <c r="Y33">
        <v>0</v>
      </c>
      <c r="AD33" t="s">
        <v>120</v>
      </c>
      <c r="AE33">
        <v>37</v>
      </c>
      <c r="AF33">
        <v>104</v>
      </c>
      <c r="AG33">
        <v>0</v>
      </c>
      <c r="AH33">
        <v>40</v>
      </c>
      <c r="AI33">
        <v>97</v>
      </c>
      <c r="AJ33">
        <v>2</v>
      </c>
      <c r="AK33">
        <v>280</v>
      </c>
    </row>
    <row r="34" spans="3:37" ht="21">
      <c r="C34">
        <v>205</v>
      </c>
      <c r="D34" t="s">
        <v>165</v>
      </c>
      <c r="E34">
        <v>1</v>
      </c>
      <c r="F34">
        <v>0</v>
      </c>
      <c r="G34">
        <v>1</v>
      </c>
      <c r="I34" t="s">
        <v>166</v>
      </c>
      <c r="K34">
        <v>5</v>
      </c>
      <c r="L34">
        <v>2</v>
      </c>
      <c r="M34">
        <v>3</v>
      </c>
      <c r="O34">
        <v>205</v>
      </c>
      <c r="P34" t="s">
        <v>165</v>
      </c>
      <c r="Q34">
        <v>1</v>
      </c>
      <c r="R34">
        <v>1</v>
      </c>
      <c r="S34">
        <v>0</v>
      </c>
      <c r="U34" t="s">
        <v>166</v>
      </c>
      <c r="W34">
        <v>0</v>
      </c>
      <c r="X34">
        <v>0</v>
      </c>
      <c r="Y34">
        <v>0</v>
      </c>
      <c r="AC34" t="s">
        <v>167</v>
      </c>
      <c r="AD34" t="s">
        <v>122</v>
      </c>
      <c r="AE34">
        <v>54</v>
      </c>
      <c r="AF34">
        <v>61</v>
      </c>
      <c r="AG34">
        <v>2</v>
      </c>
      <c r="AH34">
        <v>43</v>
      </c>
      <c r="AI34">
        <v>83</v>
      </c>
      <c r="AJ34">
        <v>1</v>
      </c>
      <c r="AK34">
        <v>244</v>
      </c>
    </row>
    <row r="35" spans="3:37" ht="21">
      <c r="C35">
        <v>206</v>
      </c>
      <c r="D35" t="s">
        <v>168</v>
      </c>
      <c r="E35">
        <v>9</v>
      </c>
      <c r="F35">
        <v>5</v>
      </c>
      <c r="G35">
        <v>4</v>
      </c>
      <c r="I35" t="s">
        <v>169</v>
      </c>
      <c r="K35">
        <v>13</v>
      </c>
      <c r="L35">
        <v>9</v>
      </c>
      <c r="M35">
        <v>4</v>
      </c>
      <c r="O35">
        <v>206</v>
      </c>
      <c r="P35" t="s">
        <v>168</v>
      </c>
      <c r="Q35">
        <v>5</v>
      </c>
      <c r="R35">
        <v>4</v>
      </c>
      <c r="S35">
        <v>1</v>
      </c>
      <c r="U35" t="s">
        <v>169</v>
      </c>
      <c r="W35">
        <v>2</v>
      </c>
      <c r="X35">
        <v>0</v>
      </c>
      <c r="Y35">
        <v>2</v>
      </c>
      <c r="AC35" t="s">
        <v>170</v>
      </c>
      <c r="AD35" t="s">
        <v>142</v>
      </c>
      <c r="AE35">
        <v>91</v>
      </c>
      <c r="AF35">
        <v>165</v>
      </c>
      <c r="AG35">
        <v>2</v>
      </c>
      <c r="AH35">
        <v>83</v>
      </c>
      <c r="AI35">
        <v>180</v>
      </c>
      <c r="AJ35">
        <v>3</v>
      </c>
      <c r="AK35">
        <v>524</v>
      </c>
    </row>
    <row r="36" spans="3:37" ht="21">
      <c r="C36">
        <v>207</v>
      </c>
      <c r="D36" t="s">
        <v>171</v>
      </c>
      <c r="E36">
        <v>7</v>
      </c>
      <c r="F36">
        <v>6</v>
      </c>
      <c r="G36">
        <v>1</v>
      </c>
      <c r="I36">
        <v>1</v>
      </c>
      <c r="J36" t="s">
        <v>172</v>
      </c>
      <c r="K36">
        <v>8</v>
      </c>
      <c r="L36">
        <v>6</v>
      </c>
      <c r="M36">
        <v>2</v>
      </c>
      <c r="O36">
        <v>207</v>
      </c>
      <c r="P36" t="s">
        <v>171</v>
      </c>
      <c r="Q36">
        <v>10</v>
      </c>
      <c r="R36">
        <v>4</v>
      </c>
      <c r="S36">
        <v>6</v>
      </c>
      <c r="U36">
        <v>1</v>
      </c>
      <c r="V36" t="s">
        <v>172</v>
      </c>
      <c r="W36">
        <v>9</v>
      </c>
      <c r="X36">
        <v>7</v>
      </c>
      <c r="Y36">
        <v>2</v>
      </c>
      <c r="AD36" t="s">
        <v>120</v>
      </c>
      <c r="AE36">
        <v>15</v>
      </c>
      <c r="AF36">
        <v>35</v>
      </c>
      <c r="AG36">
        <v>0</v>
      </c>
      <c r="AH36">
        <v>10</v>
      </c>
      <c r="AI36">
        <v>28</v>
      </c>
      <c r="AJ36">
        <v>0</v>
      </c>
      <c r="AK36">
        <v>88</v>
      </c>
    </row>
    <row r="37" spans="3:37" ht="21">
      <c r="C37">
        <v>208</v>
      </c>
      <c r="D37" t="s">
        <v>173</v>
      </c>
      <c r="E37">
        <v>3</v>
      </c>
      <c r="F37">
        <v>2</v>
      </c>
      <c r="G37">
        <v>1</v>
      </c>
      <c r="I37">
        <v>2</v>
      </c>
      <c r="J37" t="s">
        <v>174</v>
      </c>
      <c r="O37">
        <v>208</v>
      </c>
      <c r="P37" t="s">
        <v>173</v>
      </c>
      <c r="Q37">
        <v>3</v>
      </c>
      <c r="R37">
        <v>2</v>
      </c>
      <c r="S37">
        <v>1</v>
      </c>
      <c r="U37">
        <v>2</v>
      </c>
      <c r="V37" t="s">
        <v>174</v>
      </c>
      <c r="AC37" t="s">
        <v>175</v>
      </c>
      <c r="AD37" t="s">
        <v>122</v>
      </c>
      <c r="AE37">
        <v>13</v>
      </c>
      <c r="AF37">
        <v>21</v>
      </c>
      <c r="AG37">
        <v>0</v>
      </c>
      <c r="AH37">
        <v>8</v>
      </c>
      <c r="AI37">
        <v>11</v>
      </c>
      <c r="AJ37">
        <v>0</v>
      </c>
      <c r="AK37">
        <v>53</v>
      </c>
    </row>
    <row r="38" spans="3:37" ht="21">
      <c r="C38">
        <v>209</v>
      </c>
      <c r="D38" t="s">
        <v>176</v>
      </c>
      <c r="E38">
        <v>0</v>
      </c>
      <c r="F38">
        <v>0</v>
      </c>
      <c r="G38">
        <v>0</v>
      </c>
      <c r="I38">
        <v>3</v>
      </c>
      <c r="J38" t="s">
        <v>177</v>
      </c>
      <c r="K38">
        <v>24</v>
      </c>
      <c r="L38">
        <v>13</v>
      </c>
      <c r="M38">
        <v>11</v>
      </c>
      <c r="O38">
        <v>209</v>
      </c>
      <c r="P38" t="s">
        <v>176</v>
      </c>
      <c r="Q38">
        <v>0</v>
      </c>
      <c r="R38">
        <v>0</v>
      </c>
      <c r="S38">
        <v>0</v>
      </c>
      <c r="U38">
        <v>3</v>
      </c>
      <c r="V38" t="s">
        <v>177</v>
      </c>
      <c r="W38">
        <v>29</v>
      </c>
      <c r="X38">
        <v>16</v>
      </c>
      <c r="Y38">
        <v>13</v>
      </c>
      <c r="AC38" t="s">
        <v>178</v>
      </c>
      <c r="AD38" t="s">
        <v>142</v>
      </c>
      <c r="AE38">
        <v>28</v>
      </c>
      <c r="AF38">
        <v>56</v>
      </c>
      <c r="AG38">
        <v>0</v>
      </c>
      <c r="AH38">
        <v>18</v>
      </c>
      <c r="AI38">
        <v>39</v>
      </c>
      <c r="AJ38">
        <v>0</v>
      </c>
      <c r="AK38">
        <v>141</v>
      </c>
    </row>
    <row r="39" spans="3:37" ht="21">
      <c r="C39">
        <v>210</v>
      </c>
      <c r="D39" t="s">
        <v>179</v>
      </c>
      <c r="E39">
        <v>1</v>
      </c>
      <c r="F39">
        <v>0</v>
      </c>
      <c r="G39">
        <v>1</v>
      </c>
      <c r="I39">
        <v>4</v>
      </c>
      <c r="J39" t="s">
        <v>180</v>
      </c>
      <c r="K39">
        <v>9</v>
      </c>
      <c r="L39">
        <v>4</v>
      </c>
      <c r="M39">
        <v>5</v>
      </c>
      <c r="O39">
        <v>210</v>
      </c>
      <c r="P39" t="s">
        <v>179</v>
      </c>
      <c r="Q39">
        <v>0</v>
      </c>
      <c r="R39">
        <v>0</v>
      </c>
      <c r="S39">
        <v>0</v>
      </c>
      <c r="U39">
        <v>4</v>
      </c>
      <c r="V39" t="s">
        <v>180</v>
      </c>
      <c r="W39">
        <v>14</v>
      </c>
      <c r="X39">
        <v>7</v>
      </c>
      <c r="Y39">
        <v>7</v>
      </c>
      <c r="AD39" t="s">
        <v>120</v>
      </c>
      <c r="AE39">
        <v>22</v>
      </c>
      <c r="AF39">
        <v>69</v>
      </c>
      <c r="AG39">
        <v>91</v>
      </c>
      <c r="AH39">
        <v>30</v>
      </c>
      <c r="AI39">
        <v>69</v>
      </c>
      <c r="AJ39">
        <v>99</v>
      </c>
      <c r="AK39">
        <v>380</v>
      </c>
    </row>
    <row r="40" spans="3:37" ht="21">
      <c r="C40">
        <v>301</v>
      </c>
      <c r="D40" t="s">
        <v>181</v>
      </c>
      <c r="E40">
        <v>0</v>
      </c>
      <c r="F40">
        <v>0</v>
      </c>
      <c r="G40">
        <v>0</v>
      </c>
      <c r="I40">
        <v>5</v>
      </c>
      <c r="J40" t="s">
        <v>182</v>
      </c>
      <c r="K40">
        <v>7</v>
      </c>
      <c r="L40">
        <v>4</v>
      </c>
      <c r="M40">
        <v>3</v>
      </c>
      <c r="O40">
        <v>301</v>
      </c>
      <c r="P40" t="s">
        <v>181</v>
      </c>
      <c r="Q40">
        <v>0</v>
      </c>
      <c r="R40">
        <v>0</v>
      </c>
      <c r="S40">
        <v>0</v>
      </c>
      <c r="U40">
        <v>5</v>
      </c>
      <c r="V40" t="s">
        <v>182</v>
      </c>
      <c r="W40">
        <v>4</v>
      </c>
      <c r="X40">
        <v>2</v>
      </c>
      <c r="Y40">
        <v>2</v>
      </c>
      <c r="AC40" t="s">
        <v>183</v>
      </c>
      <c r="AD40" t="s">
        <v>122</v>
      </c>
      <c r="AE40">
        <v>41</v>
      </c>
      <c r="AF40">
        <v>40</v>
      </c>
      <c r="AG40">
        <v>81</v>
      </c>
      <c r="AH40">
        <v>35</v>
      </c>
      <c r="AI40">
        <v>72</v>
      </c>
      <c r="AJ40">
        <v>107</v>
      </c>
      <c r="AK40">
        <v>376</v>
      </c>
    </row>
    <row r="41" spans="3:37" ht="21">
      <c r="C41">
        <v>303</v>
      </c>
      <c r="D41" t="s">
        <v>184</v>
      </c>
      <c r="E41">
        <v>0</v>
      </c>
      <c r="F41">
        <v>0</v>
      </c>
      <c r="G41">
        <v>0</v>
      </c>
      <c r="I41">
        <v>6</v>
      </c>
      <c r="J41" t="s">
        <v>185</v>
      </c>
      <c r="K41">
        <v>4</v>
      </c>
      <c r="L41">
        <v>2</v>
      </c>
      <c r="M41">
        <v>2</v>
      </c>
      <c r="O41">
        <v>303</v>
      </c>
      <c r="P41" t="s">
        <v>184</v>
      </c>
      <c r="Q41">
        <v>0</v>
      </c>
      <c r="R41">
        <v>0</v>
      </c>
      <c r="S41">
        <v>0</v>
      </c>
      <c r="U41">
        <v>6</v>
      </c>
      <c r="V41" t="s">
        <v>185</v>
      </c>
      <c r="W41">
        <v>4</v>
      </c>
      <c r="X41">
        <v>2</v>
      </c>
      <c r="Y41">
        <v>2</v>
      </c>
      <c r="AD41" t="s">
        <v>142</v>
      </c>
      <c r="AE41">
        <v>63</v>
      </c>
      <c r="AF41">
        <v>109</v>
      </c>
      <c r="AG41">
        <v>172</v>
      </c>
      <c r="AH41">
        <v>65</v>
      </c>
      <c r="AI41">
        <v>141</v>
      </c>
      <c r="AJ41">
        <v>206</v>
      </c>
      <c r="AK41">
        <v>756</v>
      </c>
    </row>
    <row r="42" spans="3:37" ht="21">
      <c r="C42">
        <v>304</v>
      </c>
      <c r="D42" t="s">
        <v>186</v>
      </c>
      <c r="E42">
        <v>0</v>
      </c>
      <c r="F42">
        <v>0</v>
      </c>
      <c r="G42">
        <v>0</v>
      </c>
      <c r="I42">
        <v>7</v>
      </c>
      <c r="J42" t="s">
        <v>187</v>
      </c>
      <c r="K42">
        <v>5</v>
      </c>
      <c r="L42">
        <v>3</v>
      </c>
      <c r="M42">
        <v>2</v>
      </c>
      <c r="O42">
        <v>304</v>
      </c>
      <c r="P42" t="s">
        <v>186</v>
      </c>
      <c r="Q42">
        <v>0</v>
      </c>
      <c r="R42">
        <v>0</v>
      </c>
      <c r="S42">
        <v>0</v>
      </c>
      <c r="U42">
        <v>7</v>
      </c>
      <c r="V42" t="s">
        <v>187</v>
      </c>
      <c r="W42">
        <v>4</v>
      </c>
      <c r="X42">
        <v>1</v>
      </c>
      <c r="Y42">
        <v>3</v>
      </c>
      <c r="AD42" t="s">
        <v>120</v>
      </c>
      <c r="AE42" t="s">
        <v>82</v>
      </c>
      <c r="AF42" t="s">
        <v>82</v>
      </c>
      <c r="AG42" t="s">
        <v>82</v>
      </c>
      <c r="AH42" t="s">
        <v>82</v>
      </c>
      <c r="AI42" t="s">
        <v>82</v>
      </c>
      <c r="AJ42" t="s">
        <v>82</v>
      </c>
      <c r="AK42" t="s">
        <v>82</v>
      </c>
    </row>
    <row r="43" spans="3:37" ht="21">
      <c r="C43">
        <v>307</v>
      </c>
      <c r="D43" t="s">
        <v>188</v>
      </c>
      <c r="E43">
        <v>0</v>
      </c>
      <c r="F43">
        <v>0</v>
      </c>
      <c r="G43">
        <v>0</v>
      </c>
      <c r="I43">
        <v>8</v>
      </c>
      <c r="J43" t="s">
        <v>189</v>
      </c>
      <c r="K43">
        <v>11</v>
      </c>
      <c r="L43">
        <v>10</v>
      </c>
      <c r="M43">
        <v>1</v>
      </c>
      <c r="O43">
        <v>307</v>
      </c>
      <c r="P43" t="s">
        <v>188</v>
      </c>
      <c r="Q43">
        <v>1</v>
      </c>
      <c r="R43">
        <v>0</v>
      </c>
      <c r="S43">
        <v>1</v>
      </c>
      <c r="U43">
        <v>8</v>
      </c>
      <c r="V43" t="s">
        <v>189</v>
      </c>
      <c r="W43">
        <v>4</v>
      </c>
      <c r="X43">
        <v>3</v>
      </c>
      <c r="Y43">
        <v>1</v>
      </c>
      <c r="AC43" t="s">
        <v>190</v>
      </c>
      <c r="AD43" t="s">
        <v>122</v>
      </c>
      <c r="AE43" t="s">
        <v>82</v>
      </c>
      <c r="AF43" t="s">
        <v>82</v>
      </c>
      <c r="AG43" t="s">
        <v>82</v>
      </c>
      <c r="AH43" t="s">
        <v>82</v>
      </c>
      <c r="AI43" t="s">
        <v>82</v>
      </c>
      <c r="AJ43" t="s">
        <v>82</v>
      </c>
      <c r="AK43" t="s">
        <v>82</v>
      </c>
    </row>
    <row r="44" spans="3:37" ht="21">
      <c r="C44">
        <v>321</v>
      </c>
      <c r="D44" t="s">
        <v>191</v>
      </c>
      <c r="E44">
        <v>0</v>
      </c>
      <c r="F44">
        <v>0</v>
      </c>
      <c r="G44">
        <v>0</v>
      </c>
      <c r="I44">
        <v>9</v>
      </c>
      <c r="J44" t="s">
        <v>192</v>
      </c>
      <c r="K44">
        <v>1</v>
      </c>
      <c r="L44">
        <v>0</v>
      </c>
      <c r="M44">
        <v>1</v>
      </c>
      <c r="O44">
        <v>321</v>
      </c>
      <c r="P44" t="s">
        <v>191</v>
      </c>
      <c r="Q44">
        <v>0</v>
      </c>
      <c r="R44">
        <v>0</v>
      </c>
      <c r="S44">
        <v>0</v>
      </c>
      <c r="U44">
        <v>9</v>
      </c>
      <c r="V44" t="s">
        <v>192</v>
      </c>
      <c r="W44">
        <v>0</v>
      </c>
      <c r="X44">
        <v>0</v>
      </c>
      <c r="Y44">
        <v>0</v>
      </c>
      <c r="AD44" t="s">
        <v>142</v>
      </c>
      <c r="AE44" t="s">
        <v>82</v>
      </c>
      <c r="AF44" t="s">
        <v>82</v>
      </c>
      <c r="AG44" t="s">
        <v>82</v>
      </c>
      <c r="AH44" t="s">
        <v>82</v>
      </c>
      <c r="AI44" t="s">
        <v>82</v>
      </c>
      <c r="AJ44" t="s">
        <v>82</v>
      </c>
      <c r="AK44" t="s">
        <v>82</v>
      </c>
    </row>
    <row r="45" spans="3:37">
      <c r="C45">
        <v>323</v>
      </c>
      <c r="D45" t="s">
        <v>193</v>
      </c>
      <c r="E45">
        <v>0</v>
      </c>
      <c r="F45">
        <v>0</v>
      </c>
      <c r="G45">
        <v>0</v>
      </c>
      <c r="I45">
        <v>10</v>
      </c>
      <c r="J45" t="s">
        <v>194</v>
      </c>
      <c r="K45">
        <v>0</v>
      </c>
      <c r="L45">
        <v>0</v>
      </c>
      <c r="M45">
        <v>0</v>
      </c>
      <c r="O45">
        <v>323</v>
      </c>
      <c r="P45" t="s">
        <v>193</v>
      </c>
      <c r="Q45">
        <v>0</v>
      </c>
      <c r="R45">
        <v>0</v>
      </c>
      <c r="S45">
        <v>0</v>
      </c>
      <c r="U45">
        <v>10</v>
      </c>
      <c r="V45" t="s">
        <v>194</v>
      </c>
      <c r="W45">
        <v>1</v>
      </c>
      <c r="X45">
        <v>0</v>
      </c>
      <c r="Y45">
        <v>1</v>
      </c>
    </row>
    <row r="46" spans="3:37">
      <c r="C46">
        <v>343</v>
      </c>
      <c r="D46" t="s">
        <v>195</v>
      </c>
      <c r="E46">
        <v>0</v>
      </c>
      <c r="F46">
        <v>0</v>
      </c>
      <c r="G46">
        <v>0</v>
      </c>
      <c r="I46">
        <v>11</v>
      </c>
      <c r="J46" t="s">
        <v>196</v>
      </c>
      <c r="K46">
        <v>9</v>
      </c>
      <c r="L46">
        <v>5</v>
      </c>
      <c r="M46">
        <v>4</v>
      </c>
      <c r="O46">
        <v>343</v>
      </c>
      <c r="P46" t="s">
        <v>195</v>
      </c>
      <c r="Q46">
        <v>0</v>
      </c>
      <c r="R46">
        <v>0</v>
      </c>
      <c r="S46">
        <v>0</v>
      </c>
      <c r="U46">
        <v>11</v>
      </c>
      <c r="V46" t="s">
        <v>196</v>
      </c>
      <c r="W46">
        <v>10</v>
      </c>
      <c r="X46">
        <v>6</v>
      </c>
      <c r="Y46">
        <v>4</v>
      </c>
      <c r="AC46" t="s">
        <v>197</v>
      </c>
    </row>
    <row r="47" spans="3:37">
      <c r="C47">
        <v>361</v>
      </c>
      <c r="D47" t="s">
        <v>198</v>
      </c>
      <c r="E47">
        <v>0</v>
      </c>
      <c r="F47">
        <v>0</v>
      </c>
      <c r="G47">
        <v>0</v>
      </c>
      <c r="I47">
        <v>12</v>
      </c>
      <c r="J47" t="s">
        <v>199</v>
      </c>
      <c r="K47">
        <v>5</v>
      </c>
      <c r="L47">
        <v>4</v>
      </c>
      <c r="M47">
        <v>1</v>
      </c>
      <c r="O47">
        <v>361</v>
      </c>
      <c r="P47" t="s">
        <v>198</v>
      </c>
      <c r="Q47">
        <v>0</v>
      </c>
      <c r="R47">
        <v>0</v>
      </c>
      <c r="S47">
        <v>0</v>
      </c>
      <c r="U47">
        <v>12</v>
      </c>
      <c r="V47" t="s">
        <v>199</v>
      </c>
      <c r="W47">
        <v>7</v>
      </c>
      <c r="X47">
        <v>4</v>
      </c>
      <c r="Y47">
        <v>3</v>
      </c>
      <c r="AC47" t="s">
        <v>200</v>
      </c>
    </row>
    <row r="48" spans="3:37">
      <c r="C48">
        <v>362</v>
      </c>
      <c r="D48" t="s">
        <v>201</v>
      </c>
      <c r="E48">
        <v>0</v>
      </c>
      <c r="F48">
        <v>0</v>
      </c>
      <c r="G48">
        <v>0</v>
      </c>
      <c r="I48">
        <v>13</v>
      </c>
      <c r="J48" t="s">
        <v>202</v>
      </c>
      <c r="K48">
        <v>17</v>
      </c>
      <c r="L48">
        <v>13</v>
      </c>
      <c r="M48">
        <v>4</v>
      </c>
      <c r="O48">
        <v>362</v>
      </c>
      <c r="P48" t="s">
        <v>201</v>
      </c>
      <c r="Q48">
        <v>0</v>
      </c>
      <c r="R48">
        <v>0</v>
      </c>
      <c r="S48">
        <v>0</v>
      </c>
      <c r="U48">
        <v>13</v>
      </c>
      <c r="V48" t="s">
        <v>202</v>
      </c>
      <c r="W48">
        <v>34</v>
      </c>
      <c r="X48">
        <v>16</v>
      </c>
      <c r="Y48">
        <v>18</v>
      </c>
      <c r="AC48" t="s">
        <v>203</v>
      </c>
    </row>
    <row r="49" spans="3:25">
      <c r="C49">
        <v>367</v>
      </c>
      <c r="D49" t="s">
        <v>204</v>
      </c>
      <c r="E49">
        <v>0</v>
      </c>
      <c r="F49">
        <v>0</v>
      </c>
      <c r="G49">
        <v>0</v>
      </c>
      <c r="I49">
        <v>14</v>
      </c>
      <c r="J49" t="s">
        <v>205</v>
      </c>
      <c r="K49">
        <v>13</v>
      </c>
      <c r="L49">
        <v>9</v>
      </c>
      <c r="M49">
        <v>4</v>
      </c>
      <c r="O49">
        <v>367</v>
      </c>
      <c r="P49" t="s">
        <v>204</v>
      </c>
      <c r="Q49">
        <v>0</v>
      </c>
      <c r="R49">
        <v>0</v>
      </c>
      <c r="S49">
        <v>0</v>
      </c>
      <c r="U49">
        <v>14</v>
      </c>
      <c r="V49" t="s">
        <v>205</v>
      </c>
      <c r="W49">
        <v>23</v>
      </c>
      <c r="X49">
        <v>14</v>
      </c>
      <c r="Y49">
        <v>9</v>
      </c>
    </row>
    <row r="50" spans="3:25">
      <c r="C50">
        <v>381</v>
      </c>
      <c r="D50" t="s">
        <v>206</v>
      </c>
      <c r="E50">
        <v>0</v>
      </c>
      <c r="F50">
        <v>0</v>
      </c>
      <c r="G50">
        <v>0</v>
      </c>
      <c r="I50">
        <v>15</v>
      </c>
      <c r="J50" t="s">
        <v>207</v>
      </c>
      <c r="K50">
        <v>3</v>
      </c>
      <c r="L50">
        <v>3</v>
      </c>
      <c r="M50">
        <v>0</v>
      </c>
      <c r="O50">
        <v>381</v>
      </c>
      <c r="P50" t="s">
        <v>206</v>
      </c>
      <c r="Q50">
        <v>1</v>
      </c>
      <c r="R50">
        <v>1</v>
      </c>
      <c r="S50">
        <v>0</v>
      </c>
      <c r="U50">
        <v>15</v>
      </c>
      <c r="V50" t="s">
        <v>207</v>
      </c>
      <c r="W50">
        <v>2</v>
      </c>
      <c r="X50">
        <v>0</v>
      </c>
      <c r="Y50">
        <v>2</v>
      </c>
    </row>
    <row r="51" spans="3:25">
      <c r="C51">
        <v>384</v>
      </c>
      <c r="D51" t="s">
        <v>208</v>
      </c>
      <c r="E51">
        <v>0</v>
      </c>
      <c r="F51">
        <v>0</v>
      </c>
      <c r="G51">
        <v>0</v>
      </c>
      <c r="I51">
        <v>16</v>
      </c>
      <c r="J51" t="s">
        <v>209</v>
      </c>
      <c r="K51">
        <v>0</v>
      </c>
      <c r="L51">
        <v>0</v>
      </c>
      <c r="M51">
        <v>0</v>
      </c>
      <c r="O51">
        <v>384</v>
      </c>
      <c r="P51" t="s">
        <v>208</v>
      </c>
      <c r="Q51">
        <v>0</v>
      </c>
      <c r="R51">
        <v>0</v>
      </c>
      <c r="S51">
        <v>0</v>
      </c>
      <c r="U51">
        <v>16</v>
      </c>
      <c r="V51" t="s">
        <v>209</v>
      </c>
      <c r="W51">
        <v>0</v>
      </c>
      <c r="X51">
        <v>0</v>
      </c>
      <c r="Y51">
        <v>0</v>
      </c>
    </row>
    <row r="52" spans="3:25">
      <c r="C52">
        <v>387</v>
      </c>
      <c r="D52" t="s">
        <v>210</v>
      </c>
      <c r="E52">
        <v>0</v>
      </c>
      <c r="F52">
        <v>0</v>
      </c>
      <c r="G52">
        <v>0</v>
      </c>
      <c r="I52">
        <v>17</v>
      </c>
      <c r="J52" t="s">
        <v>211</v>
      </c>
      <c r="K52">
        <v>1</v>
      </c>
      <c r="L52">
        <v>0</v>
      </c>
      <c r="M52">
        <v>1</v>
      </c>
      <c r="O52">
        <v>387</v>
      </c>
      <c r="P52" t="s">
        <v>210</v>
      </c>
      <c r="Q52">
        <v>0</v>
      </c>
      <c r="R52">
        <v>0</v>
      </c>
      <c r="S52">
        <v>0</v>
      </c>
      <c r="U52">
        <v>17</v>
      </c>
      <c r="V52" t="s">
        <v>211</v>
      </c>
      <c r="W52">
        <v>0</v>
      </c>
      <c r="X52">
        <v>0</v>
      </c>
      <c r="Y52">
        <v>0</v>
      </c>
    </row>
    <row r="53" spans="3:25">
      <c r="C53">
        <v>401</v>
      </c>
      <c r="D53" t="s">
        <v>212</v>
      </c>
      <c r="E53">
        <v>0</v>
      </c>
      <c r="F53">
        <v>0</v>
      </c>
      <c r="G53">
        <v>0</v>
      </c>
      <c r="I53">
        <v>18</v>
      </c>
      <c r="J53" t="s">
        <v>213</v>
      </c>
      <c r="K53">
        <v>0</v>
      </c>
      <c r="L53">
        <v>0</v>
      </c>
      <c r="M53">
        <v>0</v>
      </c>
      <c r="O53">
        <v>401</v>
      </c>
      <c r="P53" t="s">
        <v>212</v>
      </c>
      <c r="Q53">
        <v>0</v>
      </c>
      <c r="R53">
        <v>0</v>
      </c>
      <c r="S53">
        <v>0</v>
      </c>
      <c r="U53">
        <v>18</v>
      </c>
      <c r="V53" t="s">
        <v>213</v>
      </c>
      <c r="W53">
        <v>0</v>
      </c>
      <c r="X53">
        <v>0</v>
      </c>
      <c r="Y53">
        <v>0</v>
      </c>
    </row>
    <row r="54" spans="3:25">
      <c r="C54">
        <v>402</v>
      </c>
      <c r="D54" t="s">
        <v>214</v>
      </c>
      <c r="E54">
        <v>0</v>
      </c>
      <c r="F54">
        <v>0</v>
      </c>
      <c r="G54">
        <v>0</v>
      </c>
      <c r="I54">
        <v>19</v>
      </c>
      <c r="J54" t="s">
        <v>215</v>
      </c>
      <c r="K54">
        <v>0</v>
      </c>
      <c r="L54">
        <v>0</v>
      </c>
      <c r="M54">
        <v>0</v>
      </c>
      <c r="O54">
        <v>402</v>
      </c>
      <c r="P54" t="s">
        <v>214</v>
      </c>
      <c r="Q54">
        <v>0</v>
      </c>
      <c r="R54">
        <v>0</v>
      </c>
      <c r="S54">
        <v>0</v>
      </c>
      <c r="U54">
        <v>19</v>
      </c>
      <c r="V54" t="s">
        <v>215</v>
      </c>
      <c r="W54">
        <v>0</v>
      </c>
      <c r="X54">
        <v>0</v>
      </c>
      <c r="Y54">
        <v>0</v>
      </c>
    </row>
    <row r="55" spans="3:25">
      <c r="C55">
        <v>405</v>
      </c>
      <c r="D55" t="s">
        <v>216</v>
      </c>
      <c r="E55">
        <v>0</v>
      </c>
      <c r="F55">
        <v>0</v>
      </c>
      <c r="G55">
        <v>0</v>
      </c>
      <c r="I55">
        <v>20</v>
      </c>
      <c r="J55" t="s">
        <v>217</v>
      </c>
      <c r="K55">
        <v>0</v>
      </c>
      <c r="L55">
        <v>0</v>
      </c>
      <c r="M55">
        <v>0</v>
      </c>
      <c r="O55">
        <v>405</v>
      </c>
      <c r="P55" t="s">
        <v>216</v>
      </c>
      <c r="Q55">
        <v>0</v>
      </c>
      <c r="R55">
        <v>0</v>
      </c>
      <c r="S55">
        <v>0</v>
      </c>
      <c r="U55">
        <v>20</v>
      </c>
      <c r="V55" t="s">
        <v>217</v>
      </c>
      <c r="W55">
        <v>1</v>
      </c>
      <c r="X55">
        <v>1</v>
      </c>
      <c r="Y55">
        <v>0</v>
      </c>
    </row>
    <row r="56" spans="3:25">
      <c r="C56">
        <v>406</v>
      </c>
      <c r="D56" t="s">
        <v>218</v>
      </c>
      <c r="E56">
        <v>1</v>
      </c>
      <c r="F56">
        <v>0</v>
      </c>
      <c r="G56">
        <v>1</v>
      </c>
      <c r="I56">
        <v>21</v>
      </c>
      <c r="J56" t="s">
        <v>219</v>
      </c>
      <c r="K56">
        <v>1</v>
      </c>
      <c r="L56">
        <v>0</v>
      </c>
      <c r="M56">
        <v>1</v>
      </c>
      <c r="O56">
        <v>406</v>
      </c>
      <c r="P56" t="s">
        <v>218</v>
      </c>
      <c r="Q56">
        <v>1</v>
      </c>
      <c r="R56">
        <v>0</v>
      </c>
      <c r="S56">
        <v>1</v>
      </c>
      <c r="U56">
        <v>21</v>
      </c>
      <c r="V56" t="s">
        <v>219</v>
      </c>
      <c r="W56">
        <v>1</v>
      </c>
      <c r="X56">
        <v>1</v>
      </c>
      <c r="Y56">
        <v>0</v>
      </c>
    </row>
    <row r="57" spans="3:25">
      <c r="C57">
        <v>408</v>
      </c>
      <c r="D57" t="s">
        <v>220</v>
      </c>
      <c r="E57">
        <v>2</v>
      </c>
      <c r="F57">
        <v>1</v>
      </c>
      <c r="G57">
        <v>1</v>
      </c>
      <c r="I57">
        <v>22</v>
      </c>
      <c r="J57" t="s">
        <v>221</v>
      </c>
      <c r="K57">
        <v>5</v>
      </c>
      <c r="L57">
        <v>3</v>
      </c>
      <c r="M57">
        <v>2</v>
      </c>
      <c r="O57">
        <v>408</v>
      </c>
      <c r="P57" t="s">
        <v>220</v>
      </c>
      <c r="Q57">
        <v>1</v>
      </c>
      <c r="R57">
        <v>0</v>
      </c>
      <c r="S57">
        <v>1</v>
      </c>
      <c r="U57">
        <v>22</v>
      </c>
      <c r="V57" t="s">
        <v>221</v>
      </c>
      <c r="W57">
        <v>1</v>
      </c>
      <c r="X57">
        <v>0</v>
      </c>
      <c r="Y57">
        <v>1</v>
      </c>
    </row>
    <row r="58" spans="3:25">
      <c r="C58">
        <v>411</v>
      </c>
      <c r="D58" t="s">
        <v>222</v>
      </c>
      <c r="E58">
        <v>2</v>
      </c>
      <c r="F58">
        <v>1</v>
      </c>
      <c r="G58">
        <v>1</v>
      </c>
      <c r="I58">
        <v>23</v>
      </c>
      <c r="J58" t="s">
        <v>223</v>
      </c>
      <c r="K58">
        <v>5</v>
      </c>
      <c r="L58">
        <v>4</v>
      </c>
      <c r="M58">
        <v>1</v>
      </c>
      <c r="O58">
        <v>411</v>
      </c>
      <c r="P58" t="s">
        <v>222</v>
      </c>
      <c r="Q58">
        <v>1</v>
      </c>
      <c r="R58">
        <v>1</v>
      </c>
      <c r="S58">
        <v>0</v>
      </c>
      <c r="U58">
        <v>23</v>
      </c>
      <c r="V58" t="s">
        <v>223</v>
      </c>
      <c r="W58">
        <v>3</v>
      </c>
      <c r="X58">
        <v>3</v>
      </c>
      <c r="Y58">
        <v>0</v>
      </c>
    </row>
    <row r="59" spans="3:25">
      <c r="C59">
        <v>412</v>
      </c>
      <c r="D59" t="s">
        <v>224</v>
      </c>
      <c r="E59">
        <v>11</v>
      </c>
      <c r="F59">
        <v>3</v>
      </c>
      <c r="G59">
        <v>8</v>
      </c>
      <c r="I59">
        <v>24</v>
      </c>
      <c r="J59" t="s">
        <v>225</v>
      </c>
      <c r="K59">
        <v>1</v>
      </c>
      <c r="L59">
        <v>1</v>
      </c>
      <c r="M59">
        <v>0</v>
      </c>
      <c r="O59">
        <v>412</v>
      </c>
      <c r="P59" t="s">
        <v>224</v>
      </c>
      <c r="Q59">
        <v>18</v>
      </c>
      <c r="R59">
        <v>7</v>
      </c>
      <c r="S59">
        <v>11</v>
      </c>
      <c r="U59">
        <v>24</v>
      </c>
      <c r="V59" t="s">
        <v>225</v>
      </c>
      <c r="W59">
        <v>2</v>
      </c>
      <c r="X59">
        <v>1</v>
      </c>
      <c r="Y59">
        <v>1</v>
      </c>
    </row>
    <row r="60" spans="3:25">
      <c r="C60">
        <v>423</v>
      </c>
      <c r="D60" t="s">
        <v>226</v>
      </c>
      <c r="E60">
        <v>0</v>
      </c>
      <c r="F60">
        <v>0</v>
      </c>
      <c r="G60">
        <v>0</v>
      </c>
      <c r="I60">
        <v>25</v>
      </c>
      <c r="J60" t="s">
        <v>227</v>
      </c>
      <c r="K60">
        <v>0</v>
      </c>
      <c r="L60">
        <v>0</v>
      </c>
      <c r="M60">
        <v>0</v>
      </c>
      <c r="O60">
        <v>423</v>
      </c>
      <c r="P60" t="s">
        <v>226</v>
      </c>
      <c r="Q60">
        <v>0</v>
      </c>
      <c r="R60">
        <v>0</v>
      </c>
      <c r="S60">
        <v>0</v>
      </c>
      <c r="U60">
        <v>25</v>
      </c>
      <c r="V60" t="s">
        <v>227</v>
      </c>
      <c r="W60">
        <v>0</v>
      </c>
      <c r="X60">
        <v>0</v>
      </c>
      <c r="Y60">
        <v>0</v>
      </c>
    </row>
    <row r="61" spans="3:25">
      <c r="C61">
        <v>424</v>
      </c>
      <c r="D61" t="s">
        <v>228</v>
      </c>
      <c r="E61">
        <v>0</v>
      </c>
      <c r="F61">
        <v>0</v>
      </c>
      <c r="G61">
        <v>0</v>
      </c>
      <c r="I61">
        <v>26</v>
      </c>
      <c r="J61" t="s">
        <v>229</v>
      </c>
      <c r="K61">
        <v>1</v>
      </c>
      <c r="L61">
        <v>0</v>
      </c>
      <c r="M61">
        <v>1</v>
      </c>
      <c r="O61">
        <v>424</v>
      </c>
      <c r="P61" t="s">
        <v>228</v>
      </c>
      <c r="Q61">
        <v>0</v>
      </c>
      <c r="R61">
        <v>0</v>
      </c>
      <c r="S61">
        <v>0</v>
      </c>
      <c r="U61">
        <v>26</v>
      </c>
      <c r="V61" t="s">
        <v>229</v>
      </c>
      <c r="W61">
        <v>0</v>
      </c>
      <c r="X61">
        <v>0</v>
      </c>
      <c r="Y61">
        <v>0</v>
      </c>
    </row>
    <row r="62" spans="3:25">
      <c r="C62">
        <v>425</v>
      </c>
      <c r="D62" t="s">
        <v>230</v>
      </c>
      <c r="E62">
        <v>0</v>
      </c>
      <c r="F62">
        <v>0</v>
      </c>
      <c r="G62">
        <v>0</v>
      </c>
      <c r="I62">
        <v>27</v>
      </c>
      <c r="J62" t="s">
        <v>231</v>
      </c>
      <c r="K62">
        <v>0</v>
      </c>
      <c r="L62">
        <v>0</v>
      </c>
      <c r="M62">
        <v>0</v>
      </c>
      <c r="O62">
        <v>425</v>
      </c>
      <c r="P62" t="s">
        <v>230</v>
      </c>
      <c r="Q62">
        <v>0</v>
      </c>
      <c r="R62">
        <v>0</v>
      </c>
      <c r="S62">
        <v>0</v>
      </c>
      <c r="U62">
        <v>27</v>
      </c>
      <c r="V62" t="s">
        <v>231</v>
      </c>
      <c r="W62">
        <v>4</v>
      </c>
      <c r="X62">
        <v>1</v>
      </c>
      <c r="Y62">
        <v>3</v>
      </c>
    </row>
    <row r="63" spans="3:25">
      <c r="C63">
        <v>426</v>
      </c>
      <c r="D63" t="s">
        <v>232</v>
      </c>
      <c r="E63">
        <v>0</v>
      </c>
      <c r="F63">
        <v>0</v>
      </c>
      <c r="G63">
        <v>0</v>
      </c>
      <c r="I63">
        <v>28</v>
      </c>
      <c r="J63" t="s">
        <v>233</v>
      </c>
      <c r="K63">
        <v>1</v>
      </c>
      <c r="L63">
        <v>1</v>
      </c>
      <c r="M63">
        <v>0</v>
      </c>
      <c r="O63">
        <v>426</v>
      </c>
      <c r="P63" t="s">
        <v>232</v>
      </c>
      <c r="Q63">
        <v>0</v>
      </c>
      <c r="R63">
        <v>0</v>
      </c>
      <c r="S63">
        <v>0</v>
      </c>
      <c r="U63">
        <v>28</v>
      </c>
      <c r="V63" t="s">
        <v>233</v>
      </c>
      <c r="W63">
        <v>2</v>
      </c>
      <c r="X63">
        <v>0</v>
      </c>
      <c r="Y63">
        <v>2</v>
      </c>
    </row>
    <row r="64" spans="3:25">
      <c r="C64">
        <v>441</v>
      </c>
      <c r="D64" t="s">
        <v>234</v>
      </c>
      <c r="E64">
        <v>4</v>
      </c>
      <c r="F64">
        <v>1</v>
      </c>
      <c r="G64">
        <v>3</v>
      </c>
      <c r="I64">
        <v>29</v>
      </c>
      <c r="J64" t="s">
        <v>235</v>
      </c>
      <c r="K64">
        <v>0</v>
      </c>
      <c r="L64">
        <v>0</v>
      </c>
      <c r="M64">
        <v>0</v>
      </c>
      <c r="O64">
        <v>441</v>
      </c>
      <c r="P64" t="s">
        <v>234</v>
      </c>
      <c r="Q64">
        <v>3</v>
      </c>
      <c r="R64">
        <v>2</v>
      </c>
      <c r="S64">
        <v>1</v>
      </c>
      <c r="U64">
        <v>29</v>
      </c>
      <c r="V64" t="s">
        <v>235</v>
      </c>
      <c r="W64">
        <v>1</v>
      </c>
      <c r="X64">
        <v>1</v>
      </c>
      <c r="Y64">
        <v>0</v>
      </c>
    </row>
    <row r="65" spans="2:25">
      <c r="C65">
        <v>442</v>
      </c>
      <c r="D65" t="s">
        <v>236</v>
      </c>
      <c r="E65">
        <v>4</v>
      </c>
      <c r="F65">
        <v>2</v>
      </c>
      <c r="G65">
        <v>2</v>
      </c>
      <c r="I65">
        <v>30</v>
      </c>
      <c r="J65" t="s">
        <v>237</v>
      </c>
      <c r="K65">
        <v>0</v>
      </c>
      <c r="L65">
        <v>0</v>
      </c>
      <c r="M65">
        <v>0</v>
      </c>
      <c r="O65">
        <v>442</v>
      </c>
      <c r="P65" t="s">
        <v>236</v>
      </c>
      <c r="Q65">
        <v>8</v>
      </c>
      <c r="R65">
        <v>3</v>
      </c>
      <c r="S65">
        <v>5</v>
      </c>
      <c r="U65">
        <v>30</v>
      </c>
      <c r="V65" t="s">
        <v>237</v>
      </c>
      <c r="W65">
        <v>0</v>
      </c>
      <c r="X65">
        <v>0</v>
      </c>
      <c r="Y65">
        <v>0</v>
      </c>
    </row>
    <row r="66" spans="2:25">
      <c r="C66">
        <v>443</v>
      </c>
      <c r="D66" t="s">
        <v>238</v>
      </c>
      <c r="E66">
        <v>0</v>
      </c>
      <c r="F66">
        <v>0</v>
      </c>
      <c r="G66">
        <v>0</v>
      </c>
      <c r="I66">
        <v>31</v>
      </c>
      <c r="J66" t="s">
        <v>239</v>
      </c>
      <c r="K66">
        <v>0</v>
      </c>
      <c r="L66">
        <v>0</v>
      </c>
      <c r="M66">
        <v>0</v>
      </c>
      <c r="O66">
        <v>443</v>
      </c>
      <c r="P66" t="s">
        <v>238</v>
      </c>
      <c r="Q66">
        <v>1</v>
      </c>
      <c r="R66">
        <v>0</v>
      </c>
      <c r="S66">
        <v>1</v>
      </c>
      <c r="U66">
        <v>31</v>
      </c>
      <c r="V66" t="s">
        <v>239</v>
      </c>
      <c r="W66">
        <v>0</v>
      </c>
      <c r="X66">
        <v>0</v>
      </c>
      <c r="Y66">
        <v>0</v>
      </c>
    </row>
    <row r="67" spans="2:25">
      <c r="C67">
        <v>445</v>
      </c>
      <c r="D67" t="s">
        <v>240</v>
      </c>
      <c r="E67">
        <v>13</v>
      </c>
      <c r="F67">
        <v>6</v>
      </c>
      <c r="G67">
        <v>7</v>
      </c>
      <c r="I67">
        <v>32</v>
      </c>
      <c r="J67" t="s">
        <v>241</v>
      </c>
      <c r="K67">
        <v>0</v>
      </c>
      <c r="L67">
        <v>0</v>
      </c>
      <c r="M67">
        <v>0</v>
      </c>
      <c r="O67">
        <v>445</v>
      </c>
      <c r="P67" t="s">
        <v>240</v>
      </c>
      <c r="Q67">
        <v>10</v>
      </c>
      <c r="R67">
        <v>4</v>
      </c>
      <c r="S67">
        <v>6</v>
      </c>
      <c r="U67">
        <v>32</v>
      </c>
      <c r="V67" t="s">
        <v>241</v>
      </c>
      <c r="W67">
        <v>0</v>
      </c>
      <c r="X67">
        <v>0</v>
      </c>
      <c r="Y67">
        <v>0</v>
      </c>
    </row>
    <row r="68" spans="2:25">
      <c r="C68">
        <v>446</v>
      </c>
      <c r="D68" t="s">
        <v>242</v>
      </c>
      <c r="E68">
        <v>10</v>
      </c>
      <c r="F68">
        <v>4</v>
      </c>
      <c r="G68">
        <v>6</v>
      </c>
      <c r="I68">
        <v>33</v>
      </c>
      <c r="J68" t="s">
        <v>243</v>
      </c>
      <c r="K68">
        <v>0</v>
      </c>
      <c r="L68">
        <v>0</v>
      </c>
      <c r="M68">
        <v>0</v>
      </c>
      <c r="O68">
        <v>446</v>
      </c>
      <c r="P68" t="s">
        <v>242</v>
      </c>
      <c r="Q68">
        <v>3</v>
      </c>
      <c r="R68">
        <v>1</v>
      </c>
      <c r="S68">
        <v>2</v>
      </c>
      <c r="U68">
        <v>33</v>
      </c>
      <c r="V68" t="s">
        <v>243</v>
      </c>
      <c r="W68">
        <v>0</v>
      </c>
      <c r="X68">
        <v>0</v>
      </c>
      <c r="Y68">
        <v>0</v>
      </c>
    </row>
    <row r="69" spans="2:25">
      <c r="C69">
        <v>450</v>
      </c>
      <c r="D69" t="s">
        <v>244</v>
      </c>
      <c r="E69">
        <v>0</v>
      </c>
      <c r="F69">
        <v>0</v>
      </c>
      <c r="G69">
        <v>0</v>
      </c>
      <c r="I69">
        <v>34</v>
      </c>
      <c r="J69" t="s">
        <v>245</v>
      </c>
      <c r="K69">
        <v>4</v>
      </c>
      <c r="L69">
        <v>2</v>
      </c>
      <c r="M69">
        <v>2</v>
      </c>
      <c r="O69">
        <v>450</v>
      </c>
      <c r="P69" t="s">
        <v>244</v>
      </c>
      <c r="Q69">
        <v>3</v>
      </c>
      <c r="R69">
        <v>2</v>
      </c>
      <c r="S69">
        <v>1</v>
      </c>
      <c r="U69">
        <v>34</v>
      </c>
      <c r="V69" t="s">
        <v>245</v>
      </c>
      <c r="W69">
        <v>0</v>
      </c>
      <c r="X69">
        <v>0</v>
      </c>
      <c r="Y69">
        <v>0</v>
      </c>
    </row>
    <row r="70" spans="2:25">
      <c r="C70">
        <v>999</v>
      </c>
      <c r="D70" t="s">
        <v>246</v>
      </c>
      <c r="E70">
        <v>0</v>
      </c>
      <c r="F70">
        <v>0</v>
      </c>
      <c r="G70">
        <v>0</v>
      </c>
      <c r="I70">
        <v>35</v>
      </c>
      <c r="J70" t="s">
        <v>247</v>
      </c>
      <c r="K70">
        <v>1</v>
      </c>
      <c r="L70">
        <v>1</v>
      </c>
      <c r="M70">
        <v>0</v>
      </c>
      <c r="O70">
        <v>999</v>
      </c>
      <c r="P70" t="s">
        <v>246</v>
      </c>
      <c r="Q70">
        <v>0</v>
      </c>
      <c r="R70">
        <v>0</v>
      </c>
      <c r="S70">
        <v>0</v>
      </c>
      <c r="U70">
        <v>35</v>
      </c>
      <c r="V70" t="s">
        <v>247</v>
      </c>
      <c r="W70">
        <v>1</v>
      </c>
      <c r="X70">
        <v>1</v>
      </c>
      <c r="Y70">
        <v>0</v>
      </c>
    </row>
    <row r="71" spans="2:25">
      <c r="I71">
        <v>36</v>
      </c>
      <c r="J71" t="s">
        <v>248</v>
      </c>
      <c r="K71">
        <v>0</v>
      </c>
      <c r="L71">
        <v>0</v>
      </c>
      <c r="M71">
        <v>0</v>
      </c>
      <c r="U71">
        <v>36</v>
      </c>
      <c r="V71" t="s">
        <v>248</v>
      </c>
      <c r="W71">
        <v>0</v>
      </c>
      <c r="X71">
        <v>0</v>
      </c>
      <c r="Y71">
        <v>0</v>
      </c>
    </row>
    <row r="72" spans="2:25">
      <c r="I72">
        <v>37</v>
      </c>
      <c r="J72" t="s">
        <v>249</v>
      </c>
      <c r="K72">
        <v>0</v>
      </c>
      <c r="L72">
        <v>0</v>
      </c>
      <c r="M72">
        <v>0</v>
      </c>
      <c r="U72">
        <v>37</v>
      </c>
      <c r="V72" t="s">
        <v>249</v>
      </c>
      <c r="W72">
        <v>0</v>
      </c>
      <c r="X72">
        <v>0</v>
      </c>
      <c r="Y72">
        <v>0</v>
      </c>
    </row>
    <row r="73" spans="2:25">
      <c r="I73">
        <v>38</v>
      </c>
      <c r="J73" t="s">
        <v>250</v>
      </c>
      <c r="K73">
        <v>1</v>
      </c>
      <c r="L73">
        <v>1</v>
      </c>
      <c r="M73">
        <v>0</v>
      </c>
      <c r="U73">
        <v>38</v>
      </c>
      <c r="V73" t="s">
        <v>250</v>
      </c>
      <c r="W73">
        <v>0</v>
      </c>
      <c r="X73">
        <v>0</v>
      </c>
      <c r="Y73">
        <v>0</v>
      </c>
    </row>
    <row r="74" spans="2:25">
      <c r="I74">
        <v>39</v>
      </c>
      <c r="J74" t="s">
        <v>251</v>
      </c>
      <c r="K74">
        <v>4</v>
      </c>
      <c r="L74">
        <v>1</v>
      </c>
      <c r="M74">
        <v>3</v>
      </c>
      <c r="U74">
        <v>39</v>
      </c>
      <c r="V74" t="s">
        <v>251</v>
      </c>
      <c r="W74">
        <v>0</v>
      </c>
      <c r="X74">
        <v>0</v>
      </c>
      <c r="Y74">
        <v>0</v>
      </c>
    </row>
    <row r="75" spans="2:25">
      <c r="I75">
        <v>40</v>
      </c>
      <c r="J75" t="s">
        <v>252</v>
      </c>
      <c r="K75">
        <v>0</v>
      </c>
      <c r="L75">
        <v>0</v>
      </c>
      <c r="M75">
        <v>0</v>
      </c>
      <c r="U75">
        <v>40</v>
      </c>
      <c r="V75" t="s">
        <v>252</v>
      </c>
      <c r="W75">
        <v>0</v>
      </c>
      <c r="X75">
        <v>0</v>
      </c>
      <c r="Y75">
        <v>0</v>
      </c>
    </row>
    <row r="76" spans="2:25">
      <c r="I76">
        <v>41</v>
      </c>
      <c r="J76" t="s">
        <v>253</v>
      </c>
      <c r="K76">
        <v>0</v>
      </c>
      <c r="L76">
        <v>0</v>
      </c>
      <c r="M76">
        <v>0</v>
      </c>
      <c r="U76">
        <v>41</v>
      </c>
      <c r="V76" t="s">
        <v>253</v>
      </c>
      <c r="W76">
        <v>0</v>
      </c>
      <c r="X76">
        <v>0</v>
      </c>
      <c r="Y76">
        <v>0</v>
      </c>
    </row>
    <row r="77" spans="2:25">
      <c r="I77">
        <v>42</v>
      </c>
      <c r="J77" t="s">
        <v>254</v>
      </c>
      <c r="K77">
        <v>4</v>
      </c>
      <c r="L77">
        <v>4</v>
      </c>
      <c r="M77">
        <v>0</v>
      </c>
      <c r="U77">
        <v>42</v>
      </c>
      <c r="V77" t="s">
        <v>254</v>
      </c>
      <c r="W77">
        <v>0</v>
      </c>
      <c r="X77">
        <v>0</v>
      </c>
      <c r="Y77">
        <v>0</v>
      </c>
    </row>
    <row r="78" spans="2:25">
      <c r="B78" t="s">
        <v>255</v>
      </c>
      <c r="I78">
        <v>43</v>
      </c>
      <c r="J78" t="s">
        <v>256</v>
      </c>
      <c r="K78">
        <v>0</v>
      </c>
      <c r="L78">
        <v>0</v>
      </c>
      <c r="M78">
        <v>0</v>
      </c>
      <c r="U78">
        <v>43</v>
      </c>
      <c r="V78" t="s">
        <v>256</v>
      </c>
      <c r="W78">
        <v>0</v>
      </c>
      <c r="X78">
        <v>0</v>
      </c>
      <c r="Y78">
        <v>0</v>
      </c>
    </row>
    <row r="79" spans="2:25">
      <c r="I79">
        <v>44</v>
      </c>
      <c r="J79" t="s">
        <v>257</v>
      </c>
      <c r="K79">
        <v>0</v>
      </c>
      <c r="L79">
        <v>0</v>
      </c>
      <c r="M79">
        <v>0</v>
      </c>
      <c r="U79">
        <v>44</v>
      </c>
      <c r="V79" t="s">
        <v>257</v>
      </c>
      <c r="W79">
        <v>1</v>
      </c>
      <c r="X79">
        <v>0</v>
      </c>
      <c r="Y79">
        <v>1</v>
      </c>
    </row>
    <row r="80" spans="2:25">
      <c r="D80" t="s">
        <v>258</v>
      </c>
      <c r="E80" t="s">
        <v>259</v>
      </c>
      <c r="I80">
        <v>45</v>
      </c>
      <c r="J80" t="s">
        <v>260</v>
      </c>
      <c r="K80">
        <v>1</v>
      </c>
      <c r="L80">
        <v>1</v>
      </c>
      <c r="M80">
        <v>0</v>
      </c>
      <c r="U80">
        <v>45</v>
      </c>
      <c r="V80" t="s">
        <v>260</v>
      </c>
      <c r="W80">
        <v>1</v>
      </c>
      <c r="X80">
        <v>0</v>
      </c>
      <c r="Y80">
        <v>1</v>
      </c>
    </row>
    <row r="81" spans="2:25">
      <c r="C81" t="s">
        <v>261</v>
      </c>
      <c r="D81">
        <v>32</v>
      </c>
      <c r="E81">
        <v>0.5714285714285714</v>
      </c>
      <c r="I81">
        <v>46</v>
      </c>
      <c r="J81" t="s">
        <v>262</v>
      </c>
      <c r="K81">
        <v>1</v>
      </c>
      <c r="L81">
        <v>1</v>
      </c>
      <c r="M81">
        <v>0</v>
      </c>
      <c r="U81">
        <v>46</v>
      </c>
      <c r="V81" t="s">
        <v>262</v>
      </c>
      <c r="W81">
        <v>0</v>
      </c>
      <c r="X81">
        <v>0</v>
      </c>
      <c r="Y81">
        <v>0</v>
      </c>
    </row>
    <row r="82" spans="2:25">
      <c r="C82" t="s">
        <v>263</v>
      </c>
      <c r="D82">
        <v>16</v>
      </c>
      <c r="E82">
        <v>0.2857142857142857</v>
      </c>
      <c r="I82">
        <v>47</v>
      </c>
      <c r="J82" t="s">
        <v>264</v>
      </c>
      <c r="K82">
        <v>7</v>
      </c>
      <c r="L82">
        <v>3</v>
      </c>
      <c r="M82">
        <v>4</v>
      </c>
      <c r="U82">
        <v>47</v>
      </c>
      <c r="V82" t="s">
        <v>264</v>
      </c>
      <c r="W82">
        <v>0</v>
      </c>
      <c r="X82">
        <v>0</v>
      </c>
      <c r="Y82">
        <v>0</v>
      </c>
    </row>
    <row r="83" spans="2:25">
      <c r="C83" t="s">
        <v>265</v>
      </c>
      <c r="D83">
        <v>8</v>
      </c>
      <c r="E83">
        <v>0.14285714285714285</v>
      </c>
      <c r="I83">
        <v>48</v>
      </c>
      <c r="J83" t="s">
        <v>266</v>
      </c>
      <c r="K83">
        <v>11</v>
      </c>
      <c r="L83">
        <v>5</v>
      </c>
      <c r="M83">
        <v>6</v>
      </c>
      <c r="U83">
        <v>48</v>
      </c>
      <c r="V83" t="s">
        <v>266</v>
      </c>
      <c r="W83">
        <v>17</v>
      </c>
      <c r="X83">
        <v>10</v>
      </c>
      <c r="Y83">
        <v>7</v>
      </c>
    </row>
    <row r="84" spans="2:25">
      <c r="C84" t="s">
        <v>136</v>
      </c>
      <c r="D84">
        <v>56</v>
      </c>
      <c r="E84">
        <v>1</v>
      </c>
      <c r="I84">
        <v>999</v>
      </c>
      <c r="J84" t="s">
        <v>246</v>
      </c>
      <c r="K84">
        <v>0</v>
      </c>
      <c r="L84">
        <v>0</v>
      </c>
      <c r="M84">
        <v>0</v>
      </c>
      <c r="U84">
        <v>999</v>
      </c>
      <c r="V84" t="s">
        <v>246</v>
      </c>
      <c r="W84">
        <v>0</v>
      </c>
      <c r="X84">
        <v>0</v>
      </c>
      <c r="Y84">
        <v>0</v>
      </c>
    </row>
    <row r="86" spans="2:25">
      <c r="B86" t="s">
        <v>267</v>
      </c>
      <c r="H86" t="s">
        <v>268</v>
      </c>
      <c r="L86">
        <v>31</v>
      </c>
      <c r="M86">
        <v>32</v>
      </c>
      <c r="N86">
        <v>33</v>
      </c>
      <c r="O86">
        <v>41</v>
      </c>
      <c r="P86">
        <v>42</v>
      </c>
      <c r="Q86">
        <v>43</v>
      </c>
    </row>
    <row r="87" spans="2:25">
      <c r="C87" t="s">
        <v>269</v>
      </c>
      <c r="G87">
        <v>141</v>
      </c>
      <c r="J87" t="s">
        <v>270</v>
      </c>
      <c r="L87" t="s">
        <v>271</v>
      </c>
      <c r="M87" t="s">
        <v>272</v>
      </c>
      <c r="N87" t="s">
        <v>273</v>
      </c>
      <c r="O87" t="s">
        <v>274</v>
      </c>
      <c r="P87" t="s">
        <v>275</v>
      </c>
      <c r="Q87" t="s">
        <v>276</v>
      </c>
      <c r="R87" t="s">
        <v>277</v>
      </c>
    </row>
    <row r="88" spans="2:25">
      <c r="C88" t="s">
        <v>278</v>
      </c>
      <c r="G88">
        <v>141</v>
      </c>
      <c r="J88" t="s">
        <v>279</v>
      </c>
      <c r="K88" t="s">
        <v>280</v>
      </c>
      <c r="L88">
        <v>15</v>
      </c>
      <c r="M88">
        <v>35</v>
      </c>
      <c r="N88">
        <v>0</v>
      </c>
      <c r="O88">
        <v>10</v>
      </c>
      <c r="P88">
        <v>28</v>
      </c>
      <c r="Q88">
        <v>0</v>
      </c>
      <c r="R88">
        <v>88</v>
      </c>
    </row>
    <row r="89" spans="2:25">
      <c r="C89" t="s">
        <v>281</v>
      </c>
      <c r="G89">
        <v>0</v>
      </c>
      <c r="K89" t="s">
        <v>282</v>
      </c>
      <c r="L89">
        <v>13</v>
      </c>
      <c r="M89">
        <v>21</v>
      </c>
      <c r="N89">
        <v>0</v>
      </c>
      <c r="O89">
        <v>8</v>
      </c>
      <c r="P89">
        <v>11</v>
      </c>
      <c r="Q89">
        <v>0</v>
      </c>
      <c r="R89">
        <v>53</v>
      </c>
    </row>
    <row r="90" spans="2:25">
      <c r="C90" t="s">
        <v>283</v>
      </c>
      <c r="G90">
        <v>0</v>
      </c>
      <c r="I90" t="s">
        <v>284</v>
      </c>
      <c r="J90">
        <v>141</v>
      </c>
      <c r="K90" t="s">
        <v>277</v>
      </c>
      <c r="L90">
        <v>28</v>
      </c>
      <c r="M90">
        <v>56</v>
      </c>
      <c r="N90">
        <v>0</v>
      </c>
      <c r="O90">
        <v>18</v>
      </c>
      <c r="P90">
        <v>39</v>
      </c>
      <c r="Q90">
        <v>0</v>
      </c>
      <c r="R90">
        <v>141</v>
      </c>
    </row>
    <row r="91" spans="2:25">
      <c r="C91" t="s">
        <v>285</v>
      </c>
      <c r="G91">
        <v>0</v>
      </c>
      <c r="J91" t="s">
        <v>286</v>
      </c>
      <c r="L91" t="s">
        <v>82</v>
      </c>
      <c r="M91" t="s">
        <v>82</v>
      </c>
      <c r="N91" t="s">
        <v>82</v>
      </c>
      <c r="O91" t="s">
        <v>82</v>
      </c>
      <c r="P91" t="s">
        <v>82</v>
      </c>
      <c r="Q91" t="s">
        <v>82</v>
      </c>
      <c r="R91" t="s">
        <v>82</v>
      </c>
    </row>
    <row r="93" spans="2:25">
      <c r="D93" t="s">
        <v>287</v>
      </c>
      <c r="E93">
        <v>91</v>
      </c>
      <c r="F93">
        <v>37</v>
      </c>
      <c r="G93">
        <v>54</v>
      </c>
      <c r="J93" t="s">
        <v>287</v>
      </c>
      <c r="K93">
        <v>165</v>
      </c>
      <c r="L93">
        <v>104</v>
      </c>
      <c r="M93">
        <v>61</v>
      </c>
      <c r="P93" t="s">
        <v>287</v>
      </c>
      <c r="Q93">
        <v>83</v>
      </c>
      <c r="R93">
        <v>40</v>
      </c>
      <c r="S93">
        <v>43</v>
      </c>
      <c r="V93" t="s">
        <v>287</v>
      </c>
      <c r="W93">
        <v>180</v>
      </c>
      <c r="X93">
        <v>97</v>
      </c>
      <c r="Y93">
        <v>83</v>
      </c>
    </row>
    <row r="94" spans="2:25">
      <c r="D94" t="s">
        <v>288</v>
      </c>
      <c r="E94" t="s">
        <v>82</v>
      </c>
      <c r="F94" t="s">
        <v>82</v>
      </c>
      <c r="G94" t="s">
        <v>82</v>
      </c>
      <c r="J94" t="s">
        <v>288</v>
      </c>
      <c r="K94" t="s">
        <v>82</v>
      </c>
      <c r="L94" t="s">
        <v>82</v>
      </c>
      <c r="M94" t="s">
        <v>82</v>
      </c>
      <c r="P94" t="s">
        <v>288</v>
      </c>
      <c r="Q94" t="s">
        <v>82</v>
      </c>
      <c r="R94" t="s">
        <v>82</v>
      </c>
      <c r="S94" t="s">
        <v>82</v>
      </c>
      <c r="V94" t="s">
        <v>288</v>
      </c>
      <c r="W94" t="s">
        <v>82</v>
      </c>
      <c r="X94" t="s">
        <v>82</v>
      </c>
      <c r="Y94" t="s">
        <v>82</v>
      </c>
    </row>
  </sheetData>
  <phoneticPr fontId="14"/>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K94"/>
  <sheetViews>
    <sheetView topLeftCell="A21" workbookViewId="0">
      <selection activeCell="B2" sqref="B2:E2"/>
    </sheetView>
  </sheetViews>
  <sheetFormatPr defaultRowHeight="18.75"/>
  <sheetData>
    <row r="1" spans="1:32">
      <c r="A1" t="s">
        <v>58</v>
      </c>
      <c r="Y1" t="s">
        <v>59</v>
      </c>
    </row>
    <row r="2" spans="1:32" ht="20.25">
      <c r="W2">
        <v>25</v>
      </c>
      <c r="X2">
        <v>12</v>
      </c>
      <c r="Y2">
        <v>203</v>
      </c>
      <c r="AC2" t="s">
        <v>60</v>
      </c>
      <c r="AD2">
        <v>39</v>
      </c>
    </row>
    <row r="3" spans="1:32">
      <c r="B3" t="s">
        <v>61</v>
      </c>
      <c r="Y3" t="s">
        <v>62</v>
      </c>
      <c r="AC3" t="s">
        <v>62</v>
      </c>
    </row>
    <row r="4" spans="1:32">
      <c r="C4" t="s">
        <v>59</v>
      </c>
      <c r="G4" t="s">
        <v>63</v>
      </c>
      <c r="T4" t="s">
        <v>64</v>
      </c>
      <c r="U4" t="s">
        <v>65</v>
      </c>
      <c r="V4" t="s">
        <v>66</v>
      </c>
      <c r="W4" t="s">
        <v>67</v>
      </c>
    </row>
    <row r="5" spans="1:32" ht="24">
      <c r="C5" t="s">
        <v>68</v>
      </c>
      <c r="D5" t="s">
        <v>69</v>
      </c>
      <c r="E5" t="s">
        <v>70</v>
      </c>
      <c r="G5" t="s">
        <v>299</v>
      </c>
      <c r="AC5" t="s">
        <v>71</v>
      </c>
    </row>
    <row r="6" spans="1:32">
      <c r="C6">
        <v>25</v>
      </c>
      <c r="D6">
        <v>12</v>
      </c>
      <c r="E6">
        <v>203</v>
      </c>
      <c r="T6">
        <v>1013</v>
      </c>
      <c r="U6">
        <v>613</v>
      </c>
      <c r="V6">
        <v>230</v>
      </c>
      <c r="W6">
        <v>0.37520391517128876</v>
      </c>
      <c r="AC6" t="s">
        <v>72</v>
      </c>
      <c r="AD6" t="s">
        <v>73</v>
      </c>
      <c r="AE6" t="s">
        <v>74</v>
      </c>
      <c r="AF6" t="s">
        <v>75</v>
      </c>
    </row>
    <row r="7" spans="1:32">
      <c r="C7" t="s">
        <v>76</v>
      </c>
      <c r="E7">
        <v>7</v>
      </c>
      <c r="G7" t="s">
        <v>77</v>
      </c>
      <c r="U7" t="s">
        <v>78</v>
      </c>
      <c r="AC7" t="s">
        <v>79</v>
      </c>
      <c r="AD7" t="s">
        <v>80</v>
      </c>
      <c r="AE7" t="s">
        <v>81</v>
      </c>
      <c r="AF7" t="s">
        <v>82</v>
      </c>
    </row>
    <row r="8" spans="1:32">
      <c r="AD8" t="s">
        <v>83</v>
      </c>
      <c r="AE8" t="s">
        <v>84</v>
      </c>
      <c r="AF8" t="s">
        <v>82</v>
      </c>
    </row>
    <row r="9" spans="1:32">
      <c r="B9" t="s">
        <v>85</v>
      </c>
      <c r="AD9" t="s">
        <v>86</v>
      </c>
      <c r="AE9" t="s">
        <v>81</v>
      </c>
      <c r="AF9" t="s">
        <v>82</v>
      </c>
    </row>
    <row r="10" spans="1:32">
      <c r="C10" t="s">
        <v>87</v>
      </c>
      <c r="D10" t="s">
        <v>88</v>
      </c>
      <c r="E10" t="s">
        <v>89</v>
      </c>
      <c r="AD10" t="s">
        <v>90</v>
      </c>
      <c r="AE10" t="s">
        <v>81</v>
      </c>
      <c r="AF10" t="s">
        <v>82</v>
      </c>
    </row>
    <row r="11" spans="1:32">
      <c r="C11">
        <v>110067</v>
      </c>
      <c r="D11">
        <v>-80</v>
      </c>
      <c r="E11">
        <v>109987</v>
      </c>
      <c r="AC11" t="s">
        <v>91</v>
      </c>
      <c r="AD11" t="s">
        <v>92</v>
      </c>
      <c r="AE11" t="s">
        <v>93</v>
      </c>
      <c r="AF11" t="s">
        <v>82</v>
      </c>
    </row>
    <row r="12" spans="1:32">
      <c r="AD12" t="s">
        <v>94</v>
      </c>
      <c r="AE12" t="s">
        <v>81</v>
      </c>
      <c r="AF12" t="s">
        <v>82</v>
      </c>
    </row>
    <row r="13" spans="1:32">
      <c r="B13" t="s">
        <v>95</v>
      </c>
      <c r="AD13" t="s">
        <v>96</v>
      </c>
      <c r="AE13" t="s">
        <v>84</v>
      </c>
      <c r="AF13" t="s">
        <v>82</v>
      </c>
    </row>
    <row r="14" spans="1:32">
      <c r="E14" t="s">
        <v>97</v>
      </c>
      <c r="H14" t="s">
        <v>98</v>
      </c>
      <c r="AC14" t="s">
        <v>99</v>
      </c>
      <c r="AD14" t="s">
        <v>100</v>
      </c>
      <c r="AE14" t="s">
        <v>101</v>
      </c>
      <c r="AF14" t="s">
        <v>82</v>
      </c>
    </row>
    <row r="15" spans="1:32">
      <c r="D15" t="s">
        <v>102</v>
      </c>
      <c r="E15" t="s">
        <v>89</v>
      </c>
      <c r="F15" t="s">
        <v>103</v>
      </c>
      <c r="G15" t="s">
        <v>104</v>
      </c>
      <c r="H15" t="s">
        <v>105</v>
      </c>
      <c r="N15" t="s">
        <v>106</v>
      </c>
      <c r="T15" t="s">
        <v>107</v>
      </c>
      <c r="AD15" t="s">
        <v>108</v>
      </c>
      <c r="AE15" t="s">
        <v>109</v>
      </c>
      <c r="AF15" t="s">
        <v>82</v>
      </c>
    </row>
    <row r="16" spans="1:32">
      <c r="I16" t="s">
        <v>110</v>
      </c>
      <c r="K16" t="s">
        <v>111</v>
      </c>
      <c r="M16" t="s">
        <v>112</v>
      </c>
      <c r="O16" t="s">
        <v>110</v>
      </c>
      <c r="Q16" t="s">
        <v>111</v>
      </c>
      <c r="S16" t="s">
        <v>112</v>
      </c>
      <c r="U16" t="s">
        <v>110</v>
      </c>
      <c r="W16" t="s">
        <v>111</v>
      </c>
      <c r="Y16" t="s">
        <v>112</v>
      </c>
    </row>
    <row r="17" spans="2:37">
      <c r="E17" t="s">
        <v>113</v>
      </c>
      <c r="J17" t="s">
        <v>114</v>
      </c>
      <c r="L17" t="s">
        <v>114</v>
      </c>
      <c r="N17" t="s">
        <v>89</v>
      </c>
      <c r="P17" t="s">
        <v>114</v>
      </c>
      <c r="R17" t="s">
        <v>114</v>
      </c>
      <c r="T17" t="s">
        <v>89</v>
      </c>
      <c r="V17" t="s">
        <v>114</v>
      </c>
      <c r="X17" t="s">
        <v>114</v>
      </c>
    </row>
    <row r="18" spans="2:37">
      <c r="C18" t="s">
        <v>115</v>
      </c>
      <c r="D18">
        <v>-118</v>
      </c>
      <c r="E18">
        <v>-101</v>
      </c>
      <c r="F18">
        <v>43</v>
      </c>
      <c r="G18">
        <v>144</v>
      </c>
      <c r="H18">
        <v>-17</v>
      </c>
      <c r="I18">
        <v>-7</v>
      </c>
      <c r="J18">
        <v>0</v>
      </c>
      <c r="K18">
        <v>-9</v>
      </c>
      <c r="L18">
        <v>0</v>
      </c>
      <c r="M18">
        <v>-1</v>
      </c>
      <c r="N18">
        <v>162</v>
      </c>
      <c r="O18">
        <v>44</v>
      </c>
      <c r="P18">
        <v>0</v>
      </c>
      <c r="Q18">
        <v>115</v>
      </c>
      <c r="R18">
        <v>0</v>
      </c>
      <c r="S18">
        <v>3</v>
      </c>
      <c r="T18">
        <v>179</v>
      </c>
      <c r="U18">
        <v>51</v>
      </c>
      <c r="V18">
        <v>0</v>
      </c>
      <c r="W18">
        <v>124</v>
      </c>
      <c r="X18">
        <v>0</v>
      </c>
      <c r="Y18">
        <v>4</v>
      </c>
      <c r="AC18" t="s">
        <v>116</v>
      </c>
    </row>
    <row r="19" spans="2:37" ht="24">
      <c r="C19" t="s">
        <v>117</v>
      </c>
      <c r="D19">
        <v>-101</v>
      </c>
      <c r="E19">
        <v>-101</v>
      </c>
      <c r="F19">
        <v>51</v>
      </c>
      <c r="G19">
        <v>152</v>
      </c>
      <c r="H19">
        <v>0</v>
      </c>
      <c r="I19">
        <v>-14</v>
      </c>
      <c r="J19">
        <v>0</v>
      </c>
      <c r="K19">
        <v>13</v>
      </c>
      <c r="L19">
        <v>0</v>
      </c>
      <c r="M19">
        <v>1</v>
      </c>
      <c r="N19">
        <v>141</v>
      </c>
      <c r="O19">
        <v>29</v>
      </c>
      <c r="P19">
        <v>0</v>
      </c>
      <c r="Q19">
        <v>110</v>
      </c>
      <c r="R19">
        <v>0</v>
      </c>
      <c r="S19">
        <v>2</v>
      </c>
      <c r="T19">
        <v>141</v>
      </c>
      <c r="U19">
        <v>43</v>
      </c>
      <c r="V19">
        <v>0</v>
      </c>
      <c r="W19">
        <v>97</v>
      </c>
      <c r="X19">
        <v>0</v>
      </c>
      <c r="Y19">
        <v>1</v>
      </c>
      <c r="AC19" t="s">
        <v>118</v>
      </c>
      <c r="AE19" t="s">
        <v>119</v>
      </c>
    </row>
    <row r="20" spans="2:37" ht="21">
      <c r="C20" t="s">
        <v>89</v>
      </c>
      <c r="D20">
        <v>-219</v>
      </c>
      <c r="E20">
        <v>-202</v>
      </c>
      <c r="F20">
        <v>94</v>
      </c>
      <c r="G20">
        <v>296</v>
      </c>
      <c r="H20">
        <v>-17</v>
      </c>
      <c r="I20">
        <v>-21</v>
      </c>
      <c r="J20">
        <v>0</v>
      </c>
      <c r="K20">
        <v>4</v>
      </c>
      <c r="L20">
        <v>0</v>
      </c>
      <c r="M20">
        <v>0</v>
      </c>
      <c r="N20">
        <v>303</v>
      </c>
      <c r="O20">
        <v>73</v>
      </c>
      <c r="P20">
        <v>0</v>
      </c>
      <c r="Q20">
        <v>225</v>
      </c>
      <c r="R20">
        <v>0</v>
      </c>
      <c r="S20">
        <v>5</v>
      </c>
      <c r="T20">
        <v>320</v>
      </c>
      <c r="U20">
        <v>94</v>
      </c>
      <c r="V20">
        <v>0</v>
      </c>
      <c r="W20">
        <v>221</v>
      </c>
      <c r="X20">
        <v>0</v>
      </c>
      <c r="Y20">
        <v>5</v>
      </c>
      <c r="AC20" t="s">
        <v>120</v>
      </c>
      <c r="AD20" t="s">
        <v>82</v>
      </c>
      <c r="AE20" t="s">
        <v>120</v>
      </c>
      <c r="AF20" t="s">
        <v>82</v>
      </c>
    </row>
    <row r="21" spans="2:37" ht="21">
      <c r="C21" t="s">
        <v>121</v>
      </c>
      <c r="D21">
        <v>-198</v>
      </c>
      <c r="E21">
        <v>-202</v>
      </c>
      <c r="K21">
        <v>4</v>
      </c>
      <c r="Q21">
        <v>230</v>
      </c>
      <c r="W21">
        <v>226</v>
      </c>
      <c r="AC21" t="s">
        <v>122</v>
      </c>
      <c r="AD21" t="s">
        <v>82</v>
      </c>
      <c r="AE21" t="s">
        <v>122</v>
      </c>
      <c r="AF21" t="s">
        <v>82</v>
      </c>
    </row>
    <row r="22" spans="2:37" ht="21">
      <c r="AC22" t="s">
        <v>123</v>
      </c>
      <c r="AE22" t="s">
        <v>124</v>
      </c>
    </row>
    <row r="23" spans="2:37" ht="21">
      <c r="B23" t="s">
        <v>125</v>
      </c>
      <c r="AC23" t="s">
        <v>120</v>
      </c>
      <c r="AD23" t="s">
        <v>82</v>
      </c>
      <c r="AE23" t="s">
        <v>120</v>
      </c>
      <c r="AF23" t="s">
        <v>82</v>
      </c>
    </row>
    <row r="24" spans="2:37" ht="21">
      <c r="C24" t="s">
        <v>126</v>
      </c>
      <c r="I24" t="s">
        <v>127</v>
      </c>
      <c r="O24" t="s">
        <v>128</v>
      </c>
      <c r="U24" t="s">
        <v>129</v>
      </c>
      <c r="AC24" t="s">
        <v>122</v>
      </c>
      <c r="AD24" t="s">
        <v>82</v>
      </c>
      <c r="AE24" t="s">
        <v>122</v>
      </c>
      <c r="AF24" t="s">
        <v>82</v>
      </c>
    </row>
    <row r="25" spans="2:37">
      <c r="C25" t="s">
        <v>130</v>
      </c>
      <c r="F25" t="s">
        <v>131</v>
      </c>
      <c r="I25" t="s">
        <v>132</v>
      </c>
      <c r="L25" t="s">
        <v>131</v>
      </c>
      <c r="O25" t="s">
        <v>133</v>
      </c>
      <c r="R25" t="s">
        <v>134</v>
      </c>
      <c r="U25" t="s">
        <v>135</v>
      </c>
      <c r="X25" t="s">
        <v>134</v>
      </c>
    </row>
    <row r="26" spans="2:37">
      <c r="E26" t="s">
        <v>136</v>
      </c>
      <c r="F26" t="s">
        <v>115</v>
      </c>
      <c r="G26" t="s">
        <v>117</v>
      </c>
      <c r="K26" t="s">
        <v>136</v>
      </c>
      <c r="L26" t="s">
        <v>115</v>
      </c>
      <c r="M26" t="s">
        <v>117</v>
      </c>
      <c r="Q26" t="s">
        <v>136</v>
      </c>
      <c r="R26" t="s">
        <v>115</v>
      </c>
      <c r="S26" t="s">
        <v>117</v>
      </c>
      <c r="W26" t="s">
        <v>136</v>
      </c>
      <c r="X26" t="s">
        <v>115</v>
      </c>
      <c r="Y26" t="s">
        <v>117</v>
      </c>
      <c r="AC26" t="s">
        <v>137</v>
      </c>
    </row>
    <row r="27" spans="2:37" ht="21">
      <c r="C27" t="s">
        <v>138</v>
      </c>
      <c r="E27">
        <v>73</v>
      </c>
      <c r="F27">
        <v>44</v>
      </c>
      <c r="G27">
        <v>29</v>
      </c>
      <c r="I27" t="s">
        <v>138</v>
      </c>
      <c r="K27">
        <v>225</v>
      </c>
      <c r="L27">
        <v>115</v>
      </c>
      <c r="M27">
        <v>110</v>
      </c>
      <c r="O27" t="s">
        <v>138</v>
      </c>
      <c r="Q27">
        <v>94</v>
      </c>
      <c r="R27">
        <v>51</v>
      </c>
      <c r="S27">
        <v>43</v>
      </c>
      <c r="U27" t="s">
        <v>138</v>
      </c>
      <c r="W27">
        <v>221</v>
      </c>
      <c r="X27">
        <v>124</v>
      </c>
      <c r="Y27">
        <v>97</v>
      </c>
      <c r="AC27" t="s">
        <v>139</v>
      </c>
      <c r="AD27" t="s">
        <v>140</v>
      </c>
      <c r="AE27" t="s">
        <v>141</v>
      </c>
      <c r="AF27" t="s">
        <v>142</v>
      </c>
      <c r="AG27" t="s">
        <v>143</v>
      </c>
      <c r="AH27" t="s">
        <v>144</v>
      </c>
      <c r="AI27" t="s">
        <v>145</v>
      </c>
    </row>
    <row r="28" spans="2:37">
      <c r="C28" t="s">
        <v>146</v>
      </c>
      <c r="E28">
        <v>36</v>
      </c>
      <c r="F28">
        <v>26</v>
      </c>
      <c r="G28">
        <v>10</v>
      </c>
      <c r="I28" t="s">
        <v>147</v>
      </c>
      <c r="K28">
        <v>16</v>
      </c>
      <c r="L28">
        <v>7</v>
      </c>
      <c r="M28">
        <v>9</v>
      </c>
      <c r="O28" t="s">
        <v>146</v>
      </c>
      <c r="Q28">
        <v>31</v>
      </c>
      <c r="R28">
        <v>18</v>
      </c>
      <c r="S28">
        <v>13</v>
      </c>
      <c r="U28" t="s">
        <v>147</v>
      </c>
      <c r="W28">
        <v>6</v>
      </c>
      <c r="X28">
        <v>3</v>
      </c>
      <c r="Y28">
        <v>3</v>
      </c>
      <c r="AC28">
        <v>613</v>
      </c>
      <c r="AD28">
        <v>390</v>
      </c>
      <c r="AE28">
        <v>10</v>
      </c>
      <c r="AF28">
        <v>1013</v>
      </c>
      <c r="AG28">
        <v>1013</v>
      </c>
      <c r="AH28">
        <v>1013</v>
      </c>
      <c r="AI28" t="s">
        <v>82</v>
      </c>
    </row>
    <row r="29" spans="2:37">
      <c r="C29" t="s">
        <v>148</v>
      </c>
      <c r="E29">
        <v>37</v>
      </c>
      <c r="F29">
        <v>18</v>
      </c>
      <c r="G29">
        <v>19</v>
      </c>
      <c r="I29" t="s">
        <v>149</v>
      </c>
      <c r="K29">
        <v>95</v>
      </c>
      <c r="L29">
        <v>52</v>
      </c>
      <c r="M29">
        <v>43</v>
      </c>
      <c r="O29" t="s">
        <v>148</v>
      </c>
      <c r="Q29">
        <v>63</v>
      </c>
      <c r="R29">
        <v>33</v>
      </c>
      <c r="S29">
        <v>30</v>
      </c>
      <c r="U29" t="s">
        <v>149</v>
      </c>
      <c r="W29">
        <v>66</v>
      </c>
      <c r="X29">
        <v>33</v>
      </c>
      <c r="Y29">
        <v>33</v>
      </c>
    </row>
    <row r="30" spans="2:37">
      <c r="C30">
        <v>201</v>
      </c>
      <c r="D30" t="s">
        <v>150</v>
      </c>
      <c r="E30">
        <v>10</v>
      </c>
      <c r="F30">
        <v>6</v>
      </c>
      <c r="G30">
        <v>4</v>
      </c>
      <c r="I30" t="s">
        <v>151</v>
      </c>
      <c r="K30">
        <v>71</v>
      </c>
      <c r="L30">
        <v>37</v>
      </c>
      <c r="M30">
        <v>34</v>
      </c>
      <c r="O30">
        <v>201</v>
      </c>
      <c r="P30" t="s">
        <v>150</v>
      </c>
      <c r="Q30">
        <v>9</v>
      </c>
      <c r="R30">
        <v>6</v>
      </c>
      <c r="S30">
        <v>3</v>
      </c>
      <c r="U30" t="s">
        <v>151</v>
      </c>
      <c r="W30">
        <v>72</v>
      </c>
      <c r="X30">
        <v>35</v>
      </c>
      <c r="Y30">
        <v>37</v>
      </c>
    </row>
    <row r="31" spans="2:37">
      <c r="C31">
        <v>202</v>
      </c>
      <c r="D31" t="s">
        <v>152</v>
      </c>
      <c r="E31">
        <v>5</v>
      </c>
      <c r="F31">
        <v>4</v>
      </c>
      <c r="G31">
        <v>1</v>
      </c>
      <c r="I31" t="s">
        <v>153</v>
      </c>
      <c r="K31">
        <v>8</v>
      </c>
      <c r="L31">
        <v>5</v>
      </c>
      <c r="M31">
        <v>3</v>
      </c>
      <c r="O31">
        <v>202</v>
      </c>
      <c r="P31" t="s">
        <v>152</v>
      </c>
      <c r="Q31">
        <v>5</v>
      </c>
      <c r="R31">
        <v>3</v>
      </c>
      <c r="S31">
        <v>2</v>
      </c>
      <c r="U31" t="s">
        <v>153</v>
      </c>
      <c r="W31">
        <v>18</v>
      </c>
      <c r="X31">
        <v>8</v>
      </c>
      <c r="Y31">
        <v>10</v>
      </c>
      <c r="AC31" t="s">
        <v>154</v>
      </c>
    </row>
    <row r="32" spans="2:37" ht="21">
      <c r="C32">
        <v>203</v>
      </c>
      <c r="D32" t="s">
        <v>59</v>
      </c>
      <c r="E32">
        <v>0</v>
      </c>
      <c r="F32">
        <v>0</v>
      </c>
      <c r="G32">
        <v>0</v>
      </c>
      <c r="I32" t="s">
        <v>155</v>
      </c>
      <c r="K32">
        <v>1</v>
      </c>
      <c r="L32">
        <v>1</v>
      </c>
      <c r="M32">
        <v>0</v>
      </c>
      <c r="O32">
        <v>203</v>
      </c>
      <c r="P32" t="s">
        <v>59</v>
      </c>
      <c r="Q32">
        <v>0</v>
      </c>
      <c r="R32">
        <v>0</v>
      </c>
      <c r="S32">
        <v>0</v>
      </c>
      <c r="U32" t="s">
        <v>155</v>
      </c>
      <c r="W32">
        <v>20</v>
      </c>
      <c r="X32">
        <v>15</v>
      </c>
      <c r="Y32">
        <v>5</v>
      </c>
      <c r="AC32" t="s">
        <v>156</v>
      </c>
      <c r="AE32" t="s">
        <v>157</v>
      </c>
      <c r="AF32" t="s">
        <v>158</v>
      </c>
      <c r="AG32" t="s">
        <v>159</v>
      </c>
      <c r="AH32" t="s">
        <v>160</v>
      </c>
      <c r="AI32" t="s">
        <v>161</v>
      </c>
      <c r="AJ32" t="s">
        <v>162</v>
      </c>
      <c r="AK32" t="s">
        <v>142</v>
      </c>
    </row>
    <row r="33" spans="3:37" ht="21">
      <c r="C33">
        <v>204</v>
      </c>
      <c r="D33" t="s">
        <v>163</v>
      </c>
      <c r="E33">
        <v>0</v>
      </c>
      <c r="F33">
        <v>0</v>
      </c>
      <c r="G33">
        <v>0</v>
      </c>
      <c r="I33" t="s">
        <v>164</v>
      </c>
      <c r="K33">
        <v>5</v>
      </c>
      <c r="L33">
        <v>2</v>
      </c>
      <c r="M33">
        <v>3</v>
      </c>
      <c r="O33">
        <v>204</v>
      </c>
      <c r="P33" t="s">
        <v>163</v>
      </c>
      <c r="Q33">
        <v>0</v>
      </c>
      <c r="R33">
        <v>0</v>
      </c>
      <c r="S33">
        <v>0</v>
      </c>
      <c r="U33" t="s">
        <v>164</v>
      </c>
      <c r="W33">
        <v>8</v>
      </c>
      <c r="X33">
        <v>6</v>
      </c>
      <c r="Y33">
        <v>2</v>
      </c>
      <c r="AD33" t="s">
        <v>120</v>
      </c>
      <c r="AE33">
        <v>44</v>
      </c>
      <c r="AF33">
        <v>115</v>
      </c>
      <c r="AG33">
        <v>3</v>
      </c>
      <c r="AH33">
        <v>51</v>
      </c>
      <c r="AI33">
        <v>124</v>
      </c>
      <c r="AJ33">
        <v>4</v>
      </c>
      <c r="AK33">
        <v>341</v>
      </c>
    </row>
    <row r="34" spans="3:37" ht="21">
      <c r="C34">
        <v>205</v>
      </c>
      <c r="D34" t="s">
        <v>165</v>
      </c>
      <c r="E34">
        <v>2</v>
      </c>
      <c r="F34">
        <v>2</v>
      </c>
      <c r="G34">
        <v>0</v>
      </c>
      <c r="I34" t="s">
        <v>166</v>
      </c>
      <c r="K34">
        <v>2</v>
      </c>
      <c r="L34">
        <v>2</v>
      </c>
      <c r="M34">
        <v>0</v>
      </c>
      <c r="O34">
        <v>205</v>
      </c>
      <c r="P34" t="s">
        <v>165</v>
      </c>
      <c r="Q34">
        <v>1</v>
      </c>
      <c r="R34">
        <v>0</v>
      </c>
      <c r="S34">
        <v>1</v>
      </c>
      <c r="U34" t="s">
        <v>166</v>
      </c>
      <c r="W34">
        <v>0</v>
      </c>
      <c r="X34">
        <v>0</v>
      </c>
      <c r="Y34">
        <v>0</v>
      </c>
      <c r="AC34" t="s">
        <v>167</v>
      </c>
      <c r="AD34" t="s">
        <v>122</v>
      </c>
      <c r="AE34">
        <v>29</v>
      </c>
      <c r="AF34">
        <v>110</v>
      </c>
      <c r="AG34">
        <v>2</v>
      </c>
      <c r="AH34">
        <v>43</v>
      </c>
      <c r="AI34">
        <v>97</v>
      </c>
      <c r="AJ34">
        <v>1</v>
      </c>
      <c r="AK34">
        <v>282</v>
      </c>
    </row>
    <row r="35" spans="3:37" ht="21">
      <c r="C35">
        <v>206</v>
      </c>
      <c r="D35" t="s">
        <v>168</v>
      </c>
      <c r="E35">
        <v>2</v>
      </c>
      <c r="F35">
        <v>2</v>
      </c>
      <c r="G35">
        <v>0</v>
      </c>
      <c r="I35" t="s">
        <v>169</v>
      </c>
      <c r="K35">
        <v>8</v>
      </c>
      <c r="L35">
        <v>4</v>
      </c>
      <c r="M35">
        <v>4</v>
      </c>
      <c r="O35">
        <v>206</v>
      </c>
      <c r="P35" t="s">
        <v>168</v>
      </c>
      <c r="Q35">
        <v>6</v>
      </c>
      <c r="R35">
        <v>3</v>
      </c>
      <c r="S35">
        <v>3</v>
      </c>
      <c r="U35" t="s">
        <v>169</v>
      </c>
      <c r="W35">
        <v>5</v>
      </c>
      <c r="X35">
        <v>4</v>
      </c>
      <c r="Y35">
        <v>1</v>
      </c>
      <c r="AC35" t="s">
        <v>170</v>
      </c>
      <c r="AD35" t="s">
        <v>142</v>
      </c>
      <c r="AE35">
        <v>73</v>
      </c>
      <c r="AF35">
        <v>225</v>
      </c>
      <c r="AG35">
        <v>5</v>
      </c>
      <c r="AH35">
        <v>94</v>
      </c>
      <c r="AI35">
        <v>221</v>
      </c>
      <c r="AJ35">
        <v>5</v>
      </c>
      <c r="AK35">
        <v>623</v>
      </c>
    </row>
    <row r="36" spans="3:37" ht="21">
      <c r="C36">
        <v>207</v>
      </c>
      <c r="D36" t="s">
        <v>171</v>
      </c>
      <c r="E36">
        <v>9</v>
      </c>
      <c r="F36">
        <v>5</v>
      </c>
      <c r="G36">
        <v>4</v>
      </c>
      <c r="I36">
        <v>1</v>
      </c>
      <c r="J36" t="s">
        <v>172</v>
      </c>
      <c r="K36">
        <v>16</v>
      </c>
      <c r="L36">
        <v>7</v>
      </c>
      <c r="M36">
        <v>9</v>
      </c>
      <c r="O36">
        <v>207</v>
      </c>
      <c r="P36" t="s">
        <v>171</v>
      </c>
      <c r="Q36">
        <v>4</v>
      </c>
      <c r="R36">
        <v>1</v>
      </c>
      <c r="S36">
        <v>3</v>
      </c>
      <c r="U36">
        <v>1</v>
      </c>
      <c r="V36" t="s">
        <v>172</v>
      </c>
      <c r="W36">
        <v>6</v>
      </c>
      <c r="X36">
        <v>3</v>
      </c>
      <c r="Y36">
        <v>3</v>
      </c>
      <c r="AD36" t="s">
        <v>120</v>
      </c>
      <c r="AE36">
        <v>18</v>
      </c>
      <c r="AF36">
        <v>40</v>
      </c>
      <c r="AG36">
        <v>0</v>
      </c>
      <c r="AH36">
        <v>27</v>
      </c>
      <c r="AI36">
        <v>51</v>
      </c>
      <c r="AJ36">
        <v>0</v>
      </c>
      <c r="AK36">
        <v>136</v>
      </c>
    </row>
    <row r="37" spans="3:37" ht="21">
      <c r="C37">
        <v>208</v>
      </c>
      <c r="D37" t="s">
        <v>173</v>
      </c>
      <c r="E37">
        <v>7</v>
      </c>
      <c r="F37">
        <v>6</v>
      </c>
      <c r="G37">
        <v>1</v>
      </c>
      <c r="I37">
        <v>2</v>
      </c>
      <c r="J37" t="s">
        <v>174</v>
      </c>
      <c r="O37">
        <v>208</v>
      </c>
      <c r="P37" t="s">
        <v>173</v>
      </c>
      <c r="Q37">
        <v>6</v>
      </c>
      <c r="R37">
        <v>5</v>
      </c>
      <c r="S37">
        <v>1</v>
      </c>
      <c r="U37">
        <v>2</v>
      </c>
      <c r="V37" t="s">
        <v>174</v>
      </c>
      <c r="AC37" t="s">
        <v>175</v>
      </c>
      <c r="AD37" t="s">
        <v>122</v>
      </c>
      <c r="AE37">
        <v>11</v>
      </c>
      <c r="AF37">
        <v>35</v>
      </c>
      <c r="AG37">
        <v>0</v>
      </c>
      <c r="AH37">
        <v>21</v>
      </c>
      <c r="AI37">
        <v>27</v>
      </c>
      <c r="AJ37">
        <v>0</v>
      </c>
      <c r="AK37">
        <v>94</v>
      </c>
    </row>
    <row r="38" spans="3:37" ht="21">
      <c r="C38">
        <v>209</v>
      </c>
      <c r="D38" t="s">
        <v>176</v>
      </c>
      <c r="E38">
        <v>0</v>
      </c>
      <c r="F38">
        <v>0</v>
      </c>
      <c r="G38">
        <v>0</v>
      </c>
      <c r="I38">
        <v>3</v>
      </c>
      <c r="J38" t="s">
        <v>177</v>
      </c>
      <c r="K38">
        <v>43</v>
      </c>
      <c r="L38">
        <v>18</v>
      </c>
      <c r="M38">
        <v>25</v>
      </c>
      <c r="O38">
        <v>209</v>
      </c>
      <c r="P38" t="s">
        <v>176</v>
      </c>
      <c r="Q38">
        <v>0</v>
      </c>
      <c r="R38">
        <v>0</v>
      </c>
      <c r="S38">
        <v>0</v>
      </c>
      <c r="U38">
        <v>3</v>
      </c>
      <c r="V38" t="s">
        <v>177</v>
      </c>
      <c r="W38">
        <v>27</v>
      </c>
      <c r="X38">
        <v>17</v>
      </c>
      <c r="Y38">
        <v>10</v>
      </c>
      <c r="AC38" t="s">
        <v>178</v>
      </c>
      <c r="AD38" t="s">
        <v>142</v>
      </c>
      <c r="AE38">
        <v>29</v>
      </c>
      <c r="AF38">
        <v>75</v>
      </c>
      <c r="AG38">
        <v>0</v>
      </c>
      <c r="AH38">
        <v>48</v>
      </c>
      <c r="AI38">
        <v>78</v>
      </c>
      <c r="AJ38">
        <v>0</v>
      </c>
      <c r="AK38">
        <v>230</v>
      </c>
    </row>
    <row r="39" spans="3:37" ht="21">
      <c r="C39">
        <v>210</v>
      </c>
      <c r="D39" t="s">
        <v>179</v>
      </c>
      <c r="E39">
        <v>1</v>
      </c>
      <c r="F39">
        <v>1</v>
      </c>
      <c r="G39">
        <v>0</v>
      </c>
      <c r="I39">
        <v>4</v>
      </c>
      <c r="J39" t="s">
        <v>180</v>
      </c>
      <c r="K39">
        <v>35</v>
      </c>
      <c r="L39">
        <v>23</v>
      </c>
      <c r="M39">
        <v>12</v>
      </c>
      <c r="O39">
        <v>210</v>
      </c>
      <c r="P39" t="s">
        <v>179</v>
      </c>
      <c r="Q39">
        <v>0</v>
      </c>
      <c r="R39">
        <v>0</v>
      </c>
      <c r="S39">
        <v>0</v>
      </c>
      <c r="U39">
        <v>4</v>
      </c>
      <c r="V39" t="s">
        <v>180</v>
      </c>
      <c r="W39">
        <v>19</v>
      </c>
      <c r="X39">
        <v>7</v>
      </c>
      <c r="Y39">
        <v>12</v>
      </c>
      <c r="AD39" t="s">
        <v>120</v>
      </c>
      <c r="AE39">
        <v>26</v>
      </c>
      <c r="AF39">
        <v>75</v>
      </c>
      <c r="AG39">
        <v>101</v>
      </c>
      <c r="AH39">
        <v>24</v>
      </c>
      <c r="AI39">
        <v>73</v>
      </c>
      <c r="AJ39">
        <v>97</v>
      </c>
      <c r="AK39">
        <v>396</v>
      </c>
    </row>
    <row r="40" spans="3:37" ht="21">
      <c r="C40">
        <v>301</v>
      </c>
      <c r="D40" t="s">
        <v>181</v>
      </c>
      <c r="E40">
        <v>1</v>
      </c>
      <c r="F40">
        <v>1</v>
      </c>
      <c r="G40">
        <v>0</v>
      </c>
      <c r="I40">
        <v>5</v>
      </c>
      <c r="J40" t="s">
        <v>182</v>
      </c>
      <c r="K40">
        <v>5</v>
      </c>
      <c r="L40">
        <v>4</v>
      </c>
      <c r="M40">
        <v>1</v>
      </c>
      <c r="O40">
        <v>301</v>
      </c>
      <c r="P40" t="s">
        <v>181</v>
      </c>
      <c r="Q40">
        <v>0</v>
      </c>
      <c r="R40">
        <v>0</v>
      </c>
      <c r="S40">
        <v>0</v>
      </c>
      <c r="U40">
        <v>5</v>
      </c>
      <c r="V40" t="s">
        <v>182</v>
      </c>
      <c r="W40">
        <v>12</v>
      </c>
      <c r="X40">
        <v>4</v>
      </c>
      <c r="Y40">
        <v>8</v>
      </c>
      <c r="AC40" t="s">
        <v>183</v>
      </c>
      <c r="AD40" t="s">
        <v>122</v>
      </c>
      <c r="AE40">
        <v>18</v>
      </c>
      <c r="AF40">
        <v>75</v>
      </c>
      <c r="AG40">
        <v>93</v>
      </c>
      <c r="AH40">
        <v>22</v>
      </c>
      <c r="AI40">
        <v>70</v>
      </c>
      <c r="AJ40">
        <v>92</v>
      </c>
      <c r="AK40">
        <v>370</v>
      </c>
    </row>
    <row r="41" spans="3:37" ht="21">
      <c r="C41">
        <v>303</v>
      </c>
      <c r="D41" t="s">
        <v>184</v>
      </c>
      <c r="E41">
        <v>0</v>
      </c>
      <c r="F41">
        <v>0</v>
      </c>
      <c r="G41">
        <v>0</v>
      </c>
      <c r="I41">
        <v>6</v>
      </c>
      <c r="J41" t="s">
        <v>185</v>
      </c>
      <c r="K41">
        <v>5</v>
      </c>
      <c r="L41">
        <v>4</v>
      </c>
      <c r="M41">
        <v>1</v>
      </c>
      <c r="O41">
        <v>303</v>
      </c>
      <c r="P41" t="s">
        <v>184</v>
      </c>
      <c r="Q41">
        <v>0</v>
      </c>
      <c r="R41">
        <v>0</v>
      </c>
      <c r="S41">
        <v>0</v>
      </c>
      <c r="U41">
        <v>6</v>
      </c>
      <c r="V41" t="s">
        <v>185</v>
      </c>
      <c r="W41">
        <v>4</v>
      </c>
      <c r="X41">
        <v>3</v>
      </c>
      <c r="Y41">
        <v>1</v>
      </c>
      <c r="AD41" t="s">
        <v>142</v>
      </c>
      <c r="AE41">
        <v>44</v>
      </c>
      <c r="AF41">
        <v>150</v>
      </c>
      <c r="AG41">
        <v>194</v>
      </c>
      <c r="AH41">
        <v>46</v>
      </c>
      <c r="AI41">
        <v>143</v>
      </c>
      <c r="AJ41">
        <v>189</v>
      </c>
      <c r="AK41">
        <v>766</v>
      </c>
    </row>
    <row r="42" spans="3:37" ht="21">
      <c r="C42">
        <v>304</v>
      </c>
      <c r="D42" t="s">
        <v>186</v>
      </c>
      <c r="E42">
        <v>0</v>
      </c>
      <c r="F42">
        <v>0</v>
      </c>
      <c r="G42">
        <v>0</v>
      </c>
      <c r="I42">
        <v>7</v>
      </c>
      <c r="J42" t="s">
        <v>187</v>
      </c>
      <c r="K42">
        <v>7</v>
      </c>
      <c r="L42">
        <v>3</v>
      </c>
      <c r="M42">
        <v>4</v>
      </c>
      <c r="O42">
        <v>304</v>
      </c>
      <c r="P42" t="s">
        <v>186</v>
      </c>
      <c r="Q42">
        <v>0</v>
      </c>
      <c r="R42">
        <v>0</v>
      </c>
      <c r="S42">
        <v>0</v>
      </c>
      <c r="U42">
        <v>7</v>
      </c>
      <c r="V42" t="s">
        <v>187</v>
      </c>
      <c r="W42">
        <v>4</v>
      </c>
      <c r="X42">
        <v>2</v>
      </c>
      <c r="Y42">
        <v>2</v>
      </c>
      <c r="AD42" t="s">
        <v>120</v>
      </c>
      <c r="AE42" t="s">
        <v>82</v>
      </c>
      <c r="AF42" t="s">
        <v>82</v>
      </c>
      <c r="AG42" t="s">
        <v>82</v>
      </c>
      <c r="AH42" t="s">
        <v>82</v>
      </c>
      <c r="AI42" t="s">
        <v>82</v>
      </c>
      <c r="AJ42" t="s">
        <v>82</v>
      </c>
      <c r="AK42" t="s">
        <v>82</v>
      </c>
    </row>
    <row r="43" spans="3:37" ht="21">
      <c r="C43">
        <v>307</v>
      </c>
      <c r="D43" t="s">
        <v>188</v>
      </c>
      <c r="E43">
        <v>0</v>
      </c>
      <c r="F43">
        <v>0</v>
      </c>
      <c r="G43">
        <v>0</v>
      </c>
      <c r="I43">
        <v>8</v>
      </c>
      <c r="J43" t="s">
        <v>189</v>
      </c>
      <c r="K43">
        <v>2</v>
      </c>
      <c r="L43">
        <v>2</v>
      </c>
      <c r="M43">
        <v>0</v>
      </c>
      <c r="O43">
        <v>307</v>
      </c>
      <c r="P43" t="s">
        <v>188</v>
      </c>
      <c r="Q43">
        <v>1</v>
      </c>
      <c r="R43">
        <v>1</v>
      </c>
      <c r="S43">
        <v>0</v>
      </c>
      <c r="U43">
        <v>8</v>
      </c>
      <c r="V43" t="s">
        <v>189</v>
      </c>
      <c r="W43">
        <v>1</v>
      </c>
      <c r="X43">
        <v>0</v>
      </c>
      <c r="Y43">
        <v>1</v>
      </c>
      <c r="AC43" t="s">
        <v>190</v>
      </c>
      <c r="AD43" t="s">
        <v>122</v>
      </c>
      <c r="AE43" t="s">
        <v>82</v>
      </c>
      <c r="AF43" t="s">
        <v>82</v>
      </c>
      <c r="AG43" t="s">
        <v>82</v>
      </c>
      <c r="AH43" t="s">
        <v>82</v>
      </c>
      <c r="AI43" t="s">
        <v>82</v>
      </c>
      <c r="AJ43" t="s">
        <v>82</v>
      </c>
      <c r="AK43" t="s">
        <v>82</v>
      </c>
    </row>
    <row r="44" spans="3:37" ht="21">
      <c r="C44">
        <v>321</v>
      </c>
      <c r="D44" t="s">
        <v>191</v>
      </c>
      <c r="E44">
        <v>0</v>
      </c>
      <c r="F44">
        <v>0</v>
      </c>
      <c r="G44">
        <v>0</v>
      </c>
      <c r="I44">
        <v>9</v>
      </c>
      <c r="J44" t="s">
        <v>192</v>
      </c>
      <c r="K44">
        <v>2</v>
      </c>
      <c r="L44">
        <v>2</v>
      </c>
      <c r="M44">
        <v>0</v>
      </c>
      <c r="O44">
        <v>321</v>
      </c>
      <c r="P44" t="s">
        <v>191</v>
      </c>
      <c r="Q44">
        <v>0</v>
      </c>
      <c r="R44">
        <v>0</v>
      </c>
      <c r="S44">
        <v>0</v>
      </c>
      <c r="U44">
        <v>9</v>
      </c>
      <c r="V44" t="s">
        <v>192</v>
      </c>
      <c r="W44">
        <v>0</v>
      </c>
      <c r="X44">
        <v>0</v>
      </c>
      <c r="Y44">
        <v>0</v>
      </c>
      <c r="AD44" t="s">
        <v>142</v>
      </c>
      <c r="AE44" t="s">
        <v>82</v>
      </c>
      <c r="AF44" t="s">
        <v>82</v>
      </c>
      <c r="AG44" t="s">
        <v>82</v>
      </c>
      <c r="AH44" t="s">
        <v>82</v>
      </c>
      <c r="AI44" t="s">
        <v>82</v>
      </c>
      <c r="AJ44" t="s">
        <v>82</v>
      </c>
      <c r="AK44" t="s">
        <v>82</v>
      </c>
    </row>
    <row r="45" spans="3:37">
      <c r="C45">
        <v>323</v>
      </c>
      <c r="D45" t="s">
        <v>193</v>
      </c>
      <c r="E45">
        <v>0</v>
      </c>
      <c r="F45">
        <v>0</v>
      </c>
      <c r="G45">
        <v>0</v>
      </c>
      <c r="I45">
        <v>10</v>
      </c>
      <c r="J45" t="s">
        <v>194</v>
      </c>
      <c r="K45">
        <v>0</v>
      </c>
      <c r="L45">
        <v>0</v>
      </c>
      <c r="M45">
        <v>0</v>
      </c>
      <c r="O45">
        <v>323</v>
      </c>
      <c r="P45" t="s">
        <v>193</v>
      </c>
      <c r="Q45">
        <v>0</v>
      </c>
      <c r="R45">
        <v>0</v>
      </c>
      <c r="S45">
        <v>0</v>
      </c>
      <c r="U45">
        <v>10</v>
      </c>
      <c r="V45" t="s">
        <v>194</v>
      </c>
      <c r="W45">
        <v>2</v>
      </c>
      <c r="X45">
        <v>1</v>
      </c>
      <c r="Y45">
        <v>1</v>
      </c>
    </row>
    <row r="46" spans="3:37">
      <c r="C46">
        <v>343</v>
      </c>
      <c r="D46" t="s">
        <v>195</v>
      </c>
      <c r="E46">
        <v>0</v>
      </c>
      <c r="F46">
        <v>0</v>
      </c>
      <c r="G46">
        <v>0</v>
      </c>
      <c r="I46">
        <v>11</v>
      </c>
      <c r="J46" t="s">
        <v>196</v>
      </c>
      <c r="K46">
        <v>11</v>
      </c>
      <c r="L46">
        <v>7</v>
      </c>
      <c r="M46">
        <v>4</v>
      </c>
      <c r="O46">
        <v>343</v>
      </c>
      <c r="P46" t="s">
        <v>195</v>
      </c>
      <c r="Q46">
        <v>0</v>
      </c>
      <c r="R46">
        <v>0</v>
      </c>
      <c r="S46">
        <v>0</v>
      </c>
      <c r="U46">
        <v>11</v>
      </c>
      <c r="V46" t="s">
        <v>196</v>
      </c>
      <c r="W46">
        <v>10</v>
      </c>
      <c r="X46">
        <v>3</v>
      </c>
      <c r="Y46">
        <v>7</v>
      </c>
      <c r="AC46" t="s">
        <v>197</v>
      </c>
    </row>
    <row r="47" spans="3:37">
      <c r="C47">
        <v>361</v>
      </c>
      <c r="D47" t="s">
        <v>198</v>
      </c>
      <c r="E47">
        <v>0</v>
      </c>
      <c r="F47">
        <v>0</v>
      </c>
      <c r="G47">
        <v>0</v>
      </c>
      <c r="I47">
        <v>12</v>
      </c>
      <c r="J47" t="s">
        <v>199</v>
      </c>
      <c r="K47">
        <v>20</v>
      </c>
      <c r="L47">
        <v>10</v>
      </c>
      <c r="M47">
        <v>10</v>
      </c>
      <c r="O47">
        <v>361</v>
      </c>
      <c r="P47" t="s">
        <v>198</v>
      </c>
      <c r="Q47">
        <v>0</v>
      </c>
      <c r="R47">
        <v>0</v>
      </c>
      <c r="S47">
        <v>0</v>
      </c>
      <c r="U47">
        <v>12</v>
      </c>
      <c r="V47" t="s">
        <v>199</v>
      </c>
      <c r="W47">
        <v>18</v>
      </c>
      <c r="X47">
        <v>7</v>
      </c>
      <c r="Y47">
        <v>11</v>
      </c>
      <c r="AC47" t="s">
        <v>200</v>
      </c>
    </row>
    <row r="48" spans="3:37">
      <c r="C48">
        <v>362</v>
      </c>
      <c r="D48" t="s">
        <v>201</v>
      </c>
      <c r="E48">
        <v>0</v>
      </c>
      <c r="F48">
        <v>0</v>
      </c>
      <c r="G48">
        <v>0</v>
      </c>
      <c r="I48">
        <v>13</v>
      </c>
      <c r="J48" t="s">
        <v>202</v>
      </c>
      <c r="K48">
        <v>26</v>
      </c>
      <c r="L48">
        <v>9</v>
      </c>
      <c r="M48">
        <v>17</v>
      </c>
      <c r="O48">
        <v>362</v>
      </c>
      <c r="P48" t="s">
        <v>201</v>
      </c>
      <c r="Q48">
        <v>0</v>
      </c>
      <c r="R48">
        <v>0</v>
      </c>
      <c r="S48">
        <v>0</v>
      </c>
      <c r="U48">
        <v>13</v>
      </c>
      <c r="V48" t="s">
        <v>202</v>
      </c>
      <c r="W48">
        <v>29</v>
      </c>
      <c r="X48">
        <v>17</v>
      </c>
      <c r="Y48">
        <v>12</v>
      </c>
      <c r="AC48" t="s">
        <v>203</v>
      </c>
    </row>
    <row r="49" spans="3:25">
      <c r="C49">
        <v>367</v>
      </c>
      <c r="D49" t="s">
        <v>204</v>
      </c>
      <c r="E49">
        <v>0</v>
      </c>
      <c r="F49">
        <v>0</v>
      </c>
      <c r="G49">
        <v>0</v>
      </c>
      <c r="I49">
        <v>14</v>
      </c>
      <c r="J49" t="s">
        <v>205</v>
      </c>
      <c r="K49">
        <v>10</v>
      </c>
      <c r="L49">
        <v>7</v>
      </c>
      <c r="M49">
        <v>3</v>
      </c>
      <c r="O49">
        <v>367</v>
      </c>
      <c r="P49" t="s">
        <v>204</v>
      </c>
      <c r="Q49">
        <v>0</v>
      </c>
      <c r="R49">
        <v>0</v>
      </c>
      <c r="S49">
        <v>0</v>
      </c>
      <c r="U49">
        <v>14</v>
      </c>
      <c r="V49" t="s">
        <v>205</v>
      </c>
      <c r="W49">
        <v>12</v>
      </c>
      <c r="X49">
        <v>7</v>
      </c>
      <c r="Y49">
        <v>5</v>
      </c>
    </row>
    <row r="50" spans="3:25">
      <c r="C50">
        <v>381</v>
      </c>
      <c r="D50" t="s">
        <v>206</v>
      </c>
      <c r="E50">
        <v>0</v>
      </c>
      <c r="F50">
        <v>0</v>
      </c>
      <c r="G50">
        <v>0</v>
      </c>
      <c r="I50">
        <v>15</v>
      </c>
      <c r="J50" t="s">
        <v>207</v>
      </c>
      <c r="K50">
        <v>0</v>
      </c>
      <c r="L50">
        <v>0</v>
      </c>
      <c r="M50">
        <v>0</v>
      </c>
      <c r="O50">
        <v>381</v>
      </c>
      <c r="P50" t="s">
        <v>206</v>
      </c>
      <c r="Q50">
        <v>0</v>
      </c>
      <c r="R50">
        <v>0</v>
      </c>
      <c r="S50">
        <v>0</v>
      </c>
      <c r="U50">
        <v>15</v>
      </c>
      <c r="V50" t="s">
        <v>207</v>
      </c>
      <c r="W50">
        <v>1</v>
      </c>
      <c r="X50">
        <v>1</v>
      </c>
      <c r="Y50">
        <v>0</v>
      </c>
    </row>
    <row r="51" spans="3:25">
      <c r="C51">
        <v>384</v>
      </c>
      <c r="D51" t="s">
        <v>208</v>
      </c>
      <c r="E51">
        <v>0</v>
      </c>
      <c r="F51">
        <v>0</v>
      </c>
      <c r="G51">
        <v>0</v>
      </c>
      <c r="I51">
        <v>16</v>
      </c>
      <c r="J51" t="s">
        <v>209</v>
      </c>
      <c r="K51">
        <v>0</v>
      </c>
      <c r="L51">
        <v>0</v>
      </c>
      <c r="M51">
        <v>0</v>
      </c>
      <c r="O51">
        <v>384</v>
      </c>
      <c r="P51" t="s">
        <v>208</v>
      </c>
      <c r="Q51">
        <v>0</v>
      </c>
      <c r="R51">
        <v>0</v>
      </c>
      <c r="S51">
        <v>0</v>
      </c>
      <c r="U51">
        <v>16</v>
      </c>
      <c r="V51" t="s">
        <v>209</v>
      </c>
      <c r="W51">
        <v>3</v>
      </c>
      <c r="X51">
        <v>0</v>
      </c>
      <c r="Y51">
        <v>3</v>
      </c>
    </row>
    <row r="52" spans="3:25">
      <c r="C52">
        <v>387</v>
      </c>
      <c r="D52" t="s">
        <v>210</v>
      </c>
      <c r="E52">
        <v>0</v>
      </c>
      <c r="F52">
        <v>0</v>
      </c>
      <c r="G52">
        <v>0</v>
      </c>
      <c r="I52">
        <v>17</v>
      </c>
      <c r="J52" t="s">
        <v>211</v>
      </c>
      <c r="K52">
        <v>2</v>
      </c>
      <c r="L52">
        <v>1</v>
      </c>
      <c r="M52">
        <v>1</v>
      </c>
      <c r="O52">
        <v>387</v>
      </c>
      <c r="P52" t="s">
        <v>210</v>
      </c>
      <c r="Q52">
        <v>0</v>
      </c>
      <c r="R52">
        <v>0</v>
      </c>
      <c r="S52">
        <v>0</v>
      </c>
      <c r="U52">
        <v>17</v>
      </c>
      <c r="V52" t="s">
        <v>211</v>
      </c>
      <c r="W52">
        <v>0</v>
      </c>
      <c r="X52">
        <v>0</v>
      </c>
      <c r="Y52">
        <v>0</v>
      </c>
    </row>
    <row r="53" spans="3:25">
      <c r="C53">
        <v>401</v>
      </c>
      <c r="D53" t="s">
        <v>212</v>
      </c>
      <c r="E53">
        <v>1</v>
      </c>
      <c r="F53">
        <v>1</v>
      </c>
      <c r="G53">
        <v>0</v>
      </c>
      <c r="I53">
        <v>18</v>
      </c>
      <c r="J53" t="s">
        <v>213</v>
      </c>
      <c r="K53">
        <v>1</v>
      </c>
      <c r="L53">
        <v>1</v>
      </c>
      <c r="M53">
        <v>0</v>
      </c>
      <c r="O53">
        <v>401</v>
      </c>
      <c r="P53" t="s">
        <v>212</v>
      </c>
      <c r="Q53">
        <v>1</v>
      </c>
      <c r="R53">
        <v>1</v>
      </c>
      <c r="S53">
        <v>0</v>
      </c>
      <c r="U53">
        <v>18</v>
      </c>
      <c r="V53" t="s">
        <v>213</v>
      </c>
      <c r="W53">
        <v>0</v>
      </c>
      <c r="X53">
        <v>0</v>
      </c>
      <c r="Y53">
        <v>0</v>
      </c>
    </row>
    <row r="54" spans="3:25">
      <c r="C54">
        <v>402</v>
      </c>
      <c r="D54" t="s">
        <v>214</v>
      </c>
      <c r="E54">
        <v>0</v>
      </c>
      <c r="F54">
        <v>0</v>
      </c>
      <c r="G54">
        <v>0</v>
      </c>
      <c r="I54">
        <v>19</v>
      </c>
      <c r="J54" t="s">
        <v>215</v>
      </c>
      <c r="K54">
        <v>0</v>
      </c>
      <c r="L54">
        <v>0</v>
      </c>
      <c r="M54">
        <v>0</v>
      </c>
      <c r="O54">
        <v>402</v>
      </c>
      <c r="P54" t="s">
        <v>214</v>
      </c>
      <c r="Q54">
        <v>3</v>
      </c>
      <c r="R54">
        <v>1</v>
      </c>
      <c r="S54">
        <v>2</v>
      </c>
      <c r="U54">
        <v>19</v>
      </c>
      <c r="V54" t="s">
        <v>215</v>
      </c>
      <c r="W54">
        <v>0</v>
      </c>
      <c r="X54">
        <v>0</v>
      </c>
      <c r="Y54">
        <v>0</v>
      </c>
    </row>
    <row r="55" spans="3:25">
      <c r="C55">
        <v>405</v>
      </c>
      <c r="D55" t="s">
        <v>216</v>
      </c>
      <c r="E55">
        <v>0</v>
      </c>
      <c r="F55">
        <v>0</v>
      </c>
      <c r="G55">
        <v>0</v>
      </c>
      <c r="I55">
        <v>20</v>
      </c>
      <c r="J55" t="s">
        <v>217</v>
      </c>
      <c r="K55">
        <v>0</v>
      </c>
      <c r="L55">
        <v>0</v>
      </c>
      <c r="M55">
        <v>0</v>
      </c>
      <c r="O55">
        <v>405</v>
      </c>
      <c r="P55" t="s">
        <v>216</v>
      </c>
      <c r="Q55">
        <v>1</v>
      </c>
      <c r="R55">
        <v>1</v>
      </c>
      <c r="S55">
        <v>0</v>
      </c>
      <c r="U55">
        <v>20</v>
      </c>
      <c r="V55" t="s">
        <v>217</v>
      </c>
      <c r="W55">
        <v>4</v>
      </c>
      <c r="X55">
        <v>3</v>
      </c>
      <c r="Y55">
        <v>1</v>
      </c>
    </row>
    <row r="56" spans="3:25">
      <c r="C56">
        <v>406</v>
      </c>
      <c r="D56" t="s">
        <v>218</v>
      </c>
      <c r="E56">
        <v>1</v>
      </c>
      <c r="F56">
        <v>1</v>
      </c>
      <c r="G56">
        <v>0</v>
      </c>
      <c r="I56">
        <v>21</v>
      </c>
      <c r="J56" t="s">
        <v>219</v>
      </c>
      <c r="K56">
        <v>1</v>
      </c>
      <c r="L56">
        <v>1</v>
      </c>
      <c r="M56">
        <v>0</v>
      </c>
      <c r="O56">
        <v>406</v>
      </c>
      <c r="P56" t="s">
        <v>218</v>
      </c>
      <c r="Q56">
        <v>0</v>
      </c>
      <c r="R56">
        <v>0</v>
      </c>
      <c r="S56">
        <v>0</v>
      </c>
      <c r="U56">
        <v>21</v>
      </c>
      <c r="V56" t="s">
        <v>219</v>
      </c>
      <c r="W56">
        <v>0</v>
      </c>
      <c r="X56">
        <v>0</v>
      </c>
      <c r="Y56">
        <v>0</v>
      </c>
    </row>
    <row r="57" spans="3:25">
      <c r="C57">
        <v>408</v>
      </c>
      <c r="D57" t="s">
        <v>220</v>
      </c>
      <c r="E57">
        <v>2</v>
      </c>
      <c r="F57">
        <v>1</v>
      </c>
      <c r="G57">
        <v>1</v>
      </c>
      <c r="I57">
        <v>22</v>
      </c>
      <c r="J57" t="s">
        <v>221</v>
      </c>
      <c r="K57">
        <v>2</v>
      </c>
      <c r="L57">
        <v>1</v>
      </c>
      <c r="M57">
        <v>1</v>
      </c>
      <c r="O57">
        <v>408</v>
      </c>
      <c r="P57" t="s">
        <v>220</v>
      </c>
      <c r="Q57">
        <v>0</v>
      </c>
      <c r="R57">
        <v>0</v>
      </c>
      <c r="S57">
        <v>0</v>
      </c>
      <c r="U57">
        <v>22</v>
      </c>
      <c r="V57" t="s">
        <v>221</v>
      </c>
      <c r="W57">
        <v>3</v>
      </c>
      <c r="X57">
        <v>2</v>
      </c>
      <c r="Y57">
        <v>1</v>
      </c>
    </row>
    <row r="58" spans="3:25">
      <c r="C58">
        <v>411</v>
      </c>
      <c r="D58" t="s">
        <v>222</v>
      </c>
      <c r="E58">
        <v>0</v>
      </c>
      <c r="F58">
        <v>0</v>
      </c>
      <c r="G58">
        <v>0</v>
      </c>
      <c r="I58">
        <v>23</v>
      </c>
      <c r="J58" t="s">
        <v>223</v>
      </c>
      <c r="K58">
        <v>2</v>
      </c>
      <c r="L58">
        <v>1</v>
      </c>
      <c r="M58">
        <v>1</v>
      </c>
      <c r="O58">
        <v>411</v>
      </c>
      <c r="P58" t="s">
        <v>222</v>
      </c>
      <c r="Q58">
        <v>1</v>
      </c>
      <c r="R58">
        <v>1</v>
      </c>
      <c r="S58">
        <v>0</v>
      </c>
      <c r="U58">
        <v>23</v>
      </c>
      <c r="V58" t="s">
        <v>223</v>
      </c>
      <c r="W58">
        <v>7</v>
      </c>
      <c r="X58">
        <v>2</v>
      </c>
      <c r="Y58">
        <v>5</v>
      </c>
    </row>
    <row r="59" spans="3:25">
      <c r="C59">
        <v>412</v>
      </c>
      <c r="D59" t="s">
        <v>224</v>
      </c>
      <c r="E59">
        <v>10</v>
      </c>
      <c r="F59">
        <v>5</v>
      </c>
      <c r="G59">
        <v>5</v>
      </c>
      <c r="I59">
        <v>24</v>
      </c>
      <c r="J59" t="s">
        <v>225</v>
      </c>
      <c r="K59">
        <v>0</v>
      </c>
      <c r="L59">
        <v>0</v>
      </c>
      <c r="M59">
        <v>0</v>
      </c>
      <c r="O59">
        <v>412</v>
      </c>
      <c r="P59" t="s">
        <v>224</v>
      </c>
      <c r="Q59">
        <v>21</v>
      </c>
      <c r="R59">
        <v>12</v>
      </c>
      <c r="S59">
        <v>9</v>
      </c>
      <c r="U59">
        <v>24</v>
      </c>
      <c r="V59" t="s">
        <v>225</v>
      </c>
      <c r="W59">
        <v>0</v>
      </c>
      <c r="X59">
        <v>0</v>
      </c>
      <c r="Y59">
        <v>0</v>
      </c>
    </row>
    <row r="60" spans="3:25">
      <c r="C60">
        <v>423</v>
      </c>
      <c r="D60" t="s">
        <v>226</v>
      </c>
      <c r="E60">
        <v>0</v>
      </c>
      <c r="F60">
        <v>0</v>
      </c>
      <c r="G60">
        <v>0</v>
      </c>
      <c r="I60">
        <v>25</v>
      </c>
      <c r="J60" t="s">
        <v>227</v>
      </c>
      <c r="K60">
        <v>0</v>
      </c>
      <c r="L60">
        <v>0</v>
      </c>
      <c r="M60">
        <v>0</v>
      </c>
      <c r="O60">
        <v>423</v>
      </c>
      <c r="P60" t="s">
        <v>226</v>
      </c>
      <c r="Q60">
        <v>1</v>
      </c>
      <c r="R60">
        <v>1</v>
      </c>
      <c r="S60">
        <v>0</v>
      </c>
      <c r="U60">
        <v>25</v>
      </c>
      <c r="V60" t="s">
        <v>227</v>
      </c>
      <c r="W60">
        <v>0</v>
      </c>
      <c r="X60">
        <v>0</v>
      </c>
      <c r="Y60">
        <v>0</v>
      </c>
    </row>
    <row r="61" spans="3:25">
      <c r="C61">
        <v>424</v>
      </c>
      <c r="D61" t="s">
        <v>228</v>
      </c>
      <c r="E61">
        <v>1</v>
      </c>
      <c r="F61">
        <v>0</v>
      </c>
      <c r="G61">
        <v>1</v>
      </c>
      <c r="I61">
        <v>26</v>
      </c>
      <c r="J61" t="s">
        <v>229</v>
      </c>
      <c r="K61">
        <v>0</v>
      </c>
      <c r="L61">
        <v>0</v>
      </c>
      <c r="M61">
        <v>0</v>
      </c>
      <c r="O61">
        <v>424</v>
      </c>
      <c r="P61" t="s">
        <v>228</v>
      </c>
      <c r="Q61">
        <v>0</v>
      </c>
      <c r="R61">
        <v>0</v>
      </c>
      <c r="S61">
        <v>0</v>
      </c>
      <c r="U61">
        <v>26</v>
      </c>
      <c r="V61" t="s">
        <v>229</v>
      </c>
      <c r="W61">
        <v>0</v>
      </c>
      <c r="X61">
        <v>0</v>
      </c>
      <c r="Y61">
        <v>0</v>
      </c>
    </row>
    <row r="62" spans="3:25">
      <c r="C62">
        <v>425</v>
      </c>
      <c r="D62" t="s">
        <v>230</v>
      </c>
      <c r="E62">
        <v>0</v>
      </c>
      <c r="F62">
        <v>0</v>
      </c>
      <c r="G62">
        <v>0</v>
      </c>
      <c r="I62">
        <v>27</v>
      </c>
      <c r="J62" t="s">
        <v>231</v>
      </c>
      <c r="K62">
        <v>0</v>
      </c>
      <c r="L62">
        <v>0</v>
      </c>
      <c r="M62">
        <v>0</v>
      </c>
      <c r="O62">
        <v>425</v>
      </c>
      <c r="P62" t="s">
        <v>230</v>
      </c>
      <c r="Q62">
        <v>0</v>
      </c>
      <c r="R62">
        <v>0</v>
      </c>
      <c r="S62">
        <v>0</v>
      </c>
      <c r="U62">
        <v>27</v>
      </c>
      <c r="V62" t="s">
        <v>231</v>
      </c>
      <c r="W62">
        <v>13</v>
      </c>
      <c r="X62">
        <v>11</v>
      </c>
      <c r="Y62">
        <v>2</v>
      </c>
    </row>
    <row r="63" spans="3:25">
      <c r="C63">
        <v>426</v>
      </c>
      <c r="D63" t="s">
        <v>232</v>
      </c>
      <c r="E63">
        <v>0</v>
      </c>
      <c r="F63">
        <v>0</v>
      </c>
      <c r="G63">
        <v>0</v>
      </c>
      <c r="I63">
        <v>28</v>
      </c>
      <c r="J63" t="s">
        <v>233</v>
      </c>
      <c r="K63">
        <v>1</v>
      </c>
      <c r="L63">
        <v>1</v>
      </c>
      <c r="M63">
        <v>0</v>
      </c>
      <c r="O63">
        <v>426</v>
      </c>
      <c r="P63" t="s">
        <v>232</v>
      </c>
      <c r="Q63">
        <v>0</v>
      </c>
      <c r="R63">
        <v>0</v>
      </c>
      <c r="S63">
        <v>0</v>
      </c>
      <c r="U63">
        <v>28</v>
      </c>
      <c r="V63" t="s">
        <v>233</v>
      </c>
      <c r="W63">
        <v>6</v>
      </c>
      <c r="X63">
        <v>3</v>
      </c>
      <c r="Y63">
        <v>3</v>
      </c>
    </row>
    <row r="64" spans="3:25">
      <c r="C64">
        <v>441</v>
      </c>
      <c r="D64" t="s">
        <v>234</v>
      </c>
      <c r="E64">
        <v>0</v>
      </c>
      <c r="F64">
        <v>0</v>
      </c>
      <c r="G64">
        <v>0</v>
      </c>
      <c r="I64">
        <v>29</v>
      </c>
      <c r="J64" t="s">
        <v>235</v>
      </c>
      <c r="K64">
        <v>0</v>
      </c>
      <c r="L64">
        <v>0</v>
      </c>
      <c r="M64">
        <v>0</v>
      </c>
      <c r="O64">
        <v>441</v>
      </c>
      <c r="P64" t="s">
        <v>234</v>
      </c>
      <c r="Q64">
        <v>2</v>
      </c>
      <c r="R64">
        <v>1</v>
      </c>
      <c r="S64">
        <v>1</v>
      </c>
      <c r="U64">
        <v>29</v>
      </c>
      <c r="V64" t="s">
        <v>235</v>
      </c>
      <c r="W64">
        <v>0</v>
      </c>
      <c r="X64">
        <v>0</v>
      </c>
      <c r="Y64">
        <v>0</v>
      </c>
    </row>
    <row r="65" spans="2:25">
      <c r="C65">
        <v>442</v>
      </c>
      <c r="D65" t="s">
        <v>236</v>
      </c>
      <c r="E65">
        <v>1</v>
      </c>
      <c r="F65">
        <v>0</v>
      </c>
      <c r="G65">
        <v>1</v>
      </c>
      <c r="I65">
        <v>30</v>
      </c>
      <c r="J65" t="s">
        <v>237</v>
      </c>
      <c r="K65">
        <v>0</v>
      </c>
      <c r="L65">
        <v>0</v>
      </c>
      <c r="M65">
        <v>0</v>
      </c>
      <c r="O65">
        <v>442</v>
      </c>
      <c r="P65" t="s">
        <v>236</v>
      </c>
      <c r="Q65">
        <v>11</v>
      </c>
      <c r="R65">
        <v>4</v>
      </c>
      <c r="S65">
        <v>7</v>
      </c>
      <c r="U65">
        <v>30</v>
      </c>
      <c r="V65" t="s">
        <v>237</v>
      </c>
      <c r="W65">
        <v>1</v>
      </c>
      <c r="X65">
        <v>1</v>
      </c>
      <c r="Y65">
        <v>0</v>
      </c>
    </row>
    <row r="66" spans="2:25">
      <c r="C66">
        <v>443</v>
      </c>
      <c r="D66" t="s">
        <v>238</v>
      </c>
      <c r="E66">
        <v>5</v>
      </c>
      <c r="F66">
        <v>4</v>
      </c>
      <c r="G66">
        <v>1</v>
      </c>
      <c r="I66">
        <v>31</v>
      </c>
      <c r="J66" t="s">
        <v>239</v>
      </c>
      <c r="K66">
        <v>0</v>
      </c>
      <c r="L66">
        <v>0</v>
      </c>
      <c r="M66">
        <v>0</v>
      </c>
      <c r="O66">
        <v>443</v>
      </c>
      <c r="P66" t="s">
        <v>238</v>
      </c>
      <c r="Q66">
        <v>0</v>
      </c>
      <c r="R66">
        <v>0</v>
      </c>
      <c r="S66">
        <v>0</v>
      </c>
      <c r="U66">
        <v>31</v>
      </c>
      <c r="V66" t="s">
        <v>239</v>
      </c>
      <c r="W66">
        <v>0</v>
      </c>
      <c r="X66">
        <v>0</v>
      </c>
      <c r="Y66">
        <v>0</v>
      </c>
    </row>
    <row r="67" spans="2:25">
      <c r="C67">
        <v>445</v>
      </c>
      <c r="D67" t="s">
        <v>240</v>
      </c>
      <c r="E67">
        <v>7</v>
      </c>
      <c r="F67">
        <v>1</v>
      </c>
      <c r="G67">
        <v>6</v>
      </c>
      <c r="I67">
        <v>32</v>
      </c>
      <c r="J67" t="s">
        <v>241</v>
      </c>
      <c r="K67">
        <v>1</v>
      </c>
      <c r="L67">
        <v>0</v>
      </c>
      <c r="M67">
        <v>1</v>
      </c>
      <c r="O67">
        <v>445</v>
      </c>
      <c r="P67" t="s">
        <v>240</v>
      </c>
      <c r="Q67">
        <v>11</v>
      </c>
      <c r="R67">
        <v>6</v>
      </c>
      <c r="S67">
        <v>5</v>
      </c>
      <c r="U67">
        <v>32</v>
      </c>
      <c r="V67" t="s">
        <v>241</v>
      </c>
      <c r="W67">
        <v>0</v>
      </c>
      <c r="X67">
        <v>0</v>
      </c>
      <c r="Y67">
        <v>0</v>
      </c>
    </row>
    <row r="68" spans="2:25">
      <c r="C68">
        <v>446</v>
      </c>
      <c r="D68" t="s">
        <v>242</v>
      </c>
      <c r="E68">
        <v>8</v>
      </c>
      <c r="F68">
        <v>4</v>
      </c>
      <c r="G68">
        <v>4</v>
      </c>
      <c r="I68">
        <v>33</v>
      </c>
      <c r="J68" t="s">
        <v>243</v>
      </c>
      <c r="K68">
        <v>0</v>
      </c>
      <c r="L68">
        <v>0</v>
      </c>
      <c r="M68">
        <v>0</v>
      </c>
      <c r="O68">
        <v>446</v>
      </c>
      <c r="P68" t="s">
        <v>242</v>
      </c>
      <c r="Q68">
        <v>10</v>
      </c>
      <c r="R68">
        <v>4</v>
      </c>
      <c r="S68">
        <v>6</v>
      </c>
      <c r="U68">
        <v>33</v>
      </c>
      <c r="V68" t="s">
        <v>243</v>
      </c>
      <c r="W68">
        <v>0</v>
      </c>
      <c r="X68">
        <v>0</v>
      </c>
      <c r="Y68">
        <v>0</v>
      </c>
    </row>
    <row r="69" spans="2:25">
      <c r="C69">
        <v>450</v>
      </c>
      <c r="D69" t="s">
        <v>244</v>
      </c>
      <c r="E69">
        <v>0</v>
      </c>
      <c r="F69">
        <v>0</v>
      </c>
      <c r="G69">
        <v>0</v>
      </c>
      <c r="I69">
        <v>34</v>
      </c>
      <c r="J69" t="s">
        <v>245</v>
      </c>
      <c r="K69">
        <v>1</v>
      </c>
      <c r="L69">
        <v>1</v>
      </c>
      <c r="M69">
        <v>0</v>
      </c>
      <c r="O69">
        <v>450</v>
      </c>
      <c r="P69" t="s">
        <v>244</v>
      </c>
      <c r="Q69">
        <v>0</v>
      </c>
      <c r="R69">
        <v>0</v>
      </c>
      <c r="S69">
        <v>0</v>
      </c>
      <c r="U69">
        <v>34</v>
      </c>
      <c r="V69" t="s">
        <v>245</v>
      </c>
      <c r="W69">
        <v>4</v>
      </c>
      <c r="X69">
        <v>3</v>
      </c>
      <c r="Y69">
        <v>1</v>
      </c>
    </row>
    <row r="70" spans="2:25">
      <c r="C70">
        <v>999</v>
      </c>
      <c r="D70" t="s">
        <v>246</v>
      </c>
      <c r="E70">
        <v>0</v>
      </c>
      <c r="F70">
        <v>0</v>
      </c>
      <c r="G70">
        <v>0</v>
      </c>
      <c r="I70">
        <v>35</v>
      </c>
      <c r="J70" t="s">
        <v>247</v>
      </c>
      <c r="K70">
        <v>3</v>
      </c>
      <c r="L70">
        <v>1</v>
      </c>
      <c r="M70">
        <v>2</v>
      </c>
      <c r="O70">
        <v>999</v>
      </c>
      <c r="P70" t="s">
        <v>246</v>
      </c>
      <c r="Q70">
        <v>0</v>
      </c>
      <c r="R70">
        <v>0</v>
      </c>
      <c r="S70">
        <v>0</v>
      </c>
      <c r="U70">
        <v>35</v>
      </c>
      <c r="V70" t="s">
        <v>247</v>
      </c>
      <c r="W70">
        <v>4</v>
      </c>
      <c r="X70">
        <v>3</v>
      </c>
      <c r="Y70">
        <v>1</v>
      </c>
    </row>
    <row r="71" spans="2:25">
      <c r="I71">
        <v>36</v>
      </c>
      <c r="J71" t="s">
        <v>248</v>
      </c>
      <c r="K71">
        <v>0</v>
      </c>
      <c r="L71">
        <v>0</v>
      </c>
      <c r="M71">
        <v>0</v>
      </c>
      <c r="U71">
        <v>36</v>
      </c>
      <c r="V71" t="s">
        <v>248</v>
      </c>
      <c r="W71">
        <v>0</v>
      </c>
      <c r="X71">
        <v>0</v>
      </c>
      <c r="Y71">
        <v>0</v>
      </c>
    </row>
    <row r="72" spans="2:25">
      <c r="I72">
        <v>37</v>
      </c>
      <c r="J72" t="s">
        <v>249</v>
      </c>
      <c r="K72">
        <v>1</v>
      </c>
      <c r="L72">
        <v>1</v>
      </c>
      <c r="M72">
        <v>0</v>
      </c>
      <c r="U72">
        <v>37</v>
      </c>
      <c r="V72" t="s">
        <v>249</v>
      </c>
      <c r="W72">
        <v>0</v>
      </c>
      <c r="X72">
        <v>0</v>
      </c>
      <c r="Y72">
        <v>0</v>
      </c>
    </row>
    <row r="73" spans="2:25">
      <c r="I73">
        <v>38</v>
      </c>
      <c r="J73" t="s">
        <v>250</v>
      </c>
      <c r="K73">
        <v>1</v>
      </c>
      <c r="L73">
        <v>1</v>
      </c>
      <c r="M73">
        <v>0</v>
      </c>
      <c r="U73">
        <v>38</v>
      </c>
      <c r="V73" t="s">
        <v>250</v>
      </c>
      <c r="W73">
        <v>0</v>
      </c>
      <c r="X73">
        <v>0</v>
      </c>
      <c r="Y73">
        <v>0</v>
      </c>
    </row>
    <row r="74" spans="2:25">
      <c r="I74">
        <v>39</v>
      </c>
      <c r="J74" t="s">
        <v>251</v>
      </c>
      <c r="K74">
        <v>0</v>
      </c>
      <c r="L74">
        <v>0</v>
      </c>
      <c r="M74">
        <v>0</v>
      </c>
      <c r="U74">
        <v>39</v>
      </c>
      <c r="V74" t="s">
        <v>251</v>
      </c>
      <c r="W74">
        <v>0</v>
      </c>
      <c r="X74">
        <v>0</v>
      </c>
      <c r="Y74">
        <v>0</v>
      </c>
    </row>
    <row r="75" spans="2:25">
      <c r="I75">
        <v>40</v>
      </c>
      <c r="J75" t="s">
        <v>252</v>
      </c>
      <c r="K75">
        <v>5</v>
      </c>
      <c r="L75">
        <v>1</v>
      </c>
      <c r="M75">
        <v>4</v>
      </c>
      <c r="U75">
        <v>40</v>
      </c>
      <c r="V75" t="s">
        <v>252</v>
      </c>
      <c r="W75">
        <v>1</v>
      </c>
      <c r="X75">
        <v>0</v>
      </c>
      <c r="Y75">
        <v>1</v>
      </c>
    </row>
    <row r="76" spans="2:25">
      <c r="I76">
        <v>41</v>
      </c>
      <c r="J76" t="s">
        <v>253</v>
      </c>
      <c r="K76">
        <v>1</v>
      </c>
      <c r="L76">
        <v>1</v>
      </c>
      <c r="M76">
        <v>0</v>
      </c>
      <c r="U76">
        <v>41</v>
      </c>
      <c r="V76" t="s">
        <v>253</v>
      </c>
      <c r="W76">
        <v>0</v>
      </c>
      <c r="X76">
        <v>0</v>
      </c>
      <c r="Y76">
        <v>0</v>
      </c>
    </row>
    <row r="77" spans="2:25">
      <c r="I77">
        <v>42</v>
      </c>
      <c r="J77" t="s">
        <v>254</v>
      </c>
      <c r="K77">
        <v>0</v>
      </c>
      <c r="L77">
        <v>0</v>
      </c>
      <c r="M77">
        <v>0</v>
      </c>
      <c r="U77">
        <v>42</v>
      </c>
      <c r="V77" t="s">
        <v>254</v>
      </c>
      <c r="W77">
        <v>0</v>
      </c>
      <c r="X77">
        <v>0</v>
      </c>
      <c r="Y77">
        <v>0</v>
      </c>
    </row>
    <row r="78" spans="2:25">
      <c r="B78" t="s">
        <v>255</v>
      </c>
      <c r="I78">
        <v>43</v>
      </c>
      <c r="J78" t="s">
        <v>256</v>
      </c>
      <c r="K78">
        <v>0</v>
      </c>
      <c r="L78">
        <v>0</v>
      </c>
      <c r="M78">
        <v>0</v>
      </c>
      <c r="U78">
        <v>43</v>
      </c>
      <c r="V78" t="s">
        <v>256</v>
      </c>
      <c r="W78">
        <v>0</v>
      </c>
      <c r="X78">
        <v>0</v>
      </c>
      <c r="Y78">
        <v>0</v>
      </c>
    </row>
    <row r="79" spans="2:25">
      <c r="I79">
        <v>44</v>
      </c>
      <c r="J79" t="s">
        <v>257</v>
      </c>
      <c r="K79">
        <v>0</v>
      </c>
      <c r="L79">
        <v>0</v>
      </c>
      <c r="M79">
        <v>0</v>
      </c>
      <c r="U79">
        <v>44</v>
      </c>
      <c r="V79" t="s">
        <v>257</v>
      </c>
      <c r="W79">
        <v>0</v>
      </c>
      <c r="X79">
        <v>0</v>
      </c>
      <c r="Y79">
        <v>0</v>
      </c>
    </row>
    <row r="80" spans="2:25">
      <c r="D80" t="s">
        <v>258</v>
      </c>
      <c r="E80" t="s">
        <v>259</v>
      </c>
      <c r="I80">
        <v>45</v>
      </c>
      <c r="J80" t="s">
        <v>260</v>
      </c>
      <c r="K80">
        <v>0</v>
      </c>
      <c r="L80">
        <v>0</v>
      </c>
      <c r="M80">
        <v>0</v>
      </c>
      <c r="U80">
        <v>45</v>
      </c>
      <c r="V80" t="s">
        <v>260</v>
      </c>
      <c r="W80">
        <v>0</v>
      </c>
      <c r="X80">
        <v>0</v>
      </c>
      <c r="Y80">
        <v>0</v>
      </c>
    </row>
    <row r="81" spans="2:25">
      <c r="C81" t="s">
        <v>261</v>
      </c>
      <c r="D81">
        <v>41</v>
      </c>
      <c r="E81">
        <v>0.54666666666666663</v>
      </c>
      <c r="I81">
        <v>46</v>
      </c>
      <c r="J81" t="s">
        <v>262</v>
      </c>
      <c r="K81">
        <v>2</v>
      </c>
      <c r="L81">
        <v>2</v>
      </c>
      <c r="M81">
        <v>0</v>
      </c>
      <c r="U81">
        <v>46</v>
      </c>
      <c r="V81" t="s">
        <v>262</v>
      </c>
      <c r="W81">
        <v>0</v>
      </c>
      <c r="X81">
        <v>0</v>
      </c>
      <c r="Y81">
        <v>0</v>
      </c>
    </row>
    <row r="82" spans="2:25">
      <c r="C82" t="s">
        <v>263</v>
      </c>
      <c r="D82">
        <v>29</v>
      </c>
      <c r="E82">
        <v>0.38666666666666666</v>
      </c>
      <c r="I82">
        <v>47</v>
      </c>
      <c r="J82" t="s">
        <v>264</v>
      </c>
      <c r="K82">
        <v>0</v>
      </c>
      <c r="L82">
        <v>0</v>
      </c>
      <c r="M82">
        <v>0</v>
      </c>
      <c r="U82">
        <v>47</v>
      </c>
      <c r="V82" t="s">
        <v>264</v>
      </c>
      <c r="W82">
        <v>4</v>
      </c>
      <c r="X82">
        <v>4</v>
      </c>
      <c r="Y82">
        <v>0</v>
      </c>
    </row>
    <row r="83" spans="2:25">
      <c r="C83" t="s">
        <v>265</v>
      </c>
      <c r="D83">
        <v>5</v>
      </c>
      <c r="E83">
        <v>6.6666666666666666E-2</v>
      </c>
      <c r="I83">
        <v>48</v>
      </c>
      <c r="J83" t="s">
        <v>266</v>
      </c>
      <c r="K83">
        <v>19</v>
      </c>
      <c r="L83">
        <v>5</v>
      </c>
      <c r="M83">
        <v>14</v>
      </c>
      <c r="U83">
        <v>48</v>
      </c>
      <c r="V83" t="s">
        <v>266</v>
      </c>
      <c r="W83">
        <v>26</v>
      </c>
      <c r="X83">
        <v>20</v>
      </c>
      <c r="Y83">
        <v>6</v>
      </c>
    </row>
    <row r="84" spans="2:25">
      <c r="C84" t="s">
        <v>136</v>
      </c>
      <c r="D84">
        <v>75</v>
      </c>
      <c r="E84">
        <v>1</v>
      </c>
      <c r="I84">
        <v>999</v>
      </c>
      <c r="J84" t="s">
        <v>246</v>
      </c>
      <c r="K84">
        <v>0</v>
      </c>
      <c r="L84">
        <v>0</v>
      </c>
      <c r="M84">
        <v>0</v>
      </c>
      <c r="U84">
        <v>999</v>
      </c>
      <c r="V84" t="s">
        <v>246</v>
      </c>
      <c r="W84">
        <v>0</v>
      </c>
      <c r="X84">
        <v>0</v>
      </c>
      <c r="Y84">
        <v>0</v>
      </c>
    </row>
    <row r="86" spans="2:25">
      <c r="B86" t="s">
        <v>267</v>
      </c>
      <c r="H86" t="s">
        <v>268</v>
      </c>
      <c r="L86">
        <v>31</v>
      </c>
      <c r="M86">
        <v>32</v>
      </c>
      <c r="N86">
        <v>33</v>
      </c>
      <c r="O86">
        <v>41</v>
      </c>
      <c r="P86">
        <v>42</v>
      </c>
      <c r="Q86">
        <v>43</v>
      </c>
    </row>
    <row r="87" spans="2:25">
      <c r="C87" t="s">
        <v>269</v>
      </c>
      <c r="G87">
        <v>230</v>
      </c>
      <c r="J87" t="s">
        <v>270</v>
      </c>
      <c r="L87" t="s">
        <v>271</v>
      </c>
      <c r="M87" t="s">
        <v>272</v>
      </c>
      <c r="N87" t="s">
        <v>273</v>
      </c>
      <c r="O87" t="s">
        <v>274</v>
      </c>
      <c r="P87" t="s">
        <v>275</v>
      </c>
      <c r="Q87" t="s">
        <v>276</v>
      </c>
      <c r="R87" t="s">
        <v>277</v>
      </c>
    </row>
    <row r="88" spans="2:25">
      <c r="C88" t="s">
        <v>278</v>
      </c>
      <c r="G88">
        <v>230</v>
      </c>
      <c r="J88" t="s">
        <v>279</v>
      </c>
      <c r="K88" t="s">
        <v>280</v>
      </c>
      <c r="L88">
        <v>18</v>
      </c>
      <c r="M88">
        <v>40</v>
      </c>
      <c r="N88">
        <v>0</v>
      </c>
      <c r="O88">
        <v>27</v>
      </c>
      <c r="P88">
        <v>51</v>
      </c>
      <c r="Q88">
        <v>0</v>
      </c>
      <c r="R88">
        <v>136</v>
      </c>
    </row>
    <row r="89" spans="2:25">
      <c r="C89" t="s">
        <v>281</v>
      </c>
      <c r="G89">
        <v>0</v>
      </c>
      <c r="K89" t="s">
        <v>282</v>
      </c>
      <c r="L89">
        <v>11</v>
      </c>
      <c r="M89">
        <v>35</v>
      </c>
      <c r="N89">
        <v>0</v>
      </c>
      <c r="O89">
        <v>21</v>
      </c>
      <c r="P89">
        <v>27</v>
      </c>
      <c r="Q89">
        <v>0</v>
      </c>
      <c r="R89">
        <v>94</v>
      </c>
    </row>
    <row r="90" spans="2:25">
      <c r="C90" t="s">
        <v>283</v>
      </c>
      <c r="G90">
        <v>0</v>
      </c>
      <c r="I90" t="s">
        <v>284</v>
      </c>
      <c r="J90">
        <v>230</v>
      </c>
      <c r="K90" t="s">
        <v>277</v>
      </c>
      <c r="L90">
        <v>29</v>
      </c>
      <c r="M90">
        <v>75</v>
      </c>
      <c r="N90">
        <v>0</v>
      </c>
      <c r="O90">
        <v>48</v>
      </c>
      <c r="P90">
        <v>78</v>
      </c>
      <c r="Q90">
        <v>0</v>
      </c>
      <c r="R90">
        <v>230</v>
      </c>
    </row>
    <row r="91" spans="2:25">
      <c r="C91" t="s">
        <v>285</v>
      </c>
      <c r="G91">
        <v>0</v>
      </c>
      <c r="J91" t="s">
        <v>286</v>
      </c>
      <c r="L91" t="s">
        <v>82</v>
      </c>
      <c r="M91" t="s">
        <v>82</v>
      </c>
      <c r="N91" t="s">
        <v>82</v>
      </c>
      <c r="O91" t="s">
        <v>82</v>
      </c>
      <c r="P91" t="s">
        <v>82</v>
      </c>
      <c r="Q91" t="s">
        <v>82</v>
      </c>
      <c r="R91" t="s">
        <v>82</v>
      </c>
    </row>
    <row r="93" spans="2:25">
      <c r="D93" t="s">
        <v>287</v>
      </c>
      <c r="E93">
        <v>73</v>
      </c>
      <c r="F93">
        <v>44</v>
      </c>
      <c r="G93">
        <v>29</v>
      </c>
      <c r="J93" t="s">
        <v>287</v>
      </c>
      <c r="K93">
        <v>225</v>
      </c>
      <c r="L93">
        <v>115</v>
      </c>
      <c r="M93">
        <v>110</v>
      </c>
      <c r="P93" t="s">
        <v>287</v>
      </c>
      <c r="Q93">
        <v>94</v>
      </c>
      <c r="R93">
        <v>51</v>
      </c>
      <c r="S93">
        <v>43</v>
      </c>
      <c r="V93" t="s">
        <v>287</v>
      </c>
      <c r="W93">
        <v>221</v>
      </c>
      <c r="X93">
        <v>124</v>
      </c>
      <c r="Y93">
        <v>97</v>
      </c>
    </row>
    <row r="94" spans="2:25">
      <c r="D94" t="s">
        <v>288</v>
      </c>
      <c r="E94" t="s">
        <v>82</v>
      </c>
      <c r="F94" t="s">
        <v>82</v>
      </c>
      <c r="G94" t="s">
        <v>82</v>
      </c>
      <c r="J94" t="s">
        <v>288</v>
      </c>
      <c r="K94" t="s">
        <v>82</v>
      </c>
      <c r="L94" t="s">
        <v>82</v>
      </c>
      <c r="M94" t="s">
        <v>82</v>
      </c>
      <c r="P94" t="s">
        <v>288</v>
      </c>
      <c r="Q94" t="s">
        <v>82</v>
      </c>
      <c r="R94" t="s">
        <v>82</v>
      </c>
      <c r="S94" t="s">
        <v>82</v>
      </c>
      <c r="V94" t="s">
        <v>288</v>
      </c>
      <c r="W94" t="s">
        <v>82</v>
      </c>
      <c r="X94" t="s">
        <v>82</v>
      </c>
      <c r="Y94" t="s">
        <v>82</v>
      </c>
    </row>
  </sheetData>
  <phoneticPr fontId="14"/>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94"/>
  <sheetViews>
    <sheetView topLeftCell="C24" workbookViewId="0">
      <selection activeCell="B2" sqref="B2:E2"/>
    </sheetView>
  </sheetViews>
  <sheetFormatPr defaultRowHeight="18.75"/>
  <sheetData>
    <row r="1" spans="1:32">
      <c r="A1" t="s">
        <v>58</v>
      </c>
      <c r="Y1" t="s">
        <v>59</v>
      </c>
    </row>
    <row r="2" spans="1:32" ht="20.25">
      <c r="W2">
        <v>25</v>
      </c>
      <c r="X2">
        <v>1</v>
      </c>
      <c r="Y2">
        <v>203</v>
      </c>
      <c r="AC2" t="s">
        <v>60</v>
      </c>
      <c r="AD2">
        <v>39</v>
      </c>
    </row>
    <row r="3" spans="1:32">
      <c r="B3" t="s">
        <v>61</v>
      </c>
      <c r="Y3" t="s">
        <v>62</v>
      </c>
      <c r="AC3" t="s">
        <v>62</v>
      </c>
    </row>
    <row r="4" spans="1:32">
      <c r="C4" t="s">
        <v>59</v>
      </c>
      <c r="G4" t="s">
        <v>63</v>
      </c>
      <c r="T4" t="s">
        <v>64</v>
      </c>
      <c r="U4" t="s">
        <v>65</v>
      </c>
      <c r="V4" t="s">
        <v>66</v>
      </c>
      <c r="W4" t="s">
        <v>67</v>
      </c>
    </row>
    <row r="5" spans="1:32">
      <c r="C5" t="s">
        <v>68</v>
      </c>
      <c r="D5" t="s">
        <v>69</v>
      </c>
      <c r="E5" t="s">
        <v>70</v>
      </c>
      <c r="G5" t="s">
        <v>289</v>
      </c>
      <c r="AC5" t="s">
        <v>71</v>
      </c>
    </row>
    <row r="6" spans="1:32">
      <c r="C6">
        <v>25</v>
      </c>
      <c r="D6">
        <v>1</v>
      </c>
      <c r="E6">
        <v>203</v>
      </c>
      <c r="T6">
        <v>1115</v>
      </c>
      <c r="U6">
        <v>667</v>
      </c>
      <c r="V6">
        <v>306</v>
      </c>
      <c r="W6">
        <v>0.45877061469265368</v>
      </c>
      <c r="AC6" t="s">
        <v>72</v>
      </c>
      <c r="AD6" t="s">
        <v>73</v>
      </c>
      <c r="AE6" t="s">
        <v>74</v>
      </c>
      <c r="AF6" t="s">
        <v>75</v>
      </c>
    </row>
    <row r="7" spans="1:32">
      <c r="C7" t="s">
        <v>76</v>
      </c>
      <c r="G7" t="s">
        <v>77</v>
      </c>
      <c r="U7" t="s">
        <v>78</v>
      </c>
      <c r="AC7" t="s">
        <v>79</v>
      </c>
      <c r="AD7" t="s">
        <v>80</v>
      </c>
      <c r="AE7" t="s">
        <v>81</v>
      </c>
      <c r="AF7" t="s">
        <v>82</v>
      </c>
    </row>
    <row r="8" spans="1:32">
      <c r="AD8" t="s">
        <v>83</v>
      </c>
      <c r="AE8" t="s">
        <v>84</v>
      </c>
      <c r="AF8" t="s">
        <v>82</v>
      </c>
    </row>
    <row r="9" spans="1:32">
      <c r="B9" t="s">
        <v>85</v>
      </c>
      <c r="AD9" t="s">
        <v>86</v>
      </c>
      <c r="AE9" t="s">
        <v>81</v>
      </c>
      <c r="AF9" t="s">
        <v>82</v>
      </c>
    </row>
    <row r="10" spans="1:32">
      <c r="C10" t="s">
        <v>87</v>
      </c>
      <c r="D10" t="s">
        <v>88</v>
      </c>
      <c r="E10" t="s">
        <v>89</v>
      </c>
      <c r="AD10" t="s">
        <v>90</v>
      </c>
      <c r="AE10" t="s">
        <v>81</v>
      </c>
      <c r="AF10" t="s">
        <v>82</v>
      </c>
    </row>
    <row r="11" spans="1:32">
      <c r="C11">
        <v>110032</v>
      </c>
      <c r="D11">
        <v>-38</v>
      </c>
      <c r="E11">
        <v>109994</v>
      </c>
      <c r="AC11" t="s">
        <v>91</v>
      </c>
      <c r="AD11" t="s">
        <v>92</v>
      </c>
      <c r="AE11" t="s">
        <v>93</v>
      </c>
      <c r="AF11" t="s">
        <v>82</v>
      </c>
    </row>
    <row r="12" spans="1:32">
      <c r="AD12" t="s">
        <v>94</v>
      </c>
      <c r="AE12" t="s">
        <v>81</v>
      </c>
      <c r="AF12" t="s">
        <v>82</v>
      </c>
    </row>
    <row r="13" spans="1:32">
      <c r="B13" t="s">
        <v>95</v>
      </c>
      <c r="AD13" t="s">
        <v>96</v>
      </c>
      <c r="AE13" t="s">
        <v>84</v>
      </c>
      <c r="AF13" t="s">
        <v>82</v>
      </c>
    </row>
    <row r="14" spans="1:32">
      <c r="E14" t="s">
        <v>97</v>
      </c>
      <c r="H14" t="s">
        <v>98</v>
      </c>
      <c r="AC14" t="s">
        <v>99</v>
      </c>
      <c r="AD14" t="s">
        <v>100</v>
      </c>
      <c r="AE14" t="s">
        <v>101</v>
      </c>
      <c r="AF14" t="s">
        <v>82</v>
      </c>
    </row>
    <row r="15" spans="1:32">
      <c r="D15" t="s">
        <v>102</v>
      </c>
      <c r="E15" t="s">
        <v>89</v>
      </c>
      <c r="F15" t="s">
        <v>103</v>
      </c>
      <c r="G15" t="s">
        <v>104</v>
      </c>
      <c r="H15" t="s">
        <v>105</v>
      </c>
      <c r="N15" t="s">
        <v>106</v>
      </c>
      <c r="T15" t="s">
        <v>107</v>
      </c>
      <c r="AD15" t="s">
        <v>108</v>
      </c>
      <c r="AE15" t="s">
        <v>109</v>
      </c>
      <c r="AF15" t="s">
        <v>82</v>
      </c>
    </row>
    <row r="16" spans="1:32">
      <c r="I16" t="s">
        <v>110</v>
      </c>
      <c r="K16" t="s">
        <v>111</v>
      </c>
      <c r="M16" t="s">
        <v>112</v>
      </c>
      <c r="O16" t="s">
        <v>110</v>
      </c>
      <c r="Q16" t="s">
        <v>111</v>
      </c>
      <c r="S16" t="s">
        <v>112</v>
      </c>
      <c r="U16" t="s">
        <v>110</v>
      </c>
      <c r="W16" t="s">
        <v>111</v>
      </c>
      <c r="Y16" t="s">
        <v>112</v>
      </c>
    </row>
    <row r="17" spans="2:37">
      <c r="E17" t="s">
        <v>113</v>
      </c>
      <c r="J17" t="s">
        <v>114</v>
      </c>
      <c r="L17" t="s">
        <v>114</v>
      </c>
      <c r="N17" t="s">
        <v>89</v>
      </c>
      <c r="P17" t="s">
        <v>114</v>
      </c>
      <c r="R17" t="s">
        <v>114</v>
      </c>
      <c r="T17" t="s">
        <v>89</v>
      </c>
      <c r="V17" t="s">
        <v>114</v>
      </c>
      <c r="X17" t="s">
        <v>114</v>
      </c>
    </row>
    <row r="18" spans="2:37">
      <c r="C18" t="s">
        <v>115</v>
      </c>
      <c r="D18">
        <v>-95</v>
      </c>
      <c r="E18">
        <v>-142</v>
      </c>
      <c r="F18">
        <v>33</v>
      </c>
      <c r="G18">
        <v>175</v>
      </c>
      <c r="H18">
        <v>47</v>
      </c>
      <c r="I18">
        <v>19</v>
      </c>
      <c r="J18">
        <v>0</v>
      </c>
      <c r="K18">
        <v>31</v>
      </c>
      <c r="L18">
        <v>0</v>
      </c>
      <c r="M18">
        <v>-3</v>
      </c>
      <c r="N18">
        <v>228</v>
      </c>
      <c r="O18">
        <v>55</v>
      </c>
      <c r="P18">
        <v>0</v>
      </c>
      <c r="Q18">
        <v>165</v>
      </c>
      <c r="R18">
        <v>0</v>
      </c>
      <c r="S18">
        <v>8</v>
      </c>
      <c r="T18">
        <v>181</v>
      </c>
      <c r="U18">
        <v>36</v>
      </c>
      <c r="V18">
        <v>0</v>
      </c>
      <c r="W18">
        <v>134</v>
      </c>
      <c r="X18">
        <v>0</v>
      </c>
      <c r="Y18">
        <v>11</v>
      </c>
      <c r="AC18" t="s">
        <v>116</v>
      </c>
    </row>
    <row r="19" spans="2:37" ht="24">
      <c r="C19" t="s">
        <v>117</v>
      </c>
      <c r="D19">
        <v>-70</v>
      </c>
      <c r="E19">
        <v>-109</v>
      </c>
      <c r="F19">
        <v>51</v>
      </c>
      <c r="G19">
        <v>160</v>
      </c>
      <c r="H19">
        <v>39</v>
      </c>
      <c r="I19">
        <v>20</v>
      </c>
      <c r="J19">
        <v>0</v>
      </c>
      <c r="K19">
        <v>21</v>
      </c>
      <c r="L19">
        <v>0</v>
      </c>
      <c r="M19">
        <v>-2</v>
      </c>
      <c r="N19">
        <v>163</v>
      </c>
      <c r="O19">
        <v>60</v>
      </c>
      <c r="P19">
        <v>0</v>
      </c>
      <c r="Q19">
        <v>99</v>
      </c>
      <c r="R19">
        <v>0</v>
      </c>
      <c r="S19">
        <v>4</v>
      </c>
      <c r="T19">
        <v>124</v>
      </c>
      <c r="U19">
        <v>40</v>
      </c>
      <c r="V19">
        <v>0</v>
      </c>
      <c r="W19">
        <v>78</v>
      </c>
      <c r="X19">
        <v>0</v>
      </c>
      <c r="Y19">
        <v>6</v>
      </c>
      <c r="AC19" t="s">
        <v>118</v>
      </c>
      <c r="AE19" t="s">
        <v>119</v>
      </c>
    </row>
    <row r="20" spans="2:37" ht="21">
      <c r="C20" t="s">
        <v>89</v>
      </c>
      <c r="D20">
        <v>-165</v>
      </c>
      <c r="E20">
        <v>-251</v>
      </c>
      <c r="F20">
        <v>84</v>
      </c>
      <c r="G20">
        <v>335</v>
      </c>
      <c r="H20">
        <v>86</v>
      </c>
      <c r="I20">
        <v>39</v>
      </c>
      <c r="J20">
        <v>0</v>
      </c>
      <c r="K20">
        <v>52</v>
      </c>
      <c r="L20">
        <v>0</v>
      </c>
      <c r="M20">
        <v>-5</v>
      </c>
      <c r="N20">
        <v>391</v>
      </c>
      <c r="O20">
        <v>115</v>
      </c>
      <c r="P20">
        <v>0</v>
      </c>
      <c r="Q20">
        <v>264</v>
      </c>
      <c r="R20">
        <v>0</v>
      </c>
      <c r="S20">
        <v>12</v>
      </c>
      <c r="T20">
        <v>305</v>
      </c>
      <c r="U20">
        <v>76</v>
      </c>
      <c r="V20">
        <v>0</v>
      </c>
      <c r="W20">
        <v>212</v>
      </c>
      <c r="X20">
        <v>0</v>
      </c>
      <c r="Y20">
        <v>17</v>
      </c>
      <c r="AC20" t="s">
        <v>120</v>
      </c>
      <c r="AD20" t="s">
        <v>82</v>
      </c>
      <c r="AE20" t="s">
        <v>120</v>
      </c>
      <c r="AF20" t="s">
        <v>82</v>
      </c>
    </row>
    <row r="21" spans="2:37" ht="21">
      <c r="C21" t="s">
        <v>121</v>
      </c>
      <c r="D21">
        <v>-204</v>
      </c>
      <c r="E21">
        <v>-251</v>
      </c>
      <c r="K21">
        <v>47</v>
      </c>
      <c r="Q21">
        <v>276</v>
      </c>
      <c r="W21">
        <v>229</v>
      </c>
      <c r="AC21" t="s">
        <v>122</v>
      </c>
      <c r="AD21" t="s">
        <v>82</v>
      </c>
      <c r="AE21" t="s">
        <v>122</v>
      </c>
      <c r="AF21" t="s">
        <v>82</v>
      </c>
    </row>
    <row r="22" spans="2:37" ht="21">
      <c r="AC22" t="s">
        <v>123</v>
      </c>
      <c r="AE22" t="s">
        <v>124</v>
      </c>
    </row>
    <row r="23" spans="2:37" ht="21">
      <c r="B23" t="s">
        <v>125</v>
      </c>
      <c r="AC23" t="s">
        <v>120</v>
      </c>
      <c r="AD23" t="s">
        <v>82</v>
      </c>
      <c r="AE23" t="s">
        <v>120</v>
      </c>
      <c r="AF23" t="s">
        <v>82</v>
      </c>
    </row>
    <row r="24" spans="2:37" ht="21">
      <c r="C24" t="s">
        <v>126</v>
      </c>
      <c r="I24" t="s">
        <v>127</v>
      </c>
      <c r="O24" t="s">
        <v>128</v>
      </c>
      <c r="U24" t="s">
        <v>129</v>
      </c>
      <c r="AC24" t="s">
        <v>122</v>
      </c>
      <c r="AD24" t="s">
        <v>82</v>
      </c>
      <c r="AE24" t="s">
        <v>122</v>
      </c>
      <c r="AF24" t="s">
        <v>82</v>
      </c>
    </row>
    <row r="25" spans="2:37">
      <c r="C25" t="s">
        <v>130</v>
      </c>
      <c r="F25" t="s">
        <v>131</v>
      </c>
      <c r="I25" t="s">
        <v>132</v>
      </c>
      <c r="L25" t="s">
        <v>131</v>
      </c>
      <c r="O25" t="s">
        <v>133</v>
      </c>
      <c r="R25" t="s">
        <v>134</v>
      </c>
      <c r="U25" t="s">
        <v>135</v>
      </c>
      <c r="X25" t="s">
        <v>134</v>
      </c>
    </row>
    <row r="26" spans="2:37">
      <c r="E26" t="s">
        <v>136</v>
      </c>
      <c r="F26" t="s">
        <v>115</v>
      </c>
      <c r="G26" t="s">
        <v>117</v>
      </c>
      <c r="K26" t="s">
        <v>136</v>
      </c>
      <c r="L26" t="s">
        <v>115</v>
      </c>
      <c r="M26" t="s">
        <v>117</v>
      </c>
      <c r="Q26" t="s">
        <v>136</v>
      </c>
      <c r="R26" t="s">
        <v>115</v>
      </c>
      <c r="S26" t="s">
        <v>117</v>
      </c>
      <c r="W26" t="s">
        <v>136</v>
      </c>
      <c r="X26" t="s">
        <v>115</v>
      </c>
      <c r="Y26" t="s">
        <v>117</v>
      </c>
      <c r="AC26" t="s">
        <v>137</v>
      </c>
    </row>
    <row r="27" spans="2:37" ht="21">
      <c r="C27" t="s">
        <v>138</v>
      </c>
      <c r="E27">
        <v>115</v>
      </c>
      <c r="F27">
        <v>55</v>
      </c>
      <c r="G27">
        <v>60</v>
      </c>
      <c r="I27" t="s">
        <v>138</v>
      </c>
      <c r="K27">
        <v>264</v>
      </c>
      <c r="L27">
        <v>165</v>
      </c>
      <c r="M27">
        <v>99</v>
      </c>
      <c r="O27" t="s">
        <v>138</v>
      </c>
      <c r="Q27">
        <v>76</v>
      </c>
      <c r="R27">
        <v>36</v>
      </c>
      <c r="S27">
        <v>40</v>
      </c>
      <c r="U27" t="s">
        <v>138</v>
      </c>
      <c r="W27">
        <v>212</v>
      </c>
      <c r="X27">
        <v>134</v>
      </c>
      <c r="Y27">
        <v>78</v>
      </c>
      <c r="AC27" t="s">
        <v>139</v>
      </c>
      <c r="AD27" t="s">
        <v>140</v>
      </c>
      <c r="AE27" t="s">
        <v>141</v>
      </c>
      <c r="AF27" t="s">
        <v>142</v>
      </c>
      <c r="AG27" t="s">
        <v>143</v>
      </c>
      <c r="AH27" t="s">
        <v>144</v>
      </c>
      <c r="AI27" t="s">
        <v>145</v>
      </c>
    </row>
    <row r="28" spans="2:37">
      <c r="C28" t="s">
        <v>146</v>
      </c>
      <c r="E28">
        <v>57</v>
      </c>
      <c r="F28">
        <v>29</v>
      </c>
      <c r="G28">
        <v>28</v>
      </c>
      <c r="I28" t="s">
        <v>147</v>
      </c>
      <c r="K28">
        <v>14</v>
      </c>
      <c r="L28">
        <v>10</v>
      </c>
      <c r="M28">
        <v>4</v>
      </c>
      <c r="O28" t="s">
        <v>146</v>
      </c>
      <c r="Q28">
        <v>39</v>
      </c>
      <c r="R28">
        <v>19</v>
      </c>
      <c r="S28">
        <v>20</v>
      </c>
      <c r="U28" t="s">
        <v>147</v>
      </c>
      <c r="W28">
        <v>10</v>
      </c>
      <c r="X28">
        <v>5</v>
      </c>
      <c r="Y28">
        <v>5</v>
      </c>
      <c r="AC28">
        <v>667</v>
      </c>
      <c r="AD28">
        <v>419</v>
      </c>
      <c r="AE28">
        <v>29</v>
      </c>
      <c r="AF28">
        <v>1115</v>
      </c>
      <c r="AG28">
        <v>1115</v>
      </c>
      <c r="AH28">
        <v>1115</v>
      </c>
      <c r="AI28" t="s">
        <v>82</v>
      </c>
    </row>
    <row r="29" spans="2:37">
      <c r="C29" t="s">
        <v>148</v>
      </c>
      <c r="E29">
        <v>58</v>
      </c>
      <c r="F29">
        <v>26</v>
      </c>
      <c r="G29">
        <v>32</v>
      </c>
      <c r="I29" t="s">
        <v>149</v>
      </c>
      <c r="K29">
        <v>96</v>
      </c>
      <c r="L29">
        <v>58</v>
      </c>
      <c r="M29">
        <v>38</v>
      </c>
      <c r="O29" t="s">
        <v>148</v>
      </c>
      <c r="Q29">
        <v>37</v>
      </c>
      <c r="R29">
        <v>17</v>
      </c>
      <c r="S29">
        <v>20</v>
      </c>
      <c r="U29" t="s">
        <v>149</v>
      </c>
      <c r="W29">
        <v>45</v>
      </c>
      <c r="X29">
        <v>32</v>
      </c>
      <c r="Y29">
        <v>13</v>
      </c>
    </row>
    <row r="30" spans="2:37">
      <c r="C30">
        <v>201</v>
      </c>
      <c r="D30" t="s">
        <v>150</v>
      </c>
      <c r="E30">
        <v>28</v>
      </c>
      <c r="F30">
        <v>16</v>
      </c>
      <c r="G30">
        <v>12</v>
      </c>
      <c r="I30" t="s">
        <v>151</v>
      </c>
      <c r="K30">
        <v>62</v>
      </c>
      <c r="L30">
        <v>38</v>
      </c>
      <c r="M30">
        <v>24</v>
      </c>
      <c r="O30">
        <v>201</v>
      </c>
      <c r="P30" t="s">
        <v>150</v>
      </c>
      <c r="Q30">
        <v>10</v>
      </c>
      <c r="R30">
        <v>4</v>
      </c>
      <c r="S30">
        <v>6</v>
      </c>
      <c r="U30" t="s">
        <v>151</v>
      </c>
      <c r="W30">
        <v>79</v>
      </c>
      <c r="X30">
        <v>48</v>
      </c>
      <c r="Y30">
        <v>31</v>
      </c>
    </row>
    <row r="31" spans="2:37">
      <c r="C31">
        <v>202</v>
      </c>
      <c r="D31" t="s">
        <v>152</v>
      </c>
      <c r="E31">
        <v>7</v>
      </c>
      <c r="F31">
        <v>3</v>
      </c>
      <c r="G31">
        <v>4</v>
      </c>
      <c r="I31" t="s">
        <v>153</v>
      </c>
      <c r="K31">
        <v>7</v>
      </c>
      <c r="L31">
        <v>6</v>
      </c>
      <c r="M31">
        <v>1</v>
      </c>
      <c r="O31">
        <v>202</v>
      </c>
      <c r="P31" t="s">
        <v>152</v>
      </c>
      <c r="Q31">
        <v>9</v>
      </c>
      <c r="R31">
        <v>5</v>
      </c>
      <c r="S31">
        <v>4</v>
      </c>
      <c r="U31" t="s">
        <v>153</v>
      </c>
      <c r="W31">
        <v>16</v>
      </c>
      <c r="X31">
        <v>9</v>
      </c>
      <c r="Y31">
        <v>7</v>
      </c>
      <c r="AC31" t="s">
        <v>154</v>
      </c>
    </row>
    <row r="32" spans="2:37" ht="21">
      <c r="C32">
        <v>203</v>
      </c>
      <c r="D32" t="s">
        <v>59</v>
      </c>
      <c r="E32">
        <v>0</v>
      </c>
      <c r="F32">
        <v>0</v>
      </c>
      <c r="G32">
        <v>0</v>
      </c>
      <c r="I32" t="s">
        <v>155</v>
      </c>
      <c r="K32">
        <v>12</v>
      </c>
      <c r="L32">
        <v>7</v>
      </c>
      <c r="M32">
        <v>5</v>
      </c>
      <c r="O32">
        <v>203</v>
      </c>
      <c r="P32" t="s">
        <v>59</v>
      </c>
      <c r="Q32">
        <v>0</v>
      </c>
      <c r="R32">
        <v>0</v>
      </c>
      <c r="S32">
        <v>0</v>
      </c>
      <c r="U32" t="s">
        <v>155</v>
      </c>
      <c r="W32">
        <v>9</v>
      </c>
      <c r="X32">
        <v>9</v>
      </c>
      <c r="Y32">
        <v>0</v>
      </c>
      <c r="AC32" t="s">
        <v>156</v>
      </c>
      <c r="AE32" t="s">
        <v>157</v>
      </c>
      <c r="AF32" t="s">
        <v>158</v>
      </c>
      <c r="AG32" t="s">
        <v>159</v>
      </c>
      <c r="AH32" t="s">
        <v>160</v>
      </c>
      <c r="AI32" t="s">
        <v>161</v>
      </c>
      <c r="AJ32" t="s">
        <v>162</v>
      </c>
      <c r="AK32" t="s">
        <v>142</v>
      </c>
    </row>
    <row r="33" spans="3:37" ht="21">
      <c r="C33">
        <v>204</v>
      </c>
      <c r="D33" t="s">
        <v>163</v>
      </c>
      <c r="E33">
        <v>0</v>
      </c>
      <c r="F33">
        <v>0</v>
      </c>
      <c r="G33">
        <v>0</v>
      </c>
      <c r="I33" t="s">
        <v>164</v>
      </c>
      <c r="K33">
        <v>2</v>
      </c>
      <c r="L33">
        <v>1</v>
      </c>
      <c r="M33">
        <v>1</v>
      </c>
      <c r="O33">
        <v>204</v>
      </c>
      <c r="P33" t="s">
        <v>163</v>
      </c>
      <c r="Q33">
        <v>2</v>
      </c>
      <c r="R33">
        <v>2</v>
      </c>
      <c r="S33">
        <v>0</v>
      </c>
      <c r="U33" t="s">
        <v>164</v>
      </c>
      <c r="W33">
        <v>1</v>
      </c>
      <c r="X33">
        <v>1</v>
      </c>
      <c r="Y33">
        <v>0</v>
      </c>
      <c r="AD33" t="s">
        <v>120</v>
      </c>
      <c r="AE33">
        <v>55</v>
      </c>
      <c r="AF33">
        <v>165</v>
      </c>
      <c r="AG33">
        <v>8</v>
      </c>
      <c r="AH33">
        <v>36</v>
      </c>
      <c r="AI33">
        <v>134</v>
      </c>
      <c r="AJ33">
        <v>11</v>
      </c>
      <c r="AK33">
        <v>409</v>
      </c>
    </row>
    <row r="34" spans="3:37" ht="21">
      <c r="C34">
        <v>205</v>
      </c>
      <c r="D34" t="s">
        <v>165</v>
      </c>
      <c r="E34">
        <v>1</v>
      </c>
      <c r="F34">
        <v>0</v>
      </c>
      <c r="G34">
        <v>1</v>
      </c>
      <c r="I34" t="s">
        <v>166</v>
      </c>
      <c r="K34">
        <v>5</v>
      </c>
      <c r="L34">
        <v>2</v>
      </c>
      <c r="M34">
        <v>3</v>
      </c>
      <c r="O34">
        <v>205</v>
      </c>
      <c r="P34" t="s">
        <v>165</v>
      </c>
      <c r="Q34">
        <v>0</v>
      </c>
      <c r="R34">
        <v>0</v>
      </c>
      <c r="S34">
        <v>0</v>
      </c>
      <c r="U34" t="s">
        <v>166</v>
      </c>
      <c r="W34">
        <v>2</v>
      </c>
      <c r="X34">
        <v>1</v>
      </c>
      <c r="Y34">
        <v>1</v>
      </c>
      <c r="AC34" t="s">
        <v>167</v>
      </c>
      <c r="AD34" t="s">
        <v>122</v>
      </c>
      <c r="AE34">
        <v>60</v>
      </c>
      <c r="AF34">
        <v>99</v>
      </c>
      <c r="AG34">
        <v>4</v>
      </c>
      <c r="AH34">
        <v>40</v>
      </c>
      <c r="AI34">
        <v>78</v>
      </c>
      <c r="AJ34">
        <v>6</v>
      </c>
      <c r="AK34">
        <v>287</v>
      </c>
    </row>
    <row r="35" spans="3:37" ht="21">
      <c r="C35">
        <v>206</v>
      </c>
      <c r="D35" t="s">
        <v>168</v>
      </c>
      <c r="E35">
        <v>8</v>
      </c>
      <c r="F35">
        <v>5</v>
      </c>
      <c r="G35">
        <v>3</v>
      </c>
      <c r="I35" t="s">
        <v>169</v>
      </c>
      <c r="K35">
        <v>17</v>
      </c>
      <c r="L35">
        <v>10</v>
      </c>
      <c r="M35">
        <v>7</v>
      </c>
      <c r="O35">
        <v>206</v>
      </c>
      <c r="P35" t="s">
        <v>168</v>
      </c>
      <c r="Q35">
        <v>4</v>
      </c>
      <c r="R35">
        <v>1</v>
      </c>
      <c r="S35">
        <v>3</v>
      </c>
      <c r="U35" t="s">
        <v>169</v>
      </c>
      <c r="W35">
        <v>16</v>
      </c>
      <c r="X35">
        <v>13</v>
      </c>
      <c r="Y35">
        <v>3</v>
      </c>
      <c r="AC35" t="s">
        <v>170</v>
      </c>
      <c r="AD35" t="s">
        <v>142</v>
      </c>
      <c r="AE35">
        <v>115</v>
      </c>
      <c r="AF35">
        <v>264</v>
      </c>
      <c r="AG35">
        <v>12</v>
      </c>
      <c r="AH35">
        <v>76</v>
      </c>
      <c r="AI35">
        <v>212</v>
      </c>
      <c r="AJ35">
        <v>17</v>
      </c>
      <c r="AK35">
        <v>696</v>
      </c>
    </row>
    <row r="36" spans="3:37" ht="21">
      <c r="C36">
        <v>207</v>
      </c>
      <c r="D36" t="s">
        <v>171</v>
      </c>
      <c r="E36">
        <v>10</v>
      </c>
      <c r="F36">
        <v>4</v>
      </c>
      <c r="G36">
        <v>6</v>
      </c>
      <c r="I36">
        <v>1</v>
      </c>
      <c r="J36" t="s">
        <v>172</v>
      </c>
      <c r="K36">
        <v>14</v>
      </c>
      <c r="L36">
        <v>10</v>
      </c>
      <c r="M36">
        <v>4</v>
      </c>
      <c r="O36">
        <v>207</v>
      </c>
      <c r="P36" t="s">
        <v>171</v>
      </c>
      <c r="Q36">
        <v>7</v>
      </c>
      <c r="R36">
        <v>4</v>
      </c>
      <c r="S36">
        <v>3</v>
      </c>
      <c r="U36">
        <v>1</v>
      </c>
      <c r="V36" t="s">
        <v>172</v>
      </c>
      <c r="W36">
        <v>10</v>
      </c>
      <c r="X36">
        <v>5</v>
      </c>
      <c r="Y36">
        <v>5</v>
      </c>
      <c r="AD36" t="s">
        <v>120</v>
      </c>
      <c r="AE36">
        <v>38</v>
      </c>
      <c r="AF36">
        <v>65</v>
      </c>
      <c r="AG36">
        <v>0</v>
      </c>
      <c r="AH36">
        <v>21</v>
      </c>
      <c r="AI36">
        <v>60</v>
      </c>
      <c r="AJ36">
        <v>0</v>
      </c>
      <c r="AK36">
        <v>184</v>
      </c>
    </row>
    <row r="37" spans="3:37" ht="21">
      <c r="C37">
        <v>208</v>
      </c>
      <c r="D37" t="s">
        <v>173</v>
      </c>
      <c r="E37">
        <v>3</v>
      </c>
      <c r="F37">
        <v>1</v>
      </c>
      <c r="G37">
        <v>2</v>
      </c>
      <c r="I37">
        <v>2</v>
      </c>
      <c r="J37" t="s">
        <v>174</v>
      </c>
      <c r="O37">
        <v>208</v>
      </c>
      <c r="P37" t="s">
        <v>173</v>
      </c>
      <c r="Q37">
        <v>6</v>
      </c>
      <c r="R37">
        <v>3</v>
      </c>
      <c r="S37">
        <v>3</v>
      </c>
      <c r="U37">
        <v>2</v>
      </c>
      <c r="V37" t="s">
        <v>174</v>
      </c>
      <c r="AC37" t="s">
        <v>175</v>
      </c>
      <c r="AD37" t="s">
        <v>122</v>
      </c>
      <c r="AE37">
        <v>35</v>
      </c>
      <c r="AF37">
        <v>37</v>
      </c>
      <c r="AG37">
        <v>0</v>
      </c>
      <c r="AH37">
        <v>19</v>
      </c>
      <c r="AI37">
        <v>31</v>
      </c>
      <c r="AJ37">
        <v>0</v>
      </c>
      <c r="AK37">
        <v>122</v>
      </c>
    </row>
    <row r="38" spans="3:37" ht="21">
      <c r="C38">
        <v>209</v>
      </c>
      <c r="D38" t="s">
        <v>176</v>
      </c>
      <c r="E38">
        <v>0</v>
      </c>
      <c r="F38">
        <v>0</v>
      </c>
      <c r="G38">
        <v>0</v>
      </c>
      <c r="I38">
        <v>3</v>
      </c>
      <c r="J38" t="s">
        <v>177</v>
      </c>
      <c r="K38">
        <v>41</v>
      </c>
      <c r="L38">
        <v>22</v>
      </c>
      <c r="M38">
        <v>19</v>
      </c>
      <c r="O38">
        <v>209</v>
      </c>
      <c r="P38" t="s">
        <v>176</v>
      </c>
      <c r="Q38">
        <v>0</v>
      </c>
      <c r="R38">
        <v>0</v>
      </c>
      <c r="S38">
        <v>0</v>
      </c>
      <c r="U38">
        <v>3</v>
      </c>
      <c r="V38" t="s">
        <v>177</v>
      </c>
      <c r="W38">
        <v>21</v>
      </c>
      <c r="X38">
        <v>15</v>
      </c>
      <c r="Y38">
        <v>6</v>
      </c>
      <c r="AC38" t="s">
        <v>178</v>
      </c>
      <c r="AD38" t="s">
        <v>142</v>
      </c>
      <c r="AE38">
        <v>73</v>
      </c>
      <c r="AF38">
        <v>102</v>
      </c>
      <c r="AG38">
        <v>0</v>
      </c>
      <c r="AH38">
        <v>40</v>
      </c>
      <c r="AI38">
        <v>91</v>
      </c>
      <c r="AJ38">
        <v>0</v>
      </c>
      <c r="AK38">
        <v>306</v>
      </c>
    </row>
    <row r="39" spans="3:37" ht="21">
      <c r="C39">
        <v>210</v>
      </c>
      <c r="D39" t="s">
        <v>179</v>
      </c>
      <c r="E39">
        <v>0</v>
      </c>
      <c r="F39">
        <v>0</v>
      </c>
      <c r="G39">
        <v>0</v>
      </c>
      <c r="I39">
        <v>4</v>
      </c>
      <c r="J39" t="s">
        <v>180</v>
      </c>
      <c r="K39">
        <v>23</v>
      </c>
      <c r="L39">
        <v>14</v>
      </c>
      <c r="M39">
        <v>9</v>
      </c>
      <c r="O39">
        <v>210</v>
      </c>
      <c r="P39" t="s">
        <v>179</v>
      </c>
      <c r="Q39">
        <v>1</v>
      </c>
      <c r="R39">
        <v>0</v>
      </c>
      <c r="S39">
        <v>1</v>
      </c>
      <c r="U39">
        <v>4</v>
      </c>
      <c r="V39" t="s">
        <v>180</v>
      </c>
      <c r="W39">
        <v>14</v>
      </c>
      <c r="X39">
        <v>11</v>
      </c>
      <c r="Y39">
        <v>3</v>
      </c>
      <c r="AD39" t="s">
        <v>120</v>
      </c>
      <c r="AE39">
        <v>17</v>
      </c>
      <c r="AF39">
        <v>100</v>
      </c>
      <c r="AG39">
        <v>117</v>
      </c>
      <c r="AH39">
        <v>15</v>
      </c>
      <c r="AI39">
        <v>74</v>
      </c>
      <c r="AJ39">
        <v>89</v>
      </c>
      <c r="AK39">
        <v>412</v>
      </c>
    </row>
    <row r="40" spans="3:37" ht="21">
      <c r="C40">
        <v>301</v>
      </c>
      <c r="D40" t="s">
        <v>181</v>
      </c>
      <c r="E40">
        <v>1</v>
      </c>
      <c r="F40">
        <v>1</v>
      </c>
      <c r="G40">
        <v>0</v>
      </c>
      <c r="I40">
        <v>5</v>
      </c>
      <c r="J40" t="s">
        <v>182</v>
      </c>
      <c r="K40">
        <v>21</v>
      </c>
      <c r="L40">
        <v>16</v>
      </c>
      <c r="M40">
        <v>5</v>
      </c>
      <c r="O40">
        <v>301</v>
      </c>
      <c r="P40" t="s">
        <v>181</v>
      </c>
      <c r="Q40">
        <v>0</v>
      </c>
      <c r="R40">
        <v>0</v>
      </c>
      <c r="S40">
        <v>0</v>
      </c>
      <c r="U40">
        <v>5</v>
      </c>
      <c r="V40" t="s">
        <v>182</v>
      </c>
      <c r="W40">
        <v>4</v>
      </c>
      <c r="X40">
        <v>2</v>
      </c>
      <c r="Y40">
        <v>2</v>
      </c>
      <c r="AC40" t="s">
        <v>183</v>
      </c>
      <c r="AD40" t="s">
        <v>122</v>
      </c>
      <c r="AE40">
        <v>25</v>
      </c>
      <c r="AF40">
        <v>62</v>
      </c>
      <c r="AG40">
        <v>87</v>
      </c>
      <c r="AH40">
        <v>21</v>
      </c>
      <c r="AI40">
        <v>47</v>
      </c>
      <c r="AJ40">
        <v>68</v>
      </c>
      <c r="AK40">
        <v>310</v>
      </c>
    </row>
    <row r="41" spans="3:37" ht="21">
      <c r="C41">
        <v>303</v>
      </c>
      <c r="D41" t="s">
        <v>184</v>
      </c>
      <c r="E41">
        <v>0</v>
      </c>
      <c r="F41">
        <v>0</v>
      </c>
      <c r="G41">
        <v>0</v>
      </c>
      <c r="I41">
        <v>6</v>
      </c>
      <c r="J41" t="s">
        <v>185</v>
      </c>
      <c r="K41">
        <v>3</v>
      </c>
      <c r="L41">
        <v>1</v>
      </c>
      <c r="M41">
        <v>2</v>
      </c>
      <c r="O41">
        <v>303</v>
      </c>
      <c r="P41" t="s">
        <v>184</v>
      </c>
      <c r="Q41">
        <v>0</v>
      </c>
      <c r="R41">
        <v>0</v>
      </c>
      <c r="S41">
        <v>0</v>
      </c>
      <c r="U41">
        <v>6</v>
      </c>
      <c r="V41" t="s">
        <v>185</v>
      </c>
      <c r="W41">
        <v>3</v>
      </c>
      <c r="X41">
        <v>2</v>
      </c>
      <c r="Y41">
        <v>1</v>
      </c>
      <c r="AD41" t="s">
        <v>142</v>
      </c>
      <c r="AE41">
        <v>42</v>
      </c>
      <c r="AF41">
        <v>162</v>
      </c>
      <c r="AG41">
        <v>204</v>
      </c>
      <c r="AH41">
        <v>36</v>
      </c>
      <c r="AI41">
        <v>121</v>
      </c>
      <c r="AJ41">
        <v>157</v>
      </c>
      <c r="AK41">
        <v>722</v>
      </c>
    </row>
    <row r="42" spans="3:37" ht="21">
      <c r="C42">
        <v>304</v>
      </c>
      <c r="D42" t="s">
        <v>186</v>
      </c>
      <c r="E42">
        <v>0</v>
      </c>
      <c r="F42">
        <v>0</v>
      </c>
      <c r="G42">
        <v>0</v>
      </c>
      <c r="I42">
        <v>7</v>
      </c>
      <c r="J42" t="s">
        <v>187</v>
      </c>
      <c r="K42">
        <v>8</v>
      </c>
      <c r="L42">
        <v>5</v>
      </c>
      <c r="M42">
        <v>3</v>
      </c>
      <c r="O42">
        <v>304</v>
      </c>
      <c r="P42" t="s">
        <v>186</v>
      </c>
      <c r="Q42">
        <v>0</v>
      </c>
      <c r="R42">
        <v>0</v>
      </c>
      <c r="S42">
        <v>0</v>
      </c>
      <c r="U42">
        <v>7</v>
      </c>
      <c r="V42" t="s">
        <v>187</v>
      </c>
      <c r="W42">
        <v>3</v>
      </c>
      <c r="X42">
        <v>2</v>
      </c>
      <c r="Y42">
        <v>1</v>
      </c>
      <c r="AD42" t="s">
        <v>120</v>
      </c>
      <c r="AE42" t="s">
        <v>82</v>
      </c>
      <c r="AF42" t="s">
        <v>82</v>
      </c>
      <c r="AG42" t="s">
        <v>82</v>
      </c>
      <c r="AH42" t="s">
        <v>82</v>
      </c>
      <c r="AI42" t="s">
        <v>82</v>
      </c>
      <c r="AJ42" t="s">
        <v>82</v>
      </c>
      <c r="AK42" t="s">
        <v>82</v>
      </c>
    </row>
    <row r="43" spans="3:37" ht="21">
      <c r="C43">
        <v>307</v>
      </c>
      <c r="D43" t="s">
        <v>188</v>
      </c>
      <c r="E43">
        <v>0</v>
      </c>
      <c r="F43">
        <v>0</v>
      </c>
      <c r="G43">
        <v>0</v>
      </c>
      <c r="I43">
        <v>8</v>
      </c>
      <c r="J43" t="s">
        <v>189</v>
      </c>
      <c r="K43">
        <v>5</v>
      </c>
      <c r="L43">
        <v>5</v>
      </c>
      <c r="M43">
        <v>0</v>
      </c>
      <c r="O43">
        <v>307</v>
      </c>
      <c r="P43" t="s">
        <v>188</v>
      </c>
      <c r="Q43">
        <v>0</v>
      </c>
      <c r="R43">
        <v>0</v>
      </c>
      <c r="S43">
        <v>0</v>
      </c>
      <c r="U43">
        <v>8</v>
      </c>
      <c r="V43" t="s">
        <v>189</v>
      </c>
      <c r="W43">
        <v>0</v>
      </c>
      <c r="X43">
        <v>0</v>
      </c>
      <c r="Y43">
        <v>0</v>
      </c>
      <c r="AC43" t="s">
        <v>190</v>
      </c>
      <c r="AD43" t="s">
        <v>122</v>
      </c>
      <c r="AE43" t="s">
        <v>82</v>
      </c>
      <c r="AF43" t="s">
        <v>82</v>
      </c>
      <c r="AG43" t="s">
        <v>82</v>
      </c>
      <c r="AH43" t="s">
        <v>82</v>
      </c>
      <c r="AI43" t="s">
        <v>82</v>
      </c>
      <c r="AJ43" t="s">
        <v>82</v>
      </c>
      <c r="AK43" t="s">
        <v>82</v>
      </c>
    </row>
    <row r="44" spans="3:37" ht="21">
      <c r="C44">
        <v>321</v>
      </c>
      <c r="D44" t="s">
        <v>191</v>
      </c>
      <c r="E44">
        <v>0</v>
      </c>
      <c r="F44">
        <v>0</v>
      </c>
      <c r="G44">
        <v>0</v>
      </c>
      <c r="I44">
        <v>9</v>
      </c>
      <c r="J44" t="s">
        <v>192</v>
      </c>
      <c r="K44">
        <v>0</v>
      </c>
      <c r="L44">
        <v>0</v>
      </c>
      <c r="M44">
        <v>0</v>
      </c>
      <c r="O44">
        <v>321</v>
      </c>
      <c r="P44" t="s">
        <v>191</v>
      </c>
      <c r="Q44">
        <v>0</v>
      </c>
      <c r="R44">
        <v>0</v>
      </c>
      <c r="S44">
        <v>0</v>
      </c>
      <c r="U44">
        <v>9</v>
      </c>
      <c r="V44" t="s">
        <v>192</v>
      </c>
      <c r="W44">
        <v>2</v>
      </c>
      <c r="X44">
        <v>1</v>
      </c>
      <c r="Y44">
        <v>1</v>
      </c>
      <c r="AD44" t="s">
        <v>142</v>
      </c>
      <c r="AE44" t="s">
        <v>82</v>
      </c>
      <c r="AF44" t="s">
        <v>82</v>
      </c>
      <c r="AG44" t="s">
        <v>82</v>
      </c>
      <c r="AH44" t="s">
        <v>82</v>
      </c>
      <c r="AI44" t="s">
        <v>82</v>
      </c>
      <c r="AJ44" t="s">
        <v>82</v>
      </c>
      <c r="AK44" t="s">
        <v>82</v>
      </c>
    </row>
    <row r="45" spans="3:37">
      <c r="C45">
        <v>323</v>
      </c>
      <c r="D45" t="s">
        <v>193</v>
      </c>
      <c r="E45">
        <v>0</v>
      </c>
      <c r="F45">
        <v>0</v>
      </c>
      <c r="G45">
        <v>0</v>
      </c>
      <c r="I45">
        <v>10</v>
      </c>
      <c r="J45" t="s">
        <v>194</v>
      </c>
      <c r="K45">
        <v>3</v>
      </c>
      <c r="L45">
        <v>0</v>
      </c>
      <c r="M45">
        <v>3</v>
      </c>
      <c r="O45">
        <v>323</v>
      </c>
      <c r="P45" t="s">
        <v>193</v>
      </c>
      <c r="Q45">
        <v>0</v>
      </c>
      <c r="R45">
        <v>0</v>
      </c>
      <c r="S45">
        <v>0</v>
      </c>
      <c r="U45">
        <v>10</v>
      </c>
      <c r="V45" t="s">
        <v>194</v>
      </c>
      <c r="W45">
        <v>0</v>
      </c>
      <c r="X45">
        <v>0</v>
      </c>
      <c r="Y45">
        <v>0</v>
      </c>
    </row>
    <row r="46" spans="3:37">
      <c r="C46">
        <v>343</v>
      </c>
      <c r="D46" t="s">
        <v>195</v>
      </c>
      <c r="E46">
        <v>0</v>
      </c>
      <c r="F46">
        <v>0</v>
      </c>
      <c r="G46">
        <v>0</v>
      </c>
      <c r="I46">
        <v>11</v>
      </c>
      <c r="J46" t="s">
        <v>196</v>
      </c>
      <c r="K46">
        <v>8</v>
      </c>
      <c r="L46">
        <v>4</v>
      </c>
      <c r="M46">
        <v>4</v>
      </c>
      <c r="O46">
        <v>343</v>
      </c>
      <c r="P46" t="s">
        <v>195</v>
      </c>
      <c r="Q46">
        <v>0</v>
      </c>
      <c r="R46">
        <v>0</v>
      </c>
      <c r="S46">
        <v>0</v>
      </c>
      <c r="U46">
        <v>11</v>
      </c>
      <c r="V46" t="s">
        <v>196</v>
      </c>
      <c r="W46">
        <v>12</v>
      </c>
      <c r="X46">
        <v>9</v>
      </c>
      <c r="Y46">
        <v>3</v>
      </c>
      <c r="AC46" t="s">
        <v>197</v>
      </c>
    </row>
    <row r="47" spans="3:37">
      <c r="C47">
        <v>361</v>
      </c>
      <c r="D47" t="s">
        <v>198</v>
      </c>
      <c r="E47">
        <v>1</v>
      </c>
      <c r="F47">
        <v>1</v>
      </c>
      <c r="G47">
        <v>0</v>
      </c>
      <c r="I47">
        <v>12</v>
      </c>
      <c r="J47" t="s">
        <v>199</v>
      </c>
      <c r="K47">
        <v>6</v>
      </c>
      <c r="L47">
        <v>6</v>
      </c>
      <c r="M47">
        <v>0</v>
      </c>
      <c r="O47">
        <v>361</v>
      </c>
      <c r="P47" t="s">
        <v>198</v>
      </c>
      <c r="Q47">
        <v>0</v>
      </c>
      <c r="R47">
        <v>0</v>
      </c>
      <c r="S47">
        <v>0</v>
      </c>
      <c r="U47">
        <v>12</v>
      </c>
      <c r="V47" t="s">
        <v>199</v>
      </c>
      <c r="W47">
        <v>11</v>
      </c>
      <c r="X47">
        <v>7</v>
      </c>
      <c r="Y47">
        <v>4</v>
      </c>
      <c r="AC47" t="s">
        <v>200</v>
      </c>
    </row>
    <row r="48" spans="3:37">
      <c r="C48">
        <v>362</v>
      </c>
      <c r="D48" t="s">
        <v>201</v>
      </c>
      <c r="E48">
        <v>0</v>
      </c>
      <c r="F48">
        <v>0</v>
      </c>
      <c r="G48">
        <v>0</v>
      </c>
      <c r="I48">
        <v>13</v>
      </c>
      <c r="J48" t="s">
        <v>202</v>
      </c>
      <c r="K48">
        <v>28</v>
      </c>
      <c r="L48">
        <v>14</v>
      </c>
      <c r="M48">
        <v>14</v>
      </c>
      <c r="O48">
        <v>362</v>
      </c>
      <c r="P48" t="s">
        <v>201</v>
      </c>
      <c r="Q48">
        <v>0</v>
      </c>
      <c r="R48">
        <v>0</v>
      </c>
      <c r="S48">
        <v>0</v>
      </c>
      <c r="U48">
        <v>13</v>
      </c>
      <c r="V48" t="s">
        <v>202</v>
      </c>
      <c r="W48">
        <v>33</v>
      </c>
      <c r="X48">
        <v>21</v>
      </c>
      <c r="Y48">
        <v>12</v>
      </c>
      <c r="AC48" t="s">
        <v>203</v>
      </c>
    </row>
    <row r="49" spans="3:25">
      <c r="C49">
        <v>367</v>
      </c>
      <c r="D49" t="s">
        <v>204</v>
      </c>
      <c r="E49">
        <v>0</v>
      </c>
      <c r="F49">
        <v>0</v>
      </c>
      <c r="G49">
        <v>0</v>
      </c>
      <c r="I49">
        <v>14</v>
      </c>
      <c r="J49" t="s">
        <v>205</v>
      </c>
      <c r="K49">
        <v>12</v>
      </c>
      <c r="L49">
        <v>9</v>
      </c>
      <c r="M49">
        <v>3</v>
      </c>
      <c r="O49">
        <v>367</v>
      </c>
      <c r="P49" t="s">
        <v>204</v>
      </c>
      <c r="Q49">
        <v>0</v>
      </c>
      <c r="R49">
        <v>0</v>
      </c>
      <c r="S49">
        <v>0</v>
      </c>
      <c r="U49">
        <v>14</v>
      </c>
      <c r="V49" t="s">
        <v>205</v>
      </c>
      <c r="W49">
        <v>21</v>
      </c>
      <c r="X49">
        <v>10</v>
      </c>
      <c r="Y49">
        <v>11</v>
      </c>
    </row>
    <row r="50" spans="3:25">
      <c r="C50">
        <v>381</v>
      </c>
      <c r="D50" t="s">
        <v>206</v>
      </c>
      <c r="E50">
        <v>0</v>
      </c>
      <c r="F50">
        <v>0</v>
      </c>
      <c r="G50">
        <v>0</v>
      </c>
      <c r="I50">
        <v>15</v>
      </c>
      <c r="J50" t="s">
        <v>207</v>
      </c>
      <c r="K50">
        <v>0</v>
      </c>
      <c r="L50">
        <v>0</v>
      </c>
      <c r="M50">
        <v>0</v>
      </c>
      <c r="O50">
        <v>381</v>
      </c>
      <c r="P50" t="s">
        <v>206</v>
      </c>
      <c r="Q50">
        <v>1</v>
      </c>
      <c r="R50">
        <v>0</v>
      </c>
      <c r="S50">
        <v>1</v>
      </c>
      <c r="U50">
        <v>15</v>
      </c>
      <c r="V50" t="s">
        <v>207</v>
      </c>
      <c r="W50">
        <v>1</v>
      </c>
      <c r="X50">
        <v>1</v>
      </c>
      <c r="Y50">
        <v>0</v>
      </c>
    </row>
    <row r="51" spans="3:25">
      <c r="C51">
        <v>384</v>
      </c>
      <c r="D51" t="s">
        <v>208</v>
      </c>
      <c r="E51">
        <v>4</v>
      </c>
      <c r="F51">
        <v>3</v>
      </c>
      <c r="G51">
        <v>1</v>
      </c>
      <c r="I51">
        <v>16</v>
      </c>
      <c r="J51" t="s">
        <v>209</v>
      </c>
      <c r="K51">
        <v>0</v>
      </c>
      <c r="L51">
        <v>0</v>
      </c>
      <c r="M51">
        <v>0</v>
      </c>
      <c r="O51">
        <v>384</v>
      </c>
      <c r="P51" t="s">
        <v>208</v>
      </c>
      <c r="Q51">
        <v>0</v>
      </c>
      <c r="R51">
        <v>0</v>
      </c>
      <c r="S51">
        <v>0</v>
      </c>
      <c r="U51">
        <v>16</v>
      </c>
      <c r="V51" t="s">
        <v>209</v>
      </c>
      <c r="W51">
        <v>2</v>
      </c>
      <c r="X51">
        <v>0</v>
      </c>
      <c r="Y51">
        <v>2</v>
      </c>
    </row>
    <row r="52" spans="3:25">
      <c r="C52">
        <v>387</v>
      </c>
      <c r="D52" t="s">
        <v>210</v>
      </c>
      <c r="E52">
        <v>0</v>
      </c>
      <c r="F52">
        <v>0</v>
      </c>
      <c r="G52">
        <v>0</v>
      </c>
      <c r="I52">
        <v>17</v>
      </c>
      <c r="J52" t="s">
        <v>211</v>
      </c>
      <c r="K52">
        <v>0</v>
      </c>
      <c r="L52">
        <v>0</v>
      </c>
      <c r="M52">
        <v>0</v>
      </c>
      <c r="O52">
        <v>387</v>
      </c>
      <c r="P52" t="s">
        <v>210</v>
      </c>
      <c r="Q52">
        <v>0</v>
      </c>
      <c r="R52">
        <v>0</v>
      </c>
      <c r="S52">
        <v>0</v>
      </c>
      <c r="U52">
        <v>17</v>
      </c>
      <c r="V52" t="s">
        <v>211</v>
      </c>
      <c r="W52">
        <v>3</v>
      </c>
      <c r="X52">
        <v>2</v>
      </c>
      <c r="Y52">
        <v>1</v>
      </c>
    </row>
    <row r="53" spans="3:25">
      <c r="C53">
        <v>401</v>
      </c>
      <c r="D53" t="s">
        <v>212</v>
      </c>
      <c r="E53">
        <v>1</v>
      </c>
      <c r="F53">
        <v>0</v>
      </c>
      <c r="G53">
        <v>1</v>
      </c>
      <c r="I53">
        <v>18</v>
      </c>
      <c r="J53" t="s">
        <v>213</v>
      </c>
      <c r="K53">
        <v>0</v>
      </c>
      <c r="L53">
        <v>0</v>
      </c>
      <c r="M53">
        <v>0</v>
      </c>
      <c r="O53">
        <v>401</v>
      </c>
      <c r="P53" t="s">
        <v>212</v>
      </c>
      <c r="Q53">
        <v>0</v>
      </c>
      <c r="R53">
        <v>0</v>
      </c>
      <c r="S53">
        <v>0</v>
      </c>
      <c r="U53">
        <v>18</v>
      </c>
      <c r="V53" t="s">
        <v>213</v>
      </c>
      <c r="W53">
        <v>1</v>
      </c>
      <c r="X53">
        <v>1</v>
      </c>
      <c r="Y53">
        <v>0</v>
      </c>
    </row>
    <row r="54" spans="3:25">
      <c r="C54">
        <v>402</v>
      </c>
      <c r="D54" t="s">
        <v>214</v>
      </c>
      <c r="E54">
        <v>3</v>
      </c>
      <c r="F54">
        <v>1</v>
      </c>
      <c r="G54">
        <v>2</v>
      </c>
      <c r="I54">
        <v>19</v>
      </c>
      <c r="J54" t="s">
        <v>215</v>
      </c>
      <c r="K54">
        <v>1</v>
      </c>
      <c r="L54">
        <v>1</v>
      </c>
      <c r="M54">
        <v>0</v>
      </c>
      <c r="O54">
        <v>402</v>
      </c>
      <c r="P54" t="s">
        <v>214</v>
      </c>
      <c r="Q54">
        <v>3</v>
      </c>
      <c r="R54">
        <v>1</v>
      </c>
      <c r="S54">
        <v>2</v>
      </c>
      <c r="U54">
        <v>19</v>
      </c>
      <c r="V54" t="s">
        <v>215</v>
      </c>
      <c r="W54">
        <v>0</v>
      </c>
      <c r="X54">
        <v>0</v>
      </c>
      <c r="Y54">
        <v>0</v>
      </c>
    </row>
    <row r="55" spans="3:25">
      <c r="C55">
        <v>405</v>
      </c>
      <c r="D55" t="s">
        <v>216</v>
      </c>
      <c r="E55">
        <v>1</v>
      </c>
      <c r="F55">
        <v>1</v>
      </c>
      <c r="G55">
        <v>0</v>
      </c>
      <c r="I55">
        <v>20</v>
      </c>
      <c r="J55" t="s">
        <v>217</v>
      </c>
      <c r="K55">
        <v>3</v>
      </c>
      <c r="L55">
        <v>2</v>
      </c>
      <c r="M55">
        <v>1</v>
      </c>
      <c r="O55">
        <v>405</v>
      </c>
      <c r="P55" t="s">
        <v>216</v>
      </c>
      <c r="Q55">
        <v>1</v>
      </c>
      <c r="R55">
        <v>0</v>
      </c>
      <c r="S55">
        <v>1</v>
      </c>
      <c r="U55">
        <v>20</v>
      </c>
      <c r="V55" t="s">
        <v>217</v>
      </c>
      <c r="W55">
        <v>1</v>
      </c>
      <c r="X55">
        <v>1</v>
      </c>
      <c r="Y55">
        <v>0</v>
      </c>
    </row>
    <row r="56" spans="3:25">
      <c r="C56">
        <v>406</v>
      </c>
      <c r="D56" t="s">
        <v>218</v>
      </c>
      <c r="E56">
        <v>0</v>
      </c>
      <c r="F56">
        <v>0</v>
      </c>
      <c r="G56">
        <v>0</v>
      </c>
      <c r="I56">
        <v>21</v>
      </c>
      <c r="J56" t="s">
        <v>219</v>
      </c>
      <c r="K56">
        <v>0</v>
      </c>
      <c r="L56">
        <v>0</v>
      </c>
      <c r="M56">
        <v>0</v>
      </c>
      <c r="O56">
        <v>406</v>
      </c>
      <c r="P56" t="s">
        <v>218</v>
      </c>
      <c r="Q56">
        <v>0</v>
      </c>
      <c r="R56">
        <v>0</v>
      </c>
      <c r="S56">
        <v>0</v>
      </c>
      <c r="U56">
        <v>21</v>
      </c>
      <c r="V56" t="s">
        <v>219</v>
      </c>
      <c r="W56">
        <v>3</v>
      </c>
      <c r="X56">
        <v>1</v>
      </c>
      <c r="Y56">
        <v>2</v>
      </c>
    </row>
    <row r="57" spans="3:25">
      <c r="C57">
        <v>408</v>
      </c>
      <c r="D57" t="s">
        <v>220</v>
      </c>
      <c r="E57">
        <v>0</v>
      </c>
      <c r="F57">
        <v>0</v>
      </c>
      <c r="G57">
        <v>0</v>
      </c>
      <c r="I57">
        <v>22</v>
      </c>
      <c r="J57" t="s">
        <v>221</v>
      </c>
      <c r="K57">
        <v>3</v>
      </c>
      <c r="L57">
        <v>3</v>
      </c>
      <c r="M57">
        <v>0</v>
      </c>
      <c r="O57">
        <v>408</v>
      </c>
      <c r="P57" t="s">
        <v>220</v>
      </c>
      <c r="Q57">
        <v>0</v>
      </c>
      <c r="R57">
        <v>0</v>
      </c>
      <c r="S57">
        <v>0</v>
      </c>
      <c r="U57">
        <v>22</v>
      </c>
      <c r="V57" t="s">
        <v>221</v>
      </c>
      <c r="W57">
        <v>1</v>
      </c>
      <c r="X57">
        <v>1</v>
      </c>
      <c r="Y57">
        <v>0</v>
      </c>
    </row>
    <row r="58" spans="3:25">
      <c r="C58">
        <v>411</v>
      </c>
      <c r="D58" t="s">
        <v>222</v>
      </c>
      <c r="E58">
        <v>3</v>
      </c>
      <c r="F58">
        <v>1</v>
      </c>
      <c r="G58">
        <v>2</v>
      </c>
      <c r="I58">
        <v>23</v>
      </c>
      <c r="J58" t="s">
        <v>223</v>
      </c>
      <c r="K58">
        <v>0</v>
      </c>
      <c r="L58">
        <v>0</v>
      </c>
      <c r="M58">
        <v>0</v>
      </c>
      <c r="O58">
        <v>411</v>
      </c>
      <c r="P58" t="s">
        <v>222</v>
      </c>
      <c r="Q58">
        <v>0</v>
      </c>
      <c r="R58">
        <v>0</v>
      </c>
      <c r="S58">
        <v>0</v>
      </c>
      <c r="U58">
        <v>23</v>
      </c>
      <c r="V58" t="s">
        <v>223</v>
      </c>
      <c r="W58">
        <v>4</v>
      </c>
      <c r="X58">
        <v>2</v>
      </c>
      <c r="Y58">
        <v>2</v>
      </c>
    </row>
    <row r="59" spans="3:25">
      <c r="C59">
        <v>412</v>
      </c>
      <c r="D59" t="s">
        <v>224</v>
      </c>
      <c r="E59">
        <v>3</v>
      </c>
      <c r="F59">
        <v>1</v>
      </c>
      <c r="G59">
        <v>2</v>
      </c>
      <c r="I59">
        <v>24</v>
      </c>
      <c r="J59" t="s">
        <v>225</v>
      </c>
      <c r="K59">
        <v>2</v>
      </c>
      <c r="L59">
        <v>1</v>
      </c>
      <c r="M59">
        <v>1</v>
      </c>
      <c r="O59">
        <v>412</v>
      </c>
      <c r="P59" t="s">
        <v>224</v>
      </c>
      <c r="Q59">
        <v>11</v>
      </c>
      <c r="R59">
        <v>6</v>
      </c>
      <c r="S59">
        <v>5</v>
      </c>
      <c r="U59">
        <v>24</v>
      </c>
      <c r="V59" t="s">
        <v>225</v>
      </c>
      <c r="W59">
        <v>1</v>
      </c>
      <c r="X59">
        <v>1</v>
      </c>
      <c r="Y59">
        <v>0</v>
      </c>
    </row>
    <row r="60" spans="3:25">
      <c r="C60">
        <v>423</v>
      </c>
      <c r="D60" t="s">
        <v>226</v>
      </c>
      <c r="E60">
        <v>0</v>
      </c>
      <c r="F60">
        <v>0</v>
      </c>
      <c r="G60">
        <v>0</v>
      </c>
      <c r="I60">
        <v>25</v>
      </c>
      <c r="J60" t="s">
        <v>227</v>
      </c>
      <c r="K60">
        <v>1</v>
      </c>
      <c r="L60">
        <v>0</v>
      </c>
      <c r="M60">
        <v>1</v>
      </c>
      <c r="O60">
        <v>423</v>
      </c>
      <c r="P60" t="s">
        <v>226</v>
      </c>
      <c r="Q60">
        <v>0</v>
      </c>
      <c r="R60">
        <v>0</v>
      </c>
      <c r="S60">
        <v>0</v>
      </c>
      <c r="U60">
        <v>25</v>
      </c>
      <c r="V60" t="s">
        <v>227</v>
      </c>
      <c r="W60">
        <v>0</v>
      </c>
      <c r="X60">
        <v>0</v>
      </c>
      <c r="Y60">
        <v>0</v>
      </c>
    </row>
    <row r="61" spans="3:25">
      <c r="C61">
        <v>424</v>
      </c>
      <c r="D61" t="s">
        <v>228</v>
      </c>
      <c r="E61">
        <v>1</v>
      </c>
      <c r="F61">
        <v>1</v>
      </c>
      <c r="G61">
        <v>0</v>
      </c>
      <c r="I61">
        <v>26</v>
      </c>
      <c r="J61" t="s">
        <v>229</v>
      </c>
      <c r="K61">
        <v>3</v>
      </c>
      <c r="L61">
        <v>3</v>
      </c>
      <c r="M61">
        <v>0</v>
      </c>
      <c r="O61">
        <v>424</v>
      </c>
      <c r="P61" t="s">
        <v>228</v>
      </c>
      <c r="Q61">
        <v>0</v>
      </c>
      <c r="R61">
        <v>0</v>
      </c>
      <c r="S61">
        <v>0</v>
      </c>
      <c r="U61">
        <v>26</v>
      </c>
      <c r="V61" t="s">
        <v>229</v>
      </c>
      <c r="W61">
        <v>0</v>
      </c>
      <c r="X61">
        <v>0</v>
      </c>
      <c r="Y61">
        <v>0</v>
      </c>
    </row>
    <row r="62" spans="3:25">
      <c r="C62">
        <v>425</v>
      </c>
      <c r="D62" t="s">
        <v>230</v>
      </c>
      <c r="E62">
        <v>0</v>
      </c>
      <c r="F62">
        <v>0</v>
      </c>
      <c r="G62">
        <v>0</v>
      </c>
      <c r="I62">
        <v>27</v>
      </c>
      <c r="J62" t="s">
        <v>231</v>
      </c>
      <c r="K62">
        <v>3</v>
      </c>
      <c r="L62">
        <v>2</v>
      </c>
      <c r="M62">
        <v>1</v>
      </c>
      <c r="O62">
        <v>425</v>
      </c>
      <c r="P62" t="s">
        <v>230</v>
      </c>
      <c r="Q62">
        <v>0</v>
      </c>
      <c r="R62">
        <v>0</v>
      </c>
      <c r="S62">
        <v>0</v>
      </c>
      <c r="U62">
        <v>27</v>
      </c>
      <c r="V62" t="s">
        <v>231</v>
      </c>
      <c r="W62">
        <v>4</v>
      </c>
      <c r="X62">
        <v>4</v>
      </c>
      <c r="Y62">
        <v>0</v>
      </c>
    </row>
    <row r="63" spans="3:25">
      <c r="C63">
        <v>426</v>
      </c>
      <c r="D63" t="s">
        <v>232</v>
      </c>
      <c r="E63">
        <v>0</v>
      </c>
      <c r="F63">
        <v>0</v>
      </c>
      <c r="G63">
        <v>0</v>
      </c>
      <c r="I63">
        <v>28</v>
      </c>
      <c r="J63" t="s">
        <v>233</v>
      </c>
      <c r="K63">
        <v>0</v>
      </c>
      <c r="L63">
        <v>0</v>
      </c>
      <c r="M63">
        <v>0</v>
      </c>
      <c r="O63">
        <v>426</v>
      </c>
      <c r="P63" t="s">
        <v>232</v>
      </c>
      <c r="Q63">
        <v>0</v>
      </c>
      <c r="R63">
        <v>0</v>
      </c>
      <c r="S63">
        <v>0</v>
      </c>
      <c r="U63">
        <v>28</v>
      </c>
      <c r="V63" t="s">
        <v>233</v>
      </c>
      <c r="W63">
        <v>3</v>
      </c>
      <c r="X63">
        <v>3</v>
      </c>
      <c r="Y63">
        <v>0</v>
      </c>
    </row>
    <row r="64" spans="3:25">
      <c r="C64">
        <v>441</v>
      </c>
      <c r="D64" t="s">
        <v>234</v>
      </c>
      <c r="E64">
        <v>4</v>
      </c>
      <c r="F64">
        <v>2</v>
      </c>
      <c r="G64">
        <v>2</v>
      </c>
      <c r="I64">
        <v>29</v>
      </c>
      <c r="J64" t="s">
        <v>235</v>
      </c>
      <c r="K64">
        <v>2</v>
      </c>
      <c r="L64">
        <v>1</v>
      </c>
      <c r="M64">
        <v>1</v>
      </c>
      <c r="O64">
        <v>441</v>
      </c>
      <c r="P64" t="s">
        <v>234</v>
      </c>
      <c r="Q64">
        <v>0</v>
      </c>
      <c r="R64">
        <v>0</v>
      </c>
      <c r="S64">
        <v>0</v>
      </c>
      <c r="U64">
        <v>29</v>
      </c>
      <c r="V64" t="s">
        <v>235</v>
      </c>
      <c r="W64">
        <v>1</v>
      </c>
      <c r="X64">
        <v>1</v>
      </c>
      <c r="Y64">
        <v>0</v>
      </c>
    </row>
    <row r="65" spans="2:25">
      <c r="C65">
        <v>442</v>
      </c>
      <c r="D65" t="s">
        <v>236</v>
      </c>
      <c r="E65">
        <v>7</v>
      </c>
      <c r="F65">
        <v>1</v>
      </c>
      <c r="G65">
        <v>6</v>
      </c>
      <c r="I65">
        <v>30</v>
      </c>
      <c r="J65" t="s">
        <v>237</v>
      </c>
      <c r="K65">
        <v>1</v>
      </c>
      <c r="L65">
        <v>0</v>
      </c>
      <c r="M65">
        <v>1</v>
      </c>
      <c r="O65">
        <v>442</v>
      </c>
      <c r="P65" t="s">
        <v>236</v>
      </c>
      <c r="Q65">
        <v>3</v>
      </c>
      <c r="R65">
        <v>0</v>
      </c>
      <c r="S65">
        <v>3</v>
      </c>
      <c r="U65">
        <v>30</v>
      </c>
      <c r="V65" t="s">
        <v>237</v>
      </c>
      <c r="W65">
        <v>0</v>
      </c>
      <c r="X65">
        <v>0</v>
      </c>
      <c r="Y65">
        <v>0</v>
      </c>
    </row>
    <row r="66" spans="2:25">
      <c r="C66">
        <v>443</v>
      </c>
      <c r="D66" t="s">
        <v>238</v>
      </c>
      <c r="E66">
        <v>7</v>
      </c>
      <c r="F66">
        <v>4</v>
      </c>
      <c r="G66">
        <v>3</v>
      </c>
      <c r="I66">
        <v>31</v>
      </c>
      <c r="J66" t="s">
        <v>239</v>
      </c>
      <c r="K66">
        <v>1</v>
      </c>
      <c r="L66">
        <v>1</v>
      </c>
      <c r="M66">
        <v>0</v>
      </c>
      <c r="O66">
        <v>443</v>
      </c>
      <c r="P66" t="s">
        <v>238</v>
      </c>
      <c r="Q66">
        <v>0</v>
      </c>
      <c r="R66">
        <v>0</v>
      </c>
      <c r="S66">
        <v>0</v>
      </c>
      <c r="U66">
        <v>31</v>
      </c>
      <c r="V66" t="s">
        <v>239</v>
      </c>
      <c r="W66">
        <v>0</v>
      </c>
      <c r="X66">
        <v>0</v>
      </c>
      <c r="Y66">
        <v>0</v>
      </c>
    </row>
    <row r="67" spans="2:25">
      <c r="C67">
        <v>445</v>
      </c>
      <c r="D67" t="s">
        <v>240</v>
      </c>
      <c r="E67">
        <v>8</v>
      </c>
      <c r="F67">
        <v>3</v>
      </c>
      <c r="G67">
        <v>5</v>
      </c>
      <c r="I67">
        <v>32</v>
      </c>
      <c r="J67" t="s">
        <v>241</v>
      </c>
      <c r="K67">
        <v>0</v>
      </c>
      <c r="L67">
        <v>0</v>
      </c>
      <c r="M67">
        <v>0</v>
      </c>
      <c r="O67">
        <v>445</v>
      </c>
      <c r="P67" t="s">
        <v>240</v>
      </c>
      <c r="Q67">
        <v>10</v>
      </c>
      <c r="R67">
        <v>5</v>
      </c>
      <c r="S67">
        <v>5</v>
      </c>
      <c r="U67">
        <v>32</v>
      </c>
      <c r="V67" t="s">
        <v>241</v>
      </c>
      <c r="W67">
        <v>0</v>
      </c>
      <c r="X67">
        <v>0</v>
      </c>
      <c r="Y67">
        <v>0</v>
      </c>
    </row>
    <row r="68" spans="2:25">
      <c r="C68">
        <v>446</v>
      </c>
      <c r="D68" t="s">
        <v>242</v>
      </c>
      <c r="E68">
        <v>13</v>
      </c>
      <c r="F68">
        <v>5</v>
      </c>
      <c r="G68">
        <v>8</v>
      </c>
      <c r="I68">
        <v>33</v>
      </c>
      <c r="J68" t="s">
        <v>243</v>
      </c>
      <c r="K68">
        <v>1</v>
      </c>
      <c r="L68">
        <v>0</v>
      </c>
      <c r="M68">
        <v>1</v>
      </c>
      <c r="O68">
        <v>446</v>
      </c>
      <c r="P68" t="s">
        <v>242</v>
      </c>
      <c r="Q68">
        <v>8</v>
      </c>
      <c r="R68">
        <v>5</v>
      </c>
      <c r="S68">
        <v>3</v>
      </c>
      <c r="U68">
        <v>33</v>
      </c>
      <c r="V68" t="s">
        <v>243</v>
      </c>
      <c r="W68">
        <v>0</v>
      </c>
      <c r="X68">
        <v>0</v>
      </c>
      <c r="Y68">
        <v>0</v>
      </c>
    </row>
    <row r="69" spans="2:25">
      <c r="C69">
        <v>450</v>
      </c>
      <c r="D69" t="s">
        <v>244</v>
      </c>
      <c r="E69">
        <v>1</v>
      </c>
      <c r="F69">
        <v>1</v>
      </c>
      <c r="G69">
        <v>0</v>
      </c>
      <c r="I69">
        <v>34</v>
      </c>
      <c r="J69" t="s">
        <v>245</v>
      </c>
      <c r="K69">
        <v>0</v>
      </c>
      <c r="L69">
        <v>0</v>
      </c>
      <c r="M69">
        <v>0</v>
      </c>
      <c r="O69">
        <v>450</v>
      </c>
      <c r="P69" t="s">
        <v>244</v>
      </c>
      <c r="Q69">
        <v>0</v>
      </c>
      <c r="R69">
        <v>0</v>
      </c>
      <c r="S69">
        <v>0</v>
      </c>
      <c r="U69">
        <v>34</v>
      </c>
      <c r="V69" t="s">
        <v>245</v>
      </c>
      <c r="W69">
        <v>0</v>
      </c>
      <c r="X69">
        <v>0</v>
      </c>
      <c r="Y69">
        <v>0</v>
      </c>
    </row>
    <row r="70" spans="2:25">
      <c r="C70">
        <v>999</v>
      </c>
      <c r="D70" t="s">
        <v>246</v>
      </c>
      <c r="E70">
        <v>0</v>
      </c>
      <c r="F70">
        <v>0</v>
      </c>
      <c r="G70">
        <v>0</v>
      </c>
      <c r="I70">
        <v>35</v>
      </c>
      <c r="J70" t="s">
        <v>247</v>
      </c>
      <c r="K70">
        <v>0</v>
      </c>
      <c r="L70">
        <v>0</v>
      </c>
      <c r="M70">
        <v>0</v>
      </c>
      <c r="O70">
        <v>999</v>
      </c>
      <c r="P70" t="s">
        <v>246</v>
      </c>
      <c r="Q70">
        <v>0</v>
      </c>
      <c r="R70">
        <v>0</v>
      </c>
      <c r="S70">
        <v>0</v>
      </c>
      <c r="U70">
        <v>35</v>
      </c>
      <c r="V70" t="s">
        <v>247</v>
      </c>
      <c r="W70">
        <v>1</v>
      </c>
      <c r="X70">
        <v>1</v>
      </c>
      <c r="Y70">
        <v>0</v>
      </c>
    </row>
    <row r="71" spans="2:25">
      <c r="I71">
        <v>36</v>
      </c>
      <c r="J71" t="s">
        <v>248</v>
      </c>
      <c r="K71">
        <v>0</v>
      </c>
      <c r="L71">
        <v>0</v>
      </c>
      <c r="M71">
        <v>0</v>
      </c>
      <c r="U71">
        <v>36</v>
      </c>
      <c r="V71" t="s">
        <v>248</v>
      </c>
      <c r="W71">
        <v>1</v>
      </c>
      <c r="X71">
        <v>1</v>
      </c>
      <c r="Y71">
        <v>0</v>
      </c>
    </row>
    <row r="72" spans="2:25">
      <c r="I72">
        <v>37</v>
      </c>
      <c r="J72" t="s">
        <v>249</v>
      </c>
      <c r="K72">
        <v>0</v>
      </c>
      <c r="L72">
        <v>0</v>
      </c>
      <c r="M72">
        <v>0</v>
      </c>
      <c r="U72">
        <v>37</v>
      </c>
      <c r="V72" t="s">
        <v>249</v>
      </c>
      <c r="W72">
        <v>0</v>
      </c>
      <c r="X72">
        <v>0</v>
      </c>
      <c r="Y72">
        <v>0</v>
      </c>
    </row>
    <row r="73" spans="2:25">
      <c r="I73">
        <v>38</v>
      </c>
      <c r="J73" t="s">
        <v>250</v>
      </c>
      <c r="K73">
        <v>5</v>
      </c>
      <c r="L73">
        <v>2</v>
      </c>
      <c r="M73">
        <v>3</v>
      </c>
      <c r="U73">
        <v>38</v>
      </c>
      <c r="V73" t="s">
        <v>250</v>
      </c>
      <c r="W73">
        <v>0</v>
      </c>
      <c r="X73">
        <v>0</v>
      </c>
      <c r="Y73">
        <v>0</v>
      </c>
    </row>
    <row r="74" spans="2:25">
      <c r="I74">
        <v>39</v>
      </c>
      <c r="J74" t="s">
        <v>251</v>
      </c>
      <c r="K74">
        <v>0</v>
      </c>
      <c r="L74">
        <v>0</v>
      </c>
      <c r="M74">
        <v>0</v>
      </c>
      <c r="U74">
        <v>39</v>
      </c>
      <c r="V74" t="s">
        <v>251</v>
      </c>
      <c r="W74">
        <v>1</v>
      </c>
      <c r="X74">
        <v>0</v>
      </c>
      <c r="Y74">
        <v>1</v>
      </c>
    </row>
    <row r="75" spans="2:25">
      <c r="I75">
        <v>40</v>
      </c>
      <c r="J75" t="s">
        <v>252</v>
      </c>
      <c r="K75">
        <v>12</v>
      </c>
      <c r="L75">
        <v>7</v>
      </c>
      <c r="M75">
        <v>5</v>
      </c>
      <c r="U75">
        <v>40</v>
      </c>
      <c r="V75" t="s">
        <v>252</v>
      </c>
      <c r="W75">
        <v>11</v>
      </c>
      <c r="X75">
        <v>9</v>
      </c>
      <c r="Y75">
        <v>2</v>
      </c>
    </row>
    <row r="76" spans="2:25">
      <c r="I76">
        <v>41</v>
      </c>
      <c r="J76" t="s">
        <v>253</v>
      </c>
      <c r="K76">
        <v>0</v>
      </c>
      <c r="L76">
        <v>0</v>
      </c>
      <c r="M76">
        <v>0</v>
      </c>
      <c r="U76">
        <v>41</v>
      </c>
      <c r="V76" t="s">
        <v>253</v>
      </c>
      <c r="W76">
        <v>1</v>
      </c>
      <c r="X76">
        <v>1</v>
      </c>
      <c r="Y76">
        <v>0</v>
      </c>
    </row>
    <row r="77" spans="2:25">
      <c r="I77">
        <v>42</v>
      </c>
      <c r="J77" t="s">
        <v>254</v>
      </c>
      <c r="K77">
        <v>1</v>
      </c>
      <c r="L77">
        <v>1</v>
      </c>
      <c r="M77">
        <v>0</v>
      </c>
      <c r="U77">
        <v>42</v>
      </c>
      <c r="V77" t="s">
        <v>254</v>
      </c>
      <c r="W77">
        <v>1</v>
      </c>
      <c r="X77">
        <v>1</v>
      </c>
      <c r="Y77">
        <v>0</v>
      </c>
    </row>
    <row r="78" spans="2:25">
      <c r="B78" t="s">
        <v>255</v>
      </c>
      <c r="I78">
        <v>43</v>
      </c>
      <c r="J78" t="s">
        <v>256</v>
      </c>
      <c r="K78">
        <v>0</v>
      </c>
      <c r="L78">
        <v>0</v>
      </c>
      <c r="M78">
        <v>0</v>
      </c>
      <c r="U78">
        <v>43</v>
      </c>
      <c r="V78" t="s">
        <v>256</v>
      </c>
      <c r="W78">
        <v>0</v>
      </c>
      <c r="X78">
        <v>0</v>
      </c>
      <c r="Y78">
        <v>0</v>
      </c>
    </row>
    <row r="79" spans="2:25">
      <c r="I79">
        <v>44</v>
      </c>
      <c r="J79" t="s">
        <v>257</v>
      </c>
      <c r="K79">
        <v>0</v>
      </c>
      <c r="L79">
        <v>0</v>
      </c>
      <c r="M79">
        <v>0</v>
      </c>
      <c r="U79">
        <v>44</v>
      </c>
      <c r="V79" t="s">
        <v>257</v>
      </c>
      <c r="W79">
        <v>1</v>
      </c>
      <c r="X79">
        <v>0</v>
      </c>
      <c r="Y79">
        <v>1</v>
      </c>
    </row>
    <row r="80" spans="2:25">
      <c r="D80" t="s">
        <v>258</v>
      </c>
      <c r="E80" t="s">
        <v>259</v>
      </c>
      <c r="I80">
        <v>45</v>
      </c>
      <c r="J80" t="s">
        <v>260</v>
      </c>
      <c r="K80">
        <v>0</v>
      </c>
      <c r="L80">
        <v>0</v>
      </c>
      <c r="M80">
        <v>0</v>
      </c>
      <c r="U80">
        <v>45</v>
      </c>
      <c r="V80" t="s">
        <v>260</v>
      </c>
      <c r="W80">
        <v>0</v>
      </c>
      <c r="X80">
        <v>0</v>
      </c>
      <c r="Y80">
        <v>0</v>
      </c>
    </row>
    <row r="81" spans="2:25">
      <c r="C81" t="s">
        <v>261</v>
      </c>
      <c r="D81">
        <v>45</v>
      </c>
      <c r="E81">
        <v>0.44117647058823528</v>
      </c>
      <c r="I81">
        <v>46</v>
      </c>
      <c r="J81" t="s">
        <v>262</v>
      </c>
      <c r="K81">
        <v>2</v>
      </c>
      <c r="L81">
        <v>1</v>
      </c>
      <c r="M81">
        <v>1</v>
      </c>
      <c r="U81">
        <v>46</v>
      </c>
      <c r="V81" t="s">
        <v>262</v>
      </c>
      <c r="W81">
        <v>1</v>
      </c>
      <c r="X81">
        <v>1</v>
      </c>
      <c r="Y81">
        <v>0</v>
      </c>
    </row>
    <row r="82" spans="2:25">
      <c r="C82" t="s">
        <v>263</v>
      </c>
      <c r="D82">
        <v>34</v>
      </c>
      <c r="E82">
        <v>0.33333333333333331</v>
      </c>
      <c r="I82">
        <v>47</v>
      </c>
      <c r="J82" t="s">
        <v>264</v>
      </c>
      <c r="K82">
        <v>2</v>
      </c>
      <c r="L82">
        <v>1</v>
      </c>
      <c r="M82">
        <v>1</v>
      </c>
      <c r="U82">
        <v>47</v>
      </c>
      <c r="V82" t="s">
        <v>264</v>
      </c>
      <c r="W82">
        <v>1</v>
      </c>
      <c r="X82">
        <v>1</v>
      </c>
      <c r="Y82">
        <v>0</v>
      </c>
    </row>
    <row r="83" spans="2:25">
      <c r="C83" t="s">
        <v>265</v>
      </c>
      <c r="D83">
        <v>23</v>
      </c>
      <c r="E83">
        <v>0.22549019607843138</v>
      </c>
      <c r="I83">
        <v>48</v>
      </c>
      <c r="J83" t="s">
        <v>266</v>
      </c>
      <c r="K83">
        <v>49</v>
      </c>
      <c r="L83">
        <v>33</v>
      </c>
      <c r="M83">
        <v>16</v>
      </c>
      <c r="U83">
        <v>48</v>
      </c>
      <c r="V83" t="s">
        <v>266</v>
      </c>
      <c r="W83">
        <v>34</v>
      </c>
      <c r="X83">
        <v>16</v>
      </c>
      <c r="Y83">
        <v>18</v>
      </c>
    </row>
    <row r="84" spans="2:25">
      <c r="C84" t="s">
        <v>136</v>
      </c>
      <c r="D84">
        <v>102</v>
      </c>
      <c r="E84">
        <v>1</v>
      </c>
      <c r="I84">
        <v>999</v>
      </c>
      <c r="J84" t="s">
        <v>246</v>
      </c>
      <c r="K84">
        <v>0</v>
      </c>
      <c r="L84">
        <v>0</v>
      </c>
      <c r="M84">
        <v>0</v>
      </c>
      <c r="U84">
        <v>999</v>
      </c>
      <c r="V84" t="s">
        <v>246</v>
      </c>
      <c r="W84">
        <v>0</v>
      </c>
      <c r="X84">
        <v>0</v>
      </c>
      <c r="Y84">
        <v>0</v>
      </c>
    </row>
    <row r="86" spans="2:25">
      <c r="B86" t="s">
        <v>267</v>
      </c>
      <c r="H86" t="s">
        <v>268</v>
      </c>
      <c r="L86">
        <v>31</v>
      </c>
      <c r="M86">
        <v>32</v>
      </c>
      <c r="N86">
        <v>33</v>
      </c>
      <c r="O86">
        <v>41</v>
      </c>
      <c r="P86">
        <v>42</v>
      </c>
      <c r="Q86">
        <v>43</v>
      </c>
    </row>
    <row r="87" spans="2:25">
      <c r="C87" t="s">
        <v>269</v>
      </c>
      <c r="G87">
        <v>306</v>
      </c>
      <c r="J87" t="s">
        <v>270</v>
      </c>
      <c r="L87" t="s">
        <v>271</v>
      </c>
      <c r="M87" t="s">
        <v>272</v>
      </c>
      <c r="N87" t="s">
        <v>273</v>
      </c>
      <c r="O87" t="s">
        <v>274</v>
      </c>
      <c r="P87" t="s">
        <v>275</v>
      </c>
      <c r="Q87" t="s">
        <v>276</v>
      </c>
      <c r="R87" t="s">
        <v>277</v>
      </c>
    </row>
    <row r="88" spans="2:25">
      <c r="C88" t="s">
        <v>278</v>
      </c>
      <c r="G88">
        <v>306</v>
      </c>
      <c r="J88" t="s">
        <v>279</v>
      </c>
      <c r="K88" t="s">
        <v>280</v>
      </c>
      <c r="L88">
        <v>38</v>
      </c>
      <c r="M88">
        <v>65</v>
      </c>
      <c r="N88">
        <v>0</v>
      </c>
      <c r="O88">
        <v>21</v>
      </c>
      <c r="P88">
        <v>60</v>
      </c>
      <c r="Q88">
        <v>0</v>
      </c>
      <c r="R88">
        <v>184</v>
      </c>
    </row>
    <row r="89" spans="2:25">
      <c r="C89" t="s">
        <v>281</v>
      </c>
      <c r="G89">
        <v>0</v>
      </c>
      <c r="K89" t="s">
        <v>282</v>
      </c>
      <c r="L89">
        <v>35</v>
      </c>
      <c r="M89">
        <v>37</v>
      </c>
      <c r="N89">
        <v>0</v>
      </c>
      <c r="O89">
        <v>19</v>
      </c>
      <c r="P89">
        <v>31</v>
      </c>
      <c r="Q89">
        <v>0</v>
      </c>
      <c r="R89">
        <v>122</v>
      </c>
    </row>
    <row r="90" spans="2:25">
      <c r="C90" t="s">
        <v>283</v>
      </c>
      <c r="G90">
        <v>0</v>
      </c>
      <c r="I90" t="s">
        <v>284</v>
      </c>
      <c r="J90">
        <v>306</v>
      </c>
      <c r="K90" t="s">
        <v>277</v>
      </c>
      <c r="L90">
        <v>73</v>
      </c>
      <c r="M90">
        <v>102</v>
      </c>
      <c r="N90">
        <v>0</v>
      </c>
      <c r="O90">
        <v>40</v>
      </c>
      <c r="P90">
        <v>91</v>
      </c>
      <c r="Q90">
        <v>0</v>
      </c>
      <c r="R90">
        <v>306</v>
      </c>
    </row>
    <row r="91" spans="2:25">
      <c r="C91" t="s">
        <v>285</v>
      </c>
      <c r="G91">
        <v>0</v>
      </c>
      <c r="J91" t="s">
        <v>286</v>
      </c>
      <c r="L91" t="s">
        <v>82</v>
      </c>
      <c r="M91" t="s">
        <v>82</v>
      </c>
      <c r="N91" t="s">
        <v>82</v>
      </c>
      <c r="O91" t="s">
        <v>82</v>
      </c>
      <c r="P91" t="s">
        <v>82</v>
      </c>
      <c r="Q91" t="s">
        <v>82</v>
      </c>
      <c r="R91" t="s">
        <v>82</v>
      </c>
    </row>
    <row r="93" spans="2:25">
      <c r="D93" t="s">
        <v>287</v>
      </c>
      <c r="E93">
        <v>115</v>
      </c>
      <c r="F93">
        <v>55</v>
      </c>
      <c r="G93">
        <v>60</v>
      </c>
      <c r="J93" t="s">
        <v>287</v>
      </c>
      <c r="K93">
        <v>264</v>
      </c>
      <c r="L93">
        <v>165</v>
      </c>
      <c r="M93">
        <v>99</v>
      </c>
      <c r="P93" t="s">
        <v>287</v>
      </c>
      <c r="Q93">
        <v>76</v>
      </c>
      <c r="R93">
        <v>36</v>
      </c>
      <c r="S93">
        <v>40</v>
      </c>
      <c r="V93" t="s">
        <v>287</v>
      </c>
      <c r="W93">
        <v>212</v>
      </c>
      <c r="X93">
        <v>134</v>
      </c>
      <c r="Y93">
        <v>78</v>
      </c>
    </row>
    <row r="94" spans="2:25">
      <c r="D94" t="s">
        <v>288</v>
      </c>
      <c r="E94" t="s">
        <v>82</v>
      </c>
      <c r="F94" t="s">
        <v>82</v>
      </c>
      <c r="G94" t="s">
        <v>82</v>
      </c>
      <c r="J94" t="s">
        <v>288</v>
      </c>
      <c r="K94" t="s">
        <v>82</v>
      </c>
      <c r="L94" t="s">
        <v>82</v>
      </c>
      <c r="M94" t="s">
        <v>82</v>
      </c>
      <c r="P94" t="s">
        <v>288</v>
      </c>
      <c r="Q94" t="s">
        <v>82</v>
      </c>
      <c r="R94" t="s">
        <v>82</v>
      </c>
      <c r="S94" t="s">
        <v>82</v>
      </c>
      <c r="V94" t="s">
        <v>288</v>
      </c>
      <c r="W94" t="s">
        <v>82</v>
      </c>
      <c r="X94" t="s">
        <v>82</v>
      </c>
      <c r="Y94" t="s">
        <v>82</v>
      </c>
    </row>
  </sheetData>
  <phoneticPr fontId="14"/>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94"/>
  <sheetViews>
    <sheetView topLeftCell="A21" workbookViewId="0">
      <selection activeCell="B2" sqref="B2:E2"/>
    </sheetView>
  </sheetViews>
  <sheetFormatPr defaultRowHeight="18.75"/>
  <sheetData>
    <row r="1" spans="1:32">
      <c r="A1" t="s">
        <v>58</v>
      </c>
      <c r="Y1" t="s">
        <v>59</v>
      </c>
    </row>
    <row r="2" spans="1:32" ht="20.25">
      <c r="W2">
        <v>25</v>
      </c>
      <c r="X2">
        <v>2</v>
      </c>
      <c r="Y2">
        <v>203</v>
      </c>
      <c r="AC2" t="s">
        <v>60</v>
      </c>
      <c r="AD2">
        <v>39</v>
      </c>
    </row>
    <row r="3" spans="1:32">
      <c r="B3" t="s">
        <v>61</v>
      </c>
      <c r="Y3" t="s">
        <v>62</v>
      </c>
      <c r="AC3" t="s">
        <v>62</v>
      </c>
    </row>
    <row r="4" spans="1:32">
      <c r="C4" t="s">
        <v>59</v>
      </c>
      <c r="G4" t="s">
        <v>63</v>
      </c>
      <c r="T4" t="s">
        <v>64</v>
      </c>
      <c r="U4" t="s">
        <v>65</v>
      </c>
      <c r="V4" t="s">
        <v>66</v>
      </c>
      <c r="W4" t="s">
        <v>67</v>
      </c>
    </row>
    <row r="5" spans="1:32">
      <c r="C5" t="s">
        <v>68</v>
      </c>
      <c r="D5" t="s">
        <v>69</v>
      </c>
      <c r="E5" t="s">
        <v>70</v>
      </c>
      <c r="G5" t="s">
        <v>290</v>
      </c>
      <c r="AC5" t="s">
        <v>71</v>
      </c>
    </row>
    <row r="6" spans="1:32">
      <c r="C6">
        <v>25</v>
      </c>
      <c r="D6">
        <v>2</v>
      </c>
      <c r="E6">
        <v>203</v>
      </c>
      <c r="T6">
        <v>919</v>
      </c>
      <c r="U6">
        <v>595</v>
      </c>
      <c r="V6">
        <v>356</v>
      </c>
      <c r="W6">
        <v>0.59831932773109242</v>
      </c>
      <c r="AC6" t="s">
        <v>72</v>
      </c>
      <c r="AD6" t="s">
        <v>73</v>
      </c>
      <c r="AE6" t="s">
        <v>74</v>
      </c>
      <c r="AF6" t="s">
        <v>75</v>
      </c>
    </row>
    <row r="7" spans="1:32">
      <c r="C7" t="s">
        <v>76</v>
      </c>
      <c r="G7" t="s">
        <v>77</v>
      </c>
      <c r="U7" t="s">
        <v>78</v>
      </c>
      <c r="AC7" t="s">
        <v>79</v>
      </c>
      <c r="AD7" t="s">
        <v>80</v>
      </c>
      <c r="AE7" t="s">
        <v>81</v>
      </c>
      <c r="AF7" t="s">
        <v>82</v>
      </c>
    </row>
    <row r="8" spans="1:32">
      <c r="AD8" t="s">
        <v>83</v>
      </c>
      <c r="AE8" t="s">
        <v>84</v>
      </c>
      <c r="AF8" t="s">
        <v>82</v>
      </c>
    </row>
    <row r="9" spans="1:32">
      <c r="B9" t="s">
        <v>85</v>
      </c>
      <c r="AD9" t="s">
        <v>86</v>
      </c>
      <c r="AE9" t="s">
        <v>81</v>
      </c>
      <c r="AF9" t="s">
        <v>82</v>
      </c>
    </row>
    <row r="10" spans="1:32">
      <c r="C10" t="s">
        <v>87</v>
      </c>
      <c r="D10" t="s">
        <v>88</v>
      </c>
      <c r="E10" t="s">
        <v>89</v>
      </c>
      <c r="AD10" t="s">
        <v>90</v>
      </c>
      <c r="AE10" t="s">
        <v>81</v>
      </c>
      <c r="AF10" t="s">
        <v>82</v>
      </c>
    </row>
    <row r="11" spans="1:32">
      <c r="C11">
        <v>109994</v>
      </c>
      <c r="D11">
        <v>-25</v>
      </c>
      <c r="E11">
        <v>109969</v>
      </c>
      <c r="AC11" t="s">
        <v>91</v>
      </c>
      <c r="AD11" t="s">
        <v>92</v>
      </c>
      <c r="AE11" t="s">
        <v>93</v>
      </c>
      <c r="AF11" t="s">
        <v>82</v>
      </c>
    </row>
    <row r="12" spans="1:32">
      <c r="AD12" t="s">
        <v>94</v>
      </c>
      <c r="AE12" t="s">
        <v>81</v>
      </c>
      <c r="AF12" t="s">
        <v>82</v>
      </c>
    </row>
    <row r="13" spans="1:32">
      <c r="B13" t="s">
        <v>95</v>
      </c>
      <c r="AD13" t="s">
        <v>96</v>
      </c>
      <c r="AE13" t="s">
        <v>84</v>
      </c>
      <c r="AF13" t="s">
        <v>82</v>
      </c>
    </row>
    <row r="14" spans="1:32">
      <c r="E14" t="s">
        <v>97</v>
      </c>
      <c r="H14" t="s">
        <v>98</v>
      </c>
      <c r="AC14" t="s">
        <v>99</v>
      </c>
      <c r="AD14" t="s">
        <v>100</v>
      </c>
      <c r="AE14" t="s">
        <v>101</v>
      </c>
      <c r="AF14" t="s">
        <v>82</v>
      </c>
    </row>
    <row r="15" spans="1:32">
      <c r="D15" t="s">
        <v>102</v>
      </c>
      <c r="E15" t="s">
        <v>89</v>
      </c>
      <c r="F15" t="s">
        <v>103</v>
      </c>
      <c r="G15" t="s">
        <v>104</v>
      </c>
      <c r="H15" t="s">
        <v>105</v>
      </c>
      <c r="N15" t="s">
        <v>106</v>
      </c>
      <c r="T15" t="s">
        <v>107</v>
      </c>
      <c r="AD15" t="s">
        <v>108</v>
      </c>
      <c r="AE15" t="s">
        <v>109</v>
      </c>
      <c r="AF15" t="s">
        <v>82</v>
      </c>
    </row>
    <row r="16" spans="1:32">
      <c r="I16" t="s">
        <v>110</v>
      </c>
      <c r="K16" t="s">
        <v>111</v>
      </c>
      <c r="M16" t="s">
        <v>112</v>
      </c>
      <c r="O16" t="s">
        <v>110</v>
      </c>
      <c r="Q16" t="s">
        <v>111</v>
      </c>
      <c r="S16" t="s">
        <v>112</v>
      </c>
      <c r="U16" t="s">
        <v>110</v>
      </c>
      <c r="W16" t="s">
        <v>111</v>
      </c>
      <c r="Y16" t="s">
        <v>112</v>
      </c>
    </row>
    <row r="17" spans="2:37">
      <c r="E17" t="s">
        <v>113</v>
      </c>
      <c r="J17" t="s">
        <v>114</v>
      </c>
      <c r="L17" t="s">
        <v>114</v>
      </c>
      <c r="N17" t="s">
        <v>89</v>
      </c>
      <c r="P17" t="s">
        <v>114</v>
      </c>
      <c r="R17" t="s">
        <v>114</v>
      </c>
      <c r="T17" t="s">
        <v>89</v>
      </c>
      <c r="V17" t="s">
        <v>114</v>
      </c>
      <c r="X17" t="s">
        <v>114</v>
      </c>
    </row>
    <row r="18" spans="2:37">
      <c r="C18" t="s">
        <v>115</v>
      </c>
      <c r="D18">
        <v>-127</v>
      </c>
      <c r="E18">
        <v>-111</v>
      </c>
      <c r="F18">
        <v>30</v>
      </c>
      <c r="G18">
        <v>141</v>
      </c>
      <c r="H18">
        <v>-16</v>
      </c>
      <c r="I18">
        <v>0</v>
      </c>
      <c r="J18">
        <v>0</v>
      </c>
      <c r="K18">
        <v>-18</v>
      </c>
      <c r="L18">
        <v>0</v>
      </c>
      <c r="M18">
        <v>2</v>
      </c>
      <c r="N18">
        <v>170</v>
      </c>
      <c r="O18">
        <v>46</v>
      </c>
      <c r="P18">
        <v>0</v>
      </c>
      <c r="Q18">
        <v>121</v>
      </c>
      <c r="R18">
        <v>0</v>
      </c>
      <c r="S18">
        <v>3</v>
      </c>
      <c r="T18">
        <v>186</v>
      </c>
      <c r="U18">
        <v>46</v>
      </c>
      <c r="V18">
        <v>0</v>
      </c>
      <c r="W18">
        <v>139</v>
      </c>
      <c r="X18">
        <v>0</v>
      </c>
      <c r="Y18">
        <v>1</v>
      </c>
      <c r="AC18" t="s">
        <v>116</v>
      </c>
    </row>
    <row r="19" spans="2:37" ht="24">
      <c r="C19" t="s">
        <v>117</v>
      </c>
      <c r="D19">
        <v>-118</v>
      </c>
      <c r="E19">
        <v>-90</v>
      </c>
      <c r="F19">
        <v>25</v>
      </c>
      <c r="G19">
        <v>115</v>
      </c>
      <c r="H19">
        <v>-28</v>
      </c>
      <c r="I19">
        <v>-4</v>
      </c>
      <c r="J19">
        <v>0</v>
      </c>
      <c r="K19">
        <v>-27</v>
      </c>
      <c r="L19">
        <v>0</v>
      </c>
      <c r="M19">
        <v>3</v>
      </c>
      <c r="N19">
        <v>112</v>
      </c>
      <c r="O19">
        <v>36</v>
      </c>
      <c r="P19">
        <v>0</v>
      </c>
      <c r="Q19">
        <v>70</v>
      </c>
      <c r="R19">
        <v>0</v>
      </c>
      <c r="S19">
        <v>6</v>
      </c>
      <c r="T19">
        <v>140</v>
      </c>
      <c r="U19">
        <v>40</v>
      </c>
      <c r="V19">
        <v>0</v>
      </c>
      <c r="W19">
        <v>97</v>
      </c>
      <c r="X19">
        <v>0</v>
      </c>
      <c r="Y19">
        <v>3</v>
      </c>
      <c r="AC19" t="s">
        <v>118</v>
      </c>
      <c r="AE19" t="s">
        <v>119</v>
      </c>
    </row>
    <row r="20" spans="2:37" ht="21">
      <c r="C20" t="s">
        <v>89</v>
      </c>
      <c r="D20">
        <v>-245</v>
      </c>
      <c r="E20">
        <v>-201</v>
      </c>
      <c r="F20">
        <v>55</v>
      </c>
      <c r="G20">
        <v>256</v>
      </c>
      <c r="H20">
        <v>-44</v>
      </c>
      <c r="I20">
        <v>-4</v>
      </c>
      <c r="J20">
        <v>0</v>
      </c>
      <c r="K20">
        <v>-45</v>
      </c>
      <c r="L20">
        <v>0</v>
      </c>
      <c r="M20">
        <v>5</v>
      </c>
      <c r="N20">
        <v>282</v>
      </c>
      <c r="O20">
        <v>82</v>
      </c>
      <c r="P20">
        <v>0</v>
      </c>
      <c r="Q20">
        <v>191</v>
      </c>
      <c r="R20">
        <v>0</v>
      </c>
      <c r="S20">
        <v>9</v>
      </c>
      <c r="T20">
        <v>326</v>
      </c>
      <c r="U20">
        <v>86</v>
      </c>
      <c r="V20">
        <v>0</v>
      </c>
      <c r="W20">
        <v>236</v>
      </c>
      <c r="X20">
        <v>0</v>
      </c>
      <c r="Y20">
        <v>4</v>
      </c>
      <c r="AC20" t="s">
        <v>120</v>
      </c>
      <c r="AD20" t="s">
        <v>82</v>
      </c>
      <c r="AE20" t="s">
        <v>120</v>
      </c>
      <c r="AF20" t="s">
        <v>82</v>
      </c>
    </row>
    <row r="21" spans="2:37" ht="21">
      <c r="C21" t="s">
        <v>121</v>
      </c>
      <c r="D21">
        <v>-241</v>
      </c>
      <c r="E21">
        <v>-201</v>
      </c>
      <c r="K21">
        <v>-40</v>
      </c>
      <c r="Q21">
        <v>200</v>
      </c>
      <c r="W21">
        <v>240</v>
      </c>
      <c r="AC21" t="s">
        <v>122</v>
      </c>
      <c r="AD21" t="s">
        <v>82</v>
      </c>
      <c r="AE21" t="s">
        <v>122</v>
      </c>
      <c r="AF21" t="s">
        <v>82</v>
      </c>
    </row>
    <row r="22" spans="2:37" ht="21">
      <c r="AC22" t="s">
        <v>123</v>
      </c>
      <c r="AE22" t="s">
        <v>124</v>
      </c>
    </row>
    <row r="23" spans="2:37" ht="21">
      <c r="B23" t="s">
        <v>125</v>
      </c>
      <c r="AC23" t="s">
        <v>120</v>
      </c>
      <c r="AD23" t="s">
        <v>82</v>
      </c>
      <c r="AE23" t="s">
        <v>120</v>
      </c>
      <c r="AF23" t="s">
        <v>82</v>
      </c>
    </row>
    <row r="24" spans="2:37" ht="21">
      <c r="C24" t="s">
        <v>126</v>
      </c>
      <c r="I24" t="s">
        <v>127</v>
      </c>
      <c r="O24" t="s">
        <v>128</v>
      </c>
      <c r="U24" t="s">
        <v>129</v>
      </c>
      <c r="AC24" t="s">
        <v>122</v>
      </c>
      <c r="AD24" t="s">
        <v>82</v>
      </c>
      <c r="AE24" t="s">
        <v>122</v>
      </c>
      <c r="AF24" t="s">
        <v>82</v>
      </c>
    </row>
    <row r="25" spans="2:37">
      <c r="C25" t="s">
        <v>130</v>
      </c>
      <c r="F25" t="s">
        <v>131</v>
      </c>
      <c r="I25" t="s">
        <v>132</v>
      </c>
      <c r="L25" t="s">
        <v>131</v>
      </c>
      <c r="O25" t="s">
        <v>133</v>
      </c>
      <c r="R25" t="s">
        <v>134</v>
      </c>
      <c r="U25" t="s">
        <v>135</v>
      </c>
      <c r="X25" t="s">
        <v>134</v>
      </c>
    </row>
    <row r="26" spans="2:37">
      <c r="E26" t="s">
        <v>136</v>
      </c>
      <c r="F26" t="s">
        <v>115</v>
      </c>
      <c r="G26" t="s">
        <v>117</v>
      </c>
      <c r="K26" t="s">
        <v>136</v>
      </c>
      <c r="L26" t="s">
        <v>115</v>
      </c>
      <c r="M26" t="s">
        <v>117</v>
      </c>
      <c r="Q26" t="s">
        <v>136</v>
      </c>
      <c r="R26" t="s">
        <v>115</v>
      </c>
      <c r="S26" t="s">
        <v>117</v>
      </c>
      <c r="W26" t="s">
        <v>136</v>
      </c>
      <c r="X26" t="s">
        <v>115</v>
      </c>
      <c r="Y26" t="s">
        <v>117</v>
      </c>
      <c r="AC26" t="s">
        <v>137</v>
      </c>
    </row>
    <row r="27" spans="2:37" ht="21">
      <c r="C27" t="s">
        <v>138</v>
      </c>
      <c r="E27">
        <v>82</v>
      </c>
      <c r="F27">
        <v>46</v>
      </c>
      <c r="G27">
        <v>36</v>
      </c>
      <c r="I27" t="s">
        <v>138</v>
      </c>
      <c r="K27">
        <v>191</v>
      </c>
      <c r="L27">
        <v>121</v>
      </c>
      <c r="M27">
        <v>70</v>
      </c>
      <c r="O27" t="s">
        <v>138</v>
      </c>
      <c r="Q27">
        <v>86</v>
      </c>
      <c r="R27">
        <v>46</v>
      </c>
      <c r="S27">
        <v>40</v>
      </c>
      <c r="U27" t="s">
        <v>138</v>
      </c>
      <c r="W27">
        <v>236</v>
      </c>
      <c r="X27">
        <v>139</v>
      </c>
      <c r="Y27">
        <v>97</v>
      </c>
      <c r="AC27" t="s">
        <v>139</v>
      </c>
      <c r="AD27" t="s">
        <v>140</v>
      </c>
      <c r="AE27" t="s">
        <v>141</v>
      </c>
      <c r="AF27" t="s">
        <v>142</v>
      </c>
      <c r="AG27" t="s">
        <v>143</v>
      </c>
      <c r="AH27" t="s">
        <v>144</v>
      </c>
      <c r="AI27" t="s">
        <v>145</v>
      </c>
    </row>
    <row r="28" spans="2:37">
      <c r="C28" t="s">
        <v>146</v>
      </c>
      <c r="E28">
        <v>38</v>
      </c>
      <c r="F28">
        <v>23</v>
      </c>
      <c r="G28">
        <v>15</v>
      </c>
      <c r="I28" t="s">
        <v>147</v>
      </c>
      <c r="K28">
        <v>16</v>
      </c>
      <c r="L28">
        <v>10</v>
      </c>
      <c r="M28">
        <v>6</v>
      </c>
      <c r="O28" t="s">
        <v>146</v>
      </c>
      <c r="Q28">
        <v>37</v>
      </c>
      <c r="R28">
        <v>21</v>
      </c>
      <c r="S28">
        <v>16</v>
      </c>
      <c r="U28" t="s">
        <v>147</v>
      </c>
      <c r="W28">
        <v>12</v>
      </c>
      <c r="X28">
        <v>6</v>
      </c>
      <c r="Y28">
        <v>6</v>
      </c>
      <c r="AC28">
        <v>595</v>
      </c>
      <c r="AD28">
        <v>311</v>
      </c>
      <c r="AE28">
        <v>13</v>
      </c>
      <c r="AF28">
        <v>919</v>
      </c>
      <c r="AG28">
        <v>919</v>
      </c>
      <c r="AH28">
        <v>919</v>
      </c>
      <c r="AI28" t="s">
        <v>82</v>
      </c>
    </row>
    <row r="29" spans="2:37">
      <c r="C29" t="s">
        <v>148</v>
      </c>
      <c r="E29">
        <v>44</v>
      </c>
      <c r="F29">
        <v>23</v>
      </c>
      <c r="G29">
        <v>21</v>
      </c>
      <c r="I29" t="s">
        <v>149</v>
      </c>
      <c r="K29">
        <v>74</v>
      </c>
      <c r="L29">
        <v>42</v>
      </c>
      <c r="M29">
        <v>32</v>
      </c>
      <c r="O29" t="s">
        <v>148</v>
      </c>
      <c r="Q29">
        <v>49</v>
      </c>
      <c r="R29">
        <v>25</v>
      </c>
      <c r="S29">
        <v>24</v>
      </c>
      <c r="U29" t="s">
        <v>149</v>
      </c>
      <c r="W29">
        <v>84</v>
      </c>
      <c r="X29">
        <v>50</v>
      </c>
      <c r="Y29">
        <v>34</v>
      </c>
    </row>
    <row r="30" spans="2:37">
      <c r="C30">
        <v>201</v>
      </c>
      <c r="D30" t="s">
        <v>150</v>
      </c>
      <c r="E30">
        <v>9</v>
      </c>
      <c r="F30">
        <v>7</v>
      </c>
      <c r="G30">
        <v>2</v>
      </c>
      <c r="I30" t="s">
        <v>151</v>
      </c>
      <c r="K30">
        <v>70</v>
      </c>
      <c r="L30">
        <v>47</v>
      </c>
      <c r="M30">
        <v>23</v>
      </c>
      <c r="O30">
        <v>201</v>
      </c>
      <c r="P30" t="s">
        <v>150</v>
      </c>
      <c r="Q30">
        <v>12</v>
      </c>
      <c r="R30">
        <v>6</v>
      </c>
      <c r="S30">
        <v>6</v>
      </c>
      <c r="U30" t="s">
        <v>151</v>
      </c>
      <c r="W30">
        <v>73</v>
      </c>
      <c r="X30">
        <v>35</v>
      </c>
      <c r="Y30">
        <v>38</v>
      </c>
    </row>
    <row r="31" spans="2:37">
      <c r="C31">
        <v>202</v>
      </c>
      <c r="D31" t="s">
        <v>152</v>
      </c>
      <c r="E31">
        <v>4</v>
      </c>
      <c r="F31">
        <v>2</v>
      </c>
      <c r="G31">
        <v>2</v>
      </c>
      <c r="I31" t="s">
        <v>153</v>
      </c>
      <c r="K31">
        <v>6</v>
      </c>
      <c r="L31">
        <v>4</v>
      </c>
      <c r="M31">
        <v>2</v>
      </c>
      <c r="O31">
        <v>202</v>
      </c>
      <c r="P31" t="s">
        <v>152</v>
      </c>
      <c r="Q31">
        <v>7</v>
      </c>
      <c r="R31">
        <v>3</v>
      </c>
      <c r="S31">
        <v>4</v>
      </c>
      <c r="U31" t="s">
        <v>153</v>
      </c>
      <c r="W31">
        <v>14</v>
      </c>
      <c r="X31">
        <v>8</v>
      </c>
      <c r="Y31">
        <v>6</v>
      </c>
      <c r="AC31" t="s">
        <v>154</v>
      </c>
    </row>
    <row r="32" spans="2:37" ht="21">
      <c r="C32">
        <v>203</v>
      </c>
      <c r="D32" t="s">
        <v>59</v>
      </c>
      <c r="E32">
        <v>0</v>
      </c>
      <c r="F32">
        <v>0</v>
      </c>
      <c r="G32">
        <v>0</v>
      </c>
      <c r="I32" t="s">
        <v>155</v>
      </c>
      <c r="K32">
        <v>0</v>
      </c>
      <c r="L32">
        <v>0</v>
      </c>
      <c r="M32">
        <v>0</v>
      </c>
      <c r="O32">
        <v>203</v>
      </c>
      <c r="P32" t="s">
        <v>59</v>
      </c>
      <c r="Q32">
        <v>0</v>
      </c>
      <c r="R32">
        <v>0</v>
      </c>
      <c r="S32">
        <v>0</v>
      </c>
      <c r="U32" t="s">
        <v>155</v>
      </c>
      <c r="W32">
        <v>14</v>
      </c>
      <c r="X32">
        <v>10</v>
      </c>
      <c r="Y32">
        <v>4</v>
      </c>
      <c r="AC32" t="s">
        <v>156</v>
      </c>
      <c r="AE32" t="s">
        <v>157</v>
      </c>
      <c r="AF32" t="s">
        <v>158</v>
      </c>
      <c r="AG32" t="s">
        <v>159</v>
      </c>
      <c r="AH32" t="s">
        <v>160</v>
      </c>
      <c r="AI32" t="s">
        <v>161</v>
      </c>
      <c r="AJ32" t="s">
        <v>162</v>
      </c>
      <c r="AK32" t="s">
        <v>142</v>
      </c>
    </row>
    <row r="33" spans="3:37" ht="21">
      <c r="C33">
        <v>204</v>
      </c>
      <c r="D33" t="s">
        <v>163</v>
      </c>
      <c r="E33">
        <v>2</v>
      </c>
      <c r="F33">
        <v>0</v>
      </c>
      <c r="G33">
        <v>2</v>
      </c>
      <c r="I33" t="s">
        <v>164</v>
      </c>
      <c r="K33">
        <v>2</v>
      </c>
      <c r="L33">
        <v>2</v>
      </c>
      <c r="M33">
        <v>0</v>
      </c>
      <c r="O33">
        <v>204</v>
      </c>
      <c r="P33" t="s">
        <v>163</v>
      </c>
      <c r="Q33">
        <v>0</v>
      </c>
      <c r="R33">
        <v>0</v>
      </c>
      <c r="S33">
        <v>0</v>
      </c>
      <c r="U33" t="s">
        <v>164</v>
      </c>
      <c r="W33">
        <v>5</v>
      </c>
      <c r="X33">
        <v>3</v>
      </c>
      <c r="Y33">
        <v>2</v>
      </c>
      <c r="AD33" t="s">
        <v>120</v>
      </c>
      <c r="AE33">
        <v>46</v>
      </c>
      <c r="AF33">
        <v>121</v>
      </c>
      <c r="AG33">
        <v>3</v>
      </c>
      <c r="AH33">
        <v>46</v>
      </c>
      <c r="AI33">
        <v>139</v>
      </c>
      <c r="AJ33">
        <v>1</v>
      </c>
      <c r="AK33">
        <v>356</v>
      </c>
    </row>
    <row r="34" spans="3:37" ht="21">
      <c r="C34">
        <v>205</v>
      </c>
      <c r="D34" t="s">
        <v>165</v>
      </c>
      <c r="E34">
        <v>4</v>
      </c>
      <c r="F34">
        <v>3</v>
      </c>
      <c r="G34">
        <v>1</v>
      </c>
      <c r="I34" t="s">
        <v>166</v>
      </c>
      <c r="K34">
        <v>4</v>
      </c>
      <c r="L34">
        <v>4</v>
      </c>
      <c r="M34">
        <v>0</v>
      </c>
      <c r="O34">
        <v>205</v>
      </c>
      <c r="P34" t="s">
        <v>165</v>
      </c>
      <c r="Q34">
        <v>1</v>
      </c>
      <c r="R34">
        <v>1</v>
      </c>
      <c r="S34">
        <v>0</v>
      </c>
      <c r="U34" t="s">
        <v>166</v>
      </c>
      <c r="W34">
        <v>3</v>
      </c>
      <c r="X34">
        <v>3</v>
      </c>
      <c r="Y34">
        <v>0</v>
      </c>
      <c r="AC34" t="s">
        <v>167</v>
      </c>
      <c r="AD34" t="s">
        <v>122</v>
      </c>
      <c r="AE34">
        <v>36</v>
      </c>
      <c r="AF34">
        <v>70</v>
      </c>
      <c r="AG34">
        <v>6</v>
      </c>
      <c r="AH34">
        <v>40</v>
      </c>
      <c r="AI34">
        <v>97</v>
      </c>
      <c r="AJ34">
        <v>3</v>
      </c>
      <c r="AK34">
        <v>252</v>
      </c>
    </row>
    <row r="35" spans="3:37" ht="21">
      <c r="C35">
        <v>206</v>
      </c>
      <c r="D35" t="s">
        <v>168</v>
      </c>
      <c r="E35">
        <v>8</v>
      </c>
      <c r="F35">
        <v>3</v>
      </c>
      <c r="G35">
        <v>5</v>
      </c>
      <c r="I35" t="s">
        <v>169</v>
      </c>
      <c r="K35">
        <v>3</v>
      </c>
      <c r="L35">
        <v>1</v>
      </c>
      <c r="M35">
        <v>2</v>
      </c>
      <c r="O35">
        <v>206</v>
      </c>
      <c r="P35" t="s">
        <v>168</v>
      </c>
      <c r="Q35">
        <v>3</v>
      </c>
      <c r="R35">
        <v>1</v>
      </c>
      <c r="S35">
        <v>2</v>
      </c>
      <c r="U35" t="s">
        <v>169</v>
      </c>
      <c r="W35">
        <v>10</v>
      </c>
      <c r="X35">
        <v>7</v>
      </c>
      <c r="Y35">
        <v>3</v>
      </c>
      <c r="AC35" t="s">
        <v>170</v>
      </c>
      <c r="AD35" t="s">
        <v>142</v>
      </c>
      <c r="AE35">
        <v>82</v>
      </c>
      <c r="AF35">
        <v>191</v>
      </c>
      <c r="AG35">
        <v>9</v>
      </c>
      <c r="AH35">
        <v>86</v>
      </c>
      <c r="AI35">
        <v>236</v>
      </c>
      <c r="AJ35">
        <v>4</v>
      </c>
      <c r="AK35">
        <v>608</v>
      </c>
    </row>
    <row r="36" spans="3:37" ht="21">
      <c r="C36">
        <v>207</v>
      </c>
      <c r="D36" t="s">
        <v>171</v>
      </c>
      <c r="E36">
        <v>7</v>
      </c>
      <c r="F36">
        <v>5</v>
      </c>
      <c r="G36">
        <v>2</v>
      </c>
      <c r="I36">
        <v>1</v>
      </c>
      <c r="J36" t="s">
        <v>172</v>
      </c>
      <c r="K36">
        <v>16</v>
      </c>
      <c r="L36">
        <v>10</v>
      </c>
      <c r="M36">
        <v>6</v>
      </c>
      <c r="O36">
        <v>207</v>
      </c>
      <c r="P36" t="s">
        <v>171</v>
      </c>
      <c r="Q36">
        <v>9</v>
      </c>
      <c r="R36">
        <v>6</v>
      </c>
      <c r="S36">
        <v>3</v>
      </c>
      <c r="U36">
        <v>1</v>
      </c>
      <c r="V36" t="s">
        <v>172</v>
      </c>
      <c r="W36">
        <v>12</v>
      </c>
      <c r="X36">
        <v>6</v>
      </c>
      <c r="Y36">
        <v>6</v>
      </c>
      <c r="AD36" t="s">
        <v>120</v>
      </c>
      <c r="AE36">
        <v>29</v>
      </c>
      <c r="AF36">
        <v>65</v>
      </c>
      <c r="AG36">
        <v>0</v>
      </c>
      <c r="AH36">
        <v>30</v>
      </c>
      <c r="AI36">
        <v>97</v>
      </c>
      <c r="AJ36">
        <v>0</v>
      </c>
      <c r="AK36">
        <v>221</v>
      </c>
    </row>
    <row r="37" spans="3:37" ht="21">
      <c r="C37">
        <v>208</v>
      </c>
      <c r="D37" t="s">
        <v>173</v>
      </c>
      <c r="E37">
        <v>4</v>
      </c>
      <c r="F37">
        <v>3</v>
      </c>
      <c r="G37">
        <v>1</v>
      </c>
      <c r="I37">
        <v>2</v>
      </c>
      <c r="J37" t="s">
        <v>174</v>
      </c>
      <c r="O37">
        <v>208</v>
      </c>
      <c r="P37" t="s">
        <v>173</v>
      </c>
      <c r="Q37">
        <v>5</v>
      </c>
      <c r="R37">
        <v>4</v>
      </c>
      <c r="S37">
        <v>1</v>
      </c>
      <c r="U37">
        <v>2</v>
      </c>
      <c r="V37" t="s">
        <v>174</v>
      </c>
      <c r="AC37" t="s">
        <v>175</v>
      </c>
      <c r="AD37" t="s">
        <v>122</v>
      </c>
      <c r="AE37">
        <v>20</v>
      </c>
      <c r="AF37">
        <v>41</v>
      </c>
      <c r="AG37">
        <v>0</v>
      </c>
      <c r="AH37">
        <v>26</v>
      </c>
      <c r="AI37">
        <v>48</v>
      </c>
      <c r="AJ37">
        <v>0</v>
      </c>
      <c r="AK37">
        <v>135</v>
      </c>
    </row>
    <row r="38" spans="3:37" ht="21">
      <c r="C38">
        <v>209</v>
      </c>
      <c r="D38" t="s">
        <v>176</v>
      </c>
      <c r="E38">
        <v>0</v>
      </c>
      <c r="F38">
        <v>0</v>
      </c>
      <c r="G38">
        <v>0</v>
      </c>
      <c r="I38">
        <v>3</v>
      </c>
      <c r="J38" t="s">
        <v>177</v>
      </c>
      <c r="K38">
        <v>22</v>
      </c>
      <c r="L38">
        <v>11</v>
      </c>
      <c r="M38">
        <v>11</v>
      </c>
      <c r="O38">
        <v>209</v>
      </c>
      <c r="P38" t="s">
        <v>176</v>
      </c>
      <c r="Q38">
        <v>0</v>
      </c>
      <c r="R38">
        <v>0</v>
      </c>
      <c r="S38">
        <v>0</v>
      </c>
      <c r="U38">
        <v>3</v>
      </c>
      <c r="V38" t="s">
        <v>177</v>
      </c>
      <c r="W38">
        <v>30</v>
      </c>
      <c r="X38">
        <v>19</v>
      </c>
      <c r="Y38">
        <v>11</v>
      </c>
      <c r="AC38" t="s">
        <v>178</v>
      </c>
      <c r="AD38" t="s">
        <v>142</v>
      </c>
      <c r="AE38">
        <v>49</v>
      </c>
      <c r="AF38">
        <v>106</v>
      </c>
      <c r="AG38">
        <v>0</v>
      </c>
      <c r="AH38">
        <v>56</v>
      </c>
      <c r="AI38">
        <v>145</v>
      </c>
      <c r="AJ38">
        <v>0</v>
      </c>
      <c r="AK38">
        <v>356</v>
      </c>
    </row>
    <row r="39" spans="3:37" ht="21">
      <c r="C39">
        <v>210</v>
      </c>
      <c r="D39" t="s">
        <v>179</v>
      </c>
      <c r="E39">
        <v>0</v>
      </c>
      <c r="F39">
        <v>0</v>
      </c>
      <c r="G39">
        <v>0</v>
      </c>
      <c r="I39">
        <v>4</v>
      </c>
      <c r="J39" t="s">
        <v>180</v>
      </c>
      <c r="K39">
        <v>27</v>
      </c>
      <c r="L39">
        <v>13</v>
      </c>
      <c r="M39">
        <v>14</v>
      </c>
      <c r="O39">
        <v>210</v>
      </c>
      <c r="P39" t="s">
        <v>179</v>
      </c>
      <c r="Q39">
        <v>0</v>
      </c>
      <c r="R39">
        <v>0</v>
      </c>
      <c r="S39">
        <v>0</v>
      </c>
      <c r="U39">
        <v>4</v>
      </c>
      <c r="V39" t="s">
        <v>180</v>
      </c>
      <c r="W39">
        <v>36</v>
      </c>
      <c r="X39">
        <v>17</v>
      </c>
      <c r="Y39">
        <v>19</v>
      </c>
      <c r="AD39" t="s">
        <v>120</v>
      </c>
      <c r="AE39">
        <v>17</v>
      </c>
      <c r="AF39">
        <v>56</v>
      </c>
      <c r="AG39">
        <v>73</v>
      </c>
      <c r="AH39">
        <v>16</v>
      </c>
      <c r="AI39">
        <v>42</v>
      </c>
      <c r="AJ39">
        <v>58</v>
      </c>
      <c r="AK39">
        <v>262</v>
      </c>
    </row>
    <row r="40" spans="3:37" ht="21">
      <c r="C40">
        <v>301</v>
      </c>
      <c r="D40" t="s">
        <v>181</v>
      </c>
      <c r="E40">
        <v>0</v>
      </c>
      <c r="F40">
        <v>0</v>
      </c>
      <c r="G40">
        <v>0</v>
      </c>
      <c r="I40">
        <v>5</v>
      </c>
      <c r="J40" t="s">
        <v>182</v>
      </c>
      <c r="K40">
        <v>7</v>
      </c>
      <c r="L40">
        <v>6</v>
      </c>
      <c r="M40">
        <v>1</v>
      </c>
      <c r="O40">
        <v>301</v>
      </c>
      <c r="P40" t="s">
        <v>181</v>
      </c>
      <c r="Q40">
        <v>2</v>
      </c>
      <c r="R40">
        <v>1</v>
      </c>
      <c r="S40">
        <v>1</v>
      </c>
      <c r="U40">
        <v>5</v>
      </c>
      <c r="V40" t="s">
        <v>182</v>
      </c>
      <c r="W40">
        <v>8</v>
      </c>
      <c r="X40">
        <v>5</v>
      </c>
      <c r="Y40">
        <v>3</v>
      </c>
      <c r="AC40" t="s">
        <v>183</v>
      </c>
      <c r="AD40" t="s">
        <v>122</v>
      </c>
      <c r="AE40">
        <v>16</v>
      </c>
      <c r="AF40">
        <v>29</v>
      </c>
      <c r="AG40">
        <v>45</v>
      </c>
      <c r="AH40">
        <v>14</v>
      </c>
      <c r="AI40">
        <v>49</v>
      </c>
      <c r="AJ40">
        <v>63</v>
      </c>
      <c r="AK40">
        <v>216</v>
      </c>
    </row>
    <row r="41" spans="3:37" ht="21">
      <c r="C41">
        <v>303</v>
      </c>
      <c r="D41" t="s">
        <v>184</v>
      </c>
      <c r="E41">
        <v>0</v>
      </c>
      <c r="F41">
        <v>0</v>
      </c>
      <c r="G41">
        <v>0</v>
      </c>
      <c r="I41">
        <v>6</v>
      </c>
      <c r="J41" t="s">
        <v>185</v>
      </c>
      <c r="K41">
        <v>6</v>
      </c>
      <c r="L41">
        <v>4</v>
      </c>
      <c r="M41">
        <v>2</v>
      </c>
      <c r="O41">
        <v>303</v>
      </c>
      <c r="P41" t="s">
        <v>184</v>
      </c>
      <c r="Q41">
        <v>0</v>
      </c>
      <c r="R41">
        <v>0</v>
      </c>
      <c r="S41">
        <v>0</v>
      </c>
      <c r="U41">
        <v>6</v>
      </c>
      <c r="V41" t="s">
        <v>185</v>
      </c>
      <c r="W41">
        <v>4</v>
      </c>
      <c r="X41">
        <v>3</v>
      </c>
      <c r="Y41">
        <v>1</v>
      </c>
      <c r="AD41" t="s">
        <v>142</v>
      </c>
      <c r="AE41">
        <v>33</v>
      </c>
      <c r="AF41">
        <v>85</v>
      </c>
      <c r="AG41">
        <v>118</v>
      </c>
      <c r="AH41">
        <v>30</v>
      </c>
      <c r="AI41">
        <v>91</v>
      </c>
      <c r="AJ41">
        <v>121</v>
      </c>
      <c r="AK41">
        <v>478</v>
      </c>
    </row>
    <row r="42" spans="3:37" ht="21">
      <c r="C42">
        <v>304</v>
      </c>
      <c r="D42" t="s">
        <v>186</v>
      </c>
      <c r="E42">
        <v>0</v>
      </c>
      <c r="F42">
        <v>0</v>
      </c>
      <c r="G42">
        <v>0</v>
      </c>
      <c r="I42">
        <v>7</v>
      </c>
      <c r="J42" t="s">
        <v>187</v>
      </c>
      <c r="K42">
        <v>12</v>
      </c>
      <c r="L42">
        <v>8</v>
      </c>
      <c r="M42">
        <v>4</v>
      </c>
      <c r="O42">
        <v>304</v>
      </c>
      <c r="P42" t="s">
        <v>186</v>
      </c>
      <c r="Q42">
        <v>0</v>
      </c>
      <c r="R42">
        <v>0</v>
      </c>
      <c r="S42">
        <v>0</v>
      </c>
      <c r="U42">
        <v>7</v>
      </c>
      <c r="V42" t="s">
        <v>187</v>
      </c>
      <c r="W42">
        <v>6</v>
      </c>
      <c r="X42">
        <v>6</v>
      </c>
      <c r="Y42">
        <v>0</v>
      </c>
      <c r="AD42" t="s">
        <v>120</v>
      </c>
      <c r="AE42" t="s">
        <v>82</v>
      </c>
      <c r="AF42" t="s">
        <v>82</v>
      </c>
      <c r="AG42" t="s">
        <v>82</v>
      </c>
      <c r="AH42" t="s">
        <v>82</v>
      </c>
      <c r="AI42" t="s">
        <v>82</v>
      </c>
      <c r="AJ42" t="s">
        <v>82</v>
      </c>
      <c r="AK42" t="s">
        <v>82</v>
      </c>
    </row>
    <row r="43" spans="3:37" ht="21">
      <c r="C43">
        <v>307</v>
      </c>
      <c r="D43" t="s">
        <v>188</v>
      </c>
      <c r="E43">
        <v>0</v>
      </c>
      <c r="F43">
        <v>0</v>
      </c>
      <c r="G43">
        <v>0</v>
      </c>
      <c r="I43">
        <v>8</v>
      </c>
      <c r="J43" t="s">
        <v>189</v>
      </c>
      <c r="K43">
        <v>21</v>
      </c>
      <c r="L43">
        <v>18</v>
      </c>
      <c r="M43">
        <v>3</v>
      </c>
      <c r="O43">
        <v>307</v>
      </c>
      <c r="P43" t="s">
        <v>188</v>
      </c>
      <c r="Q43">
        <v>0</v>
      </c>
      <c r="R43">
        <v>0</v>
      </c>
      <c r="S43">
        <v>0</v>
      </c>
      <c r="U43">
        <v>8</v>
      </c>
      <c r="V43" t="s">
        <v>189</v>
      </c>
      <c r="W43">
        <v>4</v>
      </c>
      <c r="X43">
        <v>3</v>
      </c>
      <c r="Y43">
        <v>1</v>
      </c>
      <c r="AC43" t="s">
        <v>190</v>
      </c>
      <c r="AD43" t="s">
        <v>122</v>
      </c>
      <c r="AE43" t="s">
        <v>82</v>
      </c>
      <c r="AF43" t="s">
        <v>82</v>
      </c>
      <c r="AG43" t="s">
        <v>82</v>
      </c>
      <c r="AH43" t="s">
        <v>82</v>
      </c>
      <c r="AI43" t="s">
        <v>82</v>
      </c>
      <c r="AJ43" t="s">
        <v>82</v>
      </c>
      <c r="AK43" t="s">
        <v>82</v>
      </c>
    </row>
    <row r="44" spans="3:37" ht="21">
      <c r="C44">
        <v>321</v>
      </c>
      <c r="D44" t="s">
        <v>191</v>
      </c>
      <c r="E44">
        <v>0</v>
      </c>
      <c r="F44">
        <v>0</v>
      </c>
      <c r="G44">
        <v>0</v>
      </c>
      <c r="I44">
        <v>9</v>
      </c>
      <c r="J44" t="s">
        <v>192</v>
      </c>
      <c r="K44">
        <v>1</v>
      </c>
      <c r="L44">
        <v>0</v>
      </c>
      <c r="M44">
        <v>1</v>
      </c>
      <c r="O44">
        <v>321</v>
      </c>
      <c r="P44" t="s">
        <v>191</v>
      </c>
      <c r="Q44">
        <v>0</v>
      </c>
      <c r="R44">
        <v>0</v>
      </c>
      <c r="S44">
        <v>0</v>
      </c>
      <c r="U44">
        <v>9</v>
      </c>
      <c r="V44" t="s">
        <v>192</v>
      </c>
      <c r="W44">
        <v>0</v>
      </c>
      <c r="X44">
        <v>0</v>
      </c>
      <c r="Y44">
        <v>0</v>
      </c>
      <c r="AD44" t="s">
        <v>142</v>
      </c>
      <c r="AE44" t="s">
        <v>82</v>
      </c>
      <c r="AF44" t="s">
        <v>82</v>
      </c>
      <c r="AG44" t="s">
        <v>82</v>
      </c>
      <c r="AH44" t="s">
        <v>82</v>
      </c>
      <c r="AI44" t="s">
        <v>82</v>
      </c>
      <c r="AJ44" t="s">
        <v>82</v>
      </c>
      <c r="AK44" t="s">
        <v>82</v>
      </c>
    </row>
    <row r="45" spans="3:37">
      <c r="C45">
        <v>323</v>
      </c>
      <c r="D45" t="s">
        <v>193</v>
      </c>
      <c r="E45">
        <v>0</v>
      </c>
      <c r="F45">
        <v>0</v>
      </c>
      <c r="G45">
        <v>0</v>
      </c>
      <c r="I45">
        <v>10</v>
      </c>
      <c r="J45" t="s">
        <v>194</v>
      </c>
      <c r="K45">
        <v>0</v>
      </c>
      <c r="L45">
        <v>0</v>
      </c>
      <c r="M45">
        <v>0</v>
      </c>
      <c r="O45">
        <v>323</v>
      </c>
      <c r="P45" t="s">
        <v>193</v>
      </c>
      <c r="Q45">
        <v>0</v>
      </c>
      <c r="R45">
        <v>0</v>
      </c>
      <c r="S45">
        <v>0</v>
      </c>
      <c r="U45">
        <v>10</v>
      </c>
      <c r="V45" t="s">
        <v>194</v>
      </c>
      <c r="W45">
        <v>0</v>
      </c>
      <c r="X45">
        <v>0</v>
      </c>
      <c r="Y45">
        <v>0</v>
      </c>
    </row>
    <row r="46" spans="3:37">
      <c r="C46">
        <v>343</v>
      </c>
      <c r="D46" t="s">
        <v>195</v>
      </c>
      <c r="E46">
        <v>0</v>
      </c>
      <c r="F46">
        <v>0</v>
      </c>
      <c r="G46">
        <v>0</v>
      </c>
      <c r="I46">
        <v>11</v>
      </c>
      <c r="J46" t="s">
        <v>196</v>
      </c>
      <c r="K46">
        <v>8</v>
      </c>
      <c r="L46">
        <v>7</v>
      </c>
      <c r="M46">
        <v>1</v>
      </c>
      <c r="O46">
        <v>343</v>
      </c>
      <c r="P46" t="s">
        <v>195</v>
      </c>
      <c r="Q46">
        <v>0</v>
      </c>
      <c r="R46">
        <v>0</v>
      </c>
      <c r="S46">
        <v>0</v>
      </c>
      <c r="U46">
        <v>11</v>
      </c>
      <c r="V46" t="s">
        <v>196</v>
      </c>
      <c r="W46">
        <v>14</v>
      </c>
      <c r="X46">
        <v>8</v>
      </c>
      <c r="Y46">
        <v>6</v>
      </c>
      <c r="AC46" t="s">
        <v>197</v>
      </c>
    </row>
    <row r="47" spans="3:37">
      <c r="C47">
        <v>361</v>
      </c>
      <c r="D47" t="s">
        <v>198</v>
      </c>
      <c r="E47">
        <v>0</v>
      </c>
      <c r="F47">
        <v>0</v>
      </c>
      <c r="G47">
        <v>0</v>
      </c>
      <c r="I47">
        <v>12</v>
      </c>
      <c r="J47" t="s">
        <v>199</v>
      </c>
      <c r="K47">
        <v>4</v>
      </c>
      <c r="L47">
        <v>2</v>
      </c>
      <c r="M47">
        <v>2</v>
      </c>
      <c r="O47">
        <v>361</v>
      </c>
      <c r="P47" t="s">
        <v>198</v>
      </c>
      <c r="Q47">
        <v>0</v>
      </c>
      <c r="R47">
        <v>0</v>
      </c>
      <c r="S47">
        <v>0</v>
      </c>
      <c r="U47">
        <v>12</v>
      </c>
      <c r="V47" t="s">
        <v>199</v>
      </c>
      <c r="W47">
        <v>5</v>
      </c>
      <c r="X47">
        <v>2</v>
      </c>
      <c r="Y47">
        <v>3</v>
      </c>
      <c r="AC47" t="s">
        <v>200</v>
      </c>
    </row>
    <row r="48" spans="3:37">
      <c r="C48">
        <v>362</v>
      </c>
      <c r="D48" t="s">
        <v>201</v>
      </c>
      <c r="E48">
        <v>1</v>
      </c>
      <c r="F48">
        <v>1</v>
      </c>
      <c r="G48">
        <v>0</v>
      </c>
      <c r="I48">
        <v>13</v>
      </c>
      <c r="J48" t="s">
        <v>202</v>
      </c>
      <c r="K48">
        <v>27</v>
      </c>
      <c r="L48">
        <v>14</v>
      </c>
      <c r="M48">
        <v>13</v>
      </c>
      <c r="O48">
        <v>362</v>
      </c>
      <c r="P48" t="s">
        <v>201</v>
      </c>
      <c r="Q48">
        <v>0</v>
      </c>
      <c r="R48">
        <v>0</v>
      </c>
      <c r="S48">
        <v>0</v>
      </c>
      <c r="U48">
        <v>13</v>
      </c>
      <c r="V48" t="s">
        <v>202</v>
      </c>
      <c r="W48">
        <v>31</v>
      </c>
      <c r="X48">
        <v>13</v>
      </c>
      <c r="Y48">
        <v>18</v>
      </c>
      <c r="AC48" t="s">
        <v>203</v>
      </c>
    </row>
    <row r="49" spans="3:25">
      <c r="C49">
        <v>367</v>
      </c>
      <c r="D49" t="s">
        <v>204</v>
      </c>
      <c r="E49">
        <v>0</v>
      </c>
      <c r="F49">
        <v>0</v>
      </c>
      <c r="G49">
        <v>0</v>
      </c>
      <c r="I49">
        <v>14</v>
      </c>
      <c r="J49" t="s">
        <v>205</v>
      </c>
      <c r="K49">
        <v>9</v>
      </c>
      <c r="L49">
        <v>6</v>
      </c>
      <c r="M49">
        <v>3</v>
      </c>
      <c r="O49">
        <v>367</v>
      </c>
      <c r="P49" t="s">
        <v>204</v>
      </c>
      <c r="Q49">
        <v>0</v>
      </c>
      <c r="R49">
        <v>0</v>
      </c>
      <c r="S49">
        <v>0</v>
      </c>
      <c r="U49">
        <v>14</v>
      </c>
      <c r="V49" t="s">
        <v>205</v>
      </c>
      <c r="W49">
        <v>19</v>
      </c>
      <c r="X49">
        <v>9</v>
      </c>
      <c r="Y49">
        <v>10</v>
      </c>
    </row>
    <row r="50" spans="3:25">
      <c r="C50">
        <v>381</v>
      </c>
      <c r="D50" t="s">
        <v>206</v>
      </c>
      <c r="E50">
        <v>0</v>
      </c>
      <c r="F50">
        <v>0</v>
      </c>
      <c r="G50">
        <v>0</v>
      </c>
      <c r="I50">
        <v>15</v>
      </c>
      <c r="J50" t="s">
        <v>207</v>
      </c>
      <c r="K50">
        <v>0</v>
      </c>
      <c r="L50">
        <v>0</v>
      </c>
      <c r="M50">
        <v>0</v>
      </c>
      <c r="O50">
        <v>381</v>
      </c>
      <c r="P50" t="s">
        <v>206</v>
      </c>
      <c r="Q50">
        <v>0</v>
      </c>
      <c r="R50">
        <v>0</v>
      </c>
      <c r="S50">
        <v>0</v>
      </c>
      <c r="U50">
        <v>15</v>
      </c>
      <c r="V50" t="s">
        <v>207</v>
      </c>
      <c r="W50">
        <v>4</v>
      </c>
      <c r="X50">
        <v>1</v>
      </c>
      <c r="Y50">
        <v>3</v>
      </c>
    </row>
    <row r="51" spans="3:25">
      <c r="C51">
        <v>384</v>
      </c>
      <c r="D51" t="s">
        <v>208</v>
      </c>
      <c r="E51">
        <v>1</v>
      </c>
      <c r="F51">
        <v>1</v>
      </c>
      <c r="G51">
        <v>0</v>
      </c>
      <c r="I51">
        <v>16</v>
      </c>
      <c r="J51" t="s">
        <v>209</v>
      </c>
      <c r="K51">
        <v>0</v>
      </c>
      <c r="L51">
        <v>0</v>
      </c>
      <c r="M51">
        <v>0</v>
      </c>
      <c r="O51">
        <v>384</v>
      </c>
      <c r="P51" t="s">
        <v>208</v>
      </c>
      <c r="Q51">
        <v>0</v>
      </c>
      <c r="R51">
        <v>0</v>
      </c>
      <c r="S51">
        <v>0</v>
      </c>
      <c r="U51">
        <v>16</v>
      </c>
      <c r="V51" t="s">
        <v>209</v>
      </c>
      <c r="W51">
        <v>0</v>
      </c>
      <c r="X51">
        <v>0</v>
      </c>
      <c r="Y51">
        <v>0</v>
      </c>
    </row>
    <row r="52" spans="3:25">
      <c r="C52">
        <v>387</v>
      </c>
      <c r="D52" t="s">
        <v>210</v>
      </c>
      <c r="E52">
        <v>0</v>
      </c>
      <c r="F52">
        <v>0</v>
      </c>
      <c r="G52">
        <v>0</v>
      </c>
      <c r="I52">
        <v>17</v>
      </c>
      <c r="J52" t="s">
        <v>211</v>
      </c>
      <c r="K52">
        <v>0</v>
      </c>
      <c r="L52">
        <v>0</v>
      </c>
      <c r="M52">
        <v>0</v>
      </c>
      <c r="O52">
        <v>387</v>
      </c>
      <c r="P52" t="s">
        <v>210</v>
      </c>
      <c r="Q52">
        <v>0</v>
      </c>
      <c r="R52">
        <v>0</v>
      </c>
      <c r="S52">
        <v>0</v>
      </c>
      <c r="U52">
        <v>17</v>
      </c>
      <c r="V52" t="s">
        <v>211</v>
      </c>
      <c r="W52">
        <v>1</v>
      </c>
      <c r="X52">
        <v>1</v>
      </c>
      <c r="Y52">
        <v>0</v>
      </c>
    </row>
    <row r="53" spans="3:25">
      <c r="C53">
        <v>401</v>
      </c>
      <c r="D53" t="s">
        <v>212</v>
      </c>
      <c r="E53">
        <v>6</v>
      </c>
      <c r="F53">
        <v>0</v>
      </c>
      <c r="G53">
        <v>6</v>
      </c>
      <c r="I53">
        <v>18</v>
      </c>
      <c r="J53" t="s">
        <v>213</v>
      </c>
      <c r="K53">
        <v>0</v>
      </c>
      <c r="L53">
        <v>0</v>
      </c>
      <c r="M53">
        <v>0</v>
      </c>
      <c r="O53">
        <v>401</v>
      </c>
      <c r="P53" t="s">
        <v>212</v>
      </c>
      <c r="Q53">
        <v>1</v>
      </c>
      <c r="R53">
        <v>0</v>
      </c>
      <c r="S53">
        <v>1</v>
      </c>
      <c r="U53">
        <v>18</v>
      </c>
      <c r="V53" t="s">
        <v>213</v>
      </c>
      <c r="W53">
        <v>0</v>
      </c>
      <c r="X53">
        <v>0</v>
      </c>
      <c r="Y53">
        <v>0</v>
      </c>
    </row>
    <row r="54" spans="3:25">
      <c r="C54">
        <v>402</v>
      </c>
      <c r="D54" t="s">
        <v>214</v>
      </c>
      <c r="E54">
        <v>0</v>
      </c>
      <c r="F54">
        <v>0</v>
      </c>
      <c r="G54">
        <v>0</v>
      </c>
      <c r="I54">
        <v>19</v>
      </c>
      <c r="J54" t="s">
        <v>215</v>
      </c>
      <c r="K54">
        <v>0</v>
      </c>
      <c r="L54">
        <v>0</v>
      </c>
      <c r="M54">
        <v>0</v>
      </c>
      <c r="O54">
        <v>402</v>
      </c>
      <c r="P54" t="s">
        <v>214</v>
      </c>
      <c r="Q54">
        <v>0</v>
      </c>
      <c r="R54">
        <v>0</v>
      </c>
      <c r="S54">
        <v>0</v>
      </c>
      <c r="U54">
        <v>19</v>
      </c>
      <c r="V54" t="s">
        <v>215</v>
      </c>
      <c r="W54">
        <v>3</v>
      </c>
      <c r="X54">
        <v>2</v>
      </c>
      <c r="Y54">
        <v>1</v>
      </c>
    </row>
    <row r="55" spans="3:25">
      <c r="C55">
        <v>405</v>
      </c>
      <c r="D55" t="s">
        <v>216</v>
      </c>
      <c r="E55">
        <v>2</v>
      </c>
      <c r="F55">
        <v>1</v>
      </c>
      <c r="G55">
        <v>1</v>
      </c>
      <c r="I55">
        <v>20</v>
      </c>
      <c r="J55" t="s">
        <v>217</v>
      </c>
      <c r="K55">
        <v>1</v>
      </c>
      <c r="L55">
        <v>0</v>
      </c>
      <c r="M55">
        <v>1</v>
      </c>
      <c r="O55">
        <v>405</v>
      </c>
      <c r="P55" t="s">
        <v>216</v>
      </c>
      <c r="Q55">
        <v>1</v>
      </c>
      <c r="R55">
        <v>0</v>
      </c>
      <c r="S55">
        <v>1</v>
      </c>
      <c r="U55">
        <v>20</v>
      </c>
      <c r="V55" t="s">
        <v>217</v>
      </c>
      <c r="W55">
        <v>1</v>
      </c>
      <c r="X55">
        <v>1</v>
      </c>
      <c r="Y55">
        <v>0</v>
      </c>
    </row>
    <row r="56" spans="3:25">
      <c r="C56">
        <v>406</v>
      </c>
      <c r="D56" t="s">
        <v>218</v>
      </c>
      <c r="E56">
        <v>0</v>
      </c>
      <c r="F56">
        <v>0</v>
      </c>
      <c r="G56">
        <v>0</v>
      </c>
      <c r="I56">
        <v>21</v>
      </c>
      <c r="J56" t="s">
        <v>219</v>
      </c>
      <c r="K56">
        <v>0</v>
      </c>
      <c r="L56">
        <v>0</v>
      </c>
      <c r="M56">
        <v>0</v>
      </c>
      <c r="O56">
        <v>406</v>
      </c>
      <c r="P56" t="s">
        <v>218</v>
      </c>
      <c r="Q56">
        <v>0</v>
      </c>
      <c r="R56">
        <v>0</v>
      </c>
      <c r="S56">
        <v>0</v>
      </c>
      <c r="U56">
        <v>21</v>
      </c>
      <c r="V56" t="s">
        <v>219</v>
      </c>
      <c r="W56">
        <v>0</v>
      </c>
      <c r="X56">
        <v>0</v>
      </c>
      <c r="Y56">
        <v>0</v>
      </c>
    </row>
    <row r="57" spans="3:25">
      <c r="C57">
        <v>408</v>
      </c>
      <c r="D57" t="s">
        <v>220</v>
      </c>
      <c r="E57">
        <v>2</v>
      </c>
      <c r="F57">
        <v>2</v>
      </c>
      <c r="G57">
        <v>0</v>
      </c>
      <c r="I57">
        <v>22</v>
      </c>
      <c r="J57" t="s">
        <v>221</v>
      </c>
      <c r="K57">
        <v>1</v>
      </c>
      <c r="L57">
        <v>1</v>
      </c>
      <c r="M57">
        <v>0</v>
      </c>
      <c r="O57">
        <v>408</v>
      </c>
      <c r="P57" t="s">
        <v>220</v>
      </c>
      <c r="Q57">
        <v>0</v>
      </c>
      <c r="R57">
        <v>0</v>
      </c>
      <c r="S57">
        <v>0</v>
      </c>
      <c r="U57">
        <v>22</v>
      </c>
      <c r="V57" t="s">
        <v>221</v>
      </c>
      <c r="W57">
        <v>1</v>
      </c>
      <c r="X57">
        <v>1</v>
      </c>
      <c r="Y57">
        <v>0</v>
      </c>
    </row>
    <row r="58" spans="3:25">
      <c r="C58">
        <v>411</v>
      </c>
      <c r="D58" t="s">
        <v>222</v>
      </c>
      <c r="E58">
        <v>2</v>
      </c>
      <c r="F58">
        <v>2</v>
      </c>
      <c r="G58">
        <v>0</v>
      </c>
      <c r="I58">
        <v>23</v>
      </c>
      <c r="J58" t="s">
        <v>223</v>
      </c>
      <c r="K58">
        <v>4</v>
      </c>
      <c r="L58">
        <v>3</v>
      </c>
      <c r="M58">
        <v>1</v>
      </c>
      <c r="O58">
        <v>411</v>
      </c>
      <c r="P58" t="s">
        <v>222</v>
      </c>
      <c r="Q58">
        <v>2</v>
      </c>
      <c r="R58">
        <v>2</v>
      </c>
      <c r="S58">
        <v>0</v>
      </c>
      <c r="U58">
        <v>23</v>
      </c>
      <c r="V58" t="s">
        <v>223</v>
      </c>
      <c r="W58">
        <v>4</v>
      </c>
      <c r="X58">
        <v>2</v>
      </c>
      <c r="Y58">
        <v>2</v>
      </c>
    </row>
    <row r="59" spans="3:25">
      <c r="C59">
        <v>412</v>
      </c>
      <c r="D59" t="s">
        <v>224</v>
      </c>
      <c r="E59">
        <v>9</v>
      </c>
      <c r="F59">
        <v>6</v>
      </c>
      <c r="G59">
        <v>3</v>
      </c>
      <c r="I59">
        <v>24</v>
      </c>
      <c r="J59" t="s">
        <v>225</v>
      </c>
      <c r="K59">
        <v>0</v>
      </c>
      <c r="L59">
        <v>0</v>
      </c>
      <c r="M59">
        <v>0</v>
      </c>
      <c r="O59">
        <v>412</v>
      </c>
      <c r="P59" t="s">
        <v>224</v>
      </c>
      <c r="Q59">
        <v>15</v>
      </c>
      <c r="R59">
        <v>8</v>
      </c>
      <c r="S59">
        <v>7</v>
      </c>
      <c r="U59">
        <v>24</v>
      </c>
      <c r="V59" t="s">
        <v>225</v>
      </c>
      <c r="W59">
        <v>0</v>
      </c>
      <c r="X59">
        <v>0</v>
      </c>
      <c r="Y59">
        <v>0</v>
      </c>
    </row>
    <row r="60" spans="3:25">
      <c r="C60">
        <v>423</v>
      </c>
      <c r="D60" t="s">
        <v>226</v>
      </c>
      <c r="E60">
        <v>0</v>
      </c>
      <c r="F60">
        <v>0</v>
      </c>
      <c r="G60">
        <v>0</v>
      </c>
      <c r="I60">
        <v>25</v>
      </c>
      <c r="J60" t="s">
        <v>227</v>
      </c>
      <c r="K60">
        <v>0</v>
      </c>
      <c r="L60">
        <v>0</v>
      </c>
      <c r="M60">
        <v>0</v>
      </c>
      <c r="O60">
        <v>423</v>
      </c>
      <c r="P60" t="s">
        <v>226</v>
      </c>
      <c r="Q60">
        <v>0</v>
      </c>
      <c r="R60">
        <v>0</v>
      </c>
      <c r="S60">
        <v>0</v>
      </c>
      <c r="U60">
        <v>25</v>
      </c>
      <c r="V60" t="s">
        <v>227</v>
      </c>
      <c r="W60">
        <v>3</v>
      </c>
      <c r="X60">
        <v>2</v>
      </c>
      <c r="Y60">
        <v>1</v>
      </c>
    </row>
    <row r="61" spans="3:25">
      <c r="C61">
        <v>424</v>
      </c>
      <c r="D61" t="s">
        <v>228</v>
      </c>
      <c r="E61">
        <v>0</v>
      </c>
      <c r="F61">
        <v>0</v>
      </c>
      <c r="G61">
        <v>0</v>
      </c>
      <c r="I61">
        <v>26</v>
      </c>
      <c r="J61" t="s">
        <v>229</v>
      </c>
      <c r="K61">
        <v>0</v>
      </c>
      <c r="L61">
        <v>0</v>
      </c>
      <c r="M61">
        <v>0</v>
      </c>
      <c r="O61">
        <v>424</v>
      </c>
      <c r="P61" t="s">
        <v>228</v>
      </c>
      <c r="Q61">
        <v>0</v>
      </c>
      <c r="R61">
        <v>0</v>
      </c>
      <c r="S61">
        <v>0</v>
      </c>
      <c r="U61">
        <v>26</v>
      </c>
      <c r="V61" t="s">
        <v>229</v>
      </c>
      <c r="W61">
        <v>4</v>
      </c>
      <c r="X61">
        <v>2</v>
      </c>
      <c r="Y61">
        <v>2</v>
      </c>
    </row>
    <row r="62" spans="3:25">
      <c r="C62">
        <v>425</v>
      </c>
      <c r="D62" t="s">
        <v>230</v>
      </c>
      <c r="E62">
        <v>0</v>
      </c>
      <c r="F62">
        <v>0</v>
      </c>
      <c r="G62">
        <v>0</v>
      </c>
      <c r="I62">
        <v>27</v>
      </c>
      <c r="J62" t="s">
        <v>231</v>
      </c>
      <c r="K62">
        <v>0</v>
      </c>
      <c r="L62">
        <v>0</v>
      </c>
      <c r="M62">
        <v>0</v>
      </c>
      <c r="O62">
        <v>425</v>
      </c>
      <c r="P62" t="s">
        <v>230</v>
      </c>
      <c r="Q62">
        <v>0</v>
      </c>
      <c r="R62">
        <v>0</v>
      </c>
      <c r="S62">
        <v>0</v>
      </c>
      <c r="U62">
        <v>27</v>
      </c>
      <c r="V62" t="s">
        <v>231</v>
      </c>
      <c r="W62">
        <v>6</v>
      </c>
      <c r="X62">
        <v>5</v>
      </c>
      <c r="Y62">
        <v>1</v>
      </c>
    </row>
    <row r="63" spans="3:25">
      <c r="C63">
        <v>426</v>
      </c>
      <c r="D63" t="s">
        <v>232</v>
      </c>
      <c r="E63">
        <v>0</v>
      </c>
      <c r="F63">
        <v>0</v>
      </c>
      <c r="G63">
        <v>0</v>
      </c>
      <c r="I63">
        <v>28</v>
      </c>
      <c r="J63" t="s">
        <v>233</v>
      </c>
      <c r="K63">
        <v>0</v>
      </c>
      <c r="L63">
        <v>0</v>
      </c>
      <c r="M63">
        <v>0</v>
      </c>
      <c r="O63">
        <v>426</v>
      </c>
      <c r="P63" t="s">
        <v>232</v>
      </c>
      <c r="Q63">
        <v>0</v>
      </c>
      <c r="R63">
        <v>0</v>
      </c>
      <c r="S63">
        <v>0</v>
      </c>
      <c r="U63">
        <v>28</v>
      </c>
      <c r="V63" t="s">
        <v>233</v>
      </c>
      <c r="W63">
        <v>1</v>
      </c>
      <c r="X63">
        <v>1</v>
      </c>
      <c r="Y63">
        <v>0</v>
      </c>
    </row>
    <row r="64" spans="3:25">
      <c r="C64">
        <v>441</v>
      </c>
      <c r="D64" t="s">
        <v>234</v>
      </c>
      <c r="E64">
        <v>2</v>
      </c>
      <c r="F64">
        <v>1</v>
      </c>
      <c r="G64">
        <v>1</v>
      </c>
      <c r="I64">
        <v>29</v>
      </c>
      <c r="J64" t="s">
        <v>235</v>
      </c>
      <c r="K64">
        <v>0</v>
      </c>
      <c r="L64">
        <v>0</v>
      </c>
      <c r="M64">
        <v>0</v>
      </c>
      <c r="O64">
        <v>441</v>
      </c>
      <c r="P64" t="s">
        <v>234</v>
      </c>
      <c r="Q64">
        <v>0</v>
      </c>
      <c r="R64">
        <v>0</v>
      </c>
      <c r="S64">
        <v>0</v>
      </c>
      <c r="U64">
        <v>29</v>
      </c>
      <c r="V64" t="s">
        <v>235</v>
      </c>
      <c r="W64">
        <v>0</v>
      </c>
      <c r="X64">
        <v>0</v>
      </c>
      <c r="Y64">
        <v>0</v>
      </c>
    </row>
    <row r="65" spans="2:25">
      <c r="C65">
        <v>442</v>
      </c>
      <c r="D65" t="s">
        <v>236</v>
      </c>
      <c r="E65">
        <v>2</v>
      </c>
      <c r="F65">
        <v>1</v>
      </c>
      <c r="G65">
        <v>1</v>
      </c>
      <c r="I65">
        <v>30</v>
      </c>
      <c r="J65" t="s">
        <v>237</v>
      </c>
      <c r="K65">
        <v>0</v>
      </c>
      <c r="L65">
        <v>0</v>
      </c>
      <c r="M65">
        <v>0</v>
      </c>
      <c r="O65">
        <v>442</v>
      </c>
      <c r="P65" t="s">
        <v>236</v>
      </c>
      <c r="Q65">
        <v>3</v>
      </c>
      <c r="R65">
        <v>1</v>
      </c>
      <c r="S65">
        <v>2</v>
      </c>
      <c r="U65">
        <v>30</v>
      </c>
      <c r="V65" t="s">
        <v>237</v>
      </c>
      <c r="W65">
        <v>0</v>
      </c>
      <c r="X65">
        <v>0</v>
      </c>
      <c r="Y65">
        <v>0</v>
      </c>
    </row>
    <row r="66" spans="2:25">
      <c r="C66">
        <v>443</v>
      </c>
      <c r="D66" t="s">
        <v>238</v>
      </c>
      <c r="E66">
        <v>0</v>
      </c>
      <c r="F66">
        <v>0</v>
      </c>
      <c r="G66">
        <v>0</v>
      </c>
      <c r="I66">
        <v>31</v>
      </c>
      <c r="J66" t="s">
        <v>239</v>
      </c>
      <c r="K66">
        <v>0</v>
      </c>
      <c r="L66">
        <v>0</v>
      </c>
      <c r="M66">
        <v>0</v>
      </c>
      <c r="O66">
        <v>443</v>
      </c>
      <c r="P66" t="s">
        <v>238</v>
      </c>
      <c r="Q66">
        <v>0</v>
      </c>
      <c r="R66">
        <v>0</v>
      </c>
      <c r="S66">
        <v>0</v>
      </c>
      <c r="U66">
        <v>31</v>
      </c>
      <c r="V66" t="s">
        <v>239</v>
      </c>
      <c r="W66">
        <v>0</v>
      </c>
      <c r="X66">
        <v>0</v>
      </c>
      <c r="Y66">
        <v>0</v>
      </c>
    </row>
    <row r="67" spans="2:25">
      <c r="C67">
        <v>445</v>
      </c>
      <c r="D67" t="s">
        <v>240</v>
      </c>
      <c r="E67">
        <v>8</v>
      </c>
      <c r="F67">
        <v>3</v>
      </c>
      <c r="G67">
        <v>5</v>
      </c>
      <c r="I67">
        <v>32</v>
      </c>
      <c r="J67" t="s">
        <v>241</v>
      </c>
      <c r="K67">
        <v>0</v>
      </c>
      <c r="L67">
        <v>0</v>
      </c>
      <c r="M67">
        <v>0</v>
      </c>
      <c r="O67">
        <v>445</v>
      </c>
      <c r="P67" t="s">
        <v>240</v>
      </c>
      <c r="Q67">
        <v>5</v>
      </c>
      <c r="R67">
        <v>4</v>
      </c>
      <c r="S67">
        <v>1</v>
      </c>
      <c r="U67">
        <v>32</v>
      </c>
      <c r="V67" t="s">
        <v>241</v>
      </c>
      <c r="W67">
        <v>0</v>
      </c>
      <c r="X67">
        <v>0</v>
      </c>
      <c r="Y67">
        <v>0</v>
      </c>
    </row>
    <row r="68" spans="2:25">
      <c r="C68">
        <v>446</v>
      </c>
      <c r="D68" t="s">
        <v>242</v>
      </c>
      <c r="E68">
        <v>9</v>
      </c>
      <c r="F68">
        <v>5</v>
      </c>
      <c r="G68">
        <v>4</v>
      </c>
      <c r="I68">
        <v>33</v>
      </c>
      <c r="J68" t="s">
        <v>243</v>
      </c>
      <c r="K68">
        <v>0</v>
      </c>
      <c r="L68">
        <v>0</v>
      </c>
      <c r="M68">
        <v>0</v>
      </c>
      <c r="O68">
        <v>446</v>
      </c>
      <c r="P68" t="s">
        <v>242</v>
      </c>
      <c r="Q68">
        <v>20</v>
      </c>
      <c r="R68">
        <v>9</v>
      </c>
      <c r="S68">
        <v>11</v>
      </c>
      <c r="U68">
        <v>33</v>
      </c>
      <c r="V68" t="s">
        <v>243</v>
      </c>
      <c r="W68">
        <v>3</v>
      </c>
      <c r="X68">
        <v>2</v>
      </c>
      <c r="Y68">
        <v>1</v>
      </c>
    </row>
    <row r="69" spans="2:25">
      <c r="C69">
        <v>450</v>
      </c>
      <c r="D69" t="s">
        <v>244</v>
      </c>
      <c r="E69">
        <v>0</v>
      </c>
      <c r="F69">
        <v>0</v>
      </c>
      <c r="G69">
        <v>0</v>
      </c>
      <c r="I69">
        <v>34</v>
      </c>
      <c r="J69" t="s">
        <v>245</v>
      </c>
      <c r="K69">
        <v>1</v>
      </c>
      <c r="L69">
        <v>1</v>
      </c>
      <c r="M69">
        <v>0</v>
      </c>
      <c r="O69">
        <v>450</v>
      </c>
      <c r="P69" t="s">
        <v>244</v>
      </c>
      <c r="Q69">
        <v>0</v>
      </c>
      <c r="R69">
        <v>0</v>
      </c>
      <c r="S69">
        <v>0</v>
      </c>
      <c r="U69">
        <v>34</v>
      </c>
      <c r="V69" t="s">
        <v>245</v>
      </c>
      <c r="W69">
        <v>2</v>
      </c>
      <c r="X69">
        <v>1</v>
      </c>
      <c r="Y69">
        <v>1</v>
      </c>
    </row>
    <row r="70" spans="2:25">
      <c r="C70">
        <v>999</v>
      </c>
      <c r="D70" t="s">
        <v>246</v>
      </c>
      <c r="E70">
        <v>0</v>
      </c>
      <c r="F70">
        <v>0</v>
      </c>
      <c r="G70">
        <v>0</v>
      </c>
      <c r="I70">
        <v>35</v>
      </c>
      <c r="J70" t="s">
        <v>247</v>
      </c>
      <c r="K70">
        <v>1</v>
      </c>
      <c r="L70">
        <v>1</v>
      </c>
      <c r="M70">
        <v>0</v>
      </c>
      <c r="O70">
        <v>999</v>
      </c>
      <c r="P70" t="s">
        <v>246</v>
      </c>
      <c r="Q70">
        <v>0</v>
      </c>
      <c r="R70">
        <v>0</v>
      </c>
      <c r="S70">
        <v>0</v>
      </c>
      <c r="U70">
        <v>35</v>
      </c>
      <c r="V70" t="s">
        <v>247</v>
      </c>
      <c r="W70">
        <v>0</v>
      </c>
      <c r="X70">
        <v>0</v>
      </c>
      <c r="Y70">
        <v>0</v>
      </c>
    </row>
    <row r="71" spans="2:25">
      <c r="I71">
        <v>36</v>
      </c>
      <c r="J71" t="s">
        <v>248</v>
      </c>
      <c r="K71">
        <v>0</v>
      </c>
      <c r="L71">
        <v>0</v>
      </c>
      <c r="M71">
        <v>0</v>
      </c>
      <c r="U71">
        <v>36</v>
      </c>
      <c r="V71" t="s">
        <v>248</v>
      </c>
      <c r="W71">
        <v>0</v>
      </c>
      <c r="X71">
        <v>0</v>
      </c>
      <c r="Y71">
        <v>0</v>
      </c>
    </row>
    <row r="72" spans="2:25">
      <c r="I72">
        <v>37</v>
      </c>
      <c r="J72" t="s">
        <v>249</v>
      </c>
      <c r="K72">
        <v>0</v>
      </c>
      <c r="L72">
        <v>0</v>
      </c>
      <c r="M72">
        <v>0</v>
      </c>
      <c r="U72">
        <v>37</v>
      </c>
      <c r="V72" t="s">
        <v>249</v>
      </c>
      <c r="W72">
        <v>2</v>
      </c>
      <c r="X72">
        <v>2</v>
      </c>
      <c r="Y72">
        <v>0</v>
      </c>
    </row>
    <row r="73" spans="2:25">
      <c r="I73">
        <v>38</v>
      </c>
      <c r="J73" t="s">
        <v>250</v>
      </c>
      <c r="K73">
        <v>4</v>
      </c>
      <c r="L73">
        <v>4</v>
      </c>
      <c r="M73">
        <v>0</v>
      </c>
      <c r="U73">
        <v>38</v>
      </c>
      <c r="V73" t="s">
        <v>250</v>
      </c>
      <c r="W73">
        <v>1</v>
      </c>
      <c r="X73">
        <v>1</v>
      </c>
      <c r="Y73">
        <v>0</v>
      </c>
    </row>
    <row r="74" spans="2:25">
      <c r="I74">
        <v>39</v>
      </c>
      <c r="J74" t="s">
        <v>251</v>
      </c>
      <c r="K74">
        <v>0</v>
      </c>
      <c r="L74">
        <v>0</v>
      </c>
      <c r="M74">
        <v>0</v>
      </c>
      <c r="U74">
        <v>39</v>
      </c>
      <c r="V74" t="s">
        <v>251</v>
      </c>
      <c r="W74">
        <v>0</v>
      </c>
      <c r="X74">
        <v>0</v>
      </c>
      <c r="Y74">
        <v>0</v>
      </c>
    </row>
    <row r="75" spans="2:25">
      <c r="I75">
        <v>40</v>
      </c>
      <c r="J75" t="s">
        <v>252</v>
      </c>
      <c r="K75">
        <v>1</v>
      </c>
      <c r="L75">
        <v>0</v>
      </c>
      <c r="M75">
        <v>1</v>
      </c>
      <c r="U75">
        <v>40</v>
      </c>
      <c r="V75" t="s">
        <v>252</v>
      </c>
      <c r="W75">
        <v>2</v>
      </c>
      <c r="X75">
        <v>1</v>
      </c>
      <c r="Y75">
        <v>1</v>
      </c>
    </row>
    <row r="76" spans="2:25">
      <c r="I76">
        <v>41</v>
      </c>
      <c r="J76" t="s">
        <v>253</v>
      </c>
      <c r="K76">
        <v>0</v>
      </c>
      <c r="L76">
        <v>0</v>
      </c>
      <c r="M76">
        <v>0</v>
      </c>
      <c r="U76">
        <v>41</v>
      </c>
      <c r="V76" t="s">
        <v>253</v>
      </c>
      <c r="W76">
        <v>0</v>
      </c>
      <c r="X76">
        <v>0</v>
      </c>
      <c r="Y76">
        <v>0</v>
      </c>
    </row>
    <row r="77" spans="2:25">
      <c r="I77">
        <v>42</v>
      </c>
      <c r="J77" t="s">
        <v>254</v>
      </c>
      <c r="K77">
        <v>0</v>
      </c>
      <c r="L77">
        <v>0</v>
      </c>
      <c r="M77">
        <v>0</v>
      </c>
      <c r="U77">
        <v>42</v>
      </c>
      <c r="V77" t="s">
        <v>254</v>
      </c>
      <c r="W77">
        <v>0</v>
      </c>
      <c r="X77">
        <v>0</v>
      </c>
      <c r="Y77">
        <v>0</v>
      </c>
    </row>
    <row r="78" spans="2:25">
      <c r="B78" t="s">
        <v>255</v>
      </c>
      <c r="I78">
        <v>43</v>
      </c>
      <c r="J78" t="s">
        <v>256</v>
      </c>
      <c r="K78">
        <v>0</v>
      </c>
      <c r="L78">
        <v>0</v>
      </c>
      <c r="M78">
        <v>0</v>
      </c>
      <c r="U78">
        <v>43</v>
      </c>
      <c r="V78" t="s">
        <v>256</v>
      </c>
      <c r="W78">
        <v>0</v>
      </c>
      <c r="X78">
        <v>0</v>
      </c>
      <c r="Y78">
        <v>0</v>
      </c>
    </row>
    <row r="79" spans="2:25">
      <c r="I79">
        <v>44</v>
      </c>
      <c r="J79" t="s">
        <v>257</v>
      </c>
      <c r="K79">
        <v>0</v>
      </c>
      <c r="L79">
        <v>0</v>
      </c>
      <c r="M79">
        <v>0</v>
      </c>
      <c r="U79">
        <v>44</v>
      </c>
      <c r="V79" t="s">
        <v>257</v>
      </c>
      <c r="W79">
        <v>0</v>
      </c>
      <c r="X79">
        <v>0</v>
      </c>
      <c r="Y79">
        <v>0</v>
      </c>
    </row>
    <row r="80" spans="2:25">
      <c r="D80" t="s">
        <v>258</v>
      </c>
      <c r="E80" t="s">
        <v>259</v>
      </c>
      <c r="I80">
        <v>45</v>
      </c>
      <c r="J80" t="s">
        <v>260</v>
      </c>
      <c r="K80">
        <v>0</v>
      </c>
      <c r="L80">
        <v>0</v>
      </c>
      <c r="M80">
        <v>0</v>
      </c>
      <c r="U80">
        <v>45</v>
      </c>
      <c r="V80" t="s">
        <v>260</v>
      </c>
      <c r="W80">
        <v>0</v>
      </c>
      <c r="X80">
        <v>0</v>
      </c>
      <c r="Y80">
        <v>0</v>
      </c>
    </row>
    <row r="81" spans="2:25">
      <c r="C81" t="s">
        <v>261</v>
      </c>
      <c r="D81">
        <v>52</v>
      </c>
      <c r="E81">
        <v>0.49056603773584906</v>
      </c>
      <c r="I81">
        <v>46</v>
      </c>
      <c r="J81" t="s">
        <v>262</v>
      </c>
      <c r="K81">
        <v>0</v>
      </c>
      <c r="L81">
        <v>0</v>
      </c>
      <c r="M81">
        <v>0</v>
      </c>
      <c r="U81">
        <v>46</v>
      </c>
      <c r="V81" t="s">
        <v>262</v>
      </c>
      <c r="W81">
        <v>4</v>
      </c>
      <c r="X81">
        <v>3</v>
      </c>
      <c r="Y81">
        <v>1</v>
      </c>
    </row>
    <row r="82" spans="2:25">
      <c r="C82" t="s">
        <v>263</v>
      </c>
      <c r="D82">
        <v>33</v>
      </c>
      <c r="E82">
        <v>0.31132075471698112</v>
      </c>
      <c r="I82">
        <v>47</v>
      </c>
      <c r="J82" t="s">
        <v>264</v>
      </c>
      <c r="K82">
        <v>2</v>
      </c>
      <c r="L82">
        <v>1</v>
      </c>
      <c r="M82">
        <v>1</v>
      </c>
      <c r="U82">
        <v>47</v>
      </c>
      <c r="V82" t="s">
        <v>264</v>
      </c>
      <c r="W82">
        <v>4</v>
      </c>
      <c r="X82">
        <v>3</v>
      </c>
      <c r="Y82">
        <v>1</v>
      </c>
    </row>
    <row r="83" spans="2:25">
      <c r="C83" t="s">
        <v>265</v>
      </c>
      <c r="D83">
        <v>21</v>
      </c>
      <c r="E83">
        <v>0.19811320754716982</v>
      </c>
      <c r="I83">
        <v>48</v>
      </c>
      <c r="J83" t="s">
        <v>266</v>
      </c>
      <c r="K83">
        <v>16</v>
      </c>
      <c r="L83">
        <v>11</v>
      </c>
      <c r="M83">
        <v>5</v>
      </c>
      <c r="U83">
        <v>48</v>
      </c>
      <c r="V83" t="s">
        <v>266</v>
      </c>
      <c r="W83">
        <v>21</v>
      </c>
      <c r="X83">
        <v>17</v>
      </c>
      <c r="Y83">
        <v>4</v>
      </c>
    </row>
    <row r="84" spans="2:25">
      <c r="C84" t="s">
        <v>136</v>
      </c>
      <c r="D84">
        <v>106</v>
      </c>
      <c r="E84">
        <v>1</v>
      </c>
      <c r="I84">
        <v>999</v>
      </c>
      <c r="J84" t="s">
        <v>246</v>
      </c>
      <c r="K84">
        <v>0</v>
      </c>
      <c r="L84">
        <v>0</v>
      </c>
      <c r="M84">
        <v>0</v>
      </c>
      <c r="U84">
        <v>999</v>
      </c>
      <c r="V84" t="s">
        <v>246</v>
      </c>
      <c r="W84">
        <v>0</v>
      </c>
      <c r="X84">
        <v>0</v>
      </c>
      <c r="Y84">
        <v>0</v>
      </c>
    </row>
    <row r="86" spans="2:25">
      <c r="B86" t="s">
        <v>267</v>
      </c>
      <c r="H86" t="s">
        <v>268</v>
      </c>
      <c r="L86">
        <v>31</v>
      </c>
      <c r="M86">
        <v>32</v>
      </c>
      <c r="N86">
        <v>33</v>
      </c>
      <c r="O86">
        <v>41</v>
      </c>
      <c r="P86">
        <v>42</v>
      </c>
      <c r="Q86">
        <v>43</v>
      </c>
    </row>
    <row r="87" spans="2:25">
      <c r="C87" t="s">
        <v>269</v>
      </c>
      <c r="G87">
        <v>356</v>
      </c>
      <c r="J87" t="s">
        <v>270</v>
      </c>
      <c r="L87" t="s">
        <v>271</v>
      </c>
      <c r="M87" t="s">
        <v>272</v>
      </c>
      <c r="N87" t="s">
        <v>273</v>
      </c>
      <c r="O87" t="s">
        <v>274</v>
      </c>
      <c r="P87" t="s">
        <v>275</v>
      </c>
      <c r="Q87" t="s">
        <v>276</v>
      </c>
      <c r="R87" t="s">
        <v>277</v>
      </c>
    </row>
    <row r="88" spans="2:25">
      <c r="C88" t="s">
        <v>278</v>
      </c>
      <c r="G88">
        <v>356</v>
      </c>
      <c r="J88" t="s">
        <v>279</v>
      </c>
      <c r="K88" t="s">
        <v>280</v>
      </c>
      <c r="L88">
        <v>29</v>
      </c>
      <c r="M88">
        <v>65</v>
      </c>
      <c r="N88">
        <v>0</v>
      </c>
      <c r="O88">
        <v>30</v>
      </c>
      <c r="P88">
        <v>97</v>
      </c>
      <c r="Q88">
        <v>0</v>
      </c>
      <c r="R88">
        <v>221</v>
      </c>
    </row>
    <row r="89" spans="2:25">
      <c r="C89" t="s">
        <v>281</v>
      </c>
      <c r="G89">
        <v>0</v>
      </c>
      <c r="K89" t="s">
        <v>282</v>
      </c>
      <c r="L89">
        <v>20</v>
      </c>
      <c r="M89">
        <v>41</v>
      </c>
      <c r="N89">
        <v>0</v>
      </c>
      <c r="O89">
        <v>26</v>
      </c>
      <c r="P89">
        <v>48</v>
      </c>
      <c r="Q89">
        <v>0</v>
      </c>
      <c r="R89">
        <v>135</v>
      </c>
    </row>
    <row r="90" spans="2:25">
      <c r="C90" t="s">
        <v>283</v>
      </c>
      <c r="G90">
        <v>0</v>
      </c>
      <c r="I90" t="s">
        <v>284</v>
      </c>
      <c r="J90">
        <v>356</v>
      </c>
      <c r="K90" t="s">
        <v>277</v>
      </c>
      <c r="L90">
        <v>49</v>
      </c>
      <c r="M90">
        <v>106</v>
      </c>
      <c r="N90">
        <v>0</v>
      </c>
      <c r="O90">
        <v>56</v>
      </c>
      <c r="P90">
        <v>145</v>
      </c>
      <c r="Q90">
        <v>0</v>
      </c>
      <c r="R90">
        <v>356</v>
      </c>
    </row>
    <row r="91" spans="2:25">
      <c r="C91" t="s">
        <v>285</v>
      </c>
      <c r="G91">
        <v>0</v>
      </c>
      <c r="J91" t="s">
        <v>286</v>
      </c>
      <c r="L91" t="s">
        <v>82</v>
      </c>
      <c r="M91" t="s">
        <v>82</v>
      </c>
      <c r="N91" t="s">
        <v>82</v>
      </c>
      <c r="O91" t="s">
        <v>82</v>
      </c>
      <c r="P91" t="s">
        <v>82</v>
      </c>
      <c r="Q91" t="s">
        <v>82</v>
      </c>
      <c r="R91" t="s">
        <v>82</v>
      </c>
    </row>
    <row r="93" spans="2:25">
      <c r="D93" t="s">
        <v>287</v>
      </c>
      <c r="E93">
        <v>82</v>
      </c>
      <c r="F93">
        <v>46</v>
      </c>
      <c r="G93">
        <v>36</v>
      </c>
      <c r="J93" t="s">
        <v>287</v>
      </c>
      <c r="K93">
        <v>191</v>
      </c>
      <c r="L93">
        <v>121</v>
      </c>
      <c r="M93">
        <v>70</v>
      </c>
      <c r="P93" t="s">
        <v>287</v>
      </c>
      <c r="Q93">
        <v>86</v>
      </c>
      <c r="R93">
        <v>46</v>
      </c>
      <c r="S93">
        <v>40</v>
      </c>
      <c r="V93" t="s">
        <v>287</v>
      </c>
      <c r="W93">
        <v>236</v>
      </c>
      <c r="X93">
        <v>139</v>
      </c>
      <c r="Y93">
        <v>97</v>
      </c>
    </row>
    <row r="94" spans="2:25">
      <c r="D94" t="s">
        <v>288</v>
      </c>
      <c r="E94" t="s">
        <v>82</v>
      </c>
      <c r="F94" t="s">
        <v>82</v>
      </c>
      <c r="G94" t="s">
        <v>82</v>
      </c>
      <c r="J94" t="s">
        <v>288</v>
      </c>
      <c r="K94" t="s">
        <v>82</v>
      </c>
      <c r="L94" t="s">
        <v>82</v>
      </c>
      <c r="M94" t="s">
        <v>82</v>
      </c>
      <c r="P94" t="s">
        <v>288</v>
      </c>
      <c r="Q94" t="s">
        <v>82</v>
      </c>
      <c r="R94" t="s">
        <v>82</v>
      </c>
      <c r="S94" t="s">
        <v>82</v>
      </c>
      <c r="V94" t="s">
        <v>288</v>
      </c>
      <c r="W94" t="s">
        <v>82</v>
      </c>
      <c r="X94" t="s">
        <v>82</v>
      </c>
      <c r="Y94" t="s">
        <v>82</v>
      </c>
    </row>
  </sheetData>
  <phoneticPr fontId="14"/>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94"/>
  <sheetViews>
    <sheetView topLeftCell="A18" workbookViewId="0">
      <selection activeCell="B2" sqref="B2:E2"/>
    </sheetView>
  </sheetViews>
  <sheetFormatPr defaultRowHeight="18.75"/>
  <sheetData>
    <row r="1" spans="1:32">
      <c r="A1" t="s">
        <v>58</v>
      </c>
      <c r="Y1" t="s">
        <v>59</v>
      </c>
    </row>
    <row r="2" spans="1:32" ht="20.25">
      <c r="W2">
        <v>25</v>
      </c>
      <c r="X2">
        <v>3</v>
      </c>
      <c r="Y2">
        <v>203</v>
      </c>
      <c r="AC2" t="s">
        <v>60</v>
      </c>
      <c r="AD2">
        <v>39</v>
      </c>
    </row>
    <row r="3" spans="1:32">
      <c r="B3" t="s">
        <v>61</v>
      </c>
      <c r="Y3" t="s">
        <v>62</v>
      </c>
      <c r="AC3" t="s">
        <v>62</v>
      </c>
    </row>
    <row r="4" spans="1:32">
      <c r="C4" t="s">
        <v>59</v>
      </c>
      <c r="G4" t="s">
        <v>63</v>
      </c>
      <c r="T4" t="s">
        <v>64</v>
      </c>
      <c r="U4" t="s">
        <v>65</v>
      </c>
      <c r="V4" t="s">
        <v>66</v>
      </c>
      <c r="W4" t="s">
        <v>67</v>
      </c>
    </row>
    <row r="5" spans="1:32">
      <c r="C5" t="s">
        <v>68</v>
      </c>
      <c r="D5" t="s">
        <v>69</v>
      </c>
      <c r="E5" t="s">
        <v>70</v>
      </c>
      <c r="G5" t="s">
        <v>291</v>
      </c>
      <c r="AC5" t="s">
        <v>71</v>
      </c>
    </row>
    <row r="6" spans="1:32">
      <c r="C6">
        <v>25</v>
      </c>
      <c r="D6">
        <v>3</v>
      </c>
      <c r="E6">
        <v>203</v>
      </c>
      <c r="T6">
        <v>3591</v>
      </c>
      <c r="U6">
        <v>3210</v>
      </c>
      <c r="V6">
        <v>1701</v>
      </c>
      <c r="W6">
        <v>0.52990654205607479</v>
      </c>
      <c r="AC6" t="s">
        <v>72</v>
      </c>
      <c r="AD6" t="s">
        <v>73</v>
      </c>
      <c r="AE6" t="s">
        <v>74</v>
      </c>
      <c r="AF6" t="s">
        <v>75</v>
      </c>
    </row>
    <row r="7" spans="1:32">
      <c r="C7" t="s">
        <v>76</v>
      </c>
      <c r="G7" t="s">
        <v>77</v>
      </c>
      <c r="U7" t="s">
        <v>78</v>
      </c>
      <c r="AC7" t="s">
        <v>79</v>
      </c>
      <c r="AD7" t="s">
        <v>80</v>
      </c>
      <c r="AE7" t="s">
        <v>81</v>
      </c>
      <c r="AF7" t="s">
        <v>82</v>
      </c>
    </row>
    <row r="8" spans="1:32">
      <c r="AD8" t="s">
        <v>83</v>
      </c>
      <c r="AE8" t="s">
        <v>84</v>
      </c>
      <c r="AF8" t="s">
        <v>82</v>
      </c>
    </row>
    <row r="9" spans="1:32">
      <c r="B9" t="s">
        <v>85</v>
      </c>
      <c r="AD9" t="s">
        <v>86</v>
      </c>
      <c r="AE9" t="s">
        <v>81</v>
      </c>
      <c r="AF9" t="s">
        <v>82</v>
      </c>
    </row>
    <row r="10" spans="1:32">
      <c r="C10" t="s">
        <v>87</v>
      </c>
      <c r="D10" t="s">
        <v>88</v>
      </c>
      <c r="E10" t="s">
        <v>89</v>
      </c>
      <c r="AD10" t="s">
        <v>90</v>
      </c>
      <c r="AE10" t="s">
        <v>81</v>
      </c>
      <c r="AF10" t="s">
        <v>82</v>
      </c>
    </row>
    <row r="11" spans="1:32">
      <c r="C11">
        <v>109969</v>
      </c>
      <c r="D11">
        <v>41</v>
      </c>
      <c r="E11">
        <v>110010</v>
      </c>
      <c r="AC11" t="s">
        <v>91</v>
      </c>
      <c r="AD11" t="s">
        <v>92</v>
      </c>
      <c r="AE11" t="s">
        <v>93</v>
      </c>
      <c r="AF11" t="s">
        <v>82</v>
      </c>
    </row>
    <row r="12" spans="1:32">
      <c r="AD12" t="s">
        <v>94</v>
      </c>
      <c r="AE12" t="s">
        <v>81</v>
      </c>
      <c r="AF12" t="s">
        <v>82</v>
      </c>
    </row>
    <row r="13" spans="1:32">
      <c r="B13" t="s">
        <v>95</v>
      </c>
      <c r="AD13" t="s">
        <v>96</v>
      </c>
      <c r="AE13" t="s">
        <v>84</v>
      </c>
      <c r="AF13" t="s">
        <v>82</v>
      </c>
    </row>
    <row r="14" spans="1:32">
      <c r="E14" t="s">
        <v>97</v>
      </c>
      <c r="H14" t="s">
        <v>98</v>
      </c>
      <c r="AC14" t="s">
        <v>99</v>
      </c>
      <c r="AD14" t="s">
        <v>100</v>
      </c>
      <c r="AE14" t="s">
        <v>101</v>
      </c>
      <c r="AF14" t="s">
        <v>82</v>
      </c>
    </row>
    <row r="15" spans="1:32">
      <c r="D15" t="s">
        <v>102</v>
      </c>
      <c r="E15" t="s">
        <v>89</v>
      </c>
      <c r="F15" t="s">
        <v>103</v>
      </c>
      <c r="G15" t="s">
        <v>104</v>
      </c>
      <c r="H15" t="s">
        <v>105</v>
      </c>
      <c r="N15" t="s">
        <v>106</v>
      </c>
      <c r="T15" t="s">
        <v>107</v>
      </c>
      <c r="AD15" t="s">
        <v>108</v>
      </c>
      <c r="AE15" t="s">
        <v>109</v>
      </c>
      <c r="AF15" t="s">
        <v>82</v>
      </c>
    </row>
    <row r="16" spans="1:32">
      <c r="I16" t="s">
        <v>110</v>
      </c>
      <c r="K16" t="s">
        <v>111</v>
      </c>
      <c r="M16" t="s">
        <v>112</v>
      </c>
      <c r="O16" t="s">
        <v>110</v>
      </c>
      <c r="Q16" t="s">
        <v>111</v>
      </c>
      <c r="S16" t="s">
        <v>112</v>
      </c>
      <c r="U16" t="s">
        <v>110</v>
      </c>
      <c r="W16" t="s">
        <v>111</v>
      </c>
      <c r="Y16" t="s">
        <v>112</v>
      </c>
    </row>
    <row r="17" spans="2:37">
      <c r="E17" t="s">
        <v>113</v>
      </c>
      <c r="J17" t="s">
        <v>114</v>
      </c>
      <c r="L17" t="s">
        <v>114</v>
      </c>
      <c r="N17" t="s">
        <v>89</v>
      </c>
      <c r="P17" t="s">
        <v>114</v>
      </c>
      <c r="R17" t="s">
        <v>114</v>
      </c>
      <c r="T17" t="s">
        <v>89</v>
      </c>
      <c r="V17" t="s">
        <v>114</v>
      </c>
      <c r="X17" t="s">
        <v>114</v>
      </c>
    </row>
    <row r="18" spans="2:37">
      <c r="C18" t="s">
        <v>115</v>
      </c>
      <c r="D18">
        <v>-474</v>
      </c>
      <c r="E18">
        <v>-114</v>
      </c>
      <c r="F18">
        <v>42</v>
      </c>
      <c r="G18">
        <v>156</v>
      </c>
      <c r="H18">
        <v>-360</v>
      </c>
      <c r="I18">
        <v>-40</v>
      </c>
      <c r="J18">
        <v>-2</v>
      </c>
      <c r="K18">
        <v>-325</v>
      </c>
      <c r="L18">
        <v>-8</v>
      </c>
      <c r="M18">
        <v>5</v>
      </c>
      <c r="N18">
        <v>691</v>
      </c>
      <c r="O18">
        <v>214</v>
      </c>
      <c r="P18">
        <v>0</v>
      </c>
      <c r="Q18">
        <v>471</v>
      </c>
      <c r="R18">
        <v>0</v>
      </c>
      <c r="S18">
        <v>6</v>
      </c>
      <c r="T18">
        <v>1051</v>
      </c>
      <c r="U18">
        <v>254</v>
      </c>
      <c r="V18">
        <v>2</v>
      </c>
      <c r="W18">
        <v>796</v>
      </c>
      <c r="X18">
        <v>8</v>
      </c>
      <c r="Y18">
        <v>1</v>
      </c>
      <c r="AC18" t="s">
        <v>116</v>
      </c>
    </row>
    <row r="19" spans="2:37" ht="24">
      <c r="C19" t="s">
        <v>117</v>
      </c>
      <c r="D19">
        <v>-457</v>
      </c>
      <c r="E19">
        <v>-94</v>
      </c>
      <c r="F19">
        <v>30</v>
      </c>
      <c r="G19">
        <v>124</v>
      </c>
      <c r="H19">
        <v>-363</v>
      </c>
      <c r="I19">
        <v>1</v>
      </c>
      <c r="J19">
        <v>-2</v>
      </c>
      <c r="K19">
        <v>-365</v>
      </c>
      <c r="L19">
        <v>-5</v>
      </c>
      <c r="M19">
        <v>1</v>
      </c>
      <c r="N19">
        <v>567</v>
      </c>
      <c r="O19">
        <v>210</v>
      </c>
      <c r="P19">
        <v>0</v>
      </c>
      <c r="Q19">
        <v>354</v>
      </c>
      <c r="R19">
        <v>0</v>
      </c>
      <c r="S19">
        <v>3</v>
      </c>
      <c r="T19">
        <v>930</v>
      </c>
      <c r="U19">
        <v>209</v>
      </c>
      <c r="V19">
        <v>2</v>
      </c>
      <c r="W19">
        <v>719</v>
      </c>
      <c r="X19">
        <v>5</v>
      </c>
      <c r="Y19">
        <v>2</v>
      </c>
      <c r="AC19" t="s">
        <v>118</v>
      </c>
      <c r="AE19" t="s">
        <v>119</v>
      </c>
    </row>
    <row r="20" spans="2:37" ht="21">
      <c r="C20" t="s">
        <v>89</v>
      </c>
      <c r="D20">
        <v>-931</v>
      </c>
      <c r="E20">
        <v>-208</v>
      </c>
      <c r="F20">
        <v>72</v>
      </c>
      <c r="G20">
        <v>280</v>
      </c>
      <c r="H20">
        <v>-723</v>
      </c>
      <c r="I20">
        <v>-39</v>
      </c>
      <c r="J20">
        <v>-4</v>
      </c>
      <c r="K20">
        <v>-690</v>
      </c>
      <c r="L20">
        <v>-13</v>
      </c>
      <c r="M20">
        <v>6</v>
      </c>
      <c r="N20">
        <v>1258</v>
      </c>
      <c r="O20">
        <v>424</v>
      </c>
      <c r="P20">
        <v>0</v>
      </c>
      <c r="Q20">
        <v>825</v>
      </c>
      <c r="R20">
        <v>0</v>
      </c>
      <c r="S20">
        <v>9</v>
      </c>
      <c r="T20">
        <v>1981</v>
      </c>
      <c r="U20">
        <v>463</v>
      </c>
      <c r="V20">
        <v>4</v>
      </c>
      <c r="W20">
        <v>1515</v>
      </c>
      <c r="X20">
        <v>13</v>
      </c>
      <c r="Y20">
        <v>3</v>
      </c>
      <c r="AC20" t="s">
        <v>120</v>
      </c>
      <c r="AD20" t="s">
        <v>82</v>
      </c>
      <c r="AE20" t="s">
        <v>120</v>
      </c>
      <c r="AF20" t="s">
        <v>82</v>
      </c>
    </row>
    <row r="21" spans="2:37" ht="21">
      <c r="C21" t="s">
        <v>121</v>
      </c>
      <c r="D21">
        <v>-892</v>
      </c>
      <c r="E21">
        <v>-208</v>
      </c>
      <c r="K21">
        <v>-684</v>
      </c>
      <c r="Q21">
        <v>834</v>
      </c>
      <c r="W21">
        <v>1518</v>
      </c>
      <c r="AC21" t="s">
        <v>122</v>
      </c>
      <c r="AD21" t="s">
        <v>82</v>
      </c>
      <c r="AE21" t="s">
        <v>122</v>
      </c>
      <c r="AF21" t="s">
        <v>82</v>
      </c>
    </row>
    <row r="22" spans="2:37" ht="21">
      <c r="AC22" t="s">
        <v>123</v>
      </c>
      <c r="AE22" t="s">
        <v>124</v>
      </c>
    </row>
    <row r="23" spans="2:37" ht="21">
      <c r="B23" t="s">
        <v>125</v>
      </c>
      <c r="AC23" t="s">
        <v>120</v>
      </c>
      <c r="AD23" t="s">
        <v>82</v>
      </c>
      <c r="AE23" t="s">
        <v>120</v>
      </c>
      <c r="AF23" t="s">
        <v>82</v>
      </c>
    </row>
    <row r="24" spans="2:37" ht="21">
      <c r="C24" t="s">
        <v>126</v>
      </c>
      <c r="I24" t="s">
        <v>127</v>
      </c>
      <c r="O24" t="s">
        <v>128</v>
      </c>
      <c r="U24" t="s">
        <v>129</v>
      </c>
      <c r="AC24" t="s">
        <v>122</v>
      </c>
      <c r="AD24" t="s">
        <v>82</v>
      </c>
      <c r="AE24" t="s">
        <v>122</v>
      </c>
      <c r="AF24" t="s">
        <v>82</v>
      </c>
    </row>
    <row r="25" spans="2:37">
      <c r="C25" t="s">
        <v>130</v>
      </c>
      <c r="F25" t="s">
        <v>131</v>
      </c>
      <c r="I25" t="s">
        <v>132</v>
      </c>
      <c r="L25" t="s">
        <v>131</v>
      </c>
      <c r="O25" t="s">
        <v>133</v>
      </c>
      <c r="R25" t="s">
        <v>134</v>
      </c>
      <c r="U25" t="s">
        <v>135</v>
      </c>
      <c r="X25" t="s">
        <v>134</v>
      </c>
    </row>
    <row r="26" spans="2:37">
      <c r="E26" t="s">
        <v>136</v>
      </c>
      <c r="F26" t="s">
        <v>115</v>
      </c>
      <c r="G26" t="s">
        <v>117</v>
      </c>
      <c r="K26" t="s">
        <v>136</v>
      </c>
      <c r="L26" t="s">
        <v>115</v>
      </c>
      <c r="M26" t="s">
        <v>117</v>
      </c>
      <c r="Q26" t="s">
        <v>136</v>
      </c>
      <c r="R26" t="s">
        <v>115</v>
      </c>
      <c r="S26" t="s">
        <v>117</v>
      </c>
      <c r="W26" t="s">
        <v>136</v>
      </c>
      <c r="X26" t="s">
        <v>115</v>
      </c>
      <c r="Y26" t="s">
        <v>117</v>
      </c>
      <c r="AC26" t="s">
        <v>137</v>
      </c>
    </row>
    <row r="27" spans="2:37" ht="21">
      <c r="C27" t="s">
        <v>138</v>
      </c>
      <c r="E27">
        <v>424</v>
      </c>
      <c r="F27">
        <v>214</v>
      </c>
      <c r="G27">
        <v>210</v>
      </c>
      <c r="I27" t="s">
        <v>138</v>
      </c>
      <c r="K27">
        <v>825</v>
      </c>
      <c r="L27">
        <v>471</v>
      </c>
      <c r="M27">
        <v>354</v>
      </c>
      <c r="O27" t="s">
        <v>138</v>
      </c>
      <c r="Q27">
        <v>463</v>
      </c>
      <c r="R27">
        <v>254</v>
      </c>
      <c r="S27">
        <v>209</v>
      </c>
      <c r="U27" t="s">
        <v>138</v>
      </c>
      <c r="W27">
        <v>1515</v>
      </c>
      <c r="X27">
        <v>796</v>
      </c>
      <c r="Y27">
        <v>719</v>
      </c>
      <c r="AC27" t="s">
        <v>139</v>
      </c>
      <c r="AD27" t="s">
        <v>140</v>
      </c>
      <c r="AE27" t="s">
        <v>141</v>
      </c>
      <c r="AF27" t="s">
        <v>142</v>
      </c>
      <c r="AG27" t="s">
        <v>143</v>
      </c>
      <c r="AH27" t="s">
        <v>144</v>
      </c>
      <c r="AI27" t="s">
        <v>145</v>
      </c>
    </row>
    <row r="28" spans="2:37">
      <c r="C28" t="s">
        <v>146</v>
      </c>
      <c r="E28">
        <v>297</v>
      </c>
      <c r="F28">
        <v>157</v>
      </c>
      <c r="G28">
        <v>140</v>
      </c>
      <c r="I28" t="s">
        <v>147</v>
      </c>
      <c r="K28">
        <v>109</v>
      </c>
      <c r="L28">
        <v>65</v>
      </c>
      <c r="M28">
        <v>44</v>
      </c>
      <c r="O28" t="s">
        <v>146</v>
      </c>
      <c r="Q28">
        <v>307</v>
      </c>
      <c r="R28">
        <v>173</v>
      </c>
      <c r="S28">
        <v>134</v>
      </c>
      <c r="U28" t="s">
        <v>147</v>
      </c>
      <c r="W28">
        <v>82</v>
      </c>
      <c r="X28">
        <v>54</v>
      </c>
      <c r="Y28">
        <v>28</v>
      </c>
      <c r="AC28">
        <v>3227</v>
      </c>
      <c r="AD28">
        <v>352</v>
      </c>
      <c r="AE28">
        <v>12</v>
      </c>
      <c r="AF28">
        <v>3591</v>
      </c>
      <c r="AG28">
        <v>3591</v>
      </c>
      <c r="AH28">
        <v>3591</v>
      </c>
      <c r="AI28" t="s">
        <v>82</v>
      </c>
    </row>
    <row r="29" spans="2:37">
      <c r="C29" t="s">
        <v>148</v>
      </c>
      <c r="E29">
        <v>127</v>
      </c>
      <c r="F29">
        <v>57</v>
      </c>
      <c r="G29">
        <v>70</v>
      </c>
      <c r="I29" t="s">
        <v>149</v>
      </c>
      <c r="K29">
        <v>307</v>
      </c>
      <c r="L29">
        <v>158</v>
      </c>
      <c r="M29">
        <v>149</v>
      </c>
      <c r="O29" t="s">
        <v>148</v>
      </c>
      <c r="Q29">
        <v>152</v>
      </c>
      <c r="R29">
        <v>79</v>
      </c>
      <c r="S29">
        <v>73</v>
      </c>
      <c r="U29" t="s">
        <v>149</v>
      </c>
      <c r="W29">
        <v>526</v>
      </c>
      <c r="X29">
        <v>265</v>
      </c>
      <c r="Y29">
        <v>261</v>
      </c>
    </row>
    <row r="30" spans="2:37">
      <c r="C30">
        <v>201</v>
      </c>
      <c r="D30" t="s">
        <v>150</v>
      </c>
      <c r="E30">
        <v>117</v>
      </c>
      <c r="F30">
        <v>64</v>
      </c>
      <c r="G30">
        <v>53</v>
      </c>
      <c r="I30" t="s">
        <v>151</v>
      </c>
      <c r="K30">
        <v>223</v>
      </c>
      <c r="L30">
        <v>126</v>
      </c>
      <c r="M30">
        <v>97</v>
      </c>
      <c r="O30">
        <v>201</v>
      </c>
      <c r="P30" t="s">
        <v>150</v>
      </c>
      <c r="Q30">
        <v>129</v>
      </c>
      <c r="R30">
        <v>79</v>
      </c>
      <c r="S30">
        <v>50</v>
      </c>
      <c r="U30" t="s">
        <v>151</v>
      </c>
      <c r="W30">
        <v>665</v>
      </c>
      <c r="X30">
        <v>328</v>
      </c>
      <c r="Y30">
        <v>337</v>
      </c>
    </row>
    <row r="31" spans="2:37">
      <c r="C31">
        <v>202</v>
      </c>
      <c r="D31" t="s">
        <v>152</v>
      </c>
      <c r="E31">
        <v>47</v>
      </c>
      <c r="F31">
        <v>24</v>
      </c>
      <c r="G31">
        <v>23</v>
      </c>
      <c r="I31" t="s">
        <v>153</v>
      </c>
      <c r="K31">
        <v>47</v>
      </c>
      <c r="L31">
        <v>27</v>
      </c>
      <c r="M31">
        <v>20</v>
      </c>
      <c r="O31">
        <v>202</v>
      </c>
      <c r="P31" t="s">
        <v>152</v>
      </c>
      <c r="Q31">
        <v>60</v>
      </c>
      <c r="R31">
        <v>31</v>
      </c>
      <c r="S31">
        <v>29</v>
      </c>
      <c r="U31" t="s">
        <v>153</v>
      </c>
      <c r="W31">
        <v>79</v>
      </c>
      <c r="X31">
        <v>45</v>
      </c>
      <c r="Y31">
        <v>34</v>
      </c>
      <c r="AC31" t="s">
        <v>154</v>
      </c>
    </row>
    <row r="32" spans="2:37" ht="21">
      <c r="C32">
        <v>203</v>
      </c>
      <c r="D32" t="s">
        <v>59</v>
      </c>
      <c r="E32">
        <v>0</v>
      </c>
      <c r="F32">
        <v>0</v>
      </c>
      <c r="G32">
        <v>0</v>
      </c>
      <c r="I32" t="s">
        <v>155</v>
      </c>
      <c r="K32">
        <v>33</v>
      </c>
      <c r="L32">
        <v>24</v>
      </c>
      <c r="M32">
        <v>9</v>
      </c>
      <c r="O32">
        <v>203</v>
      </c>
      <c r="P32" t="s">
        <v>59</v>
      </c>
      <c r="Q32">
        <v>0</v>
      </c>
      <c r="R32">
        <v>0</v>
      </c>
      <c r="S32">
        <v>0</v>
      </c>
      <c r="U32" t="s">
        <v>155</v>
      </c>
      <c r="W32">
        <v>45</v>
      </c>
      <c r="X32">
        <v>29</v>
      </c>
      <c r="Y32">
        <v>16</v>
      </c>
      <c r="AC32" t="s">
        <v>156</v>
      </c>
      <c r="AE32" t="s">
        <v>157</v>
      </c>
      <c r="AF32" t="s">
        <v>158</v>
      </c>
      <c r="AG32" t="s">
        <v>159</v>
      </c>
      <c r="AH32" t="s">
        <v>160</v>
      </c>
      <c r="AI32" t="s">
        <v>161</v>
      </c>
      <c r="AJ32" t="s">
        <v>162</v>
      </c>
      <c r="AK32" t="s">
        <v>142</v>
      </c>
    </row>
    <row r="33" spans="3:37" ht="21">
      <c r="C33">
        <v>204</v>
      </c>
      <c r="D33" t="s">
        <v>163</v>
      </c>
      <c r="E33">
        <v>7</v>
      </c>
      <c r="F33">
        <v>4</v>
      </c>
      <c r="G33">
        <v>3</v>
      </c>
      <c r="I33" t="s">
        <v>164</v>
      </c>
      <c r="K33">
        <v>16</v>
      </c>
      <c r="L33">
        <v>14</v>
      </c>
      <c r="M33">
        <v>2</v>
      </c>
      <c r="O33">
        <v>204</v>
      </c>
      <c r="P33" t="s">
        <v>163</v>
      </c>
      <c r="Q33">
        <v>2</v>
      </c>
      <c r="R33">
        <v>2</v>
      </c>
      <c r="S33">
        <v>0</v>
      </c>
      <c r="U33" t="s">
        <v>164</v>
      </c>
      <c r="W33">
        <v>27</v>
      </c>
      <c r="X33">
        <v>16</v>
      </c>
      <c r="Y33">
        <v>11</v>
      </c>
      <c r="AD33" t="s">
        <v>120</v>
      </c>
      <c r="AE33">
        <v>214</v>
      </c>
      <c r="AF33">
        <v>471</v>
      </c>
      <c r="AG33">
        <v>6</v>
      </c>
      <c r="AH33">
        <v>254</v>
      </c>
      <c r="AI33">
        <v>796</v>
      </c>
      <c r="AJ33">
        <v>1</v>
      </c>
      <c r="AK33">
        <v>1742</v>
      </c>
    </row>
    <row r="34" spans="3:37" ht="21">
      <c r="C34">
        <v>205</v>
      </c>
      <c r="D34" t="s">
        <v>165</v>
      </c>
      <c r="E34">
        <v>9</v>
      </c>
      <c r="F34">
        <v>7</v>
      </c>
      <c r="G34">
        <v>2</v>
      </c>
      <c r="I34" t="s">
        <v>166</v>
      </c>
      <c r="K34">
        <v>1</v>
      </c>
      <c r="L34">
        <v>1</v>
      </c>
      <c r="M34">
        <v>0</v>
      </c>
      <c r="O34">
        <v>205</v>
      </c>
      <c r="P34" t="s">
        <v>165</v>
      </c>
      <c r="Q34">
        <v>12</v>
      </c>
      <c r="R34">
        <v>5</v>
      </c>
      <c r="S34">
        <v>7</v>
      </c>
      <c r="U34" t="s">
        <v>166</v>
      </c>
      <c r="W34">
        <v>11</v>
      </c>
      <c r="X34">
        <v>8</v>
      </c>
      <c r="Y34">
        <v>3</v>
      </c>
      <c r="AC34" t="s">
        <v>167</v>
      </c>
      <c r="AD34" t="s">
        <v>122</v>
      </c>
      <c r="AE34">
        <v>210</v>
      </c>
      <c r="AF34">
        <v>354</v>
      </c>
      <c r="AG34">
        <v>3</v>
      </c>
      <c r="AH34">
        <v>209</v>
      </c>
      <c r="AI34">
        <v>719</v>
      </c>
      <c r="AJ34">
        <v>2</v>
      </c>
      <c r="AK34">
        <v>1497</v>
      </c>
    </row>
    <row r="35" spans="3:37" ht="21">
      <c r="C35">
        <v>206</v>
      </c>
      <c r="D35" t="s">
        <v>168</v>
      </c>
      <c r="E35">
        <v>46</v>
      </c>
      <c r="F35">
        <v>20</v>
      </c>
      <c r="G35">
        <v>26</v>
      </c>
      <c r="I35" t="s">
        <v>169</v>
      </c>
      <c r="K35">
        <v>25</v>
      </c>
      <c r="L35">
        <v>15</v>
      </c>
      <c r="M35">
        <v>10</v>
      </c>
      <c r="O35">
        <v>206</v>
      </c>
      <c r="P35" t="s">
        <v>168</v>
      </c>
      <c r="Q35">
        <v>47</v>
      </c>
      <c r="R35">
        <v>22</v>
      </c>
      <c r="S35">
        <v>25</v>
      </c>
      <c r="U35" t="s">
        <v>169</v>
      </c>
      <c r="W35">
        <v>38</v>
      </c>
      <c r="X35">
        <v>28</v>
      </c>
      <c r="Y35">
        <v>10</v>
      </c>
      <c r="AC35" t="s">
        <v>170</v>
      </c>
      <c r="AD35" t="s">
        <v>142</v>
      </c>
      <c r="AE35">
        <v>424</v>
      </c>
      <c r="AF35">
        <v>825</v>
      </c>
      <c r="AG35">
        <v>9</v>
      </c>
      <c r="AH35">
        <v>463</v>
      </c>
      <c r="AI35">
        <v>1515</v>
      </c>
      <c r="AJ35">
        <v>3</v>
      </c>
      <c r="AK35">
        <v>3239</v>
      </c>
    </row>
    <row r="36" spans="3:37" ht="21">
      <c r="C36">
        <v>207</v>
      </c>
      <c r="D36" t="s">
        <v>171</v>
      </c>
      <c r="E36">
        <v>21</v>
      </c>
      <c r="F36">
        <v>11</v>
      </c>
      <c r="G36">
        <v>10</v>
      </c>
      <c r="I36">
        <v>1</v>
      </c>
      <c r="J36" t="s">
        <v>172</v>
      </c>
      <c r="K36">
        <v>109</v>
      </c>
      <c r="L36">
        <v>65</v>
      </c>
      <c r="M36">
        <v>44</v>
      </c>
      <c r="O36">
        <v>207</v>
      </c>
      <c r="P36" t="s">
        <v>171</v>
      </c>
      <c r="Q36">
        <v>31</v>
      </c>
      <c r="R36">
        <v>19</v>
      </c>
      <c r="S36">
        <v>12</v>
      </c>
      <c r="U36">
        <v>1</v>
      </c>
      <c r="V36" t="s">
        <v>172</v>
      </c>
      <c r="W36">
        <v>82</v>
      </c>
      <c r="X36">
        <v>54</v>
      </c>
      <c r="Y36">
        <v>28</v>
      </c>
      <c r="AD36" t="s">
        <v>120</v>
      </c>
      <c r="AE36">
        <v>122</v>
      </c>
      <c r="AF36">
        <v>217</v>
      </c>
      <c r="AG36">
        <v>0</v>
      </c>
      <c r="AH36">
        <v>168</v>
      </c>
      <c r="AI36">
        <v>451</v>
      </c>
      <c r="AJ36">
        <v>0</v>
      </c>
      <c r="AK36">
        <v>958</v>
      </c>
    </row>
    <row r="37" spans="3:37" ht="21">
      <c r="C37">
        <v>208</v>
      </c>
      <c r="D37" t="s">
        <v>173</v>
      </c>
      <c r="E37">
        <v>40</v>
      </c>
      <c r="F37">
        <v>23</v>
      </c>
      <c r="G37">
        <v>17</v>
      </c>
      <c r="I37">
        <v>2</v>
      </c>
      <c r="J37" t="s">
        <v>174</v>
      </c>
      <c r="O37">
        <v>208</v>
      </c>
      <c r="P37" t="s">
        <v>173</v>
      </c>
      <c r="Q37">
        <v>17</v>
      </c>
      <c r="R37">
        <v>12</v>
      </c>
      <c r="S37">
        <v>5</v>
      </c>
      <c r="U37">
        <v>2</v>
      </c>
      <c r="V37" t="s">
        <v>174</v>
      </c>
      <c r="AC37" t="s">
        <v>175</v>
      </c>
      <c r="AD37" t="s">
        <v>122</v>
      </c>
      <c r="AE37">
        <v>103</v>
      </c>
      <c r="AF37">
        <v>166</v>
      </c>
      <c r="AG37">
        <v>0</v>
      </c>
      <c r="AH37">
        <v>113</v>
      </c>
      <c r="AI37">
        <v>360</v>
      </c>
      <c r="AJ37">
        <v>0</v>
      </c>
      <c r="AK37">
        <v>742</v>
      </c>
    </row>
    <row r="38" spans="3:37" ht="21">
      <c r="C38">
        <v>209</v>
      </c>
      <c r="D38" t="s">
        <v>176</v>
      </c>
      <c r="E38">
        <v>3</v>
      </c>
      <c r="F38">
        <v>1</v>
      </c>
      <c r="G38">
        <v>2</v>
      </c>
      <c r="I38">
        <v>3</v>
      </c>
      <c r="J38" t="s">
        <v>177</v>
      </c>
      <c r="K38">
        <v>129</v>
      </c>
      <c r="L38">
        <v>69</v>
      </c>
      <c r="M38">
        <v>60</v>
      </c>
      <c r="O38">
        <v>209</v>
      </c>
      <c r="P38" t="s">
        <v>176</v>
      </c>
      <c r="Q38">
        <v>1</v>
      </c>
      <c r="R38">
        <v>0</v>
      </c>
      <c r="S38">
        <v>1</v>
      </c>
      <c r="U38">
        <v>3</v>
      </c>
      <c r="V38" t="s">
        <v>177</v>
      </c>
      <c r="W38">
        <v>163</v>
      </c>
      <c r="X38">
        <v>81</v>
      </c>
      <c r="Y38">
        <v>82</v>
      </c>
      <c r="AC38" t="s">
        <v>178</v>
      </c>
      <c r="AD38" t="s">
        <v>142</v>
      </c>
      <c r="AE38">
        <v>225</v>
      </c>
      <c r="AF38">
        <v>383</v>
      </c>
      <c r="AG38">
        <v>0</v>
      </c>
      <c r="AH38">
        <v>281</v>
      </c>
      <c r="AI38">
        <v>811</v>
      </c>
      <c r="AJ38">
        <v>0</v>
      </c>
      <c r="AK38">
        <v>1700</v>
      </c>
    </row>
    <row r="39" spans="3:37" ht="21">
      <c r="C39">
        <v>210</v>
      </c>
      <c r="D39" t="s">
        <v>179</v>
      </c>
      <c r="E39">
        <v>7</v>
      </c>
      <c r="F39">
        <v>3</v>
      </c>
      <c r="G39">
        <v>4</v>
      </c>
      <c r="I39">
        <v>4</v>
      </c>
      <c r="J39" t="s">
        <v>180</v>
      </c>
      <c r="K39">
        <v>86</v>
      </c>
      <c r="L39">
        <v>42</v>
      </c>
      <c r="M39">
        <v>44</v>
      </c>
      <c r="O39">
        <v>210</v>
      </c>
      <c r="P39" t="s">
        <v>179</v>
      </c>
      <c r="Q39">
        <v>8</v>
      </c>
      <c r="R39">
        <v>3</v>
      </c>
      <c r="S39">
        <v>5</v>
      </c>
      <c r="U39">
        <v>4</v>
      </c>
      <c r="V39" t="s">
        <v>180</v>
      </c>
      <c r="W39">
        <v>240</v>
      </c>
      <c r="X39">
        <v>106</v>
      </c>
      <c r="Y39">
        <v>134</v>
      </c>
      <c r="AD39" t="s">
        <v>120</v>
      </c>
      <c r="AE39">
        <v>92</v>
      </c>
      <c r="AF39">
        <v>254</v>
      </c>
      <c r="AG39">
        <v>346</v>
      </c>
      <c r="AH39">
        <v>86</v>
      </c>
      <c r="AI39">
        <v>345</v>
      </c>
      <c r="AJ39">
        <v>431</v>
      </c>
      <c r="AK39">
        <v>1554</v>
      </c>
    </row>
    <row r="40" spans="3:37" ht="21">
      <c r="C40">
        <v>301</v>
      </c>
      <c r="D40" t="s">
        <v>181</v>
      </c>
      <c r="E40">
        <v>1</v>
      </c>
      <c r="F40">
        <v>0</v>
      </c>
      <c r="G40">
        <v>1</v>
      </c>
      <c r="I40">
        <v>5</v>
      </c>
      <c r="J40" t="s">
        <v>182</v>
      </c>
      <c r="K40">
        <v>43</v>
      </c>
      <c r="L40">
        <v>23</v>
      </c>
      <c r="M40">
        <v>20</v>
      </c>
      <c r="O40">
        <v>301</v>
      </c>
      <c r="P40" t="s">
        <v>181</v>
      </c>
      <c r="Q40">
        <v>1</v>
      </c>
      <c r="R40">
        <v>1</v>
      </c>
      <c r="S40">
        <v>0</v>
      </c>
      <c r="U40">
        <v>5</v>
      </c>
      <c r="V40" t="s">
        <v>182</v>
      </c>
      <c r="W40">
        <v>60</v>
      </c>
      <c r="X40">
        <v>36</v>
      </c>
      <c r="Y40">
        <v>24</v>
      </c>
      <c r="AC40" t="s">
        <v>183</v>
      </c>
      <c r="AD40" t="s">
        <v>122</v>
      </c>
      <c r="AE40">
        <v>107</v>
      </c>
      <c r="AF40">
        <v>188</v>
      </c>
      <c r="AG40">
        <v>295</v>
      </c>
      <c r="AH40">
        <v>96</v>
      </c>
      <c r="AI40">
        <v>359</v>
      </c>
      <c r="AJ40">
        <v>455</v>
      </c>
      <c r="AK40">
        <v>1500</v>
      </c>
    </row>
    <row r="41" spans="3:37" ht="21">
      <c r="C41">
        <v>303</v>
      </c>
      <c r="D41" t="s">
        <v>184</v>
      </c>
      <c r="E41">
        <v>0</v>
      </c>
      <c r="F41">
        <v>0</v>
      </c>
      <c r="G41">
        <v>0</v>
      </c>
      <c r="I41">
        <v>6</v>
      </c>
      <c r="J41" t="s">
        <v>185</v>
      </c>
      <c r="K41">
        <v>29</v>
      </c>
      <c r="L41">
        <v>12</v>
      </c>
      <c r="M41">
        <v>17</v>
      </c>
      <c r="O41">
        <v>303</v>
      </c>
      <c r="P41" t="s">
        <v>184</v>
      </c>
      <c r="Q41">
        <v>0</v>
      </c>
      <c r="R41">
        <v>0</v>
      </c>
      <c r="S41">
        <v>0</v>
      </c>
      <c r="U41">
        <v>6</v>
      </c>
      <c r="V41" t="s">
        <v>185</v>
      </c>
      <c r="W41">
        <v>31</v>
      </c>
      <c r="X41">
        <v>23</v>
      </c>
      <c r="Y41">
        <v>8</v>
      </c>
      <c r="AD41" t="s">
        <v>142</v>
      </c>
      <c r="AE41">
        <v>199</v>
      </c>
      <c r="AF41">
        <v>442</v>
      </c>
      <c r="AG41">
        <v>641</v>
      </c>
      <c r="AH41">
        <v>182</v>
      </c>
      <c r="AI41">
        <v>704</v>
      </c>
      <c r="AJ41">
        <v>886</v>
      </c>
      <c r="AK41">
        <v>3054</v>
      </c>
    </row>
    <row r="42" spans="3:37" ht="21">
      <c r="C42">
        <v>304</v>
      </c>
      <c r="D42" t="s">
        <v>186</v>
      </c>
      <c r="E42">
        <v>0</v>
      </c>
      <c r="F42">
        <v>0</v>
      </c>
      <c r="G42">
        <v>0</v>
      </c>
      <c r="I42">
        <v>7</v>
      </c>
      <c r="J42" t="s">
        <v>187</v>
      </c>
      <c r="K42">
        <v>20</v>
      </c>
      <c r="L42">
        <v>12</v>
      </c>
      <c r="M42">
        <v>8</v>
      </c>
      <c r="O42">
        <v>304</v>
      </c>
      <c r="P42" t="s">
        <v>186</v>
      </c>
      <c r="Q42">
        <v>0</v>
      </c>
      <c r="R42">
        <v>0</v>
      </c>
      <c r="S42">
        <v>0</v>
      </c>
      <c r="U42">
        <v>7</v>
      </c>
      <c r="V42" t="s">
        <v>187</v>
      </c>
      <c r="W42">
        <v>32</v>
      </c>
      <c r="X42">
        <v>19</v>
      </c>
      <c r="Y42">
        <v>13</v>
      </c>
      <c r="AD42" t="s">
        <v>120</v>
      </c>
      <c r="AE42" t="s">
        <v>82</v>
      </c>
      <c r="AF42" t="s">
        <v>82</v>
      </c>
      <c r="AG42" t="s">
        <v>82</v>
      </c>
      <c r="AH42" t="s">
        <v>82</v>
      </c>
      <c r="AI42" t="s">
        <v>82</v>
      </c>
      <c r="AJ42" t="s">
        <v>82</v>
      </c>
      <c r="AK42" t="s">
        <v>82</v>
      </c>
    </row>
    <row r="43" spans="3:37" ht="21">
      <c r="C43">
        <v>307</v>
      </c>
      <c r="D43" t="s">
        <v>188</v>
      </c>
      <c r="E43">
        <v>0</v>
      </c>
      <c r="F43">
        <v>0</v>
      </c>
      <c r="G43">
        <v>0</v>
      </c>
      <c r="I43">
        <v>8</v>
      </c>
      <c r="J43" t="s">
        <v>189</v>
      </c>
      <c r="K43">
        <v>12</v>
      </c>
      <c r="L43">
        <v>11</v>
      </c>
      <c r="M43">
        <v>1</v>
      </c>
      <c r="O43">
        <v>307</v>
      </c>
      <c r="P43" t="s">
        <v>188</v>
      </c>
      <c r="Q43">
        <v>0</v>
      </c>
      <c r="R43">
        <v>0</v>
      </c>
      <c r="S43">
        <v>0</v>
      </c>
      <c r="U43">
        <v>8</v>
      </c>
      <c r="V43" t="s">
        <v>189</v>
      </c>
      <c r="W43">
        <v>21</v>
      </c>
      <c r="X43">
        <v>13</v>
      </c>
      <c r="Y43">
        <v>8</v>
      </c>
      <c r="AC43" t="s">
        <v>190</v>
      </c>
      <c r="AD43" t="s">
        <v>122</v>
      </c>
      <c r="AE43" t="s">
        <v>82</v>
      </c>
      <c r="AF43" t="s">
        <v>82</v>
      </c>
      <c r="AG43" t="s">
        <v>82</v>
      </c>
      <c r="AH43" t="s">
        <v>82</v>
      </c>
      <c r="AI43" t="s">
        <v>82</v>
      </c>
      <c r="AJ43" t="s">
        <v>82</v>
      </c>
      <c r="AK43" t="s">
        <v>82</v>
      </c>
    </row>
    <row r="44" spans="3:37" ht="21">
      <c r="C44">
        <v>321</v>
      </c>
      <c r="D44" t="s">
        <v>191</v>
      </c>
      <c r="E44">
        <v>0</v>
      </c>
      <c r="F44">
        <v>0</v>
      </c>
      <c r="G44">
        <v>0</v>
      </c>
      <c r="I44">
        <v>9</v>
      </c>
      <c r="J44" t="s">
        <v>192</v>
      </c>
      <c r="K44">
        <v>1</v>
      </c>
      <c r="L44">
        <v>1</v>
      </c>
      <c r="M44">
        <v>0</v>
      </c>
      <c r="O44">
        <v>321</v>
      </c>
      <c r="P44" t="s">
        <v>191</v>
      </c>
      <c r="Q44">
        <v>1</v>
      </c>
      <c r="R44">
        <v>1</v>
      </c>
      <c r="S44">
        <v>0</v>
      </c>
      <c r="U44">
        <v>9</v>
      </c>
      <c r="V44" t="s">
        <v>192</v>
      </c>
      <c r="W44">
        <v>14</v>
      </c>
      <c r="X44">
        <v>9</v>
      </c>
      <c r="Y44">
        <v>5</v>
      </c>
      <c r="AD44" t="s">
        <v>142</v>
      </c>
      <c r="AE44" t="s">
        <v>82</v>
      </c>
      <c r="AF44" t="s">
        <v>82</v>
      </c>
      <c r="AG44" t="s">
        <v>82</v>
      </c>
      <c r="AH44" t="s">
        <v>82</v>
      </c>
      <c r="AI44" t="s">
        <v>82</v>
      </c>
      <c r="AJ44" t="s">
        <v>82</v>
      </c>
      <c r="AK44" t="s">
        <v>82</v>
      </c>
    </row>
    <row r="45" spans="3:37">
      <c r="C45">
        <v>323</v>
      </c>
      <c r="D45" t="s">
        <v>193</v>
      </c>
      <c r="E45">
        <v>2</v>
      </c>
      <c r="F45">
        <v>2</v>
      </c>
      <c r="G45">
        <v>0</v>
      </c>
      <c r="I45">
        <v>10</v>
      </c>
      <c r="J45" t="s">
        <v>194</v>
      </c>
      <c r="K45">
        <v>3</v>
      </c>
      <c r="L45">
        <v>2</v>
      </c>
      <c r="M45">
        <v>1</v>
      </c>
      <c r="O45">
        <v>323</v>
      </c>
      <c r="P45" t="s">
        <v>193</v>
      </c>
      <c r="Q45">
        <v>0</v>
      </c>
      <c r="R45">
        <v>0</v>
      </c>
      <c r="S45">
        <v>0</v>
      </c>
      <c r="U45">
        <v>10</v>
      </c>
      <c r="V45" t="s">
        <v>194</v>
      </c>
      <c r="W45">
        <v>13</v>
      </c>
      <c r="X45">
        <v>9</v>
      </c>
      <c r="Y45">
        <v>4</v>
      </c>
    </row>
    <row r="46" spans="3:37">
      <c r="C46">
        <v>343</v>
      </c>
      <c r="D46" t="s">
        <v>195</v>
      </c>
      <c r="E46">
        <v>0</v>
      </c>
      <c r="F46">
        <v>0</v>
      </c>
      <c r="G46">
        <v>0</v>
      </c>
      <c r="I46">
        <v>11</v>
      </c>
      <c r="J46" t="s">
        <v>196</v>
      </c>
      <c r="K46">
        <v>33</v>
      </c>
      <c r="L46">
        <v>16</v>
      </c>
      <c r="M46">
        <v>17</v>
      </c>
      <c r="O46">
        <v>343</v>
      </c>
      <c r="P46" t="s">
        <v>195</v>
      </c>
      <c r="Q46">
        <v>0</v>
      </c>
      <c r="R46">
        <v>0</v>
      </c>
      <c r="S46">
        <v>0</v>
      </c>
      <c r="U46">
        <v>11</v>
      </c>
      <c r="V46" t="s">
        <v>196</v>
      </c>
      <c r="W46">
        <v>92</v>
      </c>
      <c r="X46">
        <v>45</v>
      </c>
      <c r="Y46">
        <v>47</v>
      </c>
      <c r="AC46" t="s">
        <v>197</v>
      </c>
    </row>
    <row r="47" spans="3:37">
      <c r="C47">
        <v>361</v>
      </c>
      <c r="D47" t="s">
        <v>198</v>
      </c>
      <c r="E47">
        <v>0</v>
      </c>
      <c r="F47">
        <v>0</v>
      </c>
      <c r="G47">
        <v>0</v>
      </c>
      <c r="I47">
        <v>12</v>
      </c>
      <c r="J47" t="s">
        <v>199</v>
      </c>
      <c r="K47">
        <v>57</v>
      </c>
      <c r="L47">
        <v>33</v>
      </c>
      <c r="M47">
        <v>24</v>
      </c>
      <c r="O47">
        <v>361</v>
      </c>
      <c r="P47" t="s">
        <v>198</v>
      </c>
      <c r="Q47">
        <v>0</v>
      </c>
      <c r="R47">
        <v>0</v>
      </c>
      <c r="S47">
        <v>0</v>
      </c>
      <c r="U47">
        <v>12</v>
      </c>
      <c r="V47" t="s">
        <v>199</v>
      </c>
      <c r="W47">
        <v>102</v>
      </c>
      <c r="X47">
        <v>58</v>
      </c>
      <c r="Y47">
        <v>44</v>
      </c>
      <c r="AC47" t="s">
        <v>200</v>
      </c>
    </row>
    <row r="48" spans="3:37">
      <c r="C48">
        <v>362</v>
      </c>
      <c r="D48" t="s">
        <v>201</v>
      </c>
      <c r="E48">
        <v>1</v>
      </c>
      <c r="F48">
        <v>1</v>
      </c>
      <c r="G48">
        <v>0</v>
      </c>
      <c r="I48">
        <v>13</v>
      </c>
      <c r="J48" t="s">
        <v>202</v>
      </c>
      <c r="K48">
        <v>57</v>
      </c>
      <c r="L48">
        <v>27</v>
      </c>
      <c r="M48">
        <v>30</v>
      </c>
      <c r="O48">
        <v>362</v>
      </c>
      <c r="P48" t="s">
        <v>201</v>
      </c>
      <c r="Q48">
        <v>0</v>
      </c>
      <c r="R48">
        <v>0</v>
      </c>
      <c r="S48">
        <v>0</v>
      </c>
      <c r="U48">
        <v>13</v>
      </c>
      <c r="V48" t="s">
        <v>202</v>
      </c>
      <c r="W48">
        <v>233</v>
      </c>
      <c r="X48">
        <v>100</v>
      </c>
      <c r="Y48">
        <v>133</v>
      </c>
      <c r="AC48" t="s">
        <v>203</v>
      </c>
    </row>
    <row r="49" spans="3:25">
      <c r="C49">
        <v>367</v>
      </c>
      <c r="D49" t="s">
        <v>204</v>
      </c>
      <c r="E49">
        <v>2</v>
      </c>
      <c r="F49">
        <v>0</v>
      </c>
      <c r="G49">
        <v>2</v>
      </c>
      <c r="I49">
        <v>14</v>
      </c>
      <c r="J49" t="s">
        <v>205</v>
      </c>
      <c r="K49">
        <v>60</v>
      </c>
      <c r="L49">
        <v>36</v>
      </c>
      <c r="M49">
        <v>24</v>
      </c>
      <c r="O49">
        <v>367</v>
      </c>
      <c r="P49" t="s">
        <v>204</v>
      </c>
      <c r="Q49">
        <v>1</v>
      </c>
      <c r="R49">
        <v>0</v>
      </c>
      <c r="S49">
        <v>1</v>
      </c>
      <c r="U49">
        <v>14</v>
      </c>
      <c r="V49" t="s">
        <v>205</v>
      </c>
      <c r="W49">
        <v>190</v>
      </c>
      <c r="X49">
        <v>94</v>
      </c>
      <c r="Y49">
        <v>96</v>
      </c>
    </row>
    <row r="50" spans="3:25">
      <c r="C50">
        <v>381</v>
      </c>
      <c r="D50" t="s">
        <v>206</v>
      </c>
      <c r="E50">
        <v>0</v>
      </c>
      <c r="F50">
        <v>0</v>
      </c>
      <c r="G50">
        <v>0</v>
      </c>
      <c r="I50">
        <v>15</v>
      </c>
      <c r="J50" t="s">
        <v>207</v>
      </c>
      <c r="K50">
        <v>11</v>
      </c>
      <c r="L50">
        <v>5</v>
      </c>
      <c r="M50">
        <v>6</v>
      </c>
      <c r="O50">
        <v>381</v>
      </c>
      <c r="P50" t="s">
        <v>206</v>
      </c>
      <c r="Q50">
        <v>1</v>
      </c>
      <c r="R50">
        <v>1</v>
      </c>
      <c r="S50">
        <v>0</v>
      </c>
      <c r="U50">
        <v>15</v>
      </c>
      <c r="V50" t="s">
        <v>207</v>
      </c>
      <c r="W50">
        <v>17</v>
      </c>
      <c r="X50">
        <v>5</v>
      </c>
      <c r="Y50">
        <v>12</v>
      </c>
    </row>
    <row r="51" spans="3:25">
      <c r="C51">
        <v>384</v>
      </c>
      <c r="D51" t="s">
        <v>208</v>
      </c>
      <c r="E51">
        <v>0</v>
      </c>
      <c r="F51">
        <v>0</v>
      </c>
      <c r="G51">
        <v>0</v>
      </c>
      <c r="I51">
        <v>16</v>
      </c>
      <c r="J51" t="s">
        <v>209</v>
      </c>
      <c r="K51">
        <v>1</v>
      </c>
      <c r="L51">
        <v>0</v>
      </c>
      <c r="M51">
        <v>1</v>
      </c>
      <c r="O51">
        <v>384</v>
      </c>
      <c r="P51" t="s">
        <v>208</v>
      </c>
      <c r="Q51">
        <v>5</v>
      </c>
      <c r="R51">
        <v>3</v>
      </c>
      <c r="S51">
        <v>2</v>
      </c>
      <c r="U51">
        <v>16</v>
      </c>
      <c r="V51" t="s">
        <v>209</v>
      </c>
      <c r="W51">
        <v>2</v>
      </c>
      <c r="X51">
        <v>1</v>
      </c>
      <c r="Y51">
        <v>1</v>
      </c>
    </row>
    <row r="52" spans="3:25">
      <c r="C52">
        <v>387</v>
      </c>
      <c r="D52" t="s">
        <v>210</v>
      </c>
      <c r="E52">
        <v>2</v>
      </c>
      <c r="F52">
        <v>1</v>
      </c>
      <c r="G52">
        <v>1</v>
      </c>
      <c r="I52">
        <v>17</v>
      </c>
      <c r="J52" t="s">
        <v>211</v>
      </c>
      <c r="K52">
        <v>2</v>
      </c>
      <c r="L52">
        <v>1</v>
      </c>
      <c r="M52">
        <v>1</v>
      </c>
      <c r="O52">
        <v>387</v>
      </c>
      <c r="P52" t="s">
        <v>210</v>
      </c>
      <c r="Q52">
        <v>1</v>
      </c>
      <c r="R52">
        <v>1</v>
      </c>
      <c r="S52">
        <v>0</v>
      </c>
      <c r="U52">
        <v>17</v>
      </c>
      <c r="V52" t="s">
        <v>211</v>
      </c>
      <c r="W52">
        <v>2</v>
      </c>
      <c r="X52">
        <v>2</v>
      </c>
      <c r="Y52">
        <v>0</v>
      </c>
    </row>
    <row r="53" spans="3:25">
      <c r="C53">
        <v>401</v>
      </c>
      <c r="D53" t="s">
        <v>212</v>
      </c>
      <c r="E53">
        <v>3</v>
      </c>
      <c r="F53">
        <v>1</v>
      </c>
      <c r="G53">
        <v>2</v>
      </c>
      <c r="I53">
        <v>18</v>
      </c>
      <c r="J53" t="s">
        <v>213</v>
      </c>
      <c r="K53">
        <v>0</v>
      </c>
      <c r="L53">
        <v>0</v>
      </c>
      <c r="M53">
        <v>0</v>
      </c>
      <c r="O53">
        <v>401</v>
      </c>
      <c r="P53" t="s">
        <v>212</v>
      </c>
      <c r="Q53">
        <v>3</v>
      </c>
      <c r="R53">
        <v>2</v>
      </c>
      <c r="S53">
        <v>1</v>
      </c>
      <c r="U53">
        <v>18</v>
      </c>
      <c r="V53" t="s">
        <v>213</v>
      </c>
      <c r="W53">
        <v>2</v>
      </c>
      <c r="X53">
        <v>1</v>
      </c>
      <c r="Y53">
        <v>1</v>
      </c>
    </row>
    <row r="54" spans="3:25">
      <c r="C54">
        <v>402</v>
      </c>
      <c r="D54" t="s">
        <v>214</v>
      </c>
      <c r="E54">
        <v>7</v>
      </c>
      <c r="F54">
        <v>4</v>
      </c>
      <c r="G54">
        <v>3</v>
      </c>
      <c r="I54">
        <v>19</v>
      </c>
      <c r="J54" t="s">
        <v>215</v>
      </c>
      <c r="K54">
        <v>3</v>
      </c>
      <c r="L54">
        <v>2</v>
      </c>
      <c r="M54">
        <v>1</v>
      </c>
      <c r="O54">
        <v>402</v>
      </c>
      <c r="P54" t="s">
        <v>214</v>
      </c>
      <c r="Q54">
        <v>5</v>
      </c>
      <c r="R54">
        <v>1</v>
      </c>
      <c r="S54">
        <v>4</v>
      </c>
      <c r="U54">
        <v>19</v>
      </c>
      <c r="V54" t="s">
        <v>215</v>
      </c>
      <c r="W54">
        <v>3</v>
      </c>
      <c r="X54">
        <v>2</v>
      </c>
      <c r="Y54">
        <v>1</v>
      </c>
    </row>
    <row r="55" spans="3:25">
      <c r="C55">
        <v>405</v>
      </c>
      <c r="D55" t="s">
        <v>216</v>
      </c>
      <c r="E55">
        <v>3</v>
      </c>
      <c r="F55">
        <v>1</v>
      </c>
      <c r="G55">
        <v>2</v>
      </c>
      <c r="I55">
        <v>20</v>
      </c>
      <c r="J55" t="s">
        <v>217</v>
      </c>
      <c r="K55">
        <v>3</v>
      </c>
      <c r="L55">
        <v>2</v>
      </c>
      <c r="M55">
        <v>1</v>
      </c>
      <c r="O55">
        <v>405</v>
      </c>
      <c r="P55" t="s">
        <v>216</v>
      </c>
      <c r="Q55">
        <v>2</v>
      </c>
      <c r="R55">
        <v>1</v>
      </c>
      <c r="S55">
        <v>1</v>
      </c>
      <c r="U55">
        <v>20</v>
      </c>
      <c r="V55" t="s">
        <v>217</v>
      </c>
      <c r="W55">
        <v>5</v>
      </c>
      <c r="X55">
        <v>3</v>
      </c>
      <c r="Y55">
        <v>2</v>
      </c>
    </row>
    <row r="56" spans="3:25">
      <c r="C56">
        <v>406</v>
      </c>
      <c r="D56" t="s">
        <v>218</v>
      </c>
      <c r="E56">
        <v>4</v>
      </c>
      <c r="F56">
        <v>1</v>
      </c>
      <c r="G56">
        <v>3</v>
      </c>
      <c r="I56">
        <v>21</v>
      </c>
      <c r="J56" t="s">
        <v>219</v>
      </c>
      <c r="K56">
        <v>1</v>
      </c>
      <c r="L56">
        <v>0</v>
      </c>
      <c r="M56">
        <v>1</v>
      </c>
      <c r="O56">
        <v>406</v>
      </c>
      <c r="P56" t="s">
        <v>218</v>
      </c>
      <c r="Q56">
        <v>1</v>
      </c>
      <c r="R56">
        <v>0</v>
      </c>
      <c r="S56">
        <v>1</v>
      </c>
      <c r="U56">
        <v>21</v>
      </c>
      <c r="V56" t="s">
        <v>219</v>
      </c>
      <c r="W56">
        <v>6</v>
      </c>
      <c r="X56">
        <v>3</v>
      </c>
      <c r="Y56">
        <v>3</v>
      </c>
    </row>
    <row r="57" spans="3:25">
      <c r="C57">
        <v>408</v>
      </c>
      <c r="D57" t="s">
        <v>220</v>
      </c>
      <c r="E57">
        <v>2</v>
      </c>
      <c r="F57">
        <v>0</v>
      </c>
      <c r="G57">
        <v>2</v>
      </c>
      <c r="I57">
        <v>22</v>
      </c>
      <c r="J57" t="s">
        <v>221</v>
      </c>
      <c r="K57">
        <v>13</v>
      </c>
      <c r="L57">
        <v>8</v>
      </c>
      <c r="M57">
        <v>5</v>
      </c>
      <c r="O57">
        <v>408</v>
      </c>
      <c r="P57" t="s">
        <v>220</v>
      </c>
      <c r="Q57">
        <v>1</v>
      </c>
      <c r="R57">
        <v>0</v>
      </c>
      <c r="S57">
        <v>1</v>
      </c>
      <c r="U57">
        <v>22</v>
      </c>
      <c r="V57" t="s">
        <v>221</v>
      </c>
      <c r="W57">
        <v>19</v>
      </c>
      <c r="X57">
        <v>12</v>
      </c>
      <c r="Y57">
        <v>7</v>
      </c>
    </row>
    <row r="58" spans="3:25">
      <c r="C58">
        <v>411</v>
      </c>
      <c r="D58" t="s">
        <v>222</v>
      </c>
      <c r="E58">
        <v>6</v>
      </c>
      <c r="F58">
        <v>3</v>
      </c>
      <c r="G58">
        <v>3</v>
      </c>
      <c r="I58">
        <v>23</v>
      </c>
      <c r="J58" t="s">
        <v>223</v>
      </c>
      <c r="K58">
        <v>13</v>
      </c>
      <c r="L58">
        <v>9</v>
      </c>
      <c r="M58">
        <v>4</v>
      </c>
      <c r="O58">
        <v>411</v>
      </c>
      <c r="P58" t="s">
        <v>222</v>
      </c>
      <c r="Q58">
        <v>15</v>
      </c>
      <c r="R58">
        <v>12</v>
      </c>
      <c r="S58">
        <v>3</v>
      </c>
      <c r="U58">
        <v>23</v>
      </c>
      <c r="V58" t="s">
        <v>223</v>
      </c>
      <c r="W58">
        <v>23</v>
      </c>
      <c r="X58">
        <v>16</v>
      </c>
      <c r="Y58">
        <v>7</v>
      </c>
    </row>
    <row r="59" spans="3:25">
      <c r="C59">
        <v>412</v>
      </c>
      <c r="D59" t="s">
        <v>224</v>
      </c>
      <c r="E59">
        <v>22</v>
      </c>
      <c r="F59">
        <v>8</v>
      </c>
      <c r="G59">
        <v>14</v>
      </c>
      <c r="I59">
        <v>24</v>
      </c>
      <c r="J59" t="s">
        <v>225</v>
      </c>
      <c r="K59">
        <v>1</v>
      </c>
      <c r="L59">
        <v>1</v>
      </c>
      <c r="M59">
        <v>0</v>
      </c>
      <c r="O59">
        <v>412</v>
      </c>
      <c r="P59" t="s">
        <v>224</v>
      </c>
      <c r="Q59">
        <v>26</v>
      </c>
      <c r="R59">
        <v>15</v>
      </c>
      <c r="S59">
        <v>11</v>
      </c>
      <c r="U59">
        <v>24</v>
      </c>
      <c r="V59" t="s">
        <v>225</v>
      </c>
      <c r="W59">
        <v>2</v>
      </c>
      <c r="X59">
        <v>1</v>
      </c>
      <c r="Y59">
        <v>1</v>
      </c>
    </row>
    <row r="60" spans="3:25">
      <c r="C60">
        <v>423</v>
      </c>
      <c r="D60" t="s">
        <v>226</v>
      </c>
      <c r="E60">
        <v>0</v>
      </c>
      <c r="F60">
        <v>0</v>
      </c>
      <c r="G60">
        <v>0</v>
      </c>
      <c r="I60">
        <v>25</v>
      </c>
      <c r="J60" t="s">
        <v>227</v>
      </c>
      <c r="K60">
        <v>1</v>
      </c>
      <c r="L60">
        <v>1</v>
      </c>
      <c r="M60">
        <v>0</v>
      </c>
      <c r="O60">
        <v>423</v>
      </c>
      <c r="P60" t="s">
        <v>226</v>
      </c>
      <c r="Q60">
        <v>0</v>
      </c>
      <c r="R60">
        <v>0</v>
      </c>
      <c r="S60">
        <v>0</v>
      </c>
      <c r="U60">
        <v>25</v>
      </c>
      <c r="V60" t="s">
        <v>227</v>
      </c>
      <c r="W60">
        <v>4</v>
      </c>
      <c r="X60">
        <v>2</v>
      </c>
      <c r="Y60">
        <v>2</v>
      </c>
    </row>
    <row r="61" spans="3:25">
      <c r="C61">
        <v>424</v>
      </c>
      <c r="D61" t="s">
        <v>228</v>
      </c>
      <c r="E61">
        <v>2</v>
      </c>
      <c r="F61">
        <v>2</v>
      </c>
      <c r="G61">
        <v>0</v>
      </c>
      <c r="I61">
        <v>26</v>
      </c>
      <c r="J61" t="s">
        <v>229</v>
      </c>
      <c r="K61">
        <v>4</v>
      </c>
      <c r="L61">
        <v>2</v>
      </c>
      <c r="M61">
        <v>2</v>
      </c>
      <c r="O61">
        <v>424</v>
      </c>
      <c r="P61" t="s">
        <v>228</v>
      </c>
      <c r="Q61">
        <v>0</v>
      </c>
      <c r="R61">
        <v>0</v>
      </c>
      <c r="S61">
        <v>0</v>
      </c>
      <c r="U61">
        <v>26</v>
      </c>
      <c r="V61" t="s">
        <v>229</v>
      </c>
      <c r="W61">
        <v>15</v>
      </c>
      <c r="X61">
        <v>11</v>
      </c>
      <c r="Y61">
        <v>4</v>
      </c>
    </row>
    <row r="62" spans="3:25">
      <c r="C62">
        <v>425</v>
      </c>
      <c r="D62" t="s">
        <v>230</v>
      </c>
      <c r="E62">
        <v>0</v>
      </c>
      <c r="F62">
        <v>0</v>
      </c>
      <c r="G62">
        <v>0</v>
      </c>
      <c r="I62">
        <v>27</v>
      </c>
      <c r="J62" t="s">
        <v>231</v>
      </c>
      <c r="K62">
        <v>19</v>
      </c>
      <c r="L62">
        <v>12</v>
      </c>
      <c r="M62">
        <v>7</v>
      </c>
      <c r="O62">
        <v>425</v>
      </c>
      <c r="P62" t="s">
        <v>230</v>
      </c>
      <c r="Q62">
        <v>0</v>
      </c>
      <c r="R62">
        <v>0</v>
      </c>
      <c r="S62">
        <v>0</v>
      </c>
      <c r="U62">
        <v>27</v>
      </c>
      <c r="V62" t="s">
        <v>231</v>
      </c>
      <c r="W62">
        <v>11</v>
      </c>
      <c r="X62">
        <v>8</v>
      </c>
      <c r="Y62">
        <v>3</v>
      </c>
    </row>
    <row r="63" spans="3:25">
      <c r="C63">
        <v>426</v>
      </c>
      <c r="D63" t="s">
        <v>232</v>
      </c>
      <c r="E63">
        <v>0</v>
      </c>
      <c r="F63">
        <v>0</v>
      </c>
      <c r="G63">
        <v>0</v>
      </c>
      <c r="I63">
        <v>28</v>
      </c>
      <c r="J63" t="s">
        <v>233</v>
      </c>
      <c r="K63">
        <v>8</v>
      </c>
      <c r="L63">
        <v>8</v>
      </c>
      <c r="M63">
        <v>0</v>
      </c>
      <c r="O63">
        <v>426</v>
      </c>
      <c r="P63" t="s">
        <v>232</v>
      </c>
      <c r="Q63">
        <v>0</v>
      </c>
      <c r="R63">
        <v>0</v>
      </c>
      <c r="S63">
        <v>0</v>
      </c>
      <c r="U63">
        <v>28</v>
      </c>
      <c r="V63" t="s">
        <v>233</v>
      </c>
      <c r="W63">
        <v>9</v>
      </c>
      <c r="X63">
        <v>3</v>
      </c>
      <c r="Y63">
        <v>6</v>
      </c>
    </row>
    <row r="64" spans="3:25">
      <c r="C64">
        <v>441</v>
      </c>
      <c r="D64" t="s">
        <v>234</v>
      </c>
      <c r="E64">
        <v>4</v>
      </c>
      <c r="F64">
        <v>3</v>
      </c>
      <c r="G64">
        <v>1</v>
      </c>
      <c r="I64">
        <v>29</v>
      </c>
      <c r="J64" t="s">
        <v>235</v>
      </c>
      <c r="K64">
        <v>0</v>
      </c>
      <c r="L64">
        <v>0</v>
      </c>
      <c r="M64">
        <v>0</v>
      </c>
      <c r="O64">
        <v>441</v>
      </c>
      <c r="P64" t="s">
        <v>234</v>
      </c>
      <c r="Q64">
        <v>15</v>
      </c>
      <c r="R64">
        <v>8</v>
      </c>
      <c r="S64">
        <v>7</v>
      </c>
      <c r="U64">
        <v>29</v>
      </c>
      <c r="V64" t="s">
        <v>235</v>
      </c>
      <c r="W64">
        <v>3</v>
      </c>
      <c r="X64">
        <v>3</v>
      </c>
      <c r="Y64">
        <v>0</v>
      </c>
    </row>
    <row r="65" spans="2:25">
      <c r="C65">
        <v>442</v>
      </c>
      <c r="D65" t="s">
        <v>236</v>
      </c>
      <c r="E65">
        <v>14</v>
      </c>
      <c r="F65">
        <v>4</v>
      </c>
      <c r="G65">
        <v>10</v>
      </c>
      <c r="I65">
        <v>30</v>
      </c>
      <c r="J65" t="s">
        <v>237</v>
      </c>
      <c r="K65">
        <v>0</v>
      </c>
      <c r="L65">
        <v>0</v>
      </c>
      <c r="M65">
        <v>0</v>
      </c>
      <c r="O65">
        <v>442</v>
      </c>
      <c r="P65" t="s">
        <v>236</v>
      </c>
      <c r="Q65">
        <v>23</v>
      </c>
      <c r="R65">
        <v>12</v>
      </c>
      <c r="S65">
        <v>11</v>
      </c>
      <c r="U65">
        <v>30</v>
      </c>
      <c r="V65" t="s">
        <v>237</v>
      </c>
      <c r="W65">
        <v>1</v>
      </c>
      <c r="X65">
        <v>1</v>
      </c>
      <c r="Y65">
        <v>0</v>
      </c>
    </row>
    <row r="66" spans="2:25">
      <c r="C66">
        <v>443</v>
      </c>
      <c r="D66" t="s">
        <v>238</v>
      </c>
      <c r="E66">
        <v>6</v>
      </c>
      <c r="F66">
        <v>0</v>
      </c>
      <c r="G66">
        <v>6</v>
      </c>
      <c r="I66">
        <v>31</v>
      </c>
      <c r="J66" t="s">
        <v>239</v>
      </c>
      <c r="K66">
        <v>0</v>
      </c>
      <c r="L66">
        <v>0</v>
      </c>
      <c r="M66">
        <v>0</v>
      </c>
      <c r="O66">
        <v>443</v>
      </c>
      <c r="P66" t="s">
        <v>238</v>
      </c>
      <c r="Q66">
        <v>0</v>
      </c>
      <c r="R66">
        <v>0</v>
      </c>
      <c r="S66">
        <v>0</v>
      </c>
      <c r="U66">
        <v>31</v>
      </c>
      <c r="V66" t="s">
        <v>239</v>
      </c>
      <c r="W66">
        <v>0</v>
      </c>
      <c r="X66">
        <v>0</v>
      </c>
      <c r="Y66">
        <v>0</v>
      </c>
    </row>
    <row r="67" spans="2:25">
      <c r="C67">
        <v>445</v>
      </c>
      <c r="D67" t="s">
        <v>240</v>
      </c>
      <c r="E67">
        <v>14</v>
      </c>
      <c r="F67">
        <v>6</v>
      </c>
      <c r="G67">
        <v>8</v>
      </c>
      <c r="I67">
        <v>32</v>
      </c>
      <c r="J67" t="s">
        <v>241</v>
      </c>
      <c r="K67">
        <v>2</v>
      </c>
      <c r="L67">
        <v>2</v>
      </c>
      <c r="M67">
        <v>0</v>
      </c>
      <c r="O67">
        <v>445</v>
      </c>
      <c r="P67" t="s">
        <v>240</v>
      </c>
      <c r="Q67">
        <v>27</v>
      </c>
      <c r="R67">
        <v>12</v>
      </c>
      <c r="S67">
        <v>15</v>
      </c>
      <c r="U67">
        <v>32</v>
      </c>
      <c r="V67" t="s">
        <v>241</v>
      </c>
      <c r="W67">
        <v>2</v>
      </c>
      <c r="X67">
        <v>1</v>
      </c>
      <c r="Y67">
        <v>1</v>
      </c>
    </row>
    <row r="68" spans="2:25">
      <c r="C68">
        <v>446</v>
      </c>
      <c r="D68" t="s">
        <v>242</v>
      </c>
      <c r="E68">
        <v>22</v>
      </c>
      <c r="F68">
        <v>14</v>
      </c>
      <c r="G68">
        <v>8</v>
      </c>
      <c r="I68">
        <v>33</v>
      </c>
      <c r="J68" t="s">
        <v>243</v>
      </c>
      <c r="K68">
        <v>1</v>
      </c>
      <c r="L68">
        <v>1</v>
      </c>
      <c r="M68">
        <v>0</v>
      </c>
      <c r="O68">
        <v>446</v>
      </c>
      <c r="P68" t="s">
        <v>242</v>
      </c>
      <c r="Q68">
        <v>23</v>
      </c>
      <c r="R68">
        <v>9</v>
      </c>
      <c r="S68">
        <v>14</v>
      </c>
      <c r="U68">
        <v>33</v>
      </c>
      <c r="V68" t="s">
        <v>243</v>
      </c>
      <c r="W68">
        <v>0</v>
      </c>
      <c r="X68">
        <v>0</v>
      </c>
      <c r="Y68">
        <v>0</v>
      </c>
    </row>
    <row r="69" spans="2:25">
      <c r="C69">
        <v>450</v>
      </c>
      <c r="D69" t="s">
        <v>244</v>
      </c>
      <c r="E69">
        <v>10</v>
      </c>
      <c r="F69">
        <v>6</v>
      </c>
      <c r="G69">
        <v>4</v>
      </c>
      <c r="I69">
        <v>34</v>
      </c>
      <c r="J69" t="s">
        <v>245</v>
      </c>
      <c r="K69">
        <v>10</v>
      </c>
      <c r="L69">
        <v>9</v>
      </c>
      <c r="M69">
        <v>1</v>
      </c>
      <c r="O69">
        <v>450</v>
      </c>
      <c r="P69" t="s">
        <v>244</v>
      </c>
      <c r="Q69">
        <v>1</v>
      </c>
      <c r="R69">
        <v>0</v>
      </c>
      <c r="S69">
        <v>1</v>
      </c>
      <c r="U69">
        <v>34</v>
      </c>
      <c r="V69" t="s">
        <v>245</v>
      </c>
      <c r="W69">
        <v>7</v>
      </c>
      <c r="X69">
        <v>5</v>
      </c>
      <c r="Y69">
        <v>2</v>
      </c>
    </row>
    <row r="70" spans="2:25">
      <c r="C70">
        <v>999</v>
      </c>
      <c r="D70" t="s">
        <v>246</v>
      </c>
      <c r="E70">
        <v>0</v>
      </c>
      <c r="F70">
        <v>0</v>
      </c>
      <c r="G70">
        <v>0</v>
      </c>
      <c r="I70">
        <v>35</v>
      </c>
      <c r="J70" t="s">
        <v>247</v>
      </c>
      <c r="K70">
        <v>3</v>
      </c>
      <c r="L70">
        <v>2</v>
      </c>
      <c r="M70">
        <v>1</v>
      </c>
      <c r="O70">
        <v>999</v>
      </c>
      <c r="P70" t="s">
        <v>246</v>
      </c>
      <c r="Q70">
        <v>4</v>
      </c>
      <c r="R70">
        <v>2</v>
      </c>
      <c r="S70">
        <v>2</v>
      </c>
      <c r="U70">
        <v>35</v>
      </c>
      <c r="V70" t="s">
        <v>247</v>
      </c>
      <c r="W70">
        <v>18</v>
      </c>
      <c r="X70">
        <v>10</v>
      </c>
      <c r="Y70">
        <v>8</v>
      </c>
    </row>
    <row r="71" spans="2:25">
      <c r="I71">
        <v>36</v>
      </c>
      <c r="J71" t="s">
        <v>248</v>
      </c>
      <c r="K71">
        <v>0</v>
      </c>
      <c r="L71">
        <v>0</v>
      </c>
      <c r="M71">
        <v>0</v>
      </c>
      <c r="U71">
        <v>36</v>
      </c>
      <c r="V71" t="s">
        <v>248</v>
      </c>
      <c r="W71">
        <v>6</v>
      </c>
      <c r="X71">
        <v>4</v>
      </c>
      <c r="Y71">
        <v>2</v>
      </c>
    </row>
    <row r="72" spans="2:25">
      <c r="I72">
        <v>37</v>
      </c>
      <c r="J72" t="s">
        <v>249</v>
      </c>
      <c r="K72">
        <v>0</v>
      </c>
      <c r="L72">
        <v>0</v>
      </c>
      <c r="M72">
        <v>0</v>
      </c>
      <c r="U72">
        <v>37</v>
      </c>
      <c r="V72" t="s">
        <v>249</v>
      </c>
      <c r="W72">
        <v>3</v>
      </c>
      <c r="X72">
        <v>2</v>
      </c>
      <c r="Y72">
        <v>1</v>
      </c>
    </row>
    <row r="73" spans="2:25">
      <c r="I73">
        <v>38</v>
      </c>
      <c r="J73" t="s">
        <v>250</v>
      </c>
      <c r="K73">
        <v>0</v>
      </c>
      <c r="L73">
        <v>0</v>
      </c>
      <c r="M73">
        <v>0</v>
      </c>
      <c r="U73">
        <v>38</v>
      </c>
      <c r="V73" t="s">
        <v>250</v>
      </c>
      <c r="W73">
        <v>1</v>
      </c>
      <c r="X73">
        <v>1</v>
      </c>
      <c r="Y73">
        <v>0</v>
      </c>
    </row>
    <row r="74" spans="2:25">
      <c r="I74">
        <v>39</v>
      </c>
      <c r="J74" t="s">
        <v>251</v>
      </c>
      <c r="K74">
        <v>1</v>
      </c>
      <c r="L74">
        <v>1</v>
      </c>
      <c r="M74">
        <v>0</v>
      </c>
      <c r="U74">
        <v>39</v>
      </c>
      <c r="V74" t="s">
        <v>251</v>
      </c>
      <c r="W74">
        <v>1</v>
      </c>
      <c r="X74">
        <v>1</v>
      </c>
      <c r="Y74">
        <v>0</v>
      </c>
    </row>
    <row r="75" spans="2:25">
      <c r="I75">
        <v>40</v>
      </c>
      <c r="J75" t="s">
        <v>252</v>
      </c>
      <c r="K75">
        <v>3</v>
      </c>
      <c r="L75">
        <v>1</v>
      </c>
      <c r="M75">
        <v>2</v>
      </c>
      <c r="U75">
        <v>40</v>
      </c>
      <c r="V75" t="s">
        <v>252</v>
      </c>
      <c r="W75">
        <v>8</v>
      </c>
      <c r="X75">
        <v>7</v>
      </c>
      <c r="Y75">
        <v>1</v>
      </c>
    </row>
    <row r="76" spans="2:25">
      <c r="I76">
        <v>41</v>
      </c>
      <c r="J76" t="s">
        <v>253</v>
      </c>
      <c r="K76">
        <v>0</v>
      </c>
      <c r="L76">
        <v>0</v>
      </c>
      <c r="M76">
        <v>0</v>
      </c>
      <c r="U76">
        <v>41</v>
      </c>
      <c r="V76" t="s">
        <v>253</v>
      </c>
      <c r="W76">
        <v>2</v>
      </c>
      <c r="X76">
        <v>2</v>
      </c>
      <c r="Y76">
        <v>0</v>
      </c>
    </row>
    <row r="77" spans="2:25">
      <c r="I77">
        <v>42</v>
      </c>
      <c r="J77" t="s">
        <v>254</v>
      </c>
      <c r="K77">
        <v>2</v>
      </c>
      <c r="L77">
        <v>1</v>
      </c>
      <c r="M77">
        <v>1</v>
      </c>
      <c r="U77">
        <v>42</v>
      </c>
      <c r="V77" t="s">
        <v>254</v>
      </c>
      <c r="W77">
        <v>1</v>
      </c>
      <c r="X77">
        <v>1</v>
      </c>
      <c r="Y77">
        <v>0</v>
      </c>
    </row>
    <row r="78" spans="2:25">
      <c r="B78" t="s">
        <v>255</v>
      </c>
      <c r="I78">
        <v>43</v>
      </c>
      <c r="J78" t="s">
        <v>256</v>
      </c>
      <c r="K78">
        <v>3</v>
      </c>
      <c r="L78">
        <v>2</v>
      </c>
      <c r="M78">
        <v>1</v>
      </c>
      <c r="U78">
        <v>43</v>
      </c>
      <c r="V78" t="s">
        <v>256</v>
      </c>
      <c r="W78">
        <v>2</v>
      </c>
      <c r="X78">
        <v>2</v>
      </c>
      <c r="Y78">
        <v>0</v>
      </c>
    </row>
    <row r="79" spans="2:25">
      <c r="I79">
        <v>44</v>
      </c>
      <c r="J79" t="s">
        <v>257</v>
      </c>
      <c r="K79">
        <v>0</v>
      </c>
      <c r="L79">
        <v>0</v>
      </c>
      <c r="M79">
        <v>0</v>
      </c>
      <c r="U79">
        <v>44</v>
      </c>
      <c r="V79" t="s">
        <v>257</v>
      </c>
      <c r="W79">
        <v>2</v>
      </c>
      <c r="X79">
        <v>1</v>
      </c>
      <c r="Y79">
        <v>1</v>
      </c>
    </row>
    <row r="80" spans="2:25">
      <c r="D80" t="s">
        <v>258</v>
      </c>
      <c r="E80" t="s">
        <v>259</v>
      </c>
      <c r="I80">
        <v>45</v>
      </c>
      <c r="J80" t="s">
        <v>260</v>
      </c>
      <c r="K80">
        <v>5</v>
      </c>
      <c r="L80">
        <v>2</v>
      </c>
      <c r="M80">
        <v>3</v>
      </c>
      <c r="U80">
        <v>45</v>
      </c>
      <c r="V80" t="s">
        <v>260</v>
      </c>
      <c r="W80">
        <v>7</v>
      </c>
      <c r="X80">
        <v>3</v>
      </c>
      <c r="Y80">
        <v>4</v>
      </c>
    </row>
    <row r="81" spans="2:25">
      <c r="C81" t="s">
        <v>261</v>
      </c>
      <c r="D81">
        <v>163</v>
      </c>
      <c r="E81">
        <v>0.42447916666666669</v>
      </c>
      <c r="I81">
        <v>46</v>
      </c>
      <c r="J81" t="s">
        <v>262</v>
      </c>
      <c r="K81">
        <v>2</v>
      </c>
      <c r="L81">
        <v>2</v>
      </c>
      <c r="M81">
        <v>0</v>
      </c>
      <c r="U81">
        <v>46</v>
      </c>
      <c r="V81" t="s">
        <v>262</v>
      </c>
      <c r="W81">
        <v>7</v>
      </c>
      <c r="X81">
        <v>5</v>
      </c>
      <c r="Y81">
        <v>2</v>
      </c>
    </row>
    <row r="82" spans="2:25">
      <c r="C82" t="s">
        <v>263</v>
      </c>
      <c r="D82">
        <v>177</v>
      </c>
      <c r="E82">
        <v>0.4609375</v>
      </c>
      <c r="I82">
        <v>47</v>
      </c>
      <c r="J82" t="s">
        <v>264</v>
      </c>
      <c r="K82">
        <v>10</v>
      </c>
      <c r="L82">
        <v>7</v>
      </c>
      <c r="M82">
        <v>3</v>
      </c>
      <c r="U82">
        <v>47</v>
      </c>
      <c r="V82" t="s">
        <v>264</v>
      </c>
      <c r="W82">
        <v>9</v>
      </c>
      <c r="X82">
        <v>7</v>
      </c>
      <c r="Y82">
        <v>2</v>
      </c>
    </row>
    <row r="83" spans="2:25">
      <c r="C83" t="s">
        <v>265</v>
      </c>
      <c r="D83">
        <v>44</v>
      </c>
      <c r="E83">
        <v>0.11458333333333333</v>
      </c>
      <c r="I83">
        <v>48</v>
      </c>
      <c r="J83" t="s">
        <v>266</v>
      </c>
      <c r="K83">
        <v>64</v>
      </c>
      <c r="L83">
        <v>41</v>
      </c>
      <c r="M83">
        <v>23</v>
      </c>
      <c r="U83">
        <v>48</v>
      </c>
      <c r="V83" t="s">
        <v>266</v>
      </c>
      <c r="W83">
        <v>29</v>
      </c>
      <c r="X83">
        <v>15</v>
      </c>
      <c r="Y83">
        <v>14</v>
      </c>
    </row>
    <row r="84" spans="2:25">
      <c r="C84" t="s">
        <v>136</v>
      </c>
      <c r="D84">
        <v>384</v>
      </c>
      <c r="E84">
        <v>1</v>
      </c>
      <c r="I84">
        <v>999</v>
      </c>
      <c r="J84" t="s">
        <v>246</v>
      </c>
      <c r="K84">
        <v>0</v>
      </c>
      <c r="L84">
        <v>0</v>
      </c>
      <c r="M84">
        <v>0</v>
      </c>
      <c r="U84">
        <v>999</v>
      </c>
      <c r="V84" t="s">
        <v>246</v>
      </c>
      <c r="W84">
        <v>13</v>
      </c>
      <c r="X84">
        <v>8</v>
      </c>
      <c r="Y84">
        <v>5</v>
      </c>
    </row>
    <row r="86" spans="2:25">
      <c r="B86" t="s">
        <v>267</v>
      </c>
      <c r="H86" t="s">
        <v>268</v>
      </c>
      <c r="L86">
        <v>31</v>
      </c>
      <c r="M86">
        <v>32</v>
      </c>
      <c r="N86">
        <v>33</v>
      </c>
      <c r="O86">
        <v>41</v>
      </c>
      <c r="P86">
        <v>42</v>
      </c>
      <c r="Q86">
        <v>43</v>
      </c>
    </row>
    <row r="87" spans="2:25">
      <c r="C87" t="s">
        <v>269</v>
      </c>
      <c r="G87">
        <v>1701</v>
      </c>
      <c r="J87" t="s">
        <v>270</v>
      </c>
      <c r="L87" t="s">
        <v>271</v>
      </c>
      <c r="M87" t="s">
        <v>272</v>
      </c>
      <c r="N87" t="s">
        <v>273</v>
      </c>
      <c r="O87" t="s">
        <v>274</v>
      </c>
      <c r="P87" t="s">
        <v>275</v>
      </c>
      <c r="Q87" t="s">
        <v>276</v>
      </c>
      <c r="R87" t="s">
        <v>277</v>
      </c>
    </row>
    <row r="88" spans="2:25">
      <c r="C88" t="s">
        <v>278</v>
      </c>
      <c r="G88">
        <v>1700</v>
      </c>
      <c r="J88" t="s">
        <v>279</v>
      </c>
      <c r="K88" t="s">
        <v>280</v>
      </c>
      <c r="L88">
        <v>122</v>
      </c>
      <c r="M88">
        <v>217</v>
      </c>
      <c r="N88">
        <v>0</v>
      </c>
      <c r="O88">
        <v>168</v>
      </c>
      <c r="P88">
        <v>451</v>
      </c>
      <c r="Q88">
        <v>0</v>
      </c>
      <c r="R88">
        <v>958</v>
      </c>
    </row>
    <row r="89" spans="2:25">
      <c r="C89" t="s">
        <v>281</v>
      </c>
      <c r="G89">
        <v>0</v>
      </c>
      <c r="K89" t="s">
        <v>282</v>
      </c>
      <c r="L89">
        <v>103</v>
      </c>
      <c r="M89">
        <v>166</v>
      </c>
      <c r="N89">
        <v>0</v>
      </c>
      <c r="O89">
        <v>113</v>
      </c>
      <c r="P89">
        <v>360</v>
      </c>
      <c r="Q89">
        <v>0</v>
      </c>
      <c r="R89">
        <v>742</v>
      </c>
    </row>
    <row r="90" spans="2:25">
      <c r="C90" t="s">
        <v>283</v>
      </c>
      <c r="G90">
        <v>1</v>
      </c>
      <c r="I90" t="s">
        <v>284</v>
      </c>
      <c r="J90">
        <v>1700</v>
      </c>
      <c r="K90" t="s">
        <v>277</v>
      </c>
      <c r="L90">
        <v>225</v>
      </c>
      <c r="M90">
        <v>383</v>
      </c>
      <c r="N90">
        <v>0</v>
      </c>
      <c r="O90">
        <v>281</v>
      </c>
      <c r="P90">
        <v>811</v>
      </c>
      <c r="Q90">
        <v>0</v>
      </c>
      <c r="R90">
        <v>1700</v>
      </c>
    </row>
    <row r="91" spans="2:25">
      <c r="C91" t="s">
        <v>285</v>
      </c>
      <c r="G91">
        <v>0</v>
      </c>
      <c r="J91" t="s">
        <v>286</v>
      </c>
      <c r="L91" t="s">
        <v>82</v>
      </c>
      <c r="M91" t="s">
        <v>82</v>
      </c>
      <c r="N91" t="s">
        <v>82</v>
      </c>
      <c r="O91" t="s">
        <v>82</v>
      </c>
      <c r="P91" t="s">
        <v>82</v>
      </c>
      <c r="Q91" t="s">
        <v>82</v>
      </c>
      <c r="R91" t="s">
        <v>82</v>
      </c>
    </row>
    <row r="93" spans="2:25">
      <c r="D93" t="s">
        <v>287</v>
      </c>
      <c r="E93">
        <v>424</v>
      </c>
      <c r="F93">
        <v>214</v>
      </c>
      <c r="G93">
        <v>210</v>
      </c>
      <c r="J93" t="s">
        <v>287</v>
      </c>
      <c r="K93">
        <v>825</v>
      </c>
      <c r="L93">
        <v>471</v>
      </c>
      <c r="M93">
        <v>354</v>
      </c>
      <c r="P93" t="s">
        <v>287</v>
      </c>
      <c r="Q93">
        <v>459</v>
      </c>
      <c r="R93">
        <v>252</v>
      </c>
      <c r="S93">
        <v>207</v>
      </c>
      <c r="V93" t="s">
        <v>287</v>
      </c>
      <c r="W93">
        <v>1515</v>
      </c>
      <c r="X93">
        <v>796</v>
      </c>
      <c r="Y93">
        <v>719</v>
      </c>
    </row>
    <row r="94" spans="2:25">
      <c r="D94" t="s">
        <v>288</v>
      </c>
      <c r="E94" t="s">
        <v>82</v>
      </c>
      <c r="F94" t="s">
        <v>82</v>
      </c>
      <c r="G94" t="s">
        <v>82</v>
      </c>
      <c r="J94" t="s">
        <v>288</v>
      </c>
      <c r="K94" t="s">
        <v>82</v>
      </c>
      <c r="L94" t="s">
        <v>82</v>
      </c>
      <c r="M94" t="s">
        <v>82</v>
      </c>
      <c r="P94" t="s">
        <v>288</v>
      </c>
      <c r="Q94">
        <v>4</v>
      </c>
      <c r="R94">
        <v>2</v>
      </c>
      <c r="S94">
        <v>2</v>
      </c>
      <c r="V94" t="s">
        <v>288</v>
      </c>
      <c r="W94" t="s">
        <v>82</v>
      </c>
      <c r="X94" t="s">
        <v>82</v>
      </c>
      <c r="Y94" t="s">
        <v>82</v>
      </c>
    </row>
  </sheetData>
  <phoneticPr fontId="14"/>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K94"/>
  <sheetViews>
    <sheetView topLeftCell="A18" workbookViewId="0">
      <selection activeCell="B2" sqref="B2:E2"/>
    </sheetView>
  </sheetViews>
  <sheetFormatPr defaultRowHeight="18.75"/>
  <sheetData>
    <row r="1" spans="1:32">
      <c r="A1" t="s">
        <v>58</v>
      </c>
      <c r="Y1" t="s">
        <v>59</v>
      </c>
    </row>
    <row r="2" spans="1:32" ht="20.25">
      <c r="W2">
        <v>25</v>
      </c>
      <c r="X2">
        <v>4</v>
      </c>
      <c r="Y2">
        <v>203</v>
      </c>
      <c r="AC2" t="s">
        <v>60</v>
      </c>
      <c r="AD2">
        <v>39</v>
      </c>
    </row>
    <row r="3" spans="1:32">
      <c r="B3" t="s">
        <v>61</v>
      </c>
      <c r="Y3" t="s">
        <v>62</v>
      </c>
      <c r="AC3" t="s">
        <v>62</v>
      </c>
    </row>
    <row r="4" spans="1:32">
      <c r="C4" t="s">
        <v>59</v>
      </c>
      <c r="G4" t="s">
        <v>63</v>
      </c>
      <c r="T4" t="s">
        <v>64</v>
      </c>
      <c r="U4" t="s">
        <v>65</v>
      </c>
      <c r="V4" t="s">
        <v>66</v>
      </c>
      <c r="W4" t="s">
        <v>67</v>
      </c>
    </row>
    <row r="5" spans="1:32">
      <c r="C5" t="s">
        <v>68</v>
      </c>
      <c r="D5" t="s">
        <v>69</v>
      </c>
      <c r="E5" t="s">
        <v>70</v>
      </c>
      <c r="G5" t="s">
        <v>292</v>
      </c>
      <c r="AC5" t="s">
        <v>71</v>
      </c>
    </row>
    <row r="6" spans="1:32">
      <c r="C6">
        <v>25</v>
      </c>
      <c r="D6">
        <v>4</v>
      </c>
      <c r="E6">
        <v>203</v>
      </c>
      <c r="T6">
        <v>2431</v>
      </c>
      <c r="U6">
        <v>2038</v>
      </c>
      <c r="V6">
        <v>919</v>
      </c>
      <c r="W6">
        <v>0.45093228655544654</v>
      </c>
      <c r="AC6" t="s">
        <v>72</v>
      </c>
      <c r="AD6" t="s">
        <v>73</v>
      </c>
      <c r="AE6" t="s">
        <v>74</v>
      </c>
      <c r="AF6" t="s">
        <v>75</v>
      </c>
    </row>
    <row r="7" spans="1:32">
      <c r="C7" t="s">
        <v>76</v>
      </c>
      <c r="G7" t="s">
        <v>77</v>
      </c>
      <c r="U7" t="s">
        <v>78</v>
      </c>
      <c r="AC7" t="s">
        <v>79</v>
      </c>
      <c r="AD7" t="s">
        <v>80</v>
      </c>
      <c r="AE7" t="s">
        <v>81</v>
      </c>
      <c r="AF7" t="s">
        <v>82</v>
      </c>
    </row>
    <row r="8" spans="1:32">
      <c r="AD8" t="s">
        <v>83</v>
      </c>
      <c r="AE8" t="s">
        <v>84</v>
      </c>
      <c r="AF8" t="s">
        <v>82</v>
      </c>
    </row>
    <row r="9" spans="1:32">
      <c r="B9" t="s">
        <v>85</v>
      </c>
      <c r="AD9" t="s">
        <v>86</v>
      </c>
      <c r="AE9" t="s">
        <v>81</v>
      </c>
      <c r="AF9" t="s">
        <v>82</v>
      </c>
    </row>
    <row r="10" spans="1:32">
      <c r="C10" t="s">
        <v>87</v>
      </c>
      <c r="D10" t="s">
        <v>88</v>
      </c>
      <c r="E10" t="s">
        <v>89</v>
      </c>
      <c r="AD10" t="s">
        <v>90</v>
      </c>
      <c r="AE10" t="s">
        <v>81</v>
      </c>
      <c r="AF10" t="s">
        <v>82</v>
      </c>
    </row>
    <row r="11" spans="1:32">
      <c r="C11">
        <v>110010</v>
      </c>
      <c r="D11">
        <v>111</v>
      </c>
      <c r="E11">
        <v>110121</v>
      </c>
      <c r="AC11" t="s">
        <v>91</v>
      </c>
      <c r="AD11" t="s">
        <v>92</v>
      </c>
      <c r="AE11" t="s">
        <v>93</v>
      </c>
      <c r="AF11" t="s">
        <v>82</v>
      </c>
    </row>
    <row r="12" spans="1:32">
      <c r="AD12" t="s">
        <v>94</v>
      </c>
      <c r="AE12" t="s">
        <v>81</v>
      </c>
      <c r="AF12" t="s">
        <v>82</v>
      </c>
    </row>
    <row r="13" spans="1:32">
      <c r="B13" t="s">
        <v>95</v>
      </c>
      <c r="AD13" t="s">
        <v>96</v>
      </c>
      <c r="AE13" t="s">
        <v>84</v>
      </c>
      <c r="AF13" t="s">
        <v>82</v>
      </c>
    </row>
    <row r="14" spans="1:32">
      <c r="E14" t="s">
        <v>97</v>
      </c>
      <c r="H14" t="s">
        <v>98</v>
      </c>
      <c r="AC14" t="s">
        <v>99</v>
      </c>
      <c r="AD14" t="s">
        <v>100</v>
      </c>
      <c r="AE14" t="s">
        <v>101</v>
      </c>
      <c r="AF14" t="s">
        <v>82</v>
      </c>
    </row>
    <row r="15" spans="1:32">
      <c r="D15" t="s">
        <v>102</v>
      </c>
      <c r="E15" t="s">
        <v>89</v>
      </c>
      <c r="F15" t="s">
        <v>103</v>
      </c>
      <c r="G15" t="s">
        <v>104</v>
      </c>
      <c r="H15" t="s">
        <v>105</v>
      </c>
      <c r="N15" t="s">
        <v>106</v>
      </c>
      <c r="T15" t="s">
        <v>107</v>
      </c>
      <c r="AD15" t="s">
        <v>108</v>
      </c>
      <c r="AE15" t="s">
        <v>109</v>
      </c>
      <c r="AF15" t="s">
        <v>82</v>
      </c>
    </row>
    <row r="16" spans="1:32">
      <c r="I16" t="s">
        <v>110</v>
      </c>
      <c r="K16" t="s">
        <v>111</v>
      </c>
      <c r="M16" t="s">
        <v>112</v>
      </c>
      <c r="O16" t="s">
        <v>110</v>
      </c>
      <c r="Q16" t="s">
        <v>111</v>
      </c>
      <c r="S16" t="s">
        <v>112</v>
      </c>
      <c r="U16" t="s">
        <v>110</v>
      </c>
      <c r="W16" t="s">
        <v>111</v>
      </c>
      <c r="Y16" t="s">
        <v>112</v>
      </c>
    </row>
    <row r="17" spans="2:37">
      <c r="E17" t="s">
        <v>113</v>
      </c>
      <c r="J17" t="s">
        <v>114</v>
      </c>
      <c r="L17" t="s">
        <v>114</v>
      </c>
      <c r="N17" t="s">
        <v>89</v>
      </c>
      <c r="P17" t="s">
        <v>114</v>
      </c>
      <c r="R17" t="s">
        <v>114</v>
      </c>
      <c r="T17" t="s">
        <v>89</v>
      </c>
      <c r="V17" t="s">
        <v>114</v>
      </c>
      <c r="X17" t="s">
        <v>114</v>
      </c>
    </row>
    <row r="18" spans="2:37">
      <c r="C18" t="s">
        <v>115</v>
      </c>
      <c r="D18">
        <v>-102</v>
      </c>
      <c r="E18">
        <v>-101</v>
      </c>
      <c r="F18">
        <v>38</v>
      </c>
      <c r="G18">
        <v>139</v>
      </c>
      <c r="H18">
        <v>-1</v>
      </c>
      <c r="I18">
        <v>66</v>
      </c>
      <c r="J18">
        <v>0</v>
      </c>
      <c r="K18">
        <v>-59</v>
      </c>
      <c r="L18">
        <v>0</v>
      </c>
      <c r="M18">
        <v>-8</v>
      </c>
      <c r="N18">
        <v>631</v>
      </c>
      <c r="O18">
        <v>269</v>
      </c>
      <c r="P18">
        <v>0</v>
      </c>
      <c r="Q18">
        <v>354</v>
      </c>
      <c r="R18">
        <v>0</v>
      </c>
      <c r="S18">
        <v>8</v>
      </c>
      <c r="T18">
        <v>632</v>
      </c>
      <c r="U18">
        <v>203</v>
      </c>
      <c r="V18">
        <v>0</v>
      </c>
      <c r="W18">
        <v>413</v>
      </c>
      <c r="X18">
        <v>0</v>
      </c>
      <c r="Y18">
        <v>16</v>
      </c>
      <c r="AC18" t="s">
        <v>116</v>
      </c>
    </row>
    <row r="19" spans="2:37" ht="24">
      <c r="C19" t="s">
        <v>117</v>
      </c>
      <c r="D19">
        <v>-169</v>
      </c>
      <c r="E19">
        <v>-82</v>
      </c>
      <c r="F19">
        <v>49</v>
      </c>
      <c r="G19">
        <v>131</v>
      </c>
      <c r="H19">
        <v>-87</v>
      </c>
      <c r="I19">
        <v>20</v>
      </c>
      <c r="J19">
        <v>0</v>
      </c>
      <c r="K19">
        <v>-107</v>
      </c>
      <c r="L19">
        <v>0</v>
      </c>
      <c r="M19">
        <v>0</v>
      </c>
      <c r="N19">
        <v>362</v>
      </c>
      <c r="O19">
        <v>158</v>
      </c>
      <c r="P19">
        <v>0</v>
      </c>
      <c r="Q19">
        <v>198</v>
      </c>
      <c r="R19">
        <v>0</v>
      </c>
      <c r="S19">
        <v>6</v>
      </c>
      <c r="T19">
        <v>449</v>
      </c>
      <c r="U19">
        <v>138</v>
      </c>
      <c r="V19">
        <v>0</v>
      </c>
      <c r="W19">
        <v>305</v>
      </c>
      <c r="X19">
        <v>0</v>
      </c>
      <c r="Y19">
        <v>6</v>
      </c>
      <c r="AC19" t="s">
        <v>118</v>
      </c>
      <c r="AE19" t="s">
        <v>119</v>
      </c>
    </row>
    <row r="20" spans="2:37" ht="21">
      <c r="C20" t="s">
        <v>89</v>
      </c>
      <c r="D20">
        <v>-271</v>
      </c>
      <c r="E20">
        <v>-183</v>
      </c>
      <c r="F20">
        <v>87</v>
      </c>
      <c r="G20">
        <v>270</v>
      </c>
      <c r="H20">
        <v>-88</v>
      </c>
      <c r="I20">
        <v>86</v>
      </c>
      <c r="J20">
        <v>0</v>
      </c>
      <c r="K20">
        <v>-166</v>
      </c>
      <c r="L20">
        <v>0</v>
      </c>
      <c r="M20">
        <v>-8</v>
      </c>
      <c r="N20">
        <v>993</v>
      </c>
      <c r="O20">
        <v>427</v>
      </c>
      <c r="P20">
        <v>0</v>
      </c>
      <c r="Q20">
        <v>552</v>
      </c>
      <c r="R20">
        <v>0</v>
      </c>
      <c r="S20">
        <v>14</v>
      </c>
      <c r="T20">
        <v>1081</v>
      </c>
      <c r="U20">
        <v>341</v>
      </c>
      <c r="V20">
        <v>0</v>
      </c>
      <c r="W20">
        <v>718</v>
      </c>
      <c r="X20">
        <v>0</v>
      </c>
      <c r="Y20">
        <v>22</v>
      </c>
      <c r="AC20" t="s">
        <v>120</v>
      </c>
      <c r="AD20" t="s">
        <v>82</v>
      </c>
      <c r="AE20" t="s">
        <v>120</v>
      </c>
      <c r="AF20" t="s">
        <v>82</v>
      </c>
    </row>
    <row r="21" spans="2:37" ht="21">
      <c r="C21" t="s">
        <v>121</v>
      </c>
      <c r="D21">
        <v>-357</v>
      </c>
      <c r="E21">
        <v>-183</v>
      </c>
      <c r="K21">
        <v>-174</v>
      </c>
      <c r="Q21">
        <v>566</v>
      </c>
      <c r="W21">
        <v>740</v>
      </c>
      <c r="AC21" t="s">
        <v>122</v>
      </c>
      <c r="AD21" t="s">
        <v>82</v>
      </c>
      <c r="AE21" t="s">
        <v>122</v>
      </c>
      <c r="AF21" t="s">
        <v>82</v>
      </c>
    </row>
    <row r="22" spans="2:37" ht="21">
      <c r="AC22" t="s">
        <v>123</v>
      </c>
      <c r="AE22" t="s">
        <v>124</v>
      </c>
    </row>
    <row r="23" spans="2:37" ht="21">
      <c r="B23" t="s">
        <v>125</v>
      </c>
      <c r="AC23" t="s">
        <v>120</v>
      </c>
      <c r="AD23" t="s">
        <v>82</v>
      </c>
      <c r="AE23" t="s">
        <v>120</v>
      </c>
      <c r="AF23" t="s">
        <v>82</v>
      </c>
    </row>
    <row r="24" spans="2:37" ht="21">
      <c r="C24" t="s">
        <v>126</v>
      </c>
      <c r="I24" t="s">
        <v>127</v>
      </c>
      <c r="O24" t="s">
        <v>128</v>
      </c>
      <c r="U24" t="s">
        <v>129</v>
      </c>
      <c r="AC24" t="s">
        <v>122</v>
      </c>
      <c r="AD24" t="s">
        <v>82</v>
      </c>
      <c r="AE24" t="s">
        <v>122</v>
      </c>
      <c r="AF24" t="s">
        <v>82</v>
      </c>
    </row>
    <row r="25" spans="2:37">
      <c r="C25" t="s">
        <v>130</v>
      </c>
      <c r="F25" t="s">
        <v>131</v>
      </c>
      <c r="I25" t="s">
        <v>132</v>
      </c>
      <c r="L25" t="s">
        <v>131</v>
      </c>
      <c r="O25" t="s">
        <v>133</v>
      </c>
      <c r="R25" t="s">
        <v>134</v>
      </c>
      <c r="U25" t="s">
        <v>135</v>
      </c>
      <c r="X25" t="s">
        <v>134</v>
      </c>
    </row>
    <row r="26" spans="2:37">
      <c r="E26" t="s">
        <v>136</v>
      </c>
      <c r="F26" t="s">
        <v>115</v>
      </c>
      <c r="G26" t="s">
        <v>117</v>
      </c>
      <c r="K26" t="s">
        <v>136</v>
      </c>
      <c r="L26" t="s">
        <v>115</v>
      </c>
      <c r="M26" t="s">
        <v>117</v>
      </c>
      <c r="Q26" t="s">
        <v>136</v>
      </c>
      <c r="R26" t="s">
        <v>115</v>
      </c>
      <c r="S26" t="s">
        <v>117</v>
      </c>
      <c r="W26" t="s">
        <v>136</v>
      </c>
      <c r="X26" t="s">
        <v>115</v>
      </c>
      <c r="Y26" t="s">
        <v>117</v>
      </c>
      <c r="AC26" t="s">
        <v>137</v>
      </c>
    </row>
    <row r="27" spans="2:37" ht="21">
      <c r="C27" t="s">
        <v>138</v>
      </c>
      <c r="E27">
        <v>427</v>
      </c>
      <c r="F27">
        <v>269</v>
      </c>
      <c r="G27">
        <v>158</v>
      </c>
      <c r="I27" t="s">
        <v>138</v>
      </c>
      <c r="K27">
        <v>552</v>
      </c>
      <c r="L27">
        <v>354</v>
      </c>
      <c r="M27">
        <v>198</v>
      </c>
      <c r="O27" t="s">
        <v>138</v>
      </c>
      <c r="Q27">
        <v>341</v>
      </c>
      <c r="R27">
        <v>203</v>
      </c>
      <c r="S27">
        <v>138</v>
      </c>
      <c r="U27" t="s">
        <v>138</v>
      </c>
      <c r="W27">
        <v>718</v>
      </c>
      <c r="X27">
        <v>413</v>
      </c>
      <c r="Y27">
        <v>305</v>
      </c>
      <c r="AC27" t="s">
        <v>139</v>
      </c>
      <c r="AD27" t="s">
        <v>140</v>
      </c>
      <c r="AE27" t="s">
        <v>141</v>
      </c>
      <c r="AF27" t="s">
        <v>142</v>
      </c>
      <c r="AG27" t="s">
        <v>143</v>
      </c>
      <c r="AH27" t="s">
        <v>144</v>
      </c>
      <c r="AI27" t="s">
        <v>145</v>
      </c>
    </row>
    <row r="28" spans="2:37">
      <c r="C28" t="s">
        <v>146</v>
      </c>
      <c r="E28">
        <v>291</v>
      </c>
      <c r="F28">
        <v>194</v>
      </c>
      <c r="G28">
        <v>97</v>
      </c>
      <c r="I28" t="s">
        <v>147</v>
      </c>
      <c r="K28">
        <v>44</v>
      </c>
      <c r="L28">
        <v>27</v>
      </c>
      <c r="M28">
        <v>17</v>
      </c>
      <c r="O28" t="s">
        <v>146</v>
      </c>
      <c r="Q28">
        <v>249</v>
      </c>
      <c r="R28">
        <v>154</v>
      </c>
      <c r="S28">
        <v>95</v>
      </c>
      <c r="U28" t="s">
        <v>147</v>
      </c>
      <c r="W28">
        <v>41</v>
      </c>
      <c r="X28">
        <v>23</v>
      </c>
      <c r="Y28">
        <v>18</v>
      </c>
      <c r="AC28">
        <v>2038</v>
      </c>
      <c r="AD28">
        <v>357</v>
      </c>
      <c r="AE28">
        <v>36</v>
      </c>
      <c r="AF28">
        <v>2431</v>
      </c>
      <c r="AG28">
        <v>2431</v>
      </c>
      <c r="AH28">
        <v>2431</v>
      </c>
      <c r="AI28" t="s">
        <v>82</v>
      </c>
    </row>
    <row r="29" spans="2:37">
      <c r="C29" t="s">
        <v>148</v>
      </c>
      <c r="E29">
        <v>136</v>
      </c>
      <c r="F29">
        <v>75</v>
      </c>
      <c r="G29">
        <v>61</v>
      </c>
      <c r="I29" t="s">
        <v>149</v>
      </c>
      <c r="K29">
        <v>210</v>
      </c>
      <c r="L29">
        <v>127</v>
      </c>
      <c r="M29">
        <v>83</v>
      </c>
      <c r="O29" t="s">
        <v>148</v>
      </c>
      <c r="Q29">
        <v>92</v>
      </c>
      <c r="R29">
        <v>49</v>
      </c>
      <c r="S29">
        <v>43</v>
      </c>
      <c r="U29" t="s">
        <v>149</v>
      </c>
      <c r="W29">
        <v>274</v>
      </c>
      <c r="X29">
        <v>159</v>
      </c>
      <c r="Y29">
        <v>115</v>
      </c>
    </row>
    <row r="30" spans="2:37">
      <c r="C30">
        <v>201</v>
      </c>
      <c r="D30" t="s">
        <v>150</v>
      </c>
      <c r="E30">
        <v>126</v>
      </c>
      <c r="F30">
        <v>85</v>
      </c>
      <c r="G30">
        <v>41</v>
      </c>
      <c r="I30" t="s">
        <v>151</v>
      </c>
      <c r="K30">
        <v>160</v>
      </c>
      <c r="L30">
        <v>101</v>
      </c>
      <c r="M30">
        <v>59</v>
      </c>
      <c r="O30">
        <v>201</v>
      </c>
      <c r="P30" t="s">
        <v>150</v>
      </c>
      <c r="Q30">
        <v>125</v>
      </c>
      <c r="R30">
        <v>80</v>
      </c>
      <c r="S30">
        <v>45</v>
      </c>
      <c r="U30" t="s">
        <v>151</v>
      </c>
      <c r="W30">
        <v>245</v>
      </c>
      <c r="X30">
        <v>132</v>
      </c>
      <c r="Y30">
        <v>113</v>
      </c>
    </row>
    <row r="31" spans="2:37">
      <c r="C31">
        <v>202</v>
      </c>
      <c r="D31" t="s">
        <v>152</v>
      </c>
      <c r="E31">
        <v>29</v>
      </c>
      <c r="F31">
        <v>20</v>
      </c>
      <c r="G31">
        <v>9</v>
      </c>
      <c r="I31" t="s">
        <v>153</v>
      </c>
      <c r="K31">
        <v>23</v>
      </c>
      <c r="L31">
        <v>19</v>
      </c>
      <c r="M31">
        <v>4</v>
      </c>
      <c r="O31">
        <v>202</v>
      </c>
      <c r="P31" t="s">
        <v>152</v>
      </c>
      <c r="Q31">
        <v>33</v>
      </c>
      <c r="R31">
        <v>18</v>
      </c>
      <c r="S31">
        <v>15</v>
      </c>
      <c r="U31" t="s">
        <v>153</v>
      </c>
      <c r="W31">
        <v>35</v>
      </c>
      <c r="X31">
        <v>22</v>
      </c>
      <c r="Y31">
        <v>13</v>
      </c>
      <c r="AC31" t="s">
        <v>154</v>
      </c>
    </row>
    <row r="32" spans="2:37" ht="21">
      <c r="C32">
        <v>203</v>
      </c>
      <c r="D32" t="s">
        <v>59</v>
      </c>
      <c r="E32">
        <v>0</v>
      </c>
      <c r="F32">
        <v>0</v>
      </c>
      <c r="G32">
        <v>0</v>
      </c>
      <c r="I32" t="s">
        <v>155</v>
      </c>
      <c r="K32">
        <v>21</v>
      </c>
      <c r="L32">
        <v>15</v>
      </c>
      <c r="M32">
        <v>6</v>
      </c>
      <c r="O32">
        <v>203</v>
      </c>
      <c r="P32" t="s">
        <v>59</v>
      </c>
      <c r="Q32">
        <v>0</v>
      </c>
      <c r="R32">
        <v>0</v>
      </c>
      <c r="S32">
        <v>0</v>
      </c>
      <c r="U32" t="s">
        <v>155</v>
      </c>
      <c r="W32">
        <v>23</v>
      </c>
      <c r="X32">
        <v>14</v>
      </c>
      <c r="Y32">
        <v>9</v>
      </c>
      <c r="AC32" t="s">
        <v>156</v>
      </c>
      <c r="AE32" t="s">
        <v>157</v>
      </c>
      <c r="AF32" t="s">
        <v>158</v>
      </c>
      <c r="AG32" t="s">
        <v>159</v>
      </c>
      <c r="AH32" t="s">
        <v>160</v>
      </c>
      <c r="AI32" t="s">
        <v>161</v>
      </c>
      <c r="AJ32" t="s">
        <v>162</v>
      </c>
      <c r="AK32" t="s">
        <v>142</v>
      </c>
    </row>
    <row r="33" spans="3:37" ht="21">
      <c r="C33">
        <v>204</v>
      </c>
      <c r="D33" t="s">
        <v>163</v>
      </c>
      <c r="E33">
        <v>10</v>
      </c>
      <c r="F33">
        <v>8</v>
      </c>
      <c r="G33">
        <v>2</v>
      </c>
      <c r="I33" t="s">
        <v>164</v>
      </c>
      <c r="K33">
        <v>9</v>
      </c>
      <c r="L33">
        <v>7</v>
      </c>
      <c r="M33">
        <v>2</v>
      </c>
      <c r="O33">
        <v>204</v>
      </c>
      <c r="P33" t="s">
        <v>163</v>
      </c>
      <c r="Q33">
        <v>4</v>
      </c>
      <c r="R33">
        <v>3</v>
      </c>
      <c r="S33">
        <v>1</v>
      </c>
      <c r="U33" t="s">
        <v>164</v>
      </c>
      <c r="W33">
        <v>15</v>
      </c>
      <c r="X33">
        <v>12</v>
      </c>
      <c r="Y33">
        <v>3</v>
      </c>
      <c r="AD33" t="s">
        <v>120</v>
      </c>
      <c r="AE33">
        <v>269</v>
      </c>
      <c r="AF33">
        <v>354</v>
      </c>
      <c r="AG33">
        <v>8</v>
      </c>
      <c r="AH33">
        <v>203</v>
      </c>
      <c r="AI33">
        <v>413</v>
      </c>
      <c r="AJ33">
        <v>16</v>
      </c>
      <c r="AK33">
        <v>1263</v>
      </c>
    </row>
    <row r="34" spans="3:37" ht="21">
      <c r="C34">
        <v>205</v>
      </c>
      <c r="D34" t="s">
        <v>165</v>
      </c>
      <c r="E34">
        <v>15</v>
      </c>
      <c r="F34">
        <v>10</v>
      </c>
      <c r="G34">
        <v>5</v>
      </c>
      <c r="I34" t="s">
        <v>166</v>
      </c>
      <c r="K34">
        <v>7</v>
      </c>
      <c r="L34">
        <v>3</v>
      </c>
      <c r="M34">
        <v>4</v>
      </c>
      <c r="O34">
        <v>205</v>
      </c>
      <c r="P34" t="s">
        <v>165</v>
      </c>
      <c r="Q34">
        <v>7</v>
      </c>
      <c r="R34">
        <v>3</v>
      </c>
      <c r="S34">
        <v>4</v>
      </c>
      <c r="U34" t="s">
        <v>166</v>
      </c>
      <c r="W34">
        <v>7</v>
      </c>
      <c r="X34">
        <v>5</v>
      </c>
      <c r="Y34">
        <v>2</v>
      </c>
      <c r="AC34" t="s">
        <v>167</v>
      </c>
      <c r="AD34" t="s">
        <v>122</v>
      </c>
      <c r="AE34">
        <v>158</v>
      </c>
      <c r="AF34">
        <v>198</v>
      </c>
      <c r="AG34">
        <v>6</v>
      </c>
      <c r="AH34">
        <v>138</v>
      </c>
      <c r="AI34">
        <v>305</v>
      </c>
      <c r="AJ34">
        <v>6</v>
      </c>
      <c r="AK34">
        <v>811</v>
      </c>
    </row>
    <row r="35" spans="3:37" ht="21">
      <c r="C35">
        <v>206</v>
      </c>
      <c r="D35" t="s">
        <v>168</v>
      </c>
      <c r="E35">
        <v>26</v>
      </c>
      <c r="F35">
        <v>15</v>
      </c>
      <c r="G35">
        <v>11</v>
      </c>
      <c r="I35" t="s">
        <v>169</v>
      </c>
      <c r="K35">
        <v>19</v>
      </c>
      <c r="L35">
        <v>16</v>
      </c>
      <c r="M35">
        <v>3</v>
      </c>
      <c r="O35">
        <v>206</v>
      </c>
      <c r="P35" t="s">
        <v>168</v>
      </c>
      <c r="Q35">
        <v>16</v>
      </c>
      <c r="R35">
        <v>7</v>
      </c>
      <c r="S35">
        <v>9</v>
      </c>
      <c r="U35" t="s">
        <v>169</v>
      </c>
      <c r="W35">
        <v>19</v>
      </c>
      <c r="X35">
        <v>14</v>
      </c>
      <c r="Y35">
        <v>5</v>
      </c>
      <c r="AC35" t="s">
        <v>170</v>
      </c>
      <c r="AD35" t="s">
        <v>142</v>
      </c>
      <c r="AE35">
        <v>427</v>
      </c>
      <c r="AF35">
        <v>552</v>
      </c>
      <c r="AG35">
        <v>14</v>
      </c>
      <c r="AH35">
        <v>341</v>
      </c>
      <c r="AI35">
        <v>718</v>
      </c>
      <c r="AJ35">
        <v>22</v>
      </c>
      <c r="AK35">
        <v>2074</v>
      </c>
    </row>
    <row r="36" spans="3:37" ht="21">
      <c r="C36">
        <v>207</v>
      </c>
      <c r="D36" t="s">
        <v>171</v>
      </c>
      <c r="E36">
        <v>30</v>
      </c>
      <c r="F36">
        <v>18</v>
      </c>
      <c r="G36">
        <v>12</v>
      </c>
      <c r="I36">
        <v>1</v>
      </c>
      <c r="J36" t="s">
        <v>172</v>
      </c>
      <c r="K36">
        <v>44</v>
      </c>
      <c r="L36">
        <v>27</v>
      </c>
      <c r="M36">
        <v>17</v>
      </c>
      <c r="O36">
        <v>207</v>
      </c>
      <c r="P36" t="s">
        <v>171</v>
      </c>
      <c r="Q36">
        <v>17</v>
      </c>
      <c r="R36">
        <v>6</v>
      </c>
      <c r="S36">
        <v>11</v>
      </c>
      <c r="U36">
        <v>1</v>
      </c>
      <c r="V36" t="s">
        <v>172</v>
      </c>
      <c r="W36">
        <v>41</v>
      </c>
      <c r="X36">
        <v>23</v>
      </c>
      <c r="Y36">
        <v>18</v>
      </c>
      <c r="AD36" t="s">
        <v>120</v>
      </c>
      <c r="AE36">
        <v>179</v>
      </c>
      <c r="AF36">
        <v>191</v>
      </c>
      <c r="AG36">
        <v>0</v>
      </c>
      <c r="AH36">
        <v>64</v>
      </c>
      <c r="AI36">
        <v>142</v>
      </c>
      <c r="AJ36">
        <v>0</v>
      </c>
      <c r="AK36">
        <v>576</v>
      </c>
    </row>
    <row r="37" spans="3:37" ht="21">
      <c r="C37">
        <v>208</v>
      </c>
      <c r="D37" t="s">
        <v>173</v>
      </c>
      <c r="E37">
        <v>48</v>
      </c>
      <c r="F37">
        <v>34</v>
      </c>
      <c r="G37">
        <v>14</v>
      </c>
      <c r="I37">
        <v>2</v>
      </c>
      <c r="J37" t="s">
        <v>174</v>
      </c>
      <c r="O37">
        <v>208</v>
      </c>
      <c r="P37" t="s">
        <v>173</v>
      </c>
      <c r="Q37">
        <v>43</v>
      </c>
      <c r="R37">
        <v>34</v>
      </c>
      <c r="S37">
        <v>9</v>
      </c>
      <c r="U37">
        <v>2</v>
      </c>
      <c r="V37" t="s">
        <v>174</v>
      </c>
      <c r="AC37" t="s">
        <v>175</v>
      </c>
      <c r="AD37" t="s">
        <v>122</v>
      </c>
      <c r="AE37">
        <v>92</v>
      </c>
      <c r="AF37">
        <v>102</v>
      </c>
      <c r="AG37">
        <v>0</v>
      </c>
      <c r="AH37">
        <v>44</v>
      </c>
      <c r="AI37">
        <v>104</v>
      </c>
      <c r="AJ37">
        <v>0</v>
      </c>
      <c r="AK37">
        <v>342</v>
      </c>
    </row>
    <row r="38" spans="3:37" ht="21">
      <c r="C38">
        <v>209</v>
      </c>
      <c r="D38" t="s">
        <v>176</v>
      </c>
      <c r="E38">
        <v>3</v>
      </c>
      <c r="F38">
        <v>2</v>
      </c>
      <c r="G38">
        <v>1</v>
      </c>
      <c r="I38">
        <v>3</v>
      </c>
      <c r="J38" t="s">
        <v>177</v>
      </c>
      <c r="K38">
        <v>98</v>
      </c>
      <c r="L38">
        <v>52</v>
      </c>
      <c r="M38">
        <v>46</v>
      </c>
      <c r="O38">
        <v>209</v>
      </c>
      <c r="P38" t="s">
        <v>176</v>
      </c>
      <c r="Q38">
        <v>4</v>
      </c>
      <c r="R38">
        <v>3</v>
      </c>
      <c r="S38">
        <v>1</v>
      </c>
      <c r="U38">
        <v>3</v>
      </c>
      <c r="V38" t="s">
        <v>177</v>
      </c>
      <c r="W38">
        <v>94</v>
      </c>
      <c r="X38">
        <v>58</v>
      </c>
      <c r="Y38">
        <v>36</v>
      </c>
      <c r="AC38" t="s">
        <v>178</v>
      </c>
      <c r="AD38" t="s">
        <v>142</v>
      </c>
      <c r="AE38">
        <v>271</v>
      </c>
      <c r="AF38">
        <v>293</v>
      </c>
      <c r="AG38">
        <v>0</v>
      </c>
      <c r="AH38">
        <v>108</v>
      </c>
      <c r="AI38">
        <v>246</v>
      </c>
      <c r="AJ38">
        <v>0</v>
      </c>
      <c r="AK38">
        <v>918</v>
      </c>
    </row>
    <row r="39" spans="3:37" ht="21">
      <c r="C39">
        <v>210</v>
      </c>
      <c r="D39" t="s">
        <v>179</v>
      </c>
      <c r="E39">
        <v>4</v>
      </c>
      <c r="F39">
        <v>2</v>
      </c>
      <c r="G39">
        <v>2</v>
      </c>
      <c r="I39">
        <v>4</v>
      </c>
      <c r="J39" t="s">
        <v>180</v>
      </c>
      <c r="K39">
        <v>65</v>
      </c>
      <c r="L39">
        <v>45</v>
      </c>
      <c r="M39">
        <v>20</v>
      </c>
      <c r="O39">
        <v>210</v>
      </c>
      <c r="P39" t="s">
        <v>179</v>
      </c>
      <c r="Q39">
        <v>0</v>
      </c>
      <c r="R39">
        <v>0</v>
      </c>
      <c r="S39">
        <v>0</v>
      </c>
      <c r="U39">
        <v>4</v>
      </c>
      <c r="V39" t="s">
        <v>180</v>
      </c>
      <c r="W39">
        <v>108</v>
      </c>
      <c r="X39">
        <v>61</v>
      </c>
      <c r="Y39">
        <v>47</v>
      </c>
      <c r="AD39" t="s">
        <v>120</v>
      </c>
      <c r="AE39">
        <v>90</v>
      </c>
      <c r="AF39">
        <v>163</v>
      </c>
      <c r="AG39">
        <v>253</v>
      </c>
      <c r="AH39">
        <v>139</v>
      </c>
      <c r="AI39">
        <v>271</v>
      </c>
      <c r="AJ39">
        <v>410</v>
      </c>
      <c r="AK39">
        <v>1326</v>
      </c>
    </row>
    <row r="40" spans="3:37" ht="21">
      <c r="C40">
        <v>301</v>
      </c>
      <c r="D40" t="s">
        <v>181</v>
      </c>
      <c r="E40">
        <v>2</v>
      </c>
      <c r="F40">
        <v>1</v>
      </c>
      <c r="G40">
        <v>1</v>
      </c>
      <c r="I40">
        <v>5</v>
      </c>
      <c r="J40" t="s">
        <v>182</v>
      </c>
      <c r="K40">
        <v>19</v>
      </c>
      <c r="L40">
        <v>12</v>
      </c>
      <c r="M40">
        <v>7</v>
      </c>
      <c r="O40">
        <v>301</v>
      </c>
      <c r="P40" t="s">
        <v>181</v>
      </c>
      <c r="Q40">
        <v>1</v>
      </c>
      <c r="R40">
        <v>0</v>
      </c>
      <c r="S40">
        <v>1</v>
      </c>
      <c r="U40">
        <v>5</v>
      </c>
      <c r="V40" t="s">
        <v>182</v>
      </c>
      <c r="W40">
        <v>21</v>
      </c>
      <c r="X40">
        <v>10</v>
      </c>
      <c r="Y40">
        <v>11</v>
      </c>
      <c r="AC40" t="s">
        <v>183</v>
      </c>
      <c r="AD40" t="s">
        <v>122</v>
      </c>
      <c r="AE40">
        <v>66</v>
      </c>
      <c r="AF40">
        <v>96</v>
      </c>
      <c r="AG40">
        <v>162</v>
      </c>
      <c r="AH40">
        <v>94</v>
      </c>
      <c r="AI40">
        <v>201</v>
      </c>
      <c r="AJ40">
        <v>295</v>
      </c>
      <c r="AK40">
        <v>914</v>
      </c>
    </row>
    <row r="41" spans="3:37" ht="21">
      <c r="C41">
        <v>303</v>
      </c>
      <c r="D41" t="s">
        <v>184</v>
      </c>
      <c r="E41">
        <v>1</v>
      </c>
      <c r="F41">
        <v>1</v>
      </c>
      <c r="G41">
        <v>0</v>
      </c>
      <c r="I41">
        <v>6</v>
      </c>
      <c r="J41" t="s">
        <v>185</v>
      </c>
      <c r="K41">
        <v>5</v>
      </c>
      <c r="L41">
        <v>3</v>
      </c>
      <c r="M41">
        <v>2</v>
      </c>
      <c r="O41">
        <v>303</v>
      </c>
      <c r="P41" t="s">
        <v>184</v>
      </c>
      <c r="Q41">
        <v>0</v>
      </c>
      <c r="R41">
        <v>0</v>
      </c>
      <c r="S41">
        <v>0</v>
      </c>
      <c r="U41">
        <v>6</v>
      </c>
      <c r="V41" t="s">
        <v>185</v>
      </c>
      <c r="W41">
        <v>31</v>
      </c>
      <c r="X41">
        <v>18</v>
      </c>
      <c r="Y41">
        <v>13</v>
      </c>
      <c r="AD41" t="s">
        <v>142</v>
      </c>
      <c r="AE41">
        <v>156</v>
      </c>
      <c r="AF41">
        <v>259</v>
      </c>
      <c r="AG41">
        <v>415</v>
      </c>
      <c r="AH41">
        <v>233</v>
      </c>
      <c r="AI41">
        <v>472</v>
      </c>
      <c r="AJ41">
        <v>705</v>
      </c>
      <c r="AK41">
        <v>2240</v>
      </c>
    </row>
    <row r="42" spans="3:37" ht="21">
      <c r="C42">
        <v>304</v>
      </c>
      <c r="D42" t="s">
        <v>186</v>
      </c>
      <c r="E42">
        <v>0</v>
      </c>
      <c r="F42">
        <v>0</v>
      </c>
      <c r="G42">
        <v>0</v>
      </c>
      <c r="I42">
        <v>7</v>
      </c>
      <c r="J42" t="s">
        <v>187</v>
      </c>
      <c r="K42">
        <v>23</v>
      </c>
      <c r="L42">
        <v>15</v>
      </c>
      <c r="M42">
        <v>8</v>
      </c>
      <c r="O42">
        <v>304</v>
      </c>
      <c r="P42" t="s">
        <v>186</v>
      </c>
      <c r="Q42">
        <v>0</v>
      </c>
      <c r="R42">
        <v>0</v>
      </c>
      <c r="S42">
        <v>0</v>
      </c>
      <c r="U42">
        <v>7</v>
      </c>
      <c r="V42" t="s">
        <v>187</v>
      </c>
      <c r="W42">
        <v>20</v>
      </c>
      <c r="X42">
        <v>12</v>
      </c>
      <c r="Y42">
        <v>8</v>
      </c>
      <c r="AD42" t="s">
        <v>120</v>
      </c>
      <c r="AE42" t="s">
        <v>82</v>
      </c>
      <c r="AF42" t="s">
        <v>82</v>
      </c>
      <c r="AG42" t="s">
        <v>82</v>
      </c>
      <c r="AH42" t="s">
        <v>82</v>
      </c>
      <c r="AI42" t="s">
        <v>82</v>
      </c>
      <c r="AJ42" t="s">
        <v>82</v>
      </c>
      <c r="AK42" t="s">
        <v>82</v>
      </c>
    </row>
    <row r="43" spans="3:37" ht="21">
      <c r="C43">
        <v>307</v>
      </c>
      <c r="D43" t="s">
        <v>188</v>
      </c>
      <c r="E43">
        <v>0</v>
      </c>
      <c r="F43">
        <v>0</v>
      </c>
      <c r="G43">
        <v>0</v>
      </c>
      <c r="I43">
        <v>8</v>
      </c>
      <c r="J43" t="s">
        <v>189</v>
      </c>
      <c r="K43">
        <v>16</v>
      </c>
      <c r="L43">
        <v>16</v>
      </c>
      <c r="M43">
        <v>0</v>
      </c>
      <c r="O43">
        <v>307</v>
      </c>
      <c r="P43" t="s">
        <v>188</v>
      </c>
      <c r="Q43">
        <v>0</v>
      </c>
      <c r="R43">
        <v>0</v>
      </c>
      <c r="S43">
        <v>0</v>
      </c>
      <c r="U43">
        <v>8</v>
      </c>
      <c r="V43" t="s">
        <v>189</v>
      </c>
      <c r="W43">
        <v>7</v>
      </c>
      <c r="X43">
        <v>3</v>
      </c>
      <c r="Y43">
        <v>4</v>
      </c>
      <c r="AC43" t="s">
        <v>190</v>
      </c>
      <c r="AD43" t="s">
        <v>122</v>
      </c>
      <c r="AE43" t="s">
        <v>82</v>
      </c>
      <c r="AF43" t="s">
        <v>82</v>
      </c>
      <c r="AG43" t="s">
        <v>82</v>
      </c>
      <c r="AH43" t="s">
        <v>82</v>
      </c>
      <c r="AI43" t="s">
        <v>82</v>
      </c>
      <c r="AJ43" t="s">
        <v>82</v>
      </c>
      <c r="AK43" t="s">
        <v>82</v>
      </c>
    </row>
    <row r="44" spans="3:37" ht="21">
      <c r="C44">
        <v>321</v>
      </c>
      <c r="D44" t="s">
        <v>191</v>
      </c>
      <c r="E44">
        <v>5</v>
      </c>
      <c r="F44">
        <v>3</v>
      </c>
      <c r="G44">
        <v>2</v>
      </c>
      <c r="I44">
        <v>9</v>
      </c>
      <c r="J44" t="s">
        <v>192</v>
      </c>
      <c r="K44">
        <v>7</v>
      </c>
      <c r="L44">
        <v>4</v>
      </c>
      <c r="M44">
        <v>3</v>
      </c>
      <c r="O44">
        <v>321</v>
      </c>
      <c r="P44" t="s">
        <v>191</v>
      </c>
      <c r="Q44">
        <v>1</v>
      </c>
      <c r="R44">
        <v>1</v>
      </c>
      <c r="S44">
        <v>0</v>
      </c>
      <c r="U44">
        <v>9</v>
      </c>
      <c r="V44" t="s">
        <v>192</v>
      </c>
      <c r="W44">
        <v>9</v>
      </c>
      <c r="X44">
        <v>5</v>
      </c>
      <c r="Y44">
        <v>4</v>
      </c>
      <c r="AD44" t="s">
        <v>142</v>
      </c>
      <c r="AE44" t="s">
        <v>82</v>
      </c>
      <c r="AF44" t="s">
        <v>82</v>
      </c>
      <c r="AG44" t="s">
        <v>82</v>
      </c>
      <c r="AH44" t="s">
        <v>82</v>
      </c>
      <c r="AI44" t="s">
        <v>82</v>
      </c>
      <c r="AJ44" t="s">
        <v>82</v>
      </c>
      <c r="AK44" t="s">
        <v>82</v>
      </c>
    </row>
    <row r="45" spans="3:37">
      <c r="C45">
        <v>323</v>
      </c>
      <c r="D45" t="s">
        <v>193</v>
      </c>
      <c r="E45">
        <v>1</v>
      </c>
      <c r="F45">
        <v>0</v>
      </c>
      <c r="G45">
        <v>1</v>
      </c>
      <c r="I45">
        <v>10</v>
      </c>
      <c r="J45" t="s">
        <v>194</v>
      </c>
      <c r="K45">
        <v>0</v>
      </c>
      <c r="L45">
        <v>0</v>
      </c>
      <c r="M45">
        <v>0</v>
      </c>
      <c r="O45">
        <v>323</v>
      </c>
      <c r="P45" t="s">
        <v>193</v>
      </c>
      <c r="Q45">
        <v>1</v>
      </c>
      <c r="R45">
        <v>0</v>
      </c>
      <c r="S45">
        <v>1</v>
      </c>
      <c r="U45">
        <v>10</v>
      </c>
      <c r="V45" t="s">
        <v>194</v>
      </c>
      <c r="W45">
        <v>4</v>
      </c>
      <c r="X45">
        <v>3</v>
      </c>
      <c r="Y45">
        <v>1</v>
      </c>
    </row>
    <row r="46" spans="3:37">
      <c r="C46">
        <v>343</v>
      </c>
      <c r="D46" t="s">
        <v>195</v>
      </c>
      <c r="E46">
        <v>0</v>
      </c>
      <c r="F46">
        <v>0</v>
      </c>
      <c r="G46">
        <v>0</v>
      </c>
      <c r="I46">
        <v>11</v>
      </c>
      <c r="J46" t="s">
        <v>196</v>
      </c>
      <c r="K46">
        <v>24</v>
      </c>
      <c r="L46">
        <v>11</v>
      </c>
      <c r="M46">
        <v>13</v>
      </c>
      <c r="O46">
        <v>343</v>
      </c>
      <c r="P46" t="s">
        <v>195</v>
      </c>
      <c r="Q46">
        <v>0</v>
      </c>
      <c r="R46">
        <v>0</v>
      </c>
      <c r="S46">
        <v>0</v>
      </c>
      <c r="U46">
        <v>11</v>
      </c>
      <c r="V46" t="s">
        <v>196</v>
      </c>
      <c r="W46">
        <v>48</v>
      </c>
      <c r="X46">
        <v>23</v>
      </c>
      <c r="Y46">
        <v>25</v>
      </c>
      <c r="AC46" t="s">
        <v>197</v>
      </c>
    </row>
    <row r="47" spans="3:37">
      <c r="C47">
        <v>361</v>
      </c>
      <c r="D47" t="s">
        <v>198</v>
      </c>
      <c r="E47">
        <v>2</v>
      </c>
      <c r="F47">
        <v>1</v>
      </c>
      <c r="G47">
        <v>1</v>
      </c>
      <c r="I47">
        <v>12</v>
      </c>
      <c r="J47" t="s">
        <v>199</v>
      </c>
      <c r="K47">
        <v>28</v>
      </c>
      <c r="L47">
        <v>21</v>
      </c>
      <c r="M47">
        <v>7</v>
      </c>
      <c r="O47">
        <v>361</v>
      </c>
      <c r="P47" t="s">
        <v>198</v>
      </c>
      <c r="Q47">
        <v>1</v>
      </c>
      <c r="R47">
        <v>1</v>
      </c>
      <c r="S47">
        <v>0</v>
      </c>
      <c r="U47">
        <v>12</v>
      </c>
      <c r="V47" t="s">
        <v>199</v>
      </c>
      <c r="W47">
        <v>37</v>
      </c>
      <c r="X47">
        <v>21</v>
      </c>
      <c r="Y47">
        <v>16</v>
      </c>
      <c r="AC47" t="s">
        <v>200</v>
      </c>
    </row>
    <row r="48" spans="3:37">
      <c r="C48">
        <v>362</v>
      </c>
      <c r="D48" t="s">
        <v>201</v>
      </c>
      <c r="E48">
        <v>0</v>
      </c>
      <c r="F48">
        <v>0</v>
      </c>
      <c r="G48">
        <v>0</v>
      </c>
      <c r="I48">
        <v>13</v>
      </c>
      <c r="J48" t="s">
        <v>202</v>
      </c>
      <c r="K48">
        <v>56</v>
      </c>
      <c r="L48">
        <v>29</v>
      </c>
      <c r="M48">
        <v>27</v>
      </c>
      <c r="O48">
        <v>362</v>
      </c>
      <c r="P48" t="s">
        <v>201</v>
      </c>
      <c r="Q48">
        <v>0</v>
      </c>
      <c r="R48">
        <v>0</v>
      </c>
      <c r="S48">
        <v>0</v>
      </c>
      <c r="U48">
        <v>13</v>
      </c>
      <c r="V48" t="s">
        <v>202</v>
      </c>
      <c r="W48">
        <v>96</v>
      </c>
      <c r="X48">
        <v>49</v>
      </c>
      <c r="Y48">
        <v>47</v>
      </c>
      <c r="AC48" t="s">
        <v>203</v>
      </c>
    </row>
    <row r="49" spans="3:25">
      <c r="C49">
        <v>367</v>
      </c>
      <c r="D49" t="s">
        <v>204</v>
      </c>
      <c r="E49">
        <v>0</v>
      </c>
      <c r="F49">
        <v>0</v>
      </c>
      <c r="G49">
        <v>0</v>
      </c>
      <c r="I49">
        <v>14</v>
      </c>
      <c r="J49" t="s">
        <v>205</v>
      </c>
      <c r="K49">
        <v>29</v>
      </c>
      <c r="L49">
        <v>20</v>
      </c>
      <c r="M49">
        <v>9</v>
      </c>
      <c r="O49">
        <v>367</v>
      </c>
      <c r="P49" t="s">
        <v>204</v>
      </c>
      <c r="Q49">
        <v>3</v>
      </c>
      <c r="R49">
        <v>1</v>
      </c>
      <c r="S49">
        <v>2</v>
      </c>
      <c r="U49">
        <v>14</v>
      </c>
      <c r="V49" t="s">
        <v>205</v>
      </c>
      <c r="W49">
        <v>44</v>
      </c>
      <c r="X49">
        <v>28</v>
      </c>
      <c r="Y49">
        <v>16</v>
      </c>
    </row>
    <row r="50" spans="3:25">
      <c r="C50">
        <v>381</v>
      </c>
      <c r="D50" t="s">
        <v>206</v>
      </c>
      <c r="E50">
        <v>2</v>
      </c>
      <c r="F50">
        <v>2</v>
      </c>
      <c r="G50">
        <v>0</v>
      </c>
      <c r="I50">
        <v>15</v>
      </c>
      <c r="J50" t="s">
        <v>207</v>
      </c>
      <c r="K50">
        <v>2</v>
      </c>
      <c r="L50">
        <v>2</v>
      </c>
      <c r="M50">
        <v>0</v>
      </c>
      <c r="O50">
        <v>381</v>
      </c>
      <c r="P50" t="s">
        <v>206</v>
      </c>
      <c r="Q50">
        <v>0</v>
      </c>
      <c r="R50">
        <v>0</v>
      </c>
      <c r="S50">
        <v>0</v>
      </c>
      <c r="U50">
        <v>15</v>
      </c>
      <c r="V50" t="s">
        <v>207</v>
      </c>
      <c r="W50">
        <v>8</v>
      </c>
      <c r="X50">
        <v>5</v>
      </c>
      <c r="Y50">
        <v>3</v>
      </c>
    </row>
    <row r="51" spans="3:25">
      <c r="C51">
        <v>384</v>
      </c>
      <c r="D51" t="s">
        <v>208</v>
      </c>
      <c r="E51">
        <v>2</v>
      </c>
      <c r="F51">
        <v>2</v>
      </c>
      <c r="G51">
        <v>0</v>
      </c>
      <c r="I51">
        <v>16</v>
      </c>
      <c r="J51" t="s">
        <v>209</v>
      </c>
      <c r="K51">
        <v>0</v>
      </c>
      <c r="L51">
        <v>0</v>
      </c>
      <c r="M51">
        <v>0</v>
      </c>
      <c r="O51">
        <v>384</v>
      </c>
      <c r="P51" t="s">
        <v>208</v>
      </c>
      <c r="Q51">
        <v>0</v>
      </c>
      <c r="R51">
        <v>0</v>
      </c>
      <c r="S51">
        <v>0</v>
      </c>
      <c r="U51">
        <v>16</v>
      </c>
      <c r="V51" t="s">
        <v>209</v>
      </c>
      <c r="W51">
        <v>3</v>
      </c>
      <c r="X51">
        <v>1</v>
      </c>
      <c r="Y51">
        <v>2</v>
      </c>
    </row>
    <row r="52" spans="3:25">
      <c r="C52">
        <v>387</v>
      </c>
      <c r="D52" t="s">
        <v>210</v>
      </c>
      <c r="E52">
        <v>1</v>
      </c>
      <c r="F52">
        <v>1</v>
      </c>
      <c r="G52">
        <v>0</v>
      </c>
      <c r="I52">
        <v>17</v>
      </c>
      <c r="J52" t="s">
        <v>211</v>
      </c>
      <c r="K52">
        <v>1</v>
      </c>
      <c r="L52">
        <v>1</v>
      </c>
      <c r="M52">
        <v>0</v>
      </c>
      <c r="O52">
        <v>387</v>
      </c>
      <c r="P52" t="s">
        <v>210</v>
      </c>
      <c r="Q52">
        <v>1</v>
      </c>
      <c r="R52">
        <v>1</v>
      </c>
      <c r="S52">
        <v>0</v>
      </c>
      <c r="U52">
        <v>17</v>
      </c>
      <c r="V52" t="s">
        <v>211</v>
      </c>
      <c r="W52">
        <v>1</v>
      </c>
      <c r="X52">
        <v>1</v>
      </c>
      <c r="Y52">
        <v>0</v>
      </c>
    </row>
    <row r="53" spans="3:25">
      <c r="C53">
        <v>401</v>
      </c>
      <c r="D53" t="s">
        <v>212</v>
      </c>
      <c r="E53">
        <v>4</v>
      </c>
      <c r="F53">
        <v>3</v>
      </c>
      <c r="G53">
        <v>1</v>
      </c>
      <c r="I53">
        <v>18</v>
      </c>
      <c r="J53" t="s">
        <v>213</v>
      </c>
      <c r="K53">
        <v>0</v>
      </c>
      <c r="L53">
        <v>0</v>
      </c>
      <c r="M53">
        <v>0</v>
      </c>
      <c r="O53">
        <v>401</v>
      </c>
      <c r="P53" t="s">
        <v>212</v>
      </c>
      <c r="Q53">
        <v>2</v>
      </c>
      <c r="R53">
        <v>1</v>
      </c>
      <c r="S53">
        <v>1</v>
      </c>
      <c r="U53">
        <v>18</v>
      </c>
      <c r="V53" t="s">
        <v>213</v>
      </c>
      <c r="W53">
        <v>0</v>
      </c>
      <c r="X53">
        <v>0</v>
      </c>
      <c r="Y53">
        <v>0</v>
      </c>
    </row>
    <row r="54" spans="3:25">
      <c r="C54">
        <v>402</v>
      </c>
      <c r="D54" t="s">
        <v>214</v>
      </c>
      <c r="E54">
        <v>4</v>
      </c>
      <c r="F54">
        <v>3</v>
      </c>
      <c r="G54">
        <v>1</v>
      </c>
      <c r="I54">
        <v>19</v>
      </c>
      <c r="J54" t="s">
        <v>215</v>
      </c>
      <c r="K54">
        <v>0</v>
      </c>
      <c r="L54">
        <v>0</v>
      </c>
      <c r="M54">
        <v>0</v>
      </c>
      <c r="O54">
        <v>402</v>
      </c>
      <c r="P54" t="s">
        <v>214</v>
      </c>
      <c r="Q54">
        <v>1</v>
      </c>
      <c r="R54">
        <v>1</v>
      </c>
      <c r="S54">
        <v>0</v>
      </c>
      <c r="U54">
        <v>19</v>
      </c>
      <c r="V54" t="s">
        <v>215</v>
      </c>
      <c r="W54">
        <v>2</v>
      </c>
      <c r="X54">
        <v>2</v>
      </c>
      <c r="Y54">
        <v>0</v>
      </c>
    </row>
    <row r="55" spans="3:25">
      <c r="C55">
        <v>405</v>
      </c>
      <c r="D55" t="s">
        <v>216</v>
      </c>
      <c r="E55">
        <v>1</v>
      </c>
      <c r="F55">
        <v>1</v>
      </c>
      <c r="G55">
        <v>0</v>
      </c>
      <c r="I55">
        <v>20</v>
      </c>
      <c r="J55" t="s">
        <v>217</v>
      </c>
      <c r="K55">
        <v>2</v>
      </c>
      <c r="L55">
        <v>2</v>
      </c>
      <c r="M55">
        <v>0</v>
      </c>
      <c r="O55">
        <v>405</v>
      </c>
      <c r="P55" t="s">
        <v>216</v>
      </c>
      <c r="Q55">
        <v>3</v>
      </c>
      <c r="R55">
        <v>2</v>
      </c>
      <c r="S55">
        <v>1</v>
      </c>
      <c r="U55">
        <v>20</v>
      </c>
      <c r="V55" t="s">
        <v>217</v>
      </c>
      <c r="W55">
        <v>4</v>
      </c>
      <c r="X55">
        <v>2</v>
      </c>
      <c r="Y55">
        <v>2</v>
      </c>
    </row>
    <row r="56" spans="3:25">
      <c r="C56">
        <v>406</v>
      </c>
      <c r="D56" t="s">
        <v>218</v>
      </c>
      <c r="E56">
        <v>0</v>
      </c>
      <c r="F56">
        <v>0</v>
      </c>
      <c r="G56">
        <v>0</v>
      </c>
      <c r="I56">
        <v>21</v>
      </c>
      <c r="J56" t="s">
        <v>219</v>
      </c>
      <c r="K56">
        <v>0</v>
      </c>
      <c r="L56">
        <v>0</v>
      </c>
      <c r="M56">
        <v>0</v>
      </c>
      <c r="O56">
        <v>406</v>
      </c>
      <c r="P56" t="s">
        <v>218</v>
      </c>
      <c r="Q56">
        <v>1</v>
      </c>
      <c r="R56">
        <v>1</v>
      </c>
      <c r="S56">
        <v>0</v>
      </c>
      <c r="U56">
        <v>21</v>
      </c>
      <c r="V56" t="s">
        <v>219</v>
      </c>
      <c r="W56">
        <v>2</v>
      </c>
      <c r="X56">
        <v>0</v>
      </c>
      <c r="Y56">
        <v>2</v>
      </c>
    </row>
    <row r="57" spans="3:25">
      <c r="C57">
        <v>408</v>
      </c>
      <c r="D57" t="s">
        <v>220</v>
      </c>
      <c r="E57">
        <v>9</v>
      </c>
      <c r="F57">
        <v>5</v>
      </c>
      <c r="G57">
        <v>4</v>
      </c>
      <c r="I57">
        <v>22</v>
      </c>
      <c r="J57" t="s">
        <v>221</v>
      </c>
      <c r="K57">
        <v>9</v>
      </c>
      <c r="L57">
        <v>6</v>
      </c>
      <c r="M57">
        <v>3</v>
      </c>
      <c r="O57">
        <v>408</v>
      </c>
      <c r="P57" t="s">
        <v>220</v>
      </c>
      <c r="Q57">
        <v>8</v>
      </c>
      <c r="R57">
        <v>6</v>
      </c>
      <c r="S57">
        <v>2</v>
      </c>
      <c r="U57">
        <v>22</v>
      </c>
      <c r="V57" t="s">
        <v>221</v>
      </c>
      <c r="W57">
        <v>2</v>
      </c>
      <c r="X57">
        <v>2</v>
      </c>
      <c r="Y57">
        <v>0</v>
      </c>
    </row>
    <row r="58" spans="3:25">
      <c r="C58">
        <v>411</v>
      </c>
      <c r="D58" t="s">
        <v>222</v>
      </c>
      <c r="E58">
        <v>17</v>
      </c>
      <c r="F58">
        <v>10</v>
      </c>
      <c r="G58">
        <v>7</v>
      </c>
      <c r="I58">
        <v>23</v>
      </c>
      <c r="J58" t="s">
        <v>223</v>
      </c>
      <c r="K58">
        <v>9</v>
      </c>
      <c r="L58">
        <v>8</v>
      </c>
      <c r="M58">
        <v>1</v>
      </c>
      <c r="O58">
        <v>411</v>
      </c>
      <c r="P58" t="s">
        <v>222</v>
      </c>
      <c r="Q58">
        <v>4</v>
      </c>
      <c r="R58">
        <v>2</v>
      </c>
      <c r="S58">
        <v>2</v>
      </c>
      <c r="U58">
        <v>23</v>
      </c>
      <c r="V58" t="s">
        <v>223</v>
      </c>
      <c r="W58">
        <v>13</v>
      </c>
      <c r="X58">
        <v>9</v>
      </c>
      <c r="Y58">
        <v>4</v>
      </c>
    </row>
    <row r="59" spans="3:25">
      <c r="C59">
        <v>412</v>
      </c>
      <c r="D59" t="s">
        <v>224</v>
      </c>
      <c r="E59">
        <v>22</v>
      </c>
      <c r="F59">
        <v>11</v>
      </c>
      <c r="G59">
        <v>11</v>
      </c>
      <c r="I59">
        <v>24</v>
      </c>
      <c r="J59" t="s">
        <v>225</v>
      </c>
      <c r="K59">
        <v>2</v>
      </c>
      <c r="L59">
        <v>2</v>
      </c>
      <c r="M59">
        <v>0</v>
      </c>
      <c r="O59">
        <v>412</v>
      </c>
      <c r="P59" t="s">
        <v>224</v>
      </c>
      <c r="Q59">
        <v>16</v>
      </c>
      <c r="R59">
        <v>9</v>
      </c>
      <c r="S59">
        <v>7</v>
      </c>
      <c r="U59">
        <v>24</v>
      </c>
      <c r="V59" t="s">
        <v>225</v>
      </c>
      <c r="W59">
        <v>7</v>
      </c>
      <c r="X59">
        <v>4</v>
      </c>
      <c r="Y59">
        <v>3</v>
      </c>
    </row>
    <row r="60" spans="3:25">
      <c r="C60">
        <v>423</v>
      </c>
      <c r="D60" t="s">
        <v>226</v>
      </c>
      <c r="E60">
        <v>2</v>
      </c>
      <c r="F60">
        <v>2</v>
      </c>
      <c r="G60">
        <v>0</v>
      </c>
      <c r="I60">
        <v>25</v>
      </c>
      <c r="J60" t="s">
        <v>227</v>
      </c>
      <c r="K60">
        <v>2</v>
      </c>
      <c r="L60">
        <v>1</v>
      </c>
      <c r="M60">
        <v>1</v>
      </c>
      <c r="O60">
        <v>423</v>
      </c>
      <c r="P60" t="s">
        <v>226</v>
      </c>
      <c r="Q60">
        <v>1</v>
      </c>
      <c r="R60">
        <v>1</v>
      </c>
      <c r="S60">
        <v>0</v>
      </c>
      <c r="U60">
        <v>25</v>
      </c>
      <c r="V60" t="s">
        <v>227</v>
      </c>
      <c r="W60">
        <v>2</v>
      </c>
      <c r="X60">
        <v>2</v>
      </c>
      <c r="Y60">
        <v>0</v>
      </c>
    </row>
    <row r="61" spans="3:25">
      <c r="C61">
        <v>424</v>
      </c>
      <c r="D61" t="s">
        <v>228</v>
      </c>
      <c r="E61">
        <v>2</v>
      </c>
      <c r="F61">
        <v>0</v>
      </c>
      <c r="G61">
        <v>2</v>
      </c>
      <c r="I61">
        <v>26</v>
      </c>
      <c r="J61" t="s">
        <v>229</v>
      </c>
      <c r="K61">
        <v>3</v>
      </c>
      <c r="L61">
        <v>2</v>
      </c>
      <c r="M61">
        <v>1</v>
      </c>
      <c r="O61">
        <v>424</v>
      </c>
      <c r="P61" t="s">
        <v>228</v>
      </c>
      <c r="Q61">
        <v>1</v>
      </c>
      <c r="R61">
        <v>1</v>
      </c>
      <c r="S61">
        <v>0</v>
      </c>
      <c r="U61">
        <v>26</v>
      </c>
      <c r="V61" t="s">
        <v>229</v>
      </c>
      <c r="W61">
        <v>6</v>
      </c>
      <c r="X61">
        <v>4</v>
      </c>
      <c r="Y61">
        <v>2</v>
      </c>
    </row>
    <row r="62" spans="3:25">
      <c r="C62">
        <v>425</v>
      </c>
      <c r="D62" t="s">
        <v>230</v>
      </c>
      <c r="E62">
        <v>0</v>
      </c>
      <c r="F62">
        <v>0</v>
      </c>
      <c r="G62">
        <v>0</v>
      </c>
      <c r="I62">
        <v>27</v>
      </c>
      <c r="J62" t="s">
        <v>231</v>
      </c>
      <c r="K62">
        <v>6</v>
      </c>
      <c r="L62">
        <v>4</v>
      </c>
      <c r="M62">
        <v>2</v>
      </c>
      <c r="O62">
        <v>425</v>
      </c>
      <c r="P62" t="s">
        <v>230</v>
      </c>
      <c r="Q62">
        <v>1</v>
      </c>
      <c r="R62">
        <v>0</v>
      </c>
      <c r="S62">
        <v>1</v>
      </c>
      <c r="U62">
        <v>27</v>
      </c>
      <c r="V62" t="s">
        <v>231</v>
      </c>
      <c r="W62">
        <v>5</v>
      </c>
      <c r="X62">
        <v>3</v>
      </c>
      <c r="Y62">
        <v>2</v>
      </c>
    </row>
    <row r="63" spans="3:25">
      <c r="C63">
        <v>426</v>
      </c>
      <c r="D63" t="s">
        <v>232</v>
      </c>
      <c r="E63">
        <v>0</v>
      </c>
      <c r="F63">
        <v>0</v>
      </c>
      <c r="G63">
        <v>0</v>
      </c>
      <c r="I63">
        <v>28</v>
      </c>
      <c r="J63" t="s">
        <v>233</v>
      </c>
      <c r="K63">
        <v>5</v>
      </c>
      <c r="L63">
        <v>3</v>
      </c>
      <c r="M63">
        <v>2</v>
      </c>
      <c r="O63">
        <v>426</v>
      </c>
      <c r="P63" t="s">
        <v>232</v>
      </c>
      <c r="Q63">
        <v>0</v>
      </c>
      <c r="R63">
        <v>0</v>
      </c>
      <c r="S63">
        <v>0</v>
      </c>
      <c r="U63">
        <v>28</v>
      </c>
      <c r="V63" t="s">
        <v>233</v>
      </c>
      <c r="W63">
        <v>1</v>
      </c>
      <c r="X63">
        <v>0</v>
      </c>
      <c r="Y63">
        <v>1</v>
      </c>
    </row>
    <row r="64" spans="3:25">
      <c r="C64">
        <v>441</v>
      </c>
      <c r="D64" t="s">
        <v>234</v>
      </c>
      <c r="E64">
        <v>8</v>
      </c>
      <c r="F64">
        <v>5</v>
      </c>
      <c r="G64">
        <v>3</v>
      </c>
      <c r="I64">
        <v>29</v>
      </c>
      <c r="J64" t="s">
        <v>235</v>
      </c>
      <c r="K64">
        <v>2</v>
      </c>
      <c r="L64">
        <v>2</v>
      </c>
      <c r="M64">
        <v>0</v>
      </c>
      <c r="O64">
        <v>441</v>
      </c>
      <c r="P64" t="s">
        <v>234</v>
      </c>
      <c r="Q64">
        <v>1</v>
      </c>
      <c r="R64">
        <v>0</v>
      </c>
      <c r="S64">
        <v>1</v>
      </c>
      <c r="U64">
        <v>29</v>
      </c>
      <c r="V64" t="s">
        <v>235</v>
      </c>
      <c r="W64">
        <v>1</v>
      </c>
      <c r="X64">
        <v>0</v>
      </c>
      <c r="Y64">
        <v>1</v>
      </c>
    </row>
    <row r="65" spans="2:25">
      <c r="C65">
        <v>442</v>
      </c>
      <c r="D65" t="s">
        <v>236</v>
      </c>
      <c r="E65">
        <v>10</v>
      </c>
      <c r="F65">
        <v>6</v>
      </c>
      <c r="G65">
        <v>4</v>
      </c>
      <c r="I65">
        <v>30</v>
      </c>
      <c r="J65" t="s">
        <v>237</v>
      </c>
      <c r="K65">
        <v>1</v>
      </c>
      <c r="L65">
        <v>1</v>
      </c>
      <c r="M65">
        <v>0</v>
      </c>
      <c r="O65">
        <v>442</v>
      </c>
      <c r="P65" t="s">
        <v>236</v>
      </c>
      <c r="Q65">
        <v>11</v>
      </c>
      <c r="R65">
        <v>5</v>
      </c>
      <c r="S65">
        <v>6</v>
      </c>
      <c r="U65">
        <v>30</v>
      </c>
      <c r="V65" t="s">
        <v>237</v>
      </c>
      <c r="W65">
        <v>1</v>
      </c>
      <c r="X65">
        <v>1</v>
      </c>
      <c r="Y65">
        <v>0</v>
      </c>
    </row>
    <row r="66" spans="2:25">
      <c r="C66">
        <v>443</v>
      </c>
      <c r="D66" t="s">
        <v>238</v>
      </c>
      <c r="E66">
        <v>5</v>
      </c>
      <c r="F66">
        <v>3</v>
      </c>
      <c r="G66">
        <v>2</v>
      </c>
      <c r="I66">
        <v>31</v>
      </c>
      <c r="J66" t="s">
        <v>239</v>
      </c>
      <c r="K66">
        <v>2</v>
      </c>
      <c r="L66">
        <v>1</v>
      </c>
      <c r="M66">
        <v>1</v>
      </c>
      <c r="O66">
        <v>443</v>
      </c>
      <c r="P66" t="s">
        <v>238</v>
      </c>
      <c r="Q66">
        <v>0</v>
      </c>
      <c r="R66">
        <v>0</v>
      </c>
      <c r="S66">
        <v>0</v>
      </c>
      <c r="U66">
        <v>31</v>
      </c>
      <c r="V66" t="s">
        <v>239</v>
      </c>
      <c r="W66">
        <v>2</v>
      </c>
      <c r="X66">
        <v>2</v>
      </c>
      <c r="Y66">
        <v>0</v>
      </c>
    </row>
    <row r="67" spans="2:25">
      <c r="C67">
        <v>445</v>
      </c>
      <c r="D67" t="s">
        <v>240</v>
      </c>
      <c r="E67">
        <v>16</v>
      </c>
      <c r="F67">
        <v>6</v>
      </c>
      <c r="G67">
        <v>10</v>
      </c>
      <c r="I67">
        <v>32</v>
      </c>
      <c r="J67" t="s">
        <v>241</v>
      </c>
      <c r="K67">
        <v>0</v>
      </c>
      <c r="L67">
        <v>0</v>
      </c>
      <c r="M67">
        <v>0</v>
      </c>
      <c r="O67">
        <v>445</v>
      </c>
      <c r="P67" t="s">
        <v>240</v>
      </c>
      <c r="Q67">
        <v>12</v>
      </c>
      <c r="R67">
        <v>6</v>
      </c>
      <c r="S67">
        <v>6</v>
      </c>
      <c r="U67">
        <v>32</v>
      </c>
      <c r="V67" t="s">
        <v>241</v>
      </c>
      <c r="W67">
        <v>0</v>
      </c>
      <c r="X67">
        <v>0</v>
      </c>
      <c r="Y67">
        <v>0</v>
      </c>
    </row>
    <row r="68" spans="2:25">
      <c r="C68">
        <v>446</v>
      </c>
      <c r="D68" t="s">
        <v>242</v>
      </c>
      <c r="E68">
        <v>18</v>
      </c>
      <c r="F68">
        <v>8</v>
      </c>
      <c r="G68">
        <v>10</v>
      </c>
      <c r="I68">
        <v>33</v>
      </c>
      <c r="J68" t="s">
        <v>243</v>
      </c>
      <c r="K68">
        <v>0</v>
      </c>
      <c r="L68">
        <v>0</v>
      </c>
      <c r="M68">
        <v>0</v>
      </c>
      <c r="O68">
        <v>446</v>
      </c>
      <c r="P68" t="s">
        <v>242</v>
      </c>
      <c r="Q68">
        <v>18</v>
      </c>
      <c r="R68">
        <v>8</v>
      </c>
      <c r="S68">
        <v>10</v>
      </c>
      <c r="U68">
        <v>33</v>
      </c>
      <c r="V68" t="s">
        <v>243</v>
      </c>
      <c r="W68">
        <v>1</v>
      </c>
      <c r="X68">
        <v>1</v>
      </c>
      <c r="Y68">
        <v>0</v>
      </c>
    </row>
    <row r="69" spans="2:25">
      <c r="C69">
        <v>450</v>
      </c>
      <c r="D69" t="s">
        <v>244</v>
      </c>
      <c r="E69">
        <v>2</v>
      </c>
      <c r="F69">
        <v>1</v>
      </c>
      <c r="G69">
        <v>1</v>
      </c>
      <c r="I69">
        <v>34</v>
      </c>
      <c r="J69" t="s">
        <v>245</v>
      </c>
      <c r="K69">
        <v>4</v>
      </c>
      <c r="L69">
        <v>3</v>
      </c>
      <c r="M69">
        <v>1</v>
      </c>
      <c r="O69">
        <v>450</v>
      </c>
      <c r="P69" t="s">
        <v>244</v>
      </c>
      <c r="Q69">
        <v>4</v>
      </c>
      <c r="R69">
        <v>2</v>
      </c>
      <c r="S69">
        <v>2</v>
      </c>
      <c r="U69">
        <v>34</v>
      </c>
      <c r="V69" t="s">
        <v>245</v>
      </c>
      <c r="W69">
        <v>4</v>
      </c>
      <c r="X69">
        <v>2</v>
      </c>
      <c r="Y69">
        <v>2</v>
      </c>
    </row>
    <row r="70" spans="2:25">
      <c r="C70">
        <v>999</v>
      </c>
      <c r="D70" t="s">
        <v>246</v>
      </c>
      <c r="E70">
        <v>0</v>
      </c>
      <c r="F70">
        <v>0</v>
      </c>
      <c r="G70">
        <v>0</v>
      </c>
      <c r="I70">
        <v>35</v>
      </c>
      <c r="J70" t="s">
        <v>247</v>
      </c>
      <c r="K70">
        <v>3</v>
      </c>
      <c r="L70">
        <v>3</v>
      </c>
      <c r="M70">
        <v>0</v>
      </c>
      <c r="O70">
        <v>999</v>
      </c>
      <c r="P70" t="s">
        <v>246</v>
      </c>
      <c r="Q70">
        <v>0</v>
      </c>
      <c r="R70">
        <v>0</v>
      </c>
      <c r="S70">
        <v>0</v>
      </c>
      <c r="U70">
        <v>35</v>
      </c>
      <c r="V70" t="s">
        <v>247</v>
      </c>
      <c r="W70">
        <v>8</v>
      </c>
      <c r="X70">
        <v>7</v>
      </c>
      <c r="Y70">
        <v>1</v>
      </c>
    </row>
    <row r="71" spans="2:25">
      <c r="I71">
        <v>36</v>
      </c>
      <c r="J71" t="s">
        <v>248</v>
      </c>
      <c r="K71">
        <v>0</v>
      </c>
      <c r="L71">
        <v>0</v>
      </c>
      <c r="M71">
        <v>0</v>
      </c>
      <c r="U71">
        <v>36</v>
      </c>
      <c r="V71" t="s">
        <v>248</v>
      </c>
      <c r="W71">
        <v>3</v>
      </c>
      <c r="X71">
        <v>1</v>
      </c>
      <c r="Y71">
        <v>2</v>
      </c>
    </row>
    <row r="72" spans="2:25">
      <c r="I72">
        <v>37</v>
      </c>
      <c r="J72" t="s">
        <v>249</v>
      </c>
      <c r="K72">
        <v>2</v>
      </c>
      <c r="L72">
        <v>1</v>
      </c>
      <c r="M72">
        <v>1</v>
      </c>
      <c r="U72">
        <v>37</v>
      </c>
      <c r="V72" t="s">
        <v>249</v>
      </c>
      <c r="W72">
        <v>1</v>
      </c>
      <c r="X72">
        <v>1</v>
      </c>
      <c r="Y72">
        <v>0</v>
      </c>
    </row>
    <row r="73" spans="2:25">
      <c r="I73">
        <v>38</v>
      </c>
      <c r="J73" t="s">
        <v>250</v>
      </c>
      <c r="K73">
        <v>1</v>
      </c>
      <c r="L73">
        <v>0</v>
      </c>
      <c r="M73">
        <v>1</v>
      </c>
      <c r="U73">
        <v>38</v>
      </c>
      <c r="V73" t="s">
        <v>250</v>
      </c>
      <c r="W73">
        <v>2</v>
      </c>
      <c r="X73">
        <v>2</v>
      </c>
      <c r="Y73">
        <v>0</v>
      </c>
    </row>
    <row r="74" spans="2:25">
      <c r="I74">
        <v>39</v>
      </c>
      <c r="J74" t="s">
        <v>251</v>
      </c>
      <c r="K74">
        <v>4</v>
      </c>
      <c r="L74">
        <v>2</v>
      </c>
      <c r="M74">
        <v>2</v>
      </c>
      <c r="U74">
        <v>39</v>
      </c>
      <c r="V74" t="s">
        <v>251</v>
      </c>
      <c r="W74">
        <v>1</v>
      </c>
      <c r="X74">
        <v>1</v>
      </c>
      <c r="Y74">
        <v>0</v>
      </c>
    </row>
    <row r="75" spans="2:25">
      <c r="I75">
        <v>40</v>
      </c>
      <c r="J75" t="s">
        <v>252</v>
      </c>
      <c r="K75">
        <v>2</v>
      </c>
      <c r="L75">
        <v>2</v>
      </c>
      <c r="M75">
        <v>0</v>
      </c>
      <c r="U75">
        <v>40</v>
      </c>
      <c r="V75" t="s">
        <v>252</v>
      </c>
      <c r="W75">
        <v>5</v>
      </c>
      <c r="X75">
        <v>3</v>
      </c>
      <c r="Y75">
        <v>2</v>
      </c>
    </row>
    <row r="76" spans="2:25">
      <c r="I76">
        <v>41</v>
      </c>
      <c r="J76" t="s">
        <v>253</v>
      </c>
      <c r="K76">
        <v>0</v>
      </c>
      <c r="L76">
        <v>0</v>
      </c>
      <c r="M76">
        <v>0</v>
      </c>
      <c r="U76">
        <v>41</v>
      </c>
      <c r="V76" t="s">
        <v>253</v>
      </c>
      <c r="W76">
        <v>0</v>
      </c>
      <c r="X76">
        <v>0</v>
      </c>
      <c r="Y76">
        <v>0</v>
      </c>
    </row>
    <row r="77" spans="2:25">
      <c r="I77">
        <v>42</v>
      </c>
      <c r="J77" t="s">
        <v>254</v>
      </c>
      <c r="K77">
        <v>3</v>
      </c>
      <c r="L77">
        <v>3</v>
      </c>
      <c r="M77">
        <v>0</v>
      </c>
      <c r="U77">
        <v>42</v>
      </c>
      <c r="V77" t="s">
        <v>254</v>
      </c>
      <c r="W77">
        <v>0</v>
      </c>
      <c r="X77">
        <v>0</v>
      </c>
      <c r="Y77">
        <v>0</v>
      </c>
    </row>
    <row r="78" spans="2:25">
      <c r="B78" t="s">
        <v>255</v>
      </c>
      <c r="I78">
        <v>43</v>
      </c>
      <c r="J78" t="s">
        <v>256</v>
      </c>
      <c r="K78">
        <v>1</v>
      </c>
      <c r="L78">
        <v>1</v>
      </c>
      <c r="M78">
        <v>0</v>
      </c>
      <c r="U78">
        <v>43</v>
      </c>
      <c r="V78" t="s">
        <v>256</v>
      </c>
      <c r="W78">
        <v>0</v>
      </c>
      <c r="X78">
        <v>0</v>
      </c>
      <c r="Y78">
        <v>0</v>
      </c>
    </row>
    <row r="79" spans="2:25">
      <c r="I79">
        <v>44</v>
      </c>
      <c r="J79" t="s">
        <v>257</v>
      </c>
      <c r="K79">
        <v>2</v>
      </c>
      <c r="L79">
        <v>2</v>
      </c>
      <c r="M79">
        <v>0</v>
      </c>
      <c r="U79">
        <v>44</v>
      </c>
      <c r="V79" t="s">
        <v>257</v>
      </c>
      <c r="W79">
        <v>0</v>
      </c>
      <c r="X79">
        <v>0</v>
      </c>
      <c r="Y79">
        <v>0</v>
      </c>
    </row>
    <row r="80" spans="2:25">
      <c r="D80" t="s">
        <v>258</v>
      </c>
      <c r="E80" t="s">
        <v>259</v>
      </c>
      <c r="I80">
        <v>45</v>
      </c>
      <c r="J80" t="s">
        <v>260</v>
      </c>
      <c r="K80">
        <v>1</v>
      </c>
      <c r="L80">
        <v>1</v>
      </c>
      <c r="M80">
        <v>0</v>
      </c>
      <c r="U80">
        <v>45</v>
      </c>
      <c r="V80" t="s">
        <v>260</v>
      </c>
      <c r="W80">
        <v>1</v>
      </c>
      <c r="X80">
        <v>1</v>
      </c>
      <c r="Y80">
        <v>0</v>
      </c>
    </row>
    <row r="81" spans="2:25">
      <c r="C81" t="s">
        <v>261</v>
      </c>
      <c r="D81">
        <v>121</v>
      </c>
      <c r="E81">
        <v>0.41296928327645049</v>
      </c>
      <c r="I81">
        <v>46</v>
      </c>
      <c r="J81" t="s">
        <v>262</v>
      </c>
      <c r="K81">
        <v>1</v>
      </c>
      <c r="L81">
        <v>1</v>
      </c>
      <c r="M81">
        <v>0</v>
      </c>
      <c r="U81">
        <v>46</v>
      </c>
      <c r="V81" t="s">
        <v>262</v>
      </c>
      <c r="W81">
        <v>4</v>
      </c>
      <c r="X81">
        <v>3</v>
      </c>
      <c r="Y81">
        <v>1</v>
      </c>
    </row>
    <row r="82" spans="2:25">
      <c r="C82" t="s">
        <v>263</v>
      </c>
      <c r="D82">
        <v>161</v>
      </c>
      <c r="E82">
        <v>0.54948805460750849</v>
      </c>
      <c r="I82">
        <v>47</v>
      </c>
      <c r="J82" t="s">
        <v>264</v>
      </c>
      <c r="K82">
        <v>9</v>
      </c>
      <c r="L82">
        <v>6</v>
      </c>
      <c r="M82">
        <v>3</v>
      </c>
      <c r="U82">
        <v>47</v>
      </c>
      <c r="V82" t="s">
        <v>264</v>
      </c>
      <c r="W82">
        <v>9</v>
      </c>
      <c r="X82">
        <v>7</v>
      </c>
      <c r="Y82">
        <v>2</v>
      </c>
    </row>
    <row r="83" spans="2:25">
      <c r="C83" t="s">
        <v>265</v>
      </c>
      <c r="D83">
        <v>11</v>
      </c>
      <c r="E83">
        <v>3.7542662116040959E-2</v>
      </c>
      <c r="I83">
        <v>48</v>
      </c>
      <c r="J83" t="s">
        <v>266</v>
      </c>
      <c r="K83">
        <v>59</v>
      </c>
      <c r="L83">
        <v>39</v>
      </c>
      <c r="M83">
        <v>20</v>
      </c>
      <c r="U83">
        <v>48</v>
      </c>
      <c r="V83" t="s">
        <v>266</v>
      </c>
      <c r="W83">
        <v>59</v>
      </c>
      <c r="X83">
        <v>32</v>
      </c>
      <c r="Y83">
        <v>27</v>
      </c>
    </row>
    <row r="84" spans="2:25">
      <c r="C84" t="s">
        <v>136</v>
      </c>
      <c r="D84">
        <v>293</v>
      </c>
      <c r="E84">
        <v>1</v>
      </c>
      <c r="I84">
        <v>999</v>
      </c>
      <c r="J84" t="s">
        <v>246</v>
      </c>
      <c r="K84">
        <v>0</v>
      </c>
      <c r="L84">
        <v>0</v>
      </c>
      <c r="M84">
        <v>0</v>
      </c>
      <c r="U84">
        <v>999</v>
      </c>
      <c r="V84" t="s">
        <v>246</v>
      </c>
      <c r="W84">
        <v>0</v>
      </c>
      <c r="X84">
        <v>0</v>
      </c>
      <c r="Y84">
        <v>0</v>
      </c>
    </row>
    <row r="86" spans="2:25">
      <c r="B86" t="s">
        <v>267</v>
      </c>
      <c r="H86" t="s">
        <v>268</v>
      </c>
      <c r="L86">
        <v>31</v>
      </c>
      <c r="M86">
        <v>32</v>
      </c>
      <c r="N86">
        <v>33</v>
      </c>
      <c r="O86">
        <v>41</v>
      </c>
      <c r="P86">
        <v>42</v>
      </c>
      <c r="Q86">
        <v>43</v>
      </c>
    </row>
    <row r="87" spans="2:25">
      <c r="C87" t="s">
        <v>269</v>
      </c>
      <c r="G87">
        <v>919</v>
      </c>
      <c r="J87" t="s">
        <v>270</v>
      </c>
      <c r="L87" t="s">
        <v>271</v>
      </c>
      <c r="M87" t="s">
        <v>272</v>
      </c>
      <c r="N87" t="s">
        <v>273</v>
      </c>
      <c r="O87" t="s">
        <v>274</v>
      </c>
      <c r="P87" t="s">
        <v>275</v>
      </c>
      <c r="Q87" t="s">
        <v>276</v>
      </c>
      <c r="R87" t="s">
        <v>277</v>
      </c>
    </row>
    <row r="88" spans="2:25">
      <c r="C88" t="s">
        <v>278</v>
      </c>
      <c r="G88">
        <v>918</v>
      </c>
      <c r="J88" t="s">
        <v>279</v>
      </c>
      <c r="K88" t="s">
        <v>280</v>
      </c>
      <c r="L88">
        <v>179</v>
      </c>
      <c r="M88">
        <v>191</v>
      </c>
      <c r="N88">
        <v>0</v>
      </c>
      <c r="O88">
        <v>64</v>
      </c>
      <c r="P88">
        <v>142</v>
      </c>
      <c r="Q88">
        <v>0</v>
      </c>
      <c r="R88">
        <v>576</v>
      </c>
    </row>
    <row r="89" spans="2:25">
      <c r="C89" t="s">
        <v>281</v>
      </c>
      <c r="G89">
        <v>0</v>
      </c>
      <c r="K89" t="s">
        <v>282</v>
      </c>
      <c r="L89">
        <v>92</v>
      </c>
      <c r="M89">
        <v>102</v>
      </c>
      <c r="N89">
        <v>0</v>
      </c>
      <c r="O89">
        <v>44</v>
      </c>
      <c r="P89">
        <v>104</v>
      </c>
      <c r="Q89">
        <v>0</v>
      </c>
      <c r="R89">
        <v>342</v>
      </c>
    </row>
    <row r="90" spans="2:25">
      <c r="C90" t="s">
        <v>283</v>
      </c>
      <c r="G90">
        <v>1</v>
      </c>
      <c r="I90" t="s">
        <v>284</v>
      </c>
      <c r="J90">
        <v>918</v>
      </c>
      <c r="K90" t="s">
        <v>277</v>
      </c>
      <c r="L90">
        <v>271</v>
      </c>
      <c r="M90">
        <v>293</v>
      </c>
      <c r="N90">
        <v>0</v>
      </c>
      <c r="O90">
        <v>108</v>
      </c>
      <c r="P90">
        <v>246</v>
      </c>
      <c r="Q90">
        <v>0</v>
      </c>
      <c r="R90">
        <v>918</v>
      </c>
    </row>
    <row r="91" spans="2:25">
      <c r="C91" t="s">
        <v>285</v>
      </c>
      <c r="G91">
        <v>0</v>
      </c>
      <c r="J91" t="s">
        <v>286</v>
      </c>
      <c r="L91" t="s">
        <v>82</v>
      </c>
      <c r="M91" t="s">
        <v>82</v>
      </c>
      <c r="N91" t="s">
        <v>82</v>
      </c>
      <c r="O91" t="s">
        <v>82</v>
      </c>
      <c r="P91" t="s">
        <v>82</v>
      </c>
      <c r="Q91" t="s">
        <v>82</v>
      </c>
      <c r="R91" t="s">
        <v>82</v>
      </c>
    </row>
    <row r="93" spans="2:25">
      <c r="D93" t="s">
        <v>287</v>
      </c>
      <c r="E93">
        <v>427</v>
      </c>
      <c r="F93">
        <v>269</v>
      </c>
      <c r="G93">
        <v>158</v>
      </c>
      <c r="J93" t="s">
        <v>287</v>
      </c>
      <c r="K93">
        <v>552</v>
      </c>
      <c r="L93">
        <v>354</v>
      </c>
      <c r="M93">
        <v>198</v>
      </c>
      <c r="P93" t="s">
        <v>287</v>
      </c>
      <c r="Q93">
        <v>341</v>
      </c>
      <c r="R93">
        <v>203</v>
      </c>
      <c r="S93">
        <v>138</v>
      </c>
      <c r="V93" t="s">
        <v>287</v>
      </c>
      <c r="W93">
        <v>718</v>
      </c>
      <c r="X93">
        <v>413</v>
      </c>
      <c r="Y93">
        <v>305</v>
      </c>
    </row>
    <row r="94" spans="2:25">
      <c r="D94" t="s">
        <v>288</v>
      </c>
      <c r="E94" t="s">
        <v>82</v>
      </c>
      <c r="F94" t="s">
        <v>82</v>
      </c>
      <c r="G94" t="s">
        <v>82</v>
      </c>
      <c r="J94" t="s">
        <v>288</v>
      </c>
      <c r="K94" t="s">
        <v>82</v>
      </c>
      <c r="L94" t="s">
        <v>82</v>
      </c>
      <c r="M94" t="s">
        <v>82</v>
      </c>
      <c r="P94" t="s">
        <v>288</v>
      </c>
      <c r="Q94" t="s">
        <v>82</v>
      </c>
      <c r="R94" t="s">
        <v>82</v>
      </c>
      <c r="S94" t="s">
        <v>82</v>
      </c>
      <c r="V94" t="s">
        <v>288</v>
      </c>
      <c r="W94" t="s">
        <v>82</v>
      </c>
      <c r="X94" t="s">
        <v>82</v>
      </c>
      <c r="Y94" t="s">
        <v>82</v>
      </c>
    </row>
  </sheetData>
  <phoneticPr fontId="14"/>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K94"/>
  <sheetViews>
    <sheetView topLeftCell="A21" workbookViewId="0">
      <selection activeCell="B2" sqref="B2:E2"/>
    </sheetView>
  </sheetViews>
  <sheetFormatPr defaultRowHeight="18.75"/>
  <sheetData>
    <row r="1" spans="1:32">
      <c r="A1" t="s">
        <v>58</v>
      </c>
      <c r="Y1" t="s">
        <v>59</v>
      </c>
    </row>
    <row r="2" spans="1:32" ht="20.25">
      <c r="W2">
        <v>25</v>
      </c>
      <c r="X2">
        <v>5</v>
      </c>
      <c r="Y2">
        <v>203</v>
      </c>
      <c r="AC2" t="s">
        <v>60</v>
      </c>
      <c r="AD2">
        <v>39</v>
      </c>
    </row>
    <row r="3" spans="1:32">
      <c r="B3" t="s">
        <v>61</v>
      </c>
      <c r="Y3" t="s">
        <v>62</v>
      </c>
      <c r="AC3" t="s">
        <v>62</v>
      </c>
    </row>
    <row r="4" spans="1:32">
      <c r="C4" t="s">
        <v>59</v>
      </c>
      <c r="G4" t="s">
        <v>63</v>
      </c>
      <c r="T4" t="s">
        <v>64</v>
      </c>
      <c r="U4" t="s">
        <v>65</v>
      </c>
      <c r="V4" t="s">
        <v>66</v>
      </c>
      <c r="W4" t="s">
        <v>67</v>
      </c>
    </row>
    <row r="5" spans="1:32">
      <c r="C5" t="s">
        <v>68</v>
      </c>
      <c r="D5" t="s">
        <v>69</v>
      </c>
      <c r="E5" t="s">
        <v>70</v>
      </c>
      <c r="G5" t="s">
        <v>293</v>
      </c>
      <c r="AC5" t="s">
        <v>71</v>
      </c>
    </row>
    <row r="6" spans="1:32">
      <c r="C6">
        <v>25</v>
      </c>
      <c r="D6">
        <v>5</v>
      </c>
      <c r="E6">
        <v>203</v>
      </c>
      <c r="T6">
        <v>1125</v>
      </c>
      <c r="U6">
        <v>748</v>
      </c>
      <c r="V6">
        <v>316</v>
      </c>
      <c r="W6">
        <v>0.42245989304812837</v>
      </c>
      <c r="AC6" t="s">
        <v>72</v>
      </c>
      <c r="AD6" t="s">
        <v>73</v>
      </c>
      <c r="AE6" t="s">
        <v>74</v>
      </c>
      <c r="AF6" t="s">
        <v>75</v>
      </c>
    </row>
    <row r="7" spans="1:32">
      <c r="C7" t="s">
        <v>76</v>
      </c>
      <c r="G7" t="s">
        <v>77</v>
      </c>
      <c r="U7" t="s">
        <v>78</v>
      </c>
      <c r="AC7" t="s">
        <v>79</v>
      </c>
      <c r="AD7" t="s">
        <v>80</v>
      </c>
      <c r="AE7" t="s">
        <v>81</v>
      </c>
      <c r="AF7" t="s">
        <v>82</v>
      </c>
    </row>
    <row r="8" spans="1:32">
      <c r="AD8" t="s">
        <v>83</v>
      </c>
      <c r="AE8" t="s">
        <v>84</v>
      </c>
      <c r="AF8" t="s">
        <v>82</v>
      </c>
    </row>
    <row r="9" spans="1:32">
      <c r="B9" t="s">
        <v>85</v>
      </c>
      <c r="AD9" t="s">
        <v>86</v>
      </c>
      <c r="AE9" t="s">
        <v>81</v>
      </c>
      <c r="AF9" t="s">
        <v>82</v>
      </c>
    </row>
    <row r="10" spans="1:32">
      <c r="C10" t="s">
        <v>87</v>
      </c>
      <c r="D10" t="s">
        <v>88</v>
      </c>
      <c r="E10" t="s">
        <v>89</v>
      </c>
      <c r="AD10" t="s">
        <v>90</v>
      </c>
      <c r="AE10" t="s">
        <v>81</v>
      </c>
      <c r="AF10" t="s">
        <v>82</v>
      </c>
    </row>
    <row r="11" spans="1:32">
      <c r="C11">
        <v>110121</v>
      </c>
      <c r="D11">
        <v>-19</v>
      </c>
      <c r="E11">
        <v>110102</v>
      </c>
      <c r="AC11" t="s">
        <v>91</v>
      </c>
      <c r="AD11" t="s">
        <v>92</v>
      </c>
      <c r="AE11" t="s">
        <v>93</v>
      </c>
      <c r="AF11" t="s">
        <v>82</v>
      </c>
    </row>
    <row r="12" spans="1:32">
      <c r="AD12" t="s">
        <v>94</v>
      </c>
      <c r="AE12" t="s">
        <v>81</v>
      </c>
      <c r="AF12" t="s">
        <v>82</v>
      </c>
    </row>
    <row r="13" spans="1:32">
      <c r="B13" t="s">
        <v>95</v>
      </c>
      <c r="AD13" t="s">
        <v>96</v>
      </c>
      <c r="AE13" t="s">
        <v>84</v>
      </c>
      <c r="AF13" t="s">
        <v>82</v>
      </c>
    </row>
    <row r="14" spans="1:32">
      <c r="E14" t="s">
        <v>97</v>
      </c>
      <c r="H14" t="s">
        <v>98</v>
      </c>
      <c r="AC14" t="s">
        <v>99</v>
      </c>
      <c r="AD14" t="s">
        <v>100</v>
      </c>
      <c r="AE14" t="s">
        <v>101</v>
      </c>
      <c r="AF14" t="s">
        <v>82</v>
      </c>
    </row>
    <row r="15" spans="1:32">
      <c r="D15" t="s">
        <v>102</v>
      </c>
      <c r="E15" t="s">
        <v>89</v>
      </c>
      <c r="F15" t="s">
        <v>103</v>
      </c>
      <c r="G15" t="s">
        <v>104</v>
      </c>
      <c r="H15" t="s">
        <v>105</v>
      </c>
      <c r="N15" t="s">
        <v>106</v>
      </c>
      <c r="T15" t="s">
        <v>107</v>
      </c>
      <c r="AD15" t="s">
        <v>108</v>
      </c>
      <c r="AE15" t="s">
        <v>109</v>
      </c>
      <c r="AF15" t="s">
        <v>82</v>
      </c>
    </row>
    <row r="16" spans="1:32">
      <c r="I16" t="s">
        <v>110</v>
      </c>
      <c r="K16" t="s">
        <v>111</v>
      </c>
      <c r="M16" t="s">
        <v>112</v>
      </c>
      <c r="O16" t="s">
        <v>110</v>
      </c>
      <c r="Q16" t="s">
        <v>111</v>
      </c>
      <c r="S16" t="s">
        <v>112</v>
      </c>
      <c r="U16" t="s">
        <v>110</v>
      </c>
      <c r="W16" t="s">
        <v>111</v>
      </c>
      <c r="Y16" t="s">
        <v>112</v>
      </c>
    </row>
    <row r="17" spans="2:37">
      <c r="E17" t="s">
        <v>113</v>
      </c>
      <c r="J17" t="s">
        <v>114</v>
      </c>
      <c r="L17" t="s">
        <v>114</v>
      </c>
      <c r="N17" t="s">
        <v>89</v>
      </c>
      <c r="P17" t="s">
        <v>114</v>
      </c>
      <c r="R17" t="s">
        <v>114</v>
      </c>
      <c r="T17" t="s">
        <v>89</v>
      </c>
      <c r="V17" t="s">
        <v>114</v>
      </c>
      <c r="X17" t="s">
        <v>114</v>
      </c>
    </row>
    <row r="18" spans="2:37">
      <c r="C18" t="s">
        <v>115</v>
      </c>
      <c r="D18">
        <v>-83</v>
      </c>
      <c r="E18">
        <v>-72</v>
      </c>
      <c r="F18">
        <v>45</v>
      </c>
      <c r="G18">
        <v>117</v>
      </c>
      <c r="H18">
        <v>-11</v>
      </c>
      <c r="I18">
        <v>-9</v>
      </c>
      <c r="J18">
        <v>0</v>
      </c>
      <c r="K18">
        <v>3</v>
      </c>
      <c r="L18">
        <v>0</v>
      </c>
      <c r="M18">
        <v>-5</v>
      </c>
      <c r="N18">
        <v>203</v>
      </c>
      <c r="O18">
        <v>58</v>
      </c>
      <c r="P18">
        <v>0</v>
      </c>
      <c r="Q18">
        <v>140</v>
      </c>
      <c r="R18">
        <v>0</v>
      </c>
      <c r="S18">
        <v>5</v>
      </c>
      <c r="T18">
        <v>214</v>
      </c>
      <c r="U18">
        <v>67</v>
      </c>
      <c r="V18">
        <v>0</v>
      </c>
      <c r="W18">
        <v>137</v>
      </c>
      <c r="X18">
        <v>0</v>
      </c>
      <c r="Y18">
        <v>10</v>
      </c>
      <c r="AC18" t="s">
        <v>116</v>
      </c>
    </row>
    <row r="19" spans="2:37" ht="24">
      <c r="C19" t="s">
        <v>117</v>
      </c>
      <c r="D19">
        <v>-54</v>
      </c>
      <c r="E19">
        <v>-90</v>
      </c>
      <c r="F19">
        <v>51</v>
      </c>
      <c r="G19">
        <v>141</v>
      </c>
      <c r="H19">
        <v>36</v>
      </c>
      <c r="I19">
        <v>32</v>
      </c>
      <c r="J19">
        <v>0</v>
      </c>
      <c r="K19">
        <v>2</v>
      </c>
      <c r="L19">
        <v>0</v>
      </c>
      <c r="M19">
        <v>2</v>
      </c>
      <c r="N19">
        <v>195</v>
      </c>
      <c r="O19">
        <v>75</v>
      </c>
      <c r="P19">
        <v>0</v>
      </c>
      <c r="Q19">
        <v>115</v>
      </c>
      <c r="R19">
        <v>0</v>
      </c>
      <c r="S19">
        <v>5</v>
      </c>
      <c r="T19">
        <v>159</v>
      </c>
      <c r="U19">
        <v>43</v>
      </c>
      <c r="V19">
        <v>0</v>
      </c>
      <c r="W19">
        <v>113</v>
      </c>
      <c r="X19">
        <v>0</v>
      </c>
      <c r="Y19">
        <v>3</v>
      </c>
      <c r="AC19" t="s">
        <v>118</v>
      </c>
      <c r="AE19" t="s">
        <v>119</v>
      </c>
    </row>
    <row r="20" spans="2:37" ht="21">
      <c r="C20" t="s">
        <v>89</v>
      </c>
      <c r="D20">
        <v>-137</v>
      </c>
      <c r="E20">
        <v>-162</v>
      </c>
      <c r="F20">
        <v>96</v>
      </c>
      <c r="G20">
        <v>258</v>
      </c>
      <c r="H20">
        <v>25</v>
      </c>
      <c r="I20">
        <v>23</v>
      </c>
      <c r="J20">
        <v>0</v>
      </c>
      <c r="K20">
        <v>5</v>
      </c>
      <c r="L20">
        <v>0</v>
      </c>
      <c r="M20">
        <v>-3</v>
      </c>
      <c r="N20">
        <v>398</v>
      </c>
      <c r="O20">
        <v>133</v>
      </c>
      <c r="P20">
        <v>0</v>
      </c>
      <c r="Q20">
        <v>255</v>
      </c>
      <c r="R20">
        <v>0</v>
      </c>
      <c r="S20">
        <v>10</v>
      </c>
      <c r="T20">
        <v>373</v>
      </c>
      <c r="U20">
        <v>110</v>
      </c>
      <c r="V20">
        <v>0</v>
      </c>
      <c r="W20">
        <v>250</v>
      </c>
      <c r="X20">
        <v>0</v>
      </c>
      <c r="Y20">
        <v>13</v>
      </c>
      <c r="AC20" t="s">
        <v>120</v>
      </c>
      <c r="AD20" t="s">
        <v>82</v>
      </c>
      <c r="AE20" t="s">
        <v>120</v>
      </c>
      <c r="AF20" t="s">
        <v>82</v>
      </c>
    </row>
    <row r="21" spans="2:37" ht="21">
      <c r="C21" t="s">
        <v>121</v>
      </c>
      <c r="D21">
        <v>-160</v>
      </c>
      <c r="E21">
        <v>-162</v>
      </c>
      <c r="K21">
        <v>2</v>
      </c>
      <c r="Q21">
        <v>265</v>
      </c>
      <c r="W21">
        <v>263</v>
      </c>
      <c r="AC21" t="s">
        <v>122</v>
      </c>
      <c r="AD21" t="s">
        <v>82</v>
      </c>
      <c r="AE21" t="s">
        <v>122</v>
      </c>
      <c r="AF21" t="s">
        <v>82</v>
      </c>
    </row>
    <row r="22" spans="2:37" ht="21">
      <c r="AC22" t="s">
        <v>123</v>
      </c>
      <c r="AE22" t="s">
        <v>124</v>
      </c>
    </row>
    <row r="23" spans="2:37" ht="21">
      <c r="B23" t="s">
        <v>125</v>
      </c>
      <c r="AC23" t="s">
        <v>120</v>
      </c>
      <c r="AD23" t="s">
        <v>82</v>
      </c>
      <c r="AE23" t="s">
        <v>120</v>
      </c>
      <c r="AF23" t="s">
        <v>82</v>
      </c>
    </row>
    <row r="24" spans="2:37" ht="21">
      <c r="C24" t="s">
        <v>126</v>
      </c>
      <c r="I24" t="s">
        <v>127</v>
      </c>
      <c r="O24" t="s">
        <v>128</v>
      </c>
      <c r="U24" t="s">
        <v>129</v>
      </c>
      <c r="AC24" t="s">
        <v>122</v>
      </c>
      <c r="AD24" t="s">
        <v>82</v>
      </c>
      <c r="AE24" t="s">
        <v>122</v>
      </c>
      <c r="AF24" t="s">
        <v>82</v>
      </c>
    </row>
    <row r="25" spans="2:37">
      <c r="C25" t="s">
        <v>130</v>
      </c>
      <c r="F25" t="s">
        <v>131</v>
      </c>
      <c r="I25" t="s">
        <v>132</v>
      </c>
      <c r="L25" t="s">
        <v>131</v>
      </c>
      <c r="O25" t="s">
        <v>133</v>
      </c>
      <c r="R25" t="s">
        <v>134</v>
      </c>
      <c r="U25" t="s">
        <v>135</v>
      </c>
      <c r="X25" t="s">
        <v>134</v>
      </c>
    </row>
    <row r="26" spans="2:37">
      <c r="E26" t="s">
        <v>136</v>
      </c>
      <c r="F26" t="s">
        <v>115</v>
      </c>
      <c r="G26" t="s">
        <v>117</v>
      </c>
      <c r="K26" t="s">
        <v>136</v>
      </c>
      <c r="L26" t="s">
        <v>115</v>
      </c>
      <c r="M26" t="s">
        <v>117</v>
      </c>
      <c r="Q26" t="s">
        <v>136</v>
      </c>
      <c r="R26" t="s">
        <v>115</v>
      </c>
      <c r="S26" t="s">
        <v>117</v>
      </c>
      <c r="W26" t="s">
        <v>136</v>
      </c>
      <c r="X26" t="s">
        <v>115</v>
      </c>
      <c r="Y26" t="s">
        <v>117</v>
      </c>
      <c r="AC26" t="s">
        <v>137</v>
      </c>
    </row>
    <row r="27" spans="2:37" ht="21">
      <c r="C27" t="s">
        <v>138</v>
      </c>
      <c r="E27">
        <v>133</v>
      </c>
      <c r="F27">
        <v>58</v>
      </c>
      <c r="G27">
        <v>75</v>
      </c>
      <c r="I27" t="s">
        <v>138</v>
      </c>
      <c r="K27">
        <v>255</v>
      </c>
      <c r="L27">
        <v>140</v>
      </c>
      <c r="M27">
        <v>115</v>
      </c>
      <c r="O27" t="s">
        <v>138</v>
      </c>
      <c r="Q27">
        <v>110</v>
      </c>
      <c r="R27">
        <v>67</v>
      </c>
      <c r="S27">
        <v>43</v>
      </c>
      <c r="U27" t="s">
        <v>138</v>
      </c>
      <c r="W27">
        <v>250</v>
      </c>
      <c r="X27">
        <v>137</v>
      </c>
      <c r="Y27">
        <v>113</v>
      </c>
      <c r="AC27" t="s">
        <v>139</v>
      </c>
      <c r="AD27" t="s">
        <v>140</v>
      </c>
      <c r="AE27" t="s">
        <v>141</v>
      </c>
      <c r="AF27" t="s">
        <v>142</v>
      </c>
      <c r="AG27" t="s">
        <v>143</v>
      </c>
      <c r="AH27" t="s">
        <v>144</v>
      </c>
      <c r="AI27" t="s">
        <v>145</v>
      </c>
    </row>
    <row r="28" spans="2:37">
      <c r="C28" t="s">
        <v>146</v>
      </c>
      <c r="E28">
        <v>78</v>
      </c>
      <c r="F28">
        <v>34</v>
      </c>
      <c r="G28">
        <v>44</v>
      </c>
      <c r="I28" t="s">
        <v>147</v>
      </c>
      <c r="K28">
        <v>7</v>
      </c>
      <c r="L28">
        <v>2</v>
      </c>
      <c r="M28">
        <v>5</v>
      </c>
      <c r="O28" t="s">
        <v>146</v>
      </c>
      <c r="Q28">
        <v>53</v>
      </c>
      <c r="R28">
        <v>37</v>
      </c>
      <c r="S28">
        <v>16</v>
      </c>
      <c r="U28" t="s">
        <v>147</v>
      </c>
      <c r="W28">
        <v>12</v>
      </c>
      <c r="X28">
        <v>5</v>
      </c>
      <c r="Y28">
        <v>7</v>
      </c>
      <c r="AC28">
        <v>748</v>
      </c>
      <c r="AD28">
        <v>354</v>
      </c>
      <c r="AE28">
        <v>23</v>
      </c>
      <c r="AF28">
        <v>1125</v>
      </c>
      <c r="AG28">
        <v>1125</v>
      </c>
      <c r="AH28">
        <v>1125</v>
      </c>
      <c r="AI28" t="s">
        <v>82</v>
      </c>
    </row>
    <row r="29" spans="2:37">
      <c r="C29" t="s">
        <v>148</v>
      </c>
      <c r="E29">
        <v>55</v>
      </c>
      <c r="F29">
        <v>24</v>
      </c>
      <c r="G29">
        <v>31</v>
      </c>
      <c r="I29" t="s">
        <v>149</v>
      </c>
      <c r="K29">
        <v>63</v>
      </c>
      <c r="L29">
        <v>33</v>
      </c>
      <c r="M29">
        <v>30</v>
      </c>
      <c r="O29" t="s">
        <v>148</v>
      </c>
      <c r="Q29">
        <v>57</v>
      </c>
      <c r="R29">
        <v>30</v>
      </c>
      <c r="S29">
        <v>27</v>
      </c>
      <c r="U29" t="s">
        <v>149</v>
      </c>
      <c r="W29">
        <v>78</v>
      </c>
      <c r="X29">
        <v>39</v>
      </c>
      <c r="Y29">
        <v>39</v>
      </c>
    </row>
    <row r="30" spans="2:37">
      <c r="C30">
        <v>201</v>
      </c>
      <c r="D30" t="s">
        <v>150</v>
      </c>
      <c r="E30">
        <v>32</v>
      </c>
      <c r="F30">
        <v>17</v>
      </c>
      <c r="G30">
        <v>15</v>
      </c>
      <c r="I30" t="s">
        <v>151</v>
      </c>
      <c r="K30">
        <v>112</v>
      </c>
      <c r="L30">
        <v>60</v>
      </c>
      <c r="M30">
        <v>52</v>
      </c>
      <c r="O30">
        <v>201</v>
      </c>
      <c r="P30" t="s">
        <v>150</v>
      </c>
      <c r="Q30">
        <v>14</v>
      </c>
      <c r="R30">
        <v>10</v>
      </c>
      <c r="S30">
        <v>4</v>
      </c>
      <c r="U30" t="s">
        <v>151</v>
      </c>
      <c r="W30">
        <v>90</v>
      </c>
      <c r="X30">
        <v>52</v>
      </c>
      <c r="Y30">
        <v>38</v>
      </c>
    </row>
    <row r="31" spans="2:37">
      <c r="C31">
        <v>202</v>
      </c>
      <c r="D31" t="s">
        <v>152</v>
      </c>
      <c r="E31">
        <v>5</v>
      </c>
      <c r="F31">
        <v>2</v>
      </c>
      <c r="G31">
        <v>3</v>
      </c>
      <c r="I31" t="s">
        <v>153</v>
      </c>
      <c r="K31">
        <v>12</v>
      </c>
      <c r="L31">
        <v>6</v>
      </c>
      <c r="M31">
        <v>6</v>
      </c>
      <c r="O31">
        <v>202</v>
      </c>
      <c r="P31" t="s">
        <v>152</v>
      </c>
      <c r="Q31">
        <v>9</v>
      </c>
      <c r="R31">
        <v>7</v>
      </c>
      <c r="S31">
        <v>2</v>
      </c>
      <c r="U31" t="s">
        <v>153</v>
      </c>
      <c r="W31">
        <v>16</v>
      </c>
      <c r="X31">
        <v>13</v>
      </c>
      <c r="Y31">
        <v>3</v>
      </c>
      <c r="AC31" t="s">
        <v>154</v>
      </c>
    </row>
    <row r="32" spans="2:37" ht="21">
      <c r="C32">
        <v>203</v>
      </c>
      <c r="D32" t="s">
        <v>59</v>
      </c>
      <c r="E32">
        <v>0</v>
      </c>
      <c r="F32">
        <v>0</v>
      </c>
      <c r="G32">
        <v>0</v>
      </c>
      <c r="I32" t="s">
        <v>155</v>
      </c>
      <c r="K32">
        <v>8</v>
      </c>
      <c r="L32">
        <v>5</v>
      </c>
      <c r="M32">
        <v>3</v>
      </c>
      <c r="O32">
        <v>203</v>
      </c>
      <c r="P32" t="s">
        <v>59</v>
      </c>
      <c r="Q32">
        <v>0</v>
      </c>
      <c r="R32">
        <v>0</v>
      </c>
      <c r="S32">
        <v>0</v>
      </c>
      <c r="U32" t="s">
        <v>155</v>
      </c>
      <c r="W32">
        <v>10</v>
      </c>
      <c r="X32">
        <v>5</v>
      </c>
      <c r="Y32">
        <v>5</v>
      </c>
      <c r="AC32" t="s">
        <v>156</v>
      </c>
      <c r="AE32" t="s">
        <v>157</v>
      </c>
      <c r="AF32" t="s">
        <v>158</v>
      </c>
      <c r="AG32" t="s">
        <v>159</v>
      </c>
      <c r="AH32" t="s">
        <v>160</v>
      </c>
      <c r="AI32" t="s">
        <v>161</v>
      </c>
      <c r="AJ32" t="s">
        <v>162</v>
      </c>
      <c r="AK32" t="s">
        <v>142</v>
      </c>
    </row>
    <row r="33" spans="3:37" ht="21">
      <c r="C33">
        <v>204</v>
      </c>
      <c r="D33" t="s">
        <v>163</v>
      </c>
      <c r="E33">
        <v>0</v>
      </c>
      <c r="F33">
        <v>0</v>
      </c>
      <c r="G33">
        <v>0</v>
      </c>
      <c r="I33" t="s">
        <v>164</v>
      </c>
      <c r="K33">
        <v>7</v>
      </c>
      <c r="L33">
        <v>4</v>
      </c>
      <c r="M33">
        <v>3</v>
      </c>
      <c r="O33">
        <v>204</v>
      </c>
      <c r="P33" t="s">
        <v>163</v>
      </c>
      <c r="Q33">
        <v>2</v>
      </c>
      <c r="R33">
        <v>1</v>
      </c>
      <c r="S33">
        <v>1</v>
      </c>
      <c r="U33" t="s">
        <v>164</v>
      </c>
      <c r="W33">
        <v>4</v>
      </c>
      <c r="X33">
        <v>2</v>
      </c>
      <c r="Y33">
        <v>2</v>
      </c>
      <c r="AD33" t="s">
        <v>120</v>
      </c>
      <c r="AE33">
        <v>58</v>
      </c>
      <c r="AF33">
        <v>140</v>
      </c>
      <c r="AG33">
        <v>5</v>
      </c>
      <c r="AH33">
        <v>67</v>
      </c>
      <c r="AI33">
        <v>137</v>
      </c>
      <c r="AJ33">
        <v>10</v>
      </c>
      <c r="AK33">
        <v>417</v>
      </c>
    </row>
    <row r="34" spans="3:37" ht="21">
      <c r="C34">
        <v>205</v>
      </c>
      <c r="D34" t="s">
        <v>165</v>
      </c>
      <c r="E34">
        <v>3</v>
      </c>
      <c r="F34">
        <v>2</v>
      </c>
      <c r="G34">
        <v>1</v>
      </c>
      <c r="I34" t="s">
        <v>166</v>
      </c>
      <c r="K34">
        <v>1</v>
      </c>
      <c r="L34">
        <v>1</v>
      </c>
      <c r="M34">
        <v>0</v>
      </c>
      <c r="O34">
        <v>205</v>
      </c>
      <c r="P34" t="s">
        <v>165</v>
      </c>
      <c r="Q34">
        <v>0</v>
      </c>
      <c r="R34">
        <v>0</v>
      </c>
      <c r="S34">
        <v>0</v>
      </c>
      <c r="U34" t="s">
        <v>166</v>
      </c>
      <c r="W34">
        <v>1</v>
      </c>
      <c r="X34">
        <v>0</v>
      </c>
      <c r="Y34">
        <v>1</v>
      </c>
      <c r="AC34" t="s">
        <v>167</v>
      </c>
      <c r="AD34" t="s">
        <v>122</v>
      </c>
      <c r="AE34">
        <v>75</v>
      </c>
      <c r="AF34">
        <v>115</v>
      </c>
      <c r="AG34">
        <v>5</v>
      </c>
      <c r="AH34">
        <v>43</v>
      </c>
      <c r="AI34">
        <v>113</v>
      </c>
      <c r="AJ34">
        <v>3</v>
      </c>
      <c r="AK34">
        <v>354</v>
      </c>
    </row>
    <row r="35" spans="3:37" ht="21">
      <c r="C35">
        <v>206</v>
      </c>
      <c r="D35" t="s">
        <v>168</v>
      </c>
      <c r="E35">
        <v>21</v>
      </c>
      <c r="F35">
        <v>7</v>
      </c>
      <c r="G35">
        <v>14</v>
      </c>
      <c r="I35" t="s">
        <v>169</v>
      </c>
      <c r="K35">
        <v>3</v>
      </c>
      <c r="L35">
        <v>2</v>
      </c>
      <c r="M35">
        <v>1</v>
      </c>
      <c r="O35">
        <v>206</v>
      </c>
      <c r="P35" t="s">
        <v>168</v>
      </c>
      <c r="Q35">
        <v>13</v>
      </c>
      <c r="R35">
        <v>8</v>
      </c>
      <c r="S35">
        <v>5</v>
      </c>
      <c r="U35" t="s">
        <v>169</v>
      </c>
      <c r="W35">
        <v>7</v>
      </c>
      <c r="X35">
        <v>5</v>
      </c>
      <c r="Y35">
        <v>2</v>
      </c>
      <c r="AC35" t="s">
        <v>170</v>
      </c>
      <c r="AD35" t="s">
        <v>142</v>
      </c>
      <c r="AE35">
        <v>133</v>
      </c>
      <c r="AF35">
        <v>255</v>
      </c>
      <c r="AG35">
        <v>10</v>
      </c>
      <c r="AH35">
        <v>110</v>
      </c>
      <c r="AI35">
        <v>250</v>
      </c>
      <c r="AJ35">
        <v>13</v>
      </c>
      <c r="AK35">
        <v>771</v>
      </c>
    </row>
    <row r="36" spans="3:37" ht="21">
      <c r="C36">
        <v>207</v>
      </c>
      <c r="D36" t="s">
        <v>171</v>
      </c>
      <c r="E36">
        <v>9</v>
      </c>
      <c r="F36">
        <v>2</v>
      </c>
      <c r="G36">
        <v>7</v>
      </c>
      <c r="I36">
        <v>1</v>
      </c>
      <c r="J36" t="s">
        <v>172</v>
      </c>
      <c r="K36">
        <v>7</v>
      </c>
      <c r="L36">
        <v>2</v>
      </c>
      <c r="M36">
        <v>5</v>
      </c>
      <c r="O36">
        <v>207</v>
      </c>
      <c r="P36" t="s">
        <v>171</v>
      </c>
      <c r="Q36">
        <v>10</v>
      </c>
      <c r="R36">
        <v>7</v>
      </c>
      <c r="S36">
        <v>3</v>
      </c>
      <c r="U36">
        <v>1</v>
      </c>
      <c r="V36" t="s">
        <v>172</v>
      </c>
      <c r="W36">
        <v>12</v>
      </c>
      <c r="X36">
        <v>5</v>
      </c>
      <c r="Y36">
        <v>7</v>
      </c>
      <c r="AD36" t="s">
        <v>120</v>
      </c>
      <c r="AE36">
        <v>35</v>
      </c>
      <c r="AF36">
        <v>51</v>
      </c>
      <c r="AG36">
        <v>0</v>
      </c>
      <c r="AH36">
        <v>36</v>
      </c>
      <c r="AI36">
        <v>46</v>
      </c>
      <c r="AJ36">
        <v>0</v>
      </c>
      <c r="AK36">
        <v>168</v>
      </c>
    </row>
    <row r="37" spans="3:37" ht="21">
      <c r="C37">
        <v>208</v>
      </c>
      <c r="D37" t="s">
        <v>173</v>
      </c>
      <c r="E37">
        <v>7</v>
      </c>
      <c r="F37">
        <v>4</v>
      </c>
      <c r="G37">
        <v>3</v>
      </c>
      <c r="I37">
        <v>2</v>
      </c>
      <c r="J37" t="s">
        <v>174</v>
      </c>
      <c r="O37">
        <v>208</v>
      </c>
      <c r="P37" t="s">
        <v>173</v>
      </c>
      <c r="Q37">
        <v>4</v>
      </c>
      <c r="R37">
        <v>3</v>
      </c>
      <c r="S37">
        <v>1</v>
      </c>
      <c r="U37">
        <v>2</v>
      </c>
      <c r="V37" t="s">
        <v>174</v>
      </c>
      <c r="AC37" t="s">
        <v>175</v>
      </c>
      <c r="AD37" t="s">
        <v>122</v>
      </c>
      <c r="AE37">
        <v>30</v>
      </c>
      <c r="AF37">
        <v>40</v>
      </c>
      <c r="AG37">
        <v>0</v>
      </c>
      <c r="AH37">
        <v>27</v>
      </c>
      <c r="AI37">
        <v>47</v>
      </c>
      <c r="AJ37">
        <v>0</v>
      </c>
      <c r="AK37">
        <v>144</v>
      </c>
    </row>
    <row r="38" spans="3:37" ht="21">
      <c r="C38">
        <v>209</v>
      </c>
      <c r="D38" t="s">
        <v>176</v>
      </c>
      <c r="E38">
        <v>0</v>
      </c>
      <c r="F38">
        <v>0</v>
      </c>
      <c r="G38">
        <v>0</v>
      </c>
      <c r="I38">
        <v>3</v>
      </c>
      <c r="J38" t="s">
        <v>177</v>
      </c>
      <c r="K38">
        <v>31</v>
      </c>
      <c r="L38">
        <v>15</v>
      </c>
      <c r="M38">
        <v>16</v>
      </c>
      <c r="O38">
        <v>209</v>
      </c>
      <c r="P38" t="s">
        <v>176</v>
      </c>
      <c r="Q38">
        <v>1</v>
      </c>
      <c r="R38">
        <v>1</v>
      </c>
      <c r="S38">
        <v>0</v>
      </c>
      <c r="U38">
        <v>3</v>
      </c>
      <c r="V38" t="s">
        <v>177</v>
      </c>
      <c r="W38">
        <v>27</v>
      </c>
      <c r="X38">
        <v>11</v>
      </c>
      <c r="Y38">
        <v>16</v>
      </c>
      <c r="AC38" t="s">
        <v>178</v>
      </c>
      <c r="AD38" t="s">
        <v>142</v>
      </c>
      <c r="AE38">
        <v>65</v>
      </c>
      <c r="AF38">
        <v>91</v>
      </c>
      <c r="AG38">
        <v>0</v>
      </c>
      <c r="AH38">
        <v>63</v>
      </c>
      <c r="AI38">
        <v>93</v>
      </c>
      <c r="AJ38">
        <v>0</v>
      </c>
      <c r="AK38">
        <v>312</v>
      </c>
    </row>
    <row r="39" spans="3:37" ht="21">
      <c r="C39">
        <v>210</v>
      </c>
      <c r="D39" t="s">
        <v>179</v>
      </c>
      <c r="E39">
        <v>1</v>
      </c>
      <c r="F39">
        <v>0</v>
      </c>
      <c r="G39">
        <v>1</v>
      </c>
      <c r="I39">
        <v>4</v>
      </c>
      <c r="J39" t="s">
        <v>180</v>
      </c>
      <c r="K39">
        <v>18</v>
      </c>
      <c r="L39">
        <v>9</v>
      </c>
      <c r="M39">
        <v>9</v>
      </c>
      <c r="O39">
        <v>210</v>
      </c>
      <c r="P39" t="s">
        <v>179</v>
      </c>
      <c r="Q39">
        <v>0</v>
      </c>
      <c r="R39">
        <v>0</v>
      </c>
      <c r="S39">
        <v>0</v>
      </c>
      <c r="U39">
        <v>4</v>
      </c>
      <c r="V39" t="s">
        <v>180</v>
      </c>
      <c r="W39">
        <v>25</v>
      </c>
      <c r="X39">
        <v>13</v>
      </c>
      <c r="Y39">
        <v>12</v>
      </c>
      <c r="AD39" t="s">
        <v>120</v>
      </c>
      <c r="AE39">
        <v>23</v>
      </c>
      <c r="AF39">
        <v>89</v>
      </c>
      <c r="AG39">
        <v>112</v>
      </c>
      <c r="AH39">
        <v>31</v>
      </c>
      <c r="AI39">
        <v>91</v>
      </c>
      <c r="AJ39">
        <v>122</v>
      </c>
      <c r="AK39">
        <v>468</v>
      </c>
    </row>
    <row r="40" spans="3:37" ht="21">
      <c r="C40">
        <v>301</v>
      </c>
      <c r="D40" t="s">
        <v>181</v>
      </c>
      <c r="E40">
        <v>1</v>
      </c>
      <c r="F40">
        <v>1</v>
      </c>
      <c r="G40">
        <v>0</v>
      </c>
      <c r="I40">
        <v>5</v>
      </c>
      <c r="J40" t="s">
        <v>182</v>
      </c>
      <c r="K40">
        <v>9</v>
      </c>
      <c r="L40">
        <v>6</v>
      </c>
      <c r="M40">
        <v>3</v>
      </c>
      <c r="O40">
        <v>301</v>
      </c>
      <c r="P40" t="s">
        <v>181</v>
      </c>
      <c r="Q40">
        <v>0</v>
      </c>
      <c r="R40">
        <v>0</v>
      </c>
      <c r="S40">
        <v>0</v>
      </c>
      <c r="U40">
        <v>5</v>
      </c>
      <c r="V40" t="s">
        <v>182</v>
      </c>
      <c r="W40">
        <v>9</v>
      </c>
      <c r="X40">
        <v>6</v>
      </c>
      <c r="Y40">
        <v>3</v>
      </c>
      <c r="AC40" t="s">
        <v>183</v>
      </c>
      <c r="AD40" t="s">
        <v>122</v>
      </c>
      <c r="AE40">
        <v>45</v>
      </c>
      <c r="AF40">
        <v>75</v>
      </c>
      <c r="AG40">
        <v>120</v>
      </c>
      <c r="AH40">
        <v>16</v>
      </c>
      <c r="AI40">
        <v>66</v>
      </c>
      <c r="AJ40">
        <v>82</v>
      </c>
      <c r="AK40">
        <v>404</v>
      </c>
    </row>
    <row r="41" spans="3:37" ht="21">
      <c r="C41">
        <v>303</v>
      </c>
      <c r="D41" t="s">
        <v>184</v>
      </c>
      <c r="E41">
        <v>0</v>
      </c>
      <c r="F41">
        <v>0</v>
      </c>
      <c r="G41">
        <v>0</v>
      </c>
      <c r="I41">
        <v>6</v>
      </c>
      <c r="J41" t="s">
        <v>185</v>
      </c>
      <c r="K41">
        <v>1</v>
      </c>
      <c r="L41">
        <v>0</v>
      </c>
      <c r="M41">
        <v>1</v>
      </c>
      <c r="O41">
        <v>303</v>
      </c>
      <c r="P41" t="s">
        <v>184</v>
      </c>
      <c r="Q41">
        <v>0</v>
      </c>
      <c r="R41">
        <v>0</v>
      </c>
      <c r="S41">
        <v>0</v>
      </c>
      <c r="U41">
        <v>6</v>
      </c>
      <c r="V41" t="s">
        <v>185</v>
      </c>
      <c r="W41">
        <v>10</v>
      </c>
      <c r="X41">
        <v>7</v>
      </c>
      <c r="Y41">
        <v>3</v>
      </c>
      <c r="AD41" t="s">
        <v>142</v>
      </c>
      <c r="AE41">
        <v>68</v>
      </c>
      <c r="AF41">
        <v>164</v>
      </c>
      <c r="AG41">
        <v>232</v>
      </c>
      <c r="AH41">
        <v>47</v>
      </c>
      <c r="AI41">
        <v>157</v>
      </c>
      <c r="AJ41">
        <v>204</v>
      </c>
      <c r="AK41">
        <v>872</v>
      </c>
    </row>
    <row r="42" spans="3:37" ht="21">
      <c r="C42">
        <v>304</v>
      </c>
      <c r="D42" t="s">
        <v>186</v>
      </c>
      <c r="E42">
        <v>0</v>
      </c>
      <c r="F42">
        <v>0</v>
      </c>
      <c r="G42">
        <v>0</v>
      </c>
      <c r="I42">
        <v>7</v>
      </c>
      <c r="J42" t="s">
        <v>187</v>
      </c>
      <c r="K42">
        <v>4</v>
      </c>
      <c r="L42">
        <v>3</v>
      </c>
      <c r="M42">
        <v>1</v>
      </c>
      <c r="O42">
        <v>304</v>
      </c>
      <c r="P42" t="s">
        <v>186</v>
      </c>
      <c r="Q42">
        <v>0</v>
      </c>
      <c r="R42">
        <v>0</v>
      </c>
      <c r="S42">
        <v>0</v>
      </c>
      <c r="U42">
        <v>7</v>
      </c>
      <c r="V42" t="s">
        <v>187</v>
      </c>
      <c r="W42">
        <v>7</v>
      </c>
      <c r="X42">
        <v>2</v>
      </c>
      <c r="Y42">
        <v>5</v>
      </c>
      <c r="AD42" t="s">
        <v>120</v>
      </c>
      <c r="AE42" t="s">
        <v>82</v>
      </c>
      <c r="AF42" t="s">
        <v>82</v>
      </c>
      <c r="AG42" t="s">
        <v>82</v>
      </c>
      <c r="AH42" t="s">
        <v>82</v>
      </c>
      <c r="AI42" t="s">
        <v>82</v>
      </c>
      <c r="AJ42" t="s">
        <v>82</v>
      </c>
      <c r="AK42" t="s">
        <v>82</v>
      </c>
    </row>
    <row r="43" spans="3:37" ht="21">
      <c r="C43">
        <v>307</v>
      </c>
      <c r="D43" t="s">
        <v>188</v>
      </c>
      <c r="E43">
        <v>0</v>
      </c>
      <c r="F43">
        <v>0</v>
      </c>
      <c r="G43">
        <v>0</v>
      </c>
      <c r="I43">
        <v>8</v>
      </c>
      <c r="J43" t="s">
        <v>189</v>
      </c>
      <c r="K43">
        <v>13</v>
      </c>
      <c r="L43">
        <v>7</v>
      </c>
      <c r="M43">
        <v>6</v>
      </c>
      <c r="O43">
        <v>307</v>
      </c>
      <c r="P43" t="s">
        <v>188</v>
      </c>
      <c r="Q43">
        <v>0</v>
      </c>
      <c r="R43">
        <v>0</v>
      </c>
      <c r="S43">
        <v>0</v>
      </c>
      <c r="U43">
        <v>8</v>
      </c>
      <c r="V43" t="s">
        <v>189</v>
      </c>
      <c r="W43">
        <v>9</v>
      </c>
      <c r="X43">
        <v>6</v>
      </c>
      <c r="Y43">
        <v>3</v>
      </c>
      <c r="AC43" t="s">
        <v>190</v>
      </c>
      <c r="AD43" t="s">
        <v>122</v>
      </c>
      <c r="AE43" t="s">
        <v>82</v>
      </c>
      <c r="AF43" t="s">
        <v>82</v>
      </c>
      <c r="AG43" t="s">
        <v>82</v>
      </c>
      <c r="AH43" t="s">
        <v>82</v>
      </c>
      <c r="AI43" t="s">
        <v>82</v>
      </c>
      <c r="AJ43" t="s">
        <v>82</v>
      </c>
      <c r="AK43" t="s">
        <v>82</v>
      </c>
    </row>
    <row r="44" spans="3:37" ht="21">
      <c r="C44">
        <v>321</v>
      </c>
      <c r="D44" t="s">
        <v>191</v>
      </c>
      <c r="E44">
        <v>0</v>
      </c>
      <c r="F44">
        <v>0</v>
      </c>
      <c r="G44">
        <v>0</v>
      </c>
      <c r="I44">
        <v>9</v>
      </c>
      <c r="J44" t="s">
        <v>192</v>
      </c>
      <c r="K44">
        <v>2</v>
      </c>
      <c r="L44">
        <v>1</v>
      </c>
      <c r="M44">
        <v>1</v>
      </c>
      <c r="O44">
        <v>321</v>
      </c>
      <c r="P44" t="s">
        <v>191</v>
      </c>
      <c r="Q44">
        <v>0</v>
      </c>
      <c r="R44">
        <v>0</v>
      </c>
      <c r="S44">
        <v>0</v>
      </c>
      <c r="U44">
        <v>9</v>
      </c>
      <c r="V44" t="s">
        <v>192</v>
      </c>
      <c r="W44">
        <v>5</v>
      </c>
      <c r="X44">
        <v>3</v>
      </c>
      <c r="Y44">
        <v>2</v>
      </c>
      <c r="AD44" t="s">
        <v>142</v>
      </c>
      <c r="AE44" t="s">
        <v>82</v>
      </c>
      <c r="AF44" t="s">
        <v>82</v>
      </c>
      <c r="AG44" t="s">
        <v>82</v>
      </c>
      <c r="AH44" t="s">
        <v>82</v>
      </c>
      <c r="AI44" t="s">
        <v>82</v>
      </c>
      <c r="AJ44" t="s">
        <v>82</v>
      </c>
      <c r="AK44" t="s">
        <v>82</v>
      </c>
    </row>
    <row r="45" spans="3:37">
      <c r="C45">
        <v>323</v>
      </c>
      <c r="D45" t="s">
        <v>193</v>
      </c>
      <c r="E45">
        <v>0</v>
      </c>
      <c r="F45">
        <v>0</v>
      </c>
      <c r="G45">
        <v>0</v>
      </c>
      <c r="I45">
        <v>10</v>
      </c>
      <c r="J45" t="s">
        <v>194</v>
      </c>
      <c r="K45">
        <v>0</v>
      </c>
      <c r="L45">
        <v>0</v>
      </c>
      <c r="M45">
        <v>0</v>
      </c>
      <c r="O45">
        <v>323</v>
      </c>
      <c r="P45" t="s">
        <v>193</v>
      </c>
      <c r="Q45">
        <v>0</v>
      </c>
      <c r="R45">
        <v>0</v>
      </c>
      <c r="S45">
        <v>0</v>
      </c>
      <c r="U45">
        <v>10</v>
      </c>
      <c r="V45" t="s">
        <v>194</v>
      </c>
      <c r="W45">
        <v>3</v>
      </c>
      <c r="X45">
        <v>1</v>
      </c>
      <c r="Y45">
        <v>2</v>
      </c>
    </row>
    <row r="46" spans="3:37">
      <c r="C46">
        <v>343</v>
      </c>
      <c r="D46" t="s">
        <v>195</v>
      </c>
      <c r="E46">
        <v>0</v>
      </c>
      <c r="F46">
        <v>0</v>
      </c>
      <c r="G46">
        <v>0</v>
      </c>
      <c r="I46">
        <v>11</v>
      </c>
      <c r="J46" t="s">
        <v>196</v>
      </c>
      <c r="K46">
        <v>23</v>
      </c>
      <c r="L46">
        <v>12</v>
      </c>
      <c r="M46">
        <v>11</v>
      </c>
      <c r="O46">
        <v>343</v>
      </c>
      <c r="P46" t="s">
        <v>195</v>
      </c>
      <c r="Q46">
        <v>0</v>
      </c>
      <c r="R46">
        <v>0</v>
      </c>
      <c r="S46">
        <v>0</v>
      </c>
      <c r="U46">
        <v>11</v>
      </c>
      <c r="V46" t="s">
        <v>196</v>
      </c>
      <c r="W46">
        <v>20</v>
      </c>
      <c r="X46">
        <v>11</v>
      </c>
      <c r="Y46">
        <v>9</v>
      </c>
      <c r="AC46" t="s">
        <v>197</v>
      </c>
    </row>
    <row r="47" spans="3:37">
      <c r="C47">
        <v>361</v>
      </c>
      <c r="D47" t="s">
        <v>198</v>
      </c>
      <c r="E47">
        <v>0</v>
      </c>
      <c r="F47">
        <v>0</v>
      </c>
      <c r="G47">
        <v>0</v>
      </c>
      <c r="I47">
        <v>12</v>
      </c>
      <c r="J47" t="s">
        <v>199</v>
      </c>
      <c r="K47">
        <v>30</v>
      </c>
      <c r="L47">
        <v>14</v>
      </c>
      <c r="M47">
        <v>16</v>
      </c>
      <c r="O47">
        <v>361</v>
      </c>
      <c r="P47" t="s">
        <v>198</v>
      </c>
      <c r="Q47">
        <v>0</v>
      </c>
      <c r="R47">
        <v>0</v>
      </c>
      <c r="S47">
        <v>0</v>
      </c>
      <c r="U47">
        <v>12</v>
      </c>
      <c r="V47" t="s">
        <v>199</v>
      </c>
      <c r="W47">
        <v>14</v>
      </c>
      <c r="X47">
        <v>9</v>
      </c>
      <c r="Y47">
        <v>5</v>
      </c>
      <c r="AC47" t="s">
        <v>200</v>
      </c>
    </row>
    <row r="48" spans="3:37">
      <c r="C48">
        <v>362</v>
      </c>
      <c r="D48" t="s">
        <v>201</v>
      </c>
      <c r="E48">
        <v>0</v>
      </c>
      <c r="F48">
        <v>0</v>
      </c>
      <c r="G48">
        <v>0</v>
      </c>
      <c r="I48">
        <v>13</v>
      </c>
      <c r="J48" t="s">
        <v>202</v>
      </c>
      <c r="K48">
        <v>26</v>
      </c>
      <c r="L48">
        <v>15</v>
      </c>
      <c r="M48">
        <v>11</v>
      </c>
      <c r="O48">
        <v>362</v>
      </c>
      <c r="P48" t="s">
        <v>201</v>
      </c>
      <c r="Q48">
        <v>0</v>
      </c>
      <c r="R48">
        <v>0</v>
      </c>
      <c r="S48">
        <v>0</v>
      </c>
      <c r="U48">
        <v>13</v>
      </c>
      <c r="V48" t="s">
        <v>202</v>
      </c>
      <c r="W48">
        <v>23</v>
      </c>
      <c r="X48">
        <v>11</v>
      </c>
      <c r="Y48">
        <v>12</v>
      </c>
      <c r="AC48" t="s">
        <v>203</v>
      </c>
    </row>
    <row r="49" spans="3:25">
      <c r="C49">
        <v>367</v>
      </c>
      <c r="D49" t="s">
        <v>204</v>
      </c>
      <c r="E49">
        <v>0</v>
      </c>
      <c r="F49">
        <v>0</v>
      </c>
      <c r="G49">
        <v>0</v>
      </c>
      <c r="I49">
        <v>14</v>
      </c>
      <c r="J49" t="s">
        <v>205</v>
      </c>
      <c r="K49">
        <v>18</v>
      </c>
      <c r="L49">
        <v>11</v>
      </c>
      <c r="M49">
        <v>7</v>
      </c>
      <c r="O49">
        <v>367</v>
      </c>
      <c r="P49" t="s">
        <v>204</v>
      </c>
      <c r="Q49">
        <v>0</v>
      </c>
      <c r="R49">
        <v>0</v>
      </c>
      <c r="S49">
        <v>0</v>
      </c>
      <c r="U49">
        <v>14</v>
      </c>
      <c r="V49" t="s">
        <v>205</v>
      </c>
      <c r="W49">
        <v>16</v>
      </c>
      <c r="X49">
        <v>11</v>
      </c>
      <c r="Y49">
        <v>5</v>
      </c>
    </row>
    <row r="50" spans="3:25">
      <c r="C50">
        <v>381</v>
      </c>
      <c r="D50" t="s">
        <v>206</v>
      </c>
      <c r="E50">
        <v>0</v>
      </c>
      <c r="F50">
        <v>0</v>
      </c>
      <c r="G50">
        <v>0</v>
      </c>
      <c r="I50">
        <v>15</v>
      </c>
      <c r="J50" t="s">
        <v>207</v>
      </c>
      <c r="K50">
        <v>0</v>
      </c>
      <c r="L50">
        <v>0</v>
      </c>
      <c r="M50">
        <v>0</v>
      </c>
      <c r="O50">
        <v>381</v>
      </c>
      <c r="P50" t="s">
        <v>206</v>
      </c>
      <c r="Q50">
        <v>0</v>
      </c>
      <c r="R50">
        <v>0</v>
      </c>
      <c r="S50">
        <v>0</v>
      </c>
      <c r="U50">
        <v>15</v>
      </c>
      <c r="V50" t="s">
        <v>207</v>
      </c>
      <c r="W50">
        <v>1</v>
      </c>
      <c r="X50">
        <v>1</v>
      </c>
      <c r="Y50">
        <v>0</v>
      </c>
    </row>
    <row r="51" spans="3:25">
      <c r="C51">
        <v>384</v>
      </c>
      <c r="D51" t="s">
        <v>208</v>
      </c>
      <c r="E51">
        <v>0</v>
      </c>
      <c r="F51">
        <v>0</v>
      </c>
      <c r="G51">
        <v>0</v>
      </c>
      <c r="I51">
        <v>16</v>
      </c>
      <c r="J51" t="s">
        <v>209</v>
      </c>
      <c r="K51">
        <v>1</v>
      </c>
      <c r="L51">
        <v>1</v>
      </c>
      <c r="M51">
        <v>0</v>
      </c>
      <c r="O51">
        <v>384</v>
      </c>
      <c r="P51" t="s">
        <v>208</v>
      </c>
      <c r="Q51">
        <v>0</v>
      </c>
      <c r="R51">
        <v>0</v>
      </c>
      <c r="S51">
        <v>0</v>
      </c>
      <c r="U51">
        <v>16</v>
      </c>
      <c r="V51" t="s">
        <v>209</v>
      </c>
      <c r="W51">
        <v>0</v>
      </c>
      <c r="X51">
        <v>0</v>
      </c>
      <c r="Y51">
        <v>0</v>
      </c>
    </row>
    <row r="52" spans="3:25">
      <c r="C52">
        <v>387</v>
      </c>
      <c r="D52" t="s">
        <v>210</v>
      </c>
      <c r="E52">
        <v>0</v>
      </c>
      <c r="F52">
        <v>0</v>
      </c>
      <c r="G52">
        <v>0</v>
      </c>
      <c r="I52">
        <v>17</v>
      </c>
      <c r="J52" t="s">
        <v>211</v>
      </c>
      <c r="K52">
        <v>0</v>
      </c>
      <c r="L52">
        <v>0</v>
      </c>
      <c r="M52">
        <v>0</v>
      </c>
      <c r="O52">
        <v>387</v>
      </c>
      <c r="P52" t="s">
        <v>210</v>
      </c>
      <c r="Q52">
        <v>0</v>
      </c>
      <c r="R52">
        <v>0</v>
      </c>
      <c r="S52">
        <v>0</v>
      </c>
      <c r="U52">
        <v>17</v>
      </c>
      <c r="V52" t="s">
        <v>211</v>
      </c>
      <c r="W52">
        <v>1</v>
      </c>
      <c r="X52">
        <v>1</v>
      </c>
      <c r="Y52">
        <v>0</v>
      </c>
    </row>
    <row r="53" spans="3:25">
      <c r="C53">
        <v>401</v>
      </c>
      <c r="D53" t="s">
        <v>212</v>
      </c>
      <c r="E53">
        <v>1</v>
      </c>
      <c r="F53">
        <v>0</v>
      </c>
      <c r="G53">
        <v>1</v>
      </c>
      <c r="I53">
        <v>18</v>
      </c>
      <c r="J53" t="s">
        <v>213</v>
      </c>
      <c r="K53">
        <v>1</v>
      </c>
      <c r="L53">
        <v>1</v>
      </c>
      <c r="M53">
        <v>0</v>
      </c>
      <c r="O53">
        <v>401</v>
      </c>
      <c r="P53" t="s">
        <v>212</v>
      </c>
      <c r="Q53">
        <v>0</v>
      </c>
      <c r="R53">
        <v>0</v>
      </c>
      <c r="S53">
        <v>0</v>
      </c>
      <c r="U53">
        <v>18</v>
      </c>
      <c r="V53" t="s">
        <v>213</v>
      </c>
      <c r="W53">
        <v>1</v>
      </c>
      <c r="X53">
        <v>1</v>
      </c>
      <c r="Y53">
        <v>0</v>
      </c>
    </row>
    <row r="54" spans="3:25">
      <c r="C54">
        <v>402</v>
      </c>
      <c r="D54" t="s">
        <v>214</v>
      </c>
      <c r="E54">
        <v>2</v>
      </c>
      <c r="F54">
        <v>0</v>
      </c>
      <c r="G54">
        <v>2</v>
      </c>
      <c r="I54">
        <v>19</v>
      </c>
      <c r="J54" t="s">
        <v>215</v>
      </c>
      <c r="K54">
        <v>3</v>
      </c>
      <c r="L54">
        <v>1</v>
      </c>
      <c r="M54">
        <v>2</v>
      </c>
      <c r="O54">
        <v>402</v>
      </c>
      <c r="P54" t="s">
        <v>214</v>
      </c>
      <c r="Q54">
        <v>1</v>
      </c>
      <c r="R54">
        <v>1</v>
      </c>
      <c r="S54">
        <v>0</v>
      </c>
      <c r="U54">
        <v>19</v>
      </c>
      <c r="V54" t="s">
        <v>215</v>
      </c>
      <c r="W54">
        <v>1</v>
      </c>
      <c r="X54">
        <v>1</v>
      </c>
      <c r="Y54">
        <v>0</v>
      </c>
    </row>
    <row r="55" spans="3:25">
      <c r="C55">
        <v>405</v>
      </c>
      <c r="D55" t="s">
        <v>216</v>
      </c>
      <c r="E55">
        <v>4</v>
      </c>
      <c r="F55">
        <v>3</v>
      </c>
      <c r="G55">
        <v>1</v>
      </c>
      <c r="I55">
        <v>20</v>
      </c>
      <c r="J55" t="s">
        <v>217</v>
      </c>
      <c r="K55">
        <v>1</v>
      </c>
      <c r="L55">
        <v>1</v>
      </c>
      <c r="M55">
        <v>0</v>
      </c>
      <c r="O55">
        <v>405</v>
      </c>
      <c r="P55" t="s">
        <v>216</v>
      </c>
      <c r="Q55">
        <v>2</v>
      </c>
      <c r="R55">
        <v>1</v>
      </c>
      <c r="S55">
        <v>1</v>
      </c>
      <c r="U55">
        <v>20</v>
      </c>
      <c r="V55" t="s">
        <v>217</v>
      </c>
      <c r="W55">
        <v>2</v>
      </c>
      <c r="X55">
        <v>2</v>
      </c>
      <c r="Y55">
        <v>0</v>
      </c>
    </row>
    <row r="56" spans="3:25">
      <c r="C56">
        <v>406</v>
      </c>
      <c r="D56" t="s">
        <v>218</v>
      </c>
      <c r="E56">
        <v>0</v>
      </c>
      <c r="F56">
        <v>0</v>
      </c>
      <c r="G56">
        <v>0</v>
      </c>
      <c r="I56">
        <v>21</v>
      </c>
      <c r="J56" t="s">
        <v>219</v>
      </c>
      <c r="K56">
        <v>3</v>
      </c>
      <c r="L56">
        <v>2</v>
      </c>
      <c r="M56">
        <v>1</v>
      </c>
      <c r="O56">
        <v>406</v>
      </c>
      <c r="P56" t="s">
        <v>218</v>
      </c>
      <c r="Q56">
        <v>0</v>
      </c>
      <c r="R56">
        <v>0</v>
      </c>
      <c r="S56">
        <v>0</v>
      </c>
      <c r="U56">
        <v>21</v>
      </c>
      <c r="V56" t="s">
        <v>219</v>
      </c>
      <c r="W56">
        <v>0</v>
      </c>
      <c r="X56">
        <v>0</v>
      </c>
      <c r="Y56">
        <v>0</v>
      </c>
    </row>
    <row r="57" spans="3:25">
      <c r="C57">
        <v>408</v>
      </c>
      <c r="D57" t="s">
        <v>220</v>
      </c>
      <c r="E57">
        <v>2</v>
      </c>
      <c r="F57">
        <v>0</v>
      </c>
      <c r="G57">
        <v>2</v>
      </c>
      <c r="I57">
        <v>22</v>
      </c>
      <c r="J57" t="s">
        <v>221</v>
      </c>
      <c r="K57">
        <v>0</v>
      </c>
      <c r="L57">
        <v>0</v>
      </c>
      <c r="M57">
        <v>0</v>
      </c>
      <c r="O57">
        <v>408</v>
      </c>
      <c r="P57" t="s">
        <v>220</v>
      </c>
      <c r="Q57">
        <v>2</v>
      </c>
      <c r="R57">
        <v>1</v>
      </c>
      <c r="S57">
        <v>1</v>
      </c>
      <c r="U57">
        <v>22</v>
      </c>
      <c r="V57" t="s">
        <v>221</v>
      </c>
      <c r="W57">
        <v>5</v>
      </c>
      <c r="X57">
        <v>4</v>
      </c>
      <c r="Y57">
        <v>1</v>
      </c>
    </row>
    <row r="58" spans="3:25">
      <c r="C58">
        <v>411</v>
      </c>
      <c r="D58" t="s">
        <v>222</v>
      </c>
      <c r="E58">
        <v>3</v>
      </c>
      <c r="F58">
        <v>2</v>
      </c>
      <c r="G58">
        <v>1</v>
      </c>
      <c r="I58">
        <v>23</v>
      </c>
      <c r="J58" t="s">
        <v>223</v>
      </c>
      <c r="K58">
        <v>3</v>
      </c>
      <c r="L58">
        <v>0</v>
      </c>
      <c r="M58">
        <v>3</v>
      </c>
      <c r="O58">
        <v>411</v>
      </c>
      <c r="P58" t="s">
        <v>222</v>
      </c>
      <c r="Q58">
        <v>0</v>
      </c>
      <c r="R58">
        <v>0</v>
      </c>
      <c r="S58">
        <v>0</v>
      </c>
      <c r="U58">
        <v>23</v>
      </c>
      <c r="V58" t="s">
        <v>223</v>
      </c>
      <c r="W58">
        <v>5</v>
      </c>
      <c r="X58">
        <v>3</v>
      </c>
      <c r="Y58">
        <v>2</v>
      </c>
    </row>
    <row r="59" spans="3:25">
      <c r="C59">
        <v>412</v>
      </c>
      <c r="D59" t="s">
        <v>224</v>
      </c>
      <c r="E59">
        <v>12</v>
      </c>
      <c r="F59">
        <v>4</v>
      </c>
      <c r="G59">
        <v>8</v>
      </c>
      <c r="I59">
        <v>24</v>
      </c>
      <c r="J59" t="s">
        <v>225</v>
      </c>
      <c r="K59">
        <v>1</v>
      </c>
      <c r="L59">
        <v>1</v>
      </c>
      <c r="M59">
        <v>0</v>
      </c>
      <c r="O59">
        <v>412</v>
      </c>
      <c r="P59" t="s">
        <v>224</v>
      </c>
      <c r="Q59">
        <v>21</v>
      </c>
      <c r="R59">
        <v>10</v>
      </c>
      <c r="S59">
        <v>11</v>
      </c>
      <c r="U59">
        <v>24</v>
      </c>
      <c r="V59" t="s">
        <v>225</v>
      </c>
      <c r="W59">
        <v>1</v>
      </c>
      <c r="X59">
        <v>0</v>
      </c>
      <c r="Y59">
        <v>1</v>
      </c>
    </row>
    <row r="60" spans="3:25">
      <c r="C60">
        <v>423</v>
      </c>
      <c r="D60" t="s">
        <v>226</v>
      </c>
      <c r="E60">
        <v>1</v>
      </c>
      <c r="F60">
        <v>1</v>
      </c>
      <c r="G60">
        <v>0</v>
      </c>
      <c r="I60">
        <v>25</v>
      </c>
      <c r="J60" t="s">
        <v>227</v>
      </c>
      <c r="K60">
        <v>0</v>
      </c>
      <c r="L60">
        <v>0</v>
      </c>
      <c r="M60">
        <v>0</v>
      </c>
      <c r="O60">
        <v>423</v>
      </c>
      <c r="P60" t="s">
        <v>226</v>
      </c>
      <c r="Q60">
        <v>1</v>
      </c>
      <c r="R60">
        <v>1</v>
      </c>
      <c r="S60">
        <v>0</v>
      </c>
      <c r="U60">
        <v>25</v>
      </c>
      <c r="V60" t="s">
        <v>227</v>
      </c>
      <c r="W60">
        <v>1</v>
      </c>
      <c r="X60">
        <v>1</v>
      </c>
      <c r="Y60">
        <v>0</v>
      </c>
    </row>
    <row r="61" spans="3:25">
      <c r="C61">
        <v>424</v>
      </c>
      <c r="D61" t="s">
        <v>228</v>
      </c>
      <c r="E61">
        <v>1</v>
      </c>
      <c r="F61">
        <v>1</v>
      </c>
      <c r="G61">
        <v>0</v>
      </c>
      <c r="I61">
        <v>26</v>
      </c>
      <c r="J61" t="s">
        <v>229</v>
      </c>
      <c r="K61">
        <v>2</v>
      </c>
      <c r="L61">
        <v>2</v>
      </c>
      <c r="M61">
        <v>0</v>
      </c>
      <c r="O61">
        <v>424</v>
      </c>
      <c r="P61" t="s">
        <v>228</v>
      </c>
      <c r="Q61">
        <v>0</v>
      </c>
      <c r="R61">
        <v>0</v>
      </c>
      <c r="S61">
        <v>0</v>
      </c>
      <c r="U61">
        <v>26</v>
      </c>
      <c r="V61" t="s">
        <v>229</v>
      </c>
      <c r="W61">
        <v>2</v>
      </c>
      <c r="X61">
        <v>1</v>
      </c>
      <c r="Y61">
        <v>1</v>
      </c>
    </row>
    <row r="62" spans="3:25">
      <c r="C62">
        <v>425</v>
      </c>
      <c r="D62" t="s">
        <v>230</v>
      </c>
      <c r="E62">
        <v>0</v>
      </c>
      <c r="F62">
        <v>0</v>
      </c>
      <c r="G62">
        <v>0</v>
      </c>
      <c r="I62">
        <v>27</v>
      </c>
      <c r="J62" t="s">
        <v>231</v>
      </c>
      <c r="K62">
        <v>2</v>
      </c>
      <c r="L62">
        <v>1</v>
      </c>
      <c r="M62">
        <v>1</v>
      </c>
      <c r="O62">
        <v>425</v>
      </c>
      <c r="P62" t="s">
        <v>230</v>
      </c>
      <c r="Q62">
        <v>0</v>
      </c>
      <c r="R62">
        <v>0</v>
      </c>
      <c r="S62">
        <v>0</v>
      </c>
      <c r="U62">
        <v>27</v>
      </c>
      <c r="V62" t="s">
        <v>231</v>
      </c>
      <c r="W62">
        <v>4</v>
      </c>
      <c r="X62">
        <v>2</v>
      </c>
      <c r="Y62">
        <v>2</v>
      </c>
    </row>
    <row r="63" spans="3:25">
      <c r="C63">
        <v>426</v>
      </c>
      <c r="D63" t="s">
        <v>232</v>
      </c>
      <c r="E63">
        <v>0</v>
      </c>
      <c r="F63">
        <v>0</v>
      </c>
      <c r="G63">
        <v>0</v>
      </c>
      <c r="I63">
        <v>28</v>
      </c>
      <c r="J63" t="s">
        <v>233</v>
      </c>
      <c r="K63">
        <v>3</v>
      </c>
      <c r="L63">
        <v>1</v>
      </c>
      <c r="M63">
        <v>2</v>
      </c>
      <c r="O63">
        <v>426</v>
      </c>
      <c r="P63" t="s">
        <v>232</v>
      </c>
      <c r="Q63">
        <v>0</v>
      </c>
      <c r="R63">
        <v>0</v>
      </c>
      <c r="S63">
        <v>0</v>
      </c>
      <c r="U63">
        <v>28</v>
      </c>
      <c r="V63" t="s">
        <v>233</v>
      </c>
      <c r="W63">
        <v>1</v>
      </c>
      <c r="X63">
        <v>0</v>
      </c>
      <c r="Y63">
        <v>1</v>
      </c>
    </row>
    <row r="64" spans="3:25">
      <c r="C64">
        <v>441</v>
      </c>
      <c r="D64" t="s">
        <v>234</v>
      </c>
      <c r="E64">
        <v>6</v>
      </c>
      <c r="F64">
        <v>2</v>
      </c>
      <c r="G64">
        <v>4</v>
      </c>
      <c r="I64">
        <v>29</v>
      </c>
      <c r="J64" t="s">
        <v>235</v>
      </c>
      <c r="K64">
        <v>0</v>
      </c>
      <c r="L64">
        <v>0</v>
      </c>
      <c r="M64">
        <v>0</v>
      </c>
      <c r="O64">
        <v>441</v>
      </c>
      <c r="P64" t="s">
        <v>234</v>
      </c>
      <c r="Q64">
        <v>1</v>
      </c>
      <c r="R64">
        <v>0</v>
      </c>
      <c r="S64">
        <v>1</v>
      </c>
      <c r="U64">
        <v>29</v>
      </c>
      <c r="V64" t="s">
        <v>235</v>
      </c>
      <c r="W64">
        <v>1</v>
      </c>
      <c r="X64">
        <v>1</v>
      </c>
      <c r="Y64">
        <v>0</v>
      </c>
    </row>
    <row r="65" spans="2:25">
      <c r="C65">
        <v>442</v>
      </c>
      <c r="D65" t="s">
        <v>236</v>
      </c>
      <c r="E65">
        <v>4</v>
      </c>
      <c r="F65">
        <v>2</v>
      </c>
      <c r="G65">
        <v>2</v>
      </c>
      <c r="I65">
        <v>30</v>
      </c>
      <c r="J65" t="s">
        <v>237</v>
      </c>
      <c r="K65">
        <v>0</v>
      </c>
      <c r="L65">
        <v>0</v>
      </c>
      <c r="M65">
        <v>0</v>
      </c>
      <c r="O65">
        <v>442</v>
      </c>
      <c r="P65" t="s">
        <v>236</v>
      </c>
      <c r="Q65">
        <v>9</v>
      </c>
      <c r="R65">
        <v>5</v>
      </c>
      <c r="S65">
        <v>4</v>
      </c>
      <c r="U65">
        <v>30</v>
      </c>
      <c r="V65" t="s">
        <v>237</v>
      </c>
      <c r="W65">
        <v>0</v>
      </c>
      <c r="X65">
        <v>0</v>
      </c>
      <c r="Y65">
        <v>0</v>
      </c>
    </row>
    <row r="66" spans="2:25">
      <c r="C66">
        <v>443</v>
      </c>
      <c r="D66" t="s">
        <v>238</v>
      </c>
      <c r="E66">
        <v>0</v>
      </c>
      <c r="F66">
        <v>0</v>
      </c>
      <c r="G66">
        <v>0</v>
      </c>
      <c r="I66">
        <v>31</v>
      </c>
      <c r="J66" t="s">
        <v>239</v>
      </c>
      <c r="K66">
        <v>0</v>
      </c>
      <c r="L66">
        <v>0</v>
      </c>
      <c r="M66">
        <v>0</v>
      </c>
      <c r="O66">
        <v>443</v>
      </c>
      <c r="P66" t="s">
        <v>238</v>
      </c>
      <c r="Q66">
        <v>2</v>
      </c>
      <c r="R66">
        <v>1</v>
      </c>
      <c r="S66">
        <v>1</v>
      </c>
      <c r="U66">
        <v>31</v>
      </c>
      <c r="V66" t="s">
        <v>239</v>
      </c>
      <c r="W66">
        <v>0</v>
      </c>
      <c r="X66">
        <v>0</v>
      </c>
      <c r="Y66">
        <v>0</v>
      </c>
    </row>
    <row r="67" spans="2:25">
      <c r="C67">
        <v>445</v>
      </c>
      <c r="D67" t="s">
        <v>240</v>
      </c>
      <c r="E67">
        <v>5</v>
      </c>
      <c r="F67">
        <v>2</v>
      </c>
      <c r="G67">
        <v>3</v>
      </c>
      <c r="I67">
        <v>32</v>
      </c>
      <c r="J67" t="s">
        <v>241</v>
      </c>
      <c r="K67">
        <v>0</v>
      </c>
      <c r="L67">
        <v>0</v>
      </c>
      <c r="M67">
        <v>0</v>
      </c>
      <c r="O67">
        <v>445</v>
      </c>
      <c r="P67" t="s">
        <v>240</v>
      </c>
      <c r="Q67">
        <v>11</v>
      </c>
      <c r="R67">
        <v>6</v>
      </c>
      <c r="S67">
        <v>5</v>
      </c>
      <c r="U67">
        <v>32</v>
      </c>
      <c r="V67" t="s">
        <v>241</v>
      </c>
      <c r="W67">
        <v>0</v>
      </c>
      <c r="X67">
        <v>0</v>
      </c>
      <c r="Y67">
        <v>0</v>
      </c>
    </row>
    <row r="68" spans="2:25">
      <c r="C68">
        <v>446</v>
      </c>
      <c r="D68" t="s">
        <v>242</v>
      </c>
      <c r="E68">
        <v>9</v>
      </c>
      <c r="F68">
        <v>3</v>
      </c>
      <c r="G68">
        <v>6</v>
      </c>
      <c r="I68">
        <v>33</v>
      </c>
      <c r="J68" t="s">
        <v>243</v>
      </c>
      <c r="K68">
        <v>0</v>
      </c>
      <c r="L68">
        <v>0</v>
      </c>
      <c r="M68">
        <v>0</v>
      </c>
      <c r="O68">
        <v>446</v>
      </c>
      <c r="P68" t="s">
        <v>242</v>
      </c>
      <c r="Q68">
        <v>7</v>
      </c>
      <c r="R68">
        <v>4</v>
      </c>
      <c r="S68">
        <v>3</v>
      </c>
      <c r="U68">
        <v>33</v>
      </c>
      <c r="V68" t="s">
        <v>243</v>
      </c>
      <c r="W68">
        <v>1</v>
      </c>
      <c r="X68">
        <v>1</v>
      </c>
      <c r="Y68">
        <v>0</v>
      </c>
    </row>
    <row r="69" spans="2:25">
      <c r="C69">
        <v>450</v>
      </c>
      <c r="D69" t="s">
        <v>244</v>
      </c>
      <c r="E69">
        <v>4</v>
      </c>
      <c r="F69">
        <v>3</v>
      </c>
      <c r="G69">
        <v>1</v>
      </c>
      <c r="I69">
        <v>34</v>
      </c>
      <c r="J69" t="s">
        <v>245</v>
      </c>
      <c r="K69">
        <v>7</v>
      </c>
      <c r="L69">
        <v>4</v>
      </c>
      <c r="M69">
        <v>3</v>
      </c>
      <c r="O69">
        <v>450</v>
      </c>
      <c r="P69" t="s">
        <v>244</v>
      </c>
      <c r="Q69">
        <v>0</v>
      </c>
      <c r="R69">
        <v>0</v>
      </c>
      <c r="S69">
        <v>0</v>
      </c>
      <c r="U69">
        <v>34</v>
      </c>
      <c r="V69" t="s">
        <v>245</v>
      </c>
      <c r="W69">
        <v>1</v>
      </c>
      <c r="X69">
        <v>0</v>
      </c>
      <c r="Y69">
        <v>1</v>
      </c>
    </row>
    <row r="70" spans="2:25">
      <c r="C70">
        <v>999</v>
      </c>
      <c r="D70" t="s">
        <v>246</v>
      </c>
      <c r="E70">
        <v>0</v>
      </c>
      <c r="F70">
        <v>0</v>
      </c>
      <c r="G70">
        <v>0</v>
      </c>
      <c r="I70">
        <v>35</v>
      </c>
      <c r="J70" t="s">
        <v>247</v>
      </c>
      <c r="K70">
        <v>0</v>
      </c>
      <c r="L70">
        <v>0</v>
      </c>
      <c r="M70">
        <v>0</v>
      </c>
      <c r="O70">
        <v>999</v>
      </c>
      <c r="P70" t="s">
        <v>246</v>
      </c>
      <c r="Q70">
        <v>0</v>
      </c>
      <c r="R70">
        <v>0</v>
      </c>
      <c r="S70">
        <v>0</v>
      </c>
      <c r="U70">
        <v>35</v>
      </c>
      <c r="V70" t="s">
        <v>247</v>
      </c>
      <c r="W70">
        <v>2</v>
      </c>
      <c r="X70">
        <v>1</v>
      </c>
      <c r="Y70">
        <v>1</v>
      </c>
    </row>
    <row r="71" spans="2:25">
      <c r="I71">
        <v>36</v>
      </c>
      <c r="J71" t="s">
        <v>248</v>
      </c>
      <c r="K71">
        <v>0</v>
      </c>
      <c r="L71">
        <v>0</v>
      </c>
      <c r="M71">
        <v>0</v>
      </c>
      <c r="U71">
        <v>36</v>
      </c>
      <c r="V71" t="s">
        <v>248</v>
      </c>
      <c r="W71">
        <v>0</v>
      </c>
      <c r="X71">
        <v>0</v>
      </c>
      <c r="Y71">
        <v>0</v>
      </c>
    </row>
    <row r="72" spans="2:25">
      <c r="I72">
        <v>37</v>
      </c>
      <c r="J72" t="s">
        <v>249</v>
      </c>
      <c r="K72">
        <v>1</v>
      </c>
      <c r="L72">
        <v>1</v>
      </c>
      <c r="M72">
        <v>0</v>
      </c>
      <c r="U72">
        <v>37</v>
      </c>
      <c r="V72" t="s">
        <v>249</v>
      </c>
      <c r="W72">
        <v>1</v>
      </c>
      <c r="X72">
        <v>0</v>
      </c>
      <c r="Y72">
        <v>1</v>
      </c>
    </row>
    <row r="73" spans="2:25">
      <c r="I73">
        <v>38</v>
      </c>
      <c r="J73" t="s">
        <v>250</v>
      </c>
      <c r="K73">
        <v>0</v>
      </c>
      <c r="L73">
        <v>0</v>
      </c>
      <c r="M73">
        <v>0</v>
      </c>
      <c r="U73">
        <v>38</v>
      </c>
      <c r="V73" t="s">
        <v>250</v>
      </c>
      <c r="W73">
        <v>0</v>
      </c>
      <c r="X73">
        <v>0</v>
      </c>
      <c r="Y73">
        <v>0</v>
      </c>
    </row>
    <row r="74" spans="2:25">
      <c r="I74">
        <v>39</v>
      </c>
      <c r="J74" t="s">
        <v>251</v>
      </c>
      <c r="K74">
        <v>0</v>
      </c>
      <c r="L74">
        <v>0</v>
      </c>
      <c r="M74">
        <v>0</v>
      </c>
      <c r="U74">
        <v>39</v>
      </c>
      <c r="V74" t="s">
        <v>251</v>
      </c>
      <c r="W74">
        <v>0</v>
      </c>
      <c r="X74">
        <v>0</v>
      </c>
      <c r="Y74">
        <v>0</v>
      </c>
    </row>
    <row r="75" spans="2:25">
      <c r="I75">
        <v>40</v>
      </c>
      <c r="J75" t="s">
        <v>252</v>
      </c>
      <c r="K75">
        <v>0</v>
      </c>
      <c r="L75">
        <v>0</v>
      </c>
      <c r="M75">
        <v>0</v>
      </c>
      <c r="U75">
        <v>40</v>
      </c>
      <c r="V75" t="s">
        <v>252</v>
      </c>
      <c r="W75">
        <v>1</v>
      </c>
      <c r="X75">
        <v>1</v>
      </c>
      <c r="Y75">
        <v>0</v>
      </c>
    </row>
    <row r="76" spans="2:25">
      <c r="I76">
        <v>41</v>
      </c>
      <c r="J76" t="s">
        <v>253</v>
      </c>
      <c r="K76">
        <v>0</v>
      </c>
      <c r="L76">
        <v>0</v>
      </c>
      <c r="M76">
        <v>0</v>
      </c>
      <c r="U76">
        <v>41</v>
      </c>
      <c r="V76" t="s">
        <v>253</v>
      </c>
      <c r="W76">
        <v>0</v>
      </c>
      <c r="X76">
        <v>0</v>
      </c>
      <c r="Y76">
        <v>0</v>
      </c>
    </row>
    <row r="77" spans="2:25">
      <c r="I77">
        <v>42</v>
      </c>
      <c r="J77" t="s">
        <v>254</v>
      </c>
      <c r="K77">
        <v>0</v>
      </c>
      <c r="L77">
        <v>0</v>
      </c>
      <c r="M77">
        <v>0</v>
      </c>
      <c r="U77">
        <v>42</v>
      </c>
      <c r="V77" t="s">
        <v>254</v>
      </c>
      <c r="W77">
        <v>0</v>
      </c>
      <c r="X77">
        <v>0</v>
      </c>
      <c r="Y77">
        <v>0</v>
      </c>
    </row>
    <row r="78" spans="2:25">
      <c r="B78" t="s">
        <v>255</v>
      </c>
      <c r="I78">
        <v>43</v>
      </c>
      <c r="J78" t="s">
        <v>256</v>
      </c>
      <c r="K78">
        <v>1</v>
      </c>
      <c r="L78">
        <v>1</v>
      </c>
      <c r="M78">
        <v>0</v>
      </c>
      <c r="U78">
        <v>43</v>
      </c>
      <c r="V78" t="s">
        <v>256</v>
      </c>
      <c r="W78">
        <v>1</v>
      </c>
      <c r="X78">
        <v>1</v>
      </c>
      <c r="Y78">
        <v>0</v>
      </c>
    </row>
    <row r="79" spans="2:25">
      <c r="I79">
        <v>44</v>
      </c>
      <c r="J79" t="s">
        <v>257</v>
      </c>
      <c r="K79">
        <v>0</v>
      </c>
      <c r="L79">
        <v>0</v>
      </c>
      <c r="M79">
        <v>0</v>
      </c>
      <c r="U79">
        <v>44</v>
      </c>
      <c r="V79" t="s">
        <v>257</v>
      </c>
      <c r="W79">
        <v>0</v>
      </c>
      <c r="X79">
        <v>0</v>
      </c>
      <c r="Y79">
        <v>0</v>
      </c>
    </row>
    <row r="80" spans="2:25">
      <c r="D80" t="s">
        <v>258</v>
      </c>
      <c r="E80" t="s">
        <v>259</v>
      </c>
      <c r="I80">
        <v>45</v>
      </c>
      <c r="J80" t="s">
        <v>260</v>
      </c>
      <c r="K80">
        <v>0</v>
      </c>
      <c r="L80">
        <v>0</v>
      </c>
      <c r="M80">
        <v>0</v>
      </c>
      <c r="U80">
        <v>45</v>
      </c>
      <c r="V80" t="s">
        <v>260</v>
      </c>
      <c r="W80">
        <v>2</v>
      </c>
      <c r="X80">
        <v>1</v>
      </c>
      <c r="Y80">
        <v>1</v>
      </c>
    </row>
    <row r="81" spans="2:25">
      <c r="C81" t="s">
        <v>261</v>
      </c>
      <c r="D81">
        <v>52</v>
      </c>
      <c r="E81">
        <v>0.56521739130434778</v>
      </c>
      <c r="I81">
        <v>46</v>
      </c>
      <c r="J81" t="s">
        <v>262</v>
      </c>
      <c r="K81">
        <v>0</v>
      </c>
      <c r="L81">
        <v>0</v>
      </c>
      <c r="M81">
        <v>0</v>
      </c>
      <c r="U81">
        <v>46</v>
      </c>
      <c r="V81" t="s">
        <v>262</v>
      </c>
      <c r="W81">
        <v>1</v>
      </c>
      <c r="X81">
        <v>1</v>
      </c>
      <c r="Y81">
        <v>0</v>
      </c>
    </row>
    <row r="82" spans="2:25">
      <c r="C82" t="s">
        <v>263</v>
      </c>
      <c r="D82">
        <v>29</v>
      </c>
      <c r="E82">
        <v>0.31521739130434784</v>
      </c>
      <c r="I82">
        <v>47</v>
      </c>
      <c r="J82" t="s">
        <v>264</v>
      </c>
      <c r="K82">
        <v>2</v>
      </c>
      <c r="L82">
        <v>1</v>
      </c>
      <c r="M82">
        <v>1</v>
      </c>
      <c r="U82">
        <v>47</v>
      </c>
      <c r="V82" t="s">
        <v>264</v>
      </c>
      <c r="W82">
        <v>2</v>
      </c>
      <c r="X82">
        <v>1</v>
      </c>
      <c r="Y82">
        <v>1</v>
      </c>
    </row>
    <row r="83" spans="2:25">
      <c r="C83" t="s">
        <v>265</v>
      </c>
      <c r="D83">
        <v>11</v>
      </c>
      <c r="E83">
        <v>0.11956521739130435</v>
      </c>
      <c r="I83">
        <v>48</v>
      </c>
      <c r="J83" t="s">
        <v>266</v>
      </c>
      <c r="K83">
        <v>42</v>
      </c>
      <c r="L83">
        <v>27</v>
      </c>
      <c r="M83">
        <v>15</v>
      </c>
      <c r="U83">
        <v>48</v>
      </c>
      <c r="V83" t="s">
        <v>266</v>
      </c>
      <c r="W83">
        <v>32</v>
      </c>
      <c r="X83">
        <v>16</v>
      </c>
      <c r="Y83">
        <v>16</v>
      </c>
    </row>
    <row r="84" spans="2:25">
      <c r="C84" t="s">
        <v>136</v>
      </c>
      <c r="D84">
        <v>92</v>
      </c>
      <c r="E84">
        <v>1</v>
      </c>
      <c r="I84">
        <v>999</v>
      </c>
      <c r="J84" t="s">
        <v>246</v>
      </c>
      <c r="K84">
        <v>0</v>
      </c>
      <c r="L84">
        <v>0</v>
      </c>
      <c r="M84">
        <v>0</v>
      </c>
      <c r="U84">
        <v>999</v>
      </c>
      <c r="V84" t="s">
        <v>246</v>
      </c>
      <c r="W84">
        <v>0</v>
      </c>
      <c r="X84">
        <v>0</v>
      </c>
      <c r="Y84">
        <v>0</v>
      </c>
    </row>
    <row r="86" spans="2:25">
      <c r="B86" t="s">
        <v>267</v>
      </c>
      <c r="H86" t="s">
        <v>268</v>
      </c>
      <c r="L86">
        <v>31</v>
      </c>
      <c r="M86">
        <v>32</v>
      </c>
      <c r="N86">
        <v>33</v>
      </c>
      <c r="O86">
        <v>41</v>
      </c>
      <c r="P86">
        <v>42</v>
      </c>
      <c r="Q86">
        <v>43</v>
      </c>
    </row>
    <row r="87" spans="2:25">
      <c r="C87" t="s">
        <v>269</v>
      </c>
      <c r="G87">
        <v>316</v>
      </c>
      <c r="J87" t="s">
        <v>270</v>
      </c>
      <c r="L87" t="s">
        <v>271</v>
      </c>
      <c r="M87" t="s">
        <v>272</v>
      </c>
      <c r="N87" t="s">
        <v>273</v>
      </c>
      <c r="O87" t="s">
        <v>274</v>
      </c>
      <c r="P87" t="s">
        <v>275</v>
      </c>
      <c r="Q87" t="s">
        <v>276</v>
      </c>
      <c r="R87" t="s">
        <v>277</v>
      </c>
    </row>
    <row r="88" spans="2:25">
      <c r="C88" t="s">
        <v>278</v>
      </c>
      <c r="G88">
        <v>312</v>
      </c>
      <c r="J88" t="s">
        <v>279</v>
      </c>
      <c r="K88" t="s">
        <v>280</v>
      </c>
      <c r="L88">
        <v>35</v>
      </c>
      <c r="M88">
        <v>51</v>
      </c>
      <c r="N88">
        <v>0</v>
      </c>
      <c r="O88">
        <v>36</v>
      </c>
      <c r="P88">
        <v>46</v>
      </c>
      <c r="Q88">
        <v>0</v>
      </c>
      <c r="R88">
        <v>168</v>
      </c>
    </row>
    <row r="89" spans="2:25">
      <c r="C89" t="s">
        <v>281</v>
      </c>
      <c r="G89">
        <v>0</v>
      </c>
      <c r="K89" t="s">
        <v>282</v>
      </c>
      <c r="L89">
        <v>30</v>
      </c>
      <c r="M89">
        <v>40</v>
      </c>
      <c r="N89">
        <v>0</v>
      </c>
      <c r="O89">
        <v>27</v>
      </c>
      <c r="P89">
        <v>47</v>
      </c>
      <c r="Q89">
        <v>0</v>
      </c>
      <c r="R89">
        <v>144</v>
      </c>
    </row>
    <row r="90" spans="2:25">
      <c r="C90" t="s">
        <v>283</v>
      </c>
      <c r="G90">
        <v>4</v>
      </c>
      <c r="I90" t="s">
        <v>284</v>
      </c>
      <c r="J90">
        <v>312</v>
      </c>
      <c r="K90" t="s">
        <v>277</v>
      </c>
      <c r="L90">
        <v>65</v>
      </c>
      <c r="M90">
        <v>91</v>
      </c>
      <c r="N90">
        <v>0</v>
      </c>
      <c r="O90">
        <v>63</v>
      </c>
      <c r="P90">
        <v>93</v>
      </c>
      <c r="Q90">
        <v>0</v>
      </c>
      <c r="R90">
        <v>312</v>
      </c>
    </row>
    <row r="91" spans="2:25">
      <c r="C91" t="s">
        <v>285</v>
      </c>
      <c r="G91">
        <v>0</v>
      </c>
      <c r="J91" t="s">
        <v>286</v>
      </c>
      <c r="L91" t="s">
        <v>82</v>
      </c>
      <c r="M91" t="s">
        <v>82</v>
      </c>
      <c r="N91" t="s">
        <v>82</v>
      </c>
      <c r="O91" t="s">
        <v>82</v>
      </c>
      <c r="P91" t="s">
        <v>82</v>
      </c>
      <c r="Q91" t="s">
        <v>82</v>
      </c>
      <c r="R91" t="s">
        <v>82</v>
      </c>
    </row>
    <row r="93" spans="2:25">
      <c r="D93" t="s">
        <v>287</v>
      </c>
      <c r="E93">
        <v>133</v>
      </c>
      <c r="F93">
        <v>58</v>
      </c>
      <c r="G93">
        <v>75</v>
      </c>
      <c r="J93" t="s">
        <v>287</v>
      </c>
      <c r="K93">
        <v>255</v>
      </c>
      <c r="L93">
        <v>140</v>
      </c>
      <c r="M93">
        <v>115</v>
      </c>
      <c r="P93" t="s">
        <v>287</v>
      </c>
      <c r="Q93">
        <v>110</v>
      </c>
      <c r="R93">
        <v>67</v>
      </c>
      <c r="S93">
        <v>43</v>
      </c>
      <c r="V93" t="s">
        <v>287</v>
      </c>
      <c r="W93">
        <v>250</v>
      </c>
      <c r="X93">
        <v>137</v>
      </c>
      <c r="Y93">
        <v>113</v>
      </c>
    </row>
    <row r="94" spans="2:25">
      <c r="D94" t="s">
        <v>288</v>
      </c>
      <c r="E94" t="s">
        <v>82</v>
      </c>
      <c r="F94" t="s">
        <v>82</v>
      </c>
      <c r="G94" t="s">
        <v>82</v>
      </c>
      <c r="J94" t="s">
        <v>288</v>
      </c>
      <c r="K94" t="s">
        <v>82</v>
      </c>
      <c r="L94" t="s">
        <v>82</v>
      </c>
      <c r="M94" t="s">
        <v>82</v>
      </c>
      <c r="P94" t="s">
        <v>288</v>
      </c>
      <c r="Q94" t="s">
        <v>82</v>
      </c>
      <c r="R94" t="s">
        <v>82</v>
      </c>
      <c r="S94" t="s">
        <v>82</v>
      </c>
      <c r="V94" t="s">
        <v>288</v>
      </c>
      <c r="W94" t="s">
        <v>82</v>
      </c>
      <c r="X94" t="s">
        <v>82</v>
      </c>
      <c r="Y94" t="s">
        <v>82</v>
      </c>
    </row>
  </sheetData>
  <phoneticPr fontId="14"/>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K94"/>
  <sheetViews>
    <sheetView topLeftCell="A18" workbookViewId="0">
      <selection activeCell="B2" sqref="B2:E2"/>
    </sheetView>
  </sheetViews>
  <sheetFormatPr defaultRowHeight="18.75"/>
  <sheetData>
    <row r="1" spans="1:32">
      <c r="A1" t="s">
        <v>58</v>
      </c>
      <c r="Y1" t="s">
        <v>59</v>
      </c>
    </row>
    <row r="2" spans="1:32" ht="20.25">
      <c r="W2">
        <v>25</v>
      </c>
      <c r="X2">
        <v>6</v>
      </c>
      <c r="Y2">
        <v>203</v>
      </c>
      <c r="AC2" t="s">
        <v>60</v>
      </c>
      <c r="AD2">
        <v>39</v>
      </c>
    </row>
    <row r="3" spans="1:32">
      <c r="B3" t="s">
        <v>61</v>
      </c>
      <c r="Y3" t="s">
        <v>62</v>
      </c>
      <c r="AC3" t="s">
        <v>62</v>
      </c>
    </row>
    <row r="4" spans="1:32">
      <c r="C4" t="s">
        <v>59</v>
      </c>
      <c r="G4" t="s">
        <v>63</v>
      </c>
      <c r="T4" t="s">
        <v>64</v>
      </c>
      <c r="U4" t="s">
        <v>65</v>
      </c>
      <c r="V4" t="s">
        <v>66</v>
      </c>
      <c r="W4" t="s">
        <v>67</v>
      </c>
    </row>
    <row r="5" spans="1:32">
      <c r="C5" t="s">
        <v>68</v>
      </c>
      <c r="D5" t="s">
        <v>69</v>
      </c>
      <c r="E5" t="s">
        <v>70</v>
      </c>
      <c r="G5" t="s">
        <v>294</v>
      </c>
      <c r="AC5" t="s">
        <v>71</v>
      </c>
    </row>
    <row r="6" spans="1:32">
      <c r="C6">
        <v>25</v>
      </c>
      <c r="D6">
        <v>6</v>
      </c>
      <c r="E6">
        <v>203</v>
      </c>
      <c r="T6">
        <v>1057</v>
      </c>
      <c r="U6">
        <v>741</v>
      </c>
      <c r="V6">
        <v>252</v>
      </c>
      <c r="W6">
        <v>0.34008097165991902</v>
      </c>
      <c r="AC6" t="s">
        <v>72</v>
      </c>
      <c r="AD6" t="s">
        <v>73</v>
      </c>
      <c r="AE6" t="s">
        <v>74</v>
      </c>
      <c r="AF6" t="s">
        <v>75</v>
      </c>
    </row>
    <row r="7" spans="1:32">
      <c r="C7" t="s">
        <v>76</v>
      </c>
      <c r="G7" t="s">
        <v>77</v>
      </c>
      <c r="U7" t="s">
        <v>78</v>
      </c>
      <c r="AC7" t="s">
        <v>79</v>
      </c>
      <c r="AD7" t="s">
        <v>80</v>
      </c>
      <c r="AE7" t="s">
        <v>81</v>
      </c>
      <c r="AF7" t="s">
        <v>82</v>
      </c>
    </row>
    <row r="8" spans="1:32">
      <c r="AD8" t="s">
        <v>83</v>
      </c>
      <c r="AE8" t="s">
        <v>84</v>
      </c>
      <c r="AF8" t="s">
        <v>82</v>
      </c>
    </row>
    <row r="9" spans="1:32">
      <c r="B9" t="s">
        <v>85</v>
      </c>
      <c r="AD9" t="s">
        <v>86</v>
      </c>
      <c r="AE9" t="s">
        <v>81</v>
      </c>
      <c r="AF9" t="s">
        <v>82</v>
      </c>
    </row>
    <row r="10" spans="1:32">
      <c r="C10" t="s">
        <v>87</v>
      </c>
      <c r="D10" t="s">
        <v>88</v>
      </c>
      <c r="E10" t="s">
        <v>89</v>
      </c>
      <c r="AD10" t="s">
        <v>90</v>
      </c>
      <c r="AE10" t="s">
        <v>81</v>
      </c>
      <c r="AF10" t="s">
        <v>82</v>
      </c>
    </row>
    <row r="11" spans="1:32">
      <c r="C11">
        <v>110102</v>
      </c>
      <c r="D11">
        <v>3</v>
      </c>
      <c r="E11">
        <v>110105</v>
      </c>
      <c r="AC11" t="s">
        <v>91</v>
      </c>
      <c r="AD11" t="s">
        <v>92</v>
      </c>
      <c r="AE11" t="s">
        <v>93</v>
      </c>
      <c r="AF11" t="s">
        <v>82</v>
      </c>
    </row>
    <row r="12" spans="1:32">
      <c r="AD12" t="s">
        <v>94</v>
      </c>
      <c r="AE12" t="s">
        <v>81</v>
      </c>
      <c r="AF12" t="s">
        <v>82</v>
      </c>
    </row>
    <row r="13" spans="1:32">
      <c r="B13" t="s">
        <v>95</v>
      </c>
      <c r="AD13" t="s">
        <v>96</v>
      </c>
      <c r="AE13" t="s">
        <v>84</v>
      </c>
      <c r="AF13" t="s">
        <v>82</v>
      </c>
    </row>
    <row r="14" spans="1:32">
      <c r="E14" t="s">
        <v>97</v>
      </c>
      <c r="H14" t="s">
        <v>98</v>
      </c>
      <c r="AC14" t="s">
        <v>99</v>
      </c>
      <c r="AD14" t="s">
        <v>100</v>
      </c>
      <c r="AE14" t="s">
        <v>101</v>
      </c>
      <c r="AF14" t="s">
        <v>82</v>
      </c>
    </row>
    <row r="15" spans="1:32">
      <c r="D15" t="s">
        <v>102</v>
      </c>
      <c r="E15" t="s">
        <v>89</v>
      </c>
      <c r="F15" t="s">
        <v>103</v>
      </c>
      <c r="G15" t="s">
        <v>104</v>
      </c>
      <c r="H15" t="s">
        <v>105</v>
      </c>
      <c r="N15" t="s">
        <v>106</v>
      </c>
      <c r="T15" t="s">
        <v>107</v>
      </c>
      <c r="AD15" t="s">
        <v>108</v>
      </c>
      <c r="AE15" t="s">
        <v>109</v>
      </c>
      <c r="AF15" t="s">
        <v>82</v>
      </c>
    </row>
    <row r="16" spans="1:32">
      <c r="I16" t="s">
        <v>110</v>
      </c>
      <c r="K16" t="s">
        <v>111</v>
      </c>
      <c r="M16" t="s">
        <v>112</v>
      </c>
      <c r="O16" t="s">
        <v>110</v>
      </c>
      <c r="Q16" t="s">
        <v>111</v>
      </c>
      <c r="S16" t="s">
        <v>112</v>
      </c>
      <c r="U16" t="s">
        <v>110</v>
      </c>
      <c r="W16" t="s">
        <v>111</v>
      </c>
      <c r="Y16" t="s">
        <v>112</v>
      </c>
    </row>
    <row r="17" spans="2:37">
      <c r="E17" t="s">
        <v>113</v>
      </c>
      <c r="J17" t="s">
        <v>114</v>
      </c>
      <c r="L17" t="s">
        <v>114</v>
      </c>
      <c r="N17" t="s">
        <v>89</v>
      </c>
      <c r="P17" t="s">
        <v>114</v>
      </c>
      <c r="R17" t="s">
        <v>114</v>
      </c>
      <c r="T17" t="s">
        <v>89</v>
      </c>
      <c r="V17" t="s">
        <v>114</v>
      </c>
      <c r="X17" t="s">
        <v>114</v>
      </c>
    </row>
    <row r="18" spans="2:37">
      <c r="C18" t="s">
        <v>115</v>
      </c>
      <c r="D18">
        <v>-87</v>
      </c>
      <c r="E18">
        <v>-75</v>
      </c>
      <c r="F18">
        <v>41</v>
      </c>
      <c r="G18">
        <v>116</v>
      </c>
      <c r="H18">
        <v>-12</v>
      </c>
      <c r="I18">
        <v>-12</v>
      </c>
      <c r="J18">
        <v>0</v>
      </c>
      <c r="K18">
        <v>0</v>
      </c>
      <c r="L18">
        <v>0</v>
      </c>
      <c r="M18">
        <v>0</v>
      </c>
      <c r="N18">
        <v>206</v>
      </c>
      <c r="O18">
        <v>53</v>
      </c>
      <c r="P18">
        <v>0</v>
      </c>
      <c r="Q18">
        <v>148</v>
      </c>
      <c r="R18">
        <v>0</v>
      </c>
      <c r="S18">
        <v>5</v>
      </c>
      <c r="T18">
        <v>218</v>
      </c>
      <c r="U18">
        <v>65</v>
      </c>
      <c r="V18">
        <v>0</v>
      </c>
      <c r="W18">
        <v>148</v>
      </c>
      <c r="X18">
        <v>0</v>
      </c>
      <c r="Y18">
        <v>5</v>
      </c>
      <c r="AC18" t="s">
        <v>116</v>
      </c>
    </row>
    <row r="19" spans="2:37" ht="24">
      <c r="C19" t="s">
        <v>117</v>
      </c>
      <c r="D19">
        <v>-74</v>
      </c>
      <c r="E19">
        <v>-59</v>
      </c>
      <c r="F19">
        <v>44</v>
      </c>
      <c r="G19">
        <v>103</v>
      </c>
      <c r="H19">
        <v>-15</v>
      </c>
      <c r="I19">
        <v>-9</v>
      </c>
      <c r="J19">
        <v>0</v>
      </c>
      <c r="K19">
        <v>-6</v>
      </c>
      <c r="L19">
        <v>0</v>
      </c>
      <c r="M19">
        <v>0</v>
      </c>
      <c r="N19">
        <v>157</v>
      </c>
      <c r="O19">
        <v>49</v>
      </c>
      <c r="P19">
        <v>0</v>
      </c>
      <c r="Q19">
        <v>107</v>
      </c>
      <c r="R19">
        <v>0</v>
      </c>
      <c r="S19">
        <v>1</v>
      </c>
      <c r="T19">
        <v>172</v>
      </c>
      <c r="U19">
        <v>58</v>
      </c>
      <c r="V19">
        <v>0</v>
      </c>
      <c r="W19">
        <v>113</v>
      </c>
      <c r="X19">
        <v>0</v>
      </c>
      <c r="Y19">
        <v>1</v>
      </c>
      <c r="AC19" t="s">
        <v>118</v>
      </c>
      <c r="AE19" t="s">
        <v>119</v>
      </c>
    </row>
    <row r="20" spans="2:37" ht="21">
      <c r="C20" t="s">
        <v>89</v>
      </c>
      <c r="D20">
        <v>-161</v>
      </c>
      <c r="E20">
        <v>-134</v>
      </c>
      <c r="F20">
        <v>85</v>
      </c>
      <c r="G20">
        <v>219</v>
      </c>
      <c r="H20">
        <v>-27</v>
      </c>
      <c r="I20">
        <v>-21</v>
      </c>
      <c r="J20">
        <v>0</v>
      </c>
      <c r="K20">
        <v>-6</v>
      </c>
      <c r="L20">
        <v>0</v>
      </c>
      <c r="M20">
        <v>0</v>
      </c>
      <c r="N20">
        <v>363</v>
      </c>
      <c r="O20">
        <v>102</v>
      </c>
      <c r="P20">
        <v>0</v>
      </c>
      <c r="Q20">
        <v>255</v>
      </c>
      <c r="R20">
        <v>0</v>
      </c>
      <c r="S20">
        <v>6</v>
      </c>
      <c r="T20">
        <v>390</v>
      </c>
      <c r="U20">
        <v>123</v>
      </c>
      <c r="V20">
        <v>0</v>
      </c>
      <c r="W20">
        <v>261</v>
      </c>
      <c r="X20">
        <v>0</v>
      </c>
      <c r="Y20">
        <v>6</v>
      </c>
      <c r="AC20" t="s">
        <v>120</v>
      </c>
      <c r="AD20" t="s">
        <v>82</v>
      </c>
      <c r="AE20" t="s">
        <v>120</v>
      </c>
      <c r="AF20" t="s">
        <v>82</v>
      </c>
    </row>
    <row r="21" spans="2:37" ht="21">
      <c r="C21" t="s">
        <v>121</v>
      </c>
      <c r="D21">
        <v>-140</v>
      </c>
      <c r="E21">
        <v>-134</v>
      </c>
      <c r="K21">
        <v>-6</v>
      </c>
      <c r="Q21">
        <v>261</v>
      </c>
      <c r="W21">
        <v>267</v>
      </c>
      <c r="AC21" t="s">
        <v>122</v>
      </c>
      <c r="AD21" t="s">
        <v>82</v>
      </c>
      <c r="AE21" t="s">
        <v>122</v>
      </c>
      <c r="AF21" t="s">
        <v>82</v>
      </c>
    </row>
    <row r="22" spans="2:37" ht="21">
      <c r="AC22" t="s">
        <v>123</v>
      </c>
      <c r="AE22" t="s">
        <v>124</v>
      </c>
    </row>
    <row r="23" spans="2:37" ht="21">
      <c r="B23" t="s">
        <v>125</v>
      </c>
      <c r="AC23" t="s">
        <v>120</v>
      </c>
      <c r="AD23" t="s">
        <v>82</v>
      </c>
      <c r="AE23" t="s">
        <v>120</v>
      </c>
      <c r="AF23" t="s">
        <v>82</v>
      </c>
    </row>
    <row r="24" spans="2:37" ht="21">
      <c r="C24" t="s">
        <v>126</v>
      </c>
      <c r="I24" t="s">
        <v>127</v>
      </c>
      <c r="O24" t="s">
        <v>128</v>
      </c>
      <c r="U24" t="s">
        <v>129</v>
      </c>
      <c r="AC24" t="s">
        <v>122</v>
      </c>
      <c r="AD24" t="s">
        <v>82</v>
      </c>
      <c r="AE24" t="s">
        <v>122</v>
      </c>
      <c r="AF24" t="s">
        <v>82</v>
      </c>
    </row>
    <row r="25" spans="2:37">
      <c r="C25" t="s">
        <v>130</v>
      </c>
      <c r="F25" t="s">
        <v>131</v>
      </c>
      <c r="I25" t="s">
        <v>132</v>
      </c>
      <c r="L25" t="s">
        <v>131</v>
      </c>
      <c r="O25" t="s">
        <v>133</v>
      </c>
      <c r="R25" t="s">
        <v>134</v>
      </c>
      <c r="U25" t="s">
        <v>135</v>
      </c>
      <c r="X25" t="s">
        <v>134</v>
      </c>
    </row>
    <row r="26" spans="2:37">
      <c r="E26" t="s">
        <v>136</v>
      </c>
      <c r="F26" t="s">
        <v>115</v>
      </c>
      <c r="G26" t="s">
        <v>117</v>
      </c>
      <c r="K26" t="s">
        <v>136</v>
      </c>
      <c r="L26" t="s">
        <v>115</v>
      </c>
      <c r="M26" t="s">
        <v>117</v>
      </c>
      <c r="Q26" t="s">
        <v>136</v>
      </c>
      <c r="R26" t="s">
        <v>115</v>
      </c>
      <c r="S26" t="s">
        <v>117</v>
      </c>
      <c r="W26" t="s">
        <v>136</v>
      </c>
      <c r="X26" t="s">
        <v>115</v>
      </c>
      <c r="Y26" t="s">
        <v>117</v>
      </c>
      <c r="AC26" t="s">
        <v>137</v>
      </c>
    </row>
    <row r="27" spans="2:37" ht="21">
      <c r="C27" t="s">
        <v>138</v>
      </c>
      <c r="E27">
        <v>102</v>
      </c>
      <c r="F27">
        <v>53</v>
      </c>
      <c r="G27">
        <v>49</v>
      </c>
      <c r="I27" t="s">
        <v>138</v>
      </c>
      <c r="K27">
        <v>255</v>
      </c>
      <c r="L27">
        <v>148</v>
      </c>
      <c r="M27">
        <v>107</v>
      </c>
      <c r="O27" t="s">
        <v>138</v>
      </c>
      <c r="Q27">
        <v>123</v>
      </c>
      <c r="R27">
        <v>65</v>
      </c>
      <c r="S27">
        <v>58</v>
      </c>
      <c r="U27" t="s">
        <v>138</v>
      </c>
      <c r="W27">
        <v>261</v>
      </c>
      <c r="X27">
        <v>148</v>
      </c>
      <c r="Y27">
        <v>113</v>
      </c>
      <c r="AC27" t="s">
        <v>139</v>
      </c>
      <c r="AD27" t="s">
        <v>140</v>
      </c>
      <c r="AE27" t="s">
        <v>141</v>
      </c>
      <c r="AF27" t="s">
        <v>142</v>
      </c>
      <c r="AG27" t="s">
        <v>143</v>
      </c>
      <c r="AH27" t="s">
        <v>144</v>
      </c>
      <c r="AI27" t="s">
        <v>145</v>
      </c>
    </row>
    <row r="28" spans="2:37">
      <c r="C28" t="s">
        <v>146</v>
      </c>
      <c r="E28">
        <v>55</v>
      </c>
      <c r="F28">
        <v>28</v>
      </c>
      <c r="G28">
        <v>27</v>
      </c>
      <c r="I28" t="s">
        <v>147</v>
      </c>
      <c r="K28">
        <v>11</v>
      </c>
      <c r="L28">
        <v>9</v>
      </c>
      <c r="M28">
        <v>2</v>
      </c>
      <c r="O28" t="s">
        <v>146</v>
      </c>
      <c r="Q28">
        <v>52</v>
      </c>
      <c r="R28">
        <v>30</v>
      </c>
      <c r="S28">
        <v>22</v>
      </c>
      <c r="U28" t="s">
        <v>147</v>
      </c>
      <c r="W28">
        <v>28</v>
      </c>
      <c r="X28">
        <v>17</v>
      </c>
      <c r="Y28">
        <v>11</v>
      </c>
      <c r="AC28">
        <v>741</v>
      </c>
      <c r="AD28">
        <v>304</v>
      </c>
      <c r="AE28">
        <v>12</v>
      </c>
      <c r="AF28">
        <v>1057</v>
      </c>
      <c r="AG28">
        <v>1057</v>
      </c>
      <c r="AH28">
        <v>1057</v>
      </c>
      <c r="AI28" t="s">
        <v>82</v>
      </c>
    </row>
    <row r="29" spans="2:37">
      <c r="C29" t="s">
        <v>148</v>
      </c>
      <c r="E29">
        <v>47</v>
      </c>
      <c r="F29">
        <v>25</v>
      </c>
      <c r="G29">
        <v>22</v>
      </c>
      <c r="I29" t="s">
        <v>149</v>
      </c>
      <c r="K29">
        <v>64</v>
      </c>
      <c r="L29">
        <v>44</v>
      </c>
      <c r="M29">
        <v>20</v>
      </c>
      <c r="O29" t="s">
        <v>148</v>
      </c>
      <c r="Q29">
        <v>71</v>
      </c>
      <c r="R29">
        <v>35</v>
      </c>
      <c r="S29">
        <v>36</v>
      </c>
      <c r="U29" t="s">
        <v>149</v>
      </c>
      <c r="W29">
        <v>83</v>
      </c>
      <c r="X29">
        <v>49</v>
      </c>
      <c r="Y29">
        <v>34</v>
      </c>
    </row>
    <row r="30" spans="2:37">
      <c r="C30">
        <v>201</v>
      </c>
      <c r="D30" t="s">
        <v>150</v>
      </c>
      <c r="E30">
        <v>18</v>
      </c>
      <c r="F30">
        <v>13</v>
      </c>
      <c r="G30">
        <v>5</v>
      </c>
      <c r="I30" t="s">
        <v>151</v>
      </c>
      <c r="K30">
        <v>78</v>
      </c>
      <c r="L30">
        <v>43</v>
      </c>
      <c r="M30">
        <v>35</v>
      </c>
      <c r="O30">
        <v>201</v>
      </c>
      <c r="P30" t="s">
        <v>150</v>
      </c>
      <c r="Q30">
        <v>13</v>
      </c>
      <c r="R30">
        <v>9</v>
      </c>
      <c r="S30">
        <v>4</v>
      </c>
      <c r="U30" t="s">
        <v>151</v>
      </c>
      <c r="W30">
        <v>101</v>
      </c>
      <c r="X30">
        <v>55</v>
      </c>
      <c r="Y30">
        <v>46</v>
      </c>
    </row>
    <row r="31" spans="2:37">
      <c r="C31">
        <v>202</v>
      </c>
      <c r="D31" t="s">
        <v>152</v>
      </c>
      <c r="E31">
        <v>3</v>
      </c>
      <c r="F31">
        <v>1</v>
      </c>
      <c r="G31">
        <v>2</v>
      </c>
      <c r="I31" t="s">
        <v>153</v>
      </c>
      <c r="K31">
        <v>9</v>
      </c>
      <c r="L31">
        <v>5</v>
      </c>
      <c r="M31">
        <v>4</v>
      </c>
      <c r="O31">
        <v>202</v>
      </c>
      <c r="P31" t="s">
        <v>152</v>
      </c>
      <c r="Q31">
        <v>2</v>
      </c>
      <c r="R31">
        <v>2</v>
      </c>
      <c r="S31">
        <v>0</v>
      </c>
      <c r="U31" t="s">
        <v>153</v>
      </c>
      <c r="W31">
        <v>9</v>
      </c>
      <c r="X31">
        <v>7</v>
      </c>
      <c r="Y31">
        <v>2</v>
      </c>
      <c r="AC31" t="s">
        <v>154</v>
      </c>
    </row>
    <row r="32" spans="2:37" ht="21">
      <c r="C32">
        <v>203</v>
      </c>
      <c r="D32" t="s">
        <v>59</v>
      </c>
      <c r="E32">
        <v>0</v>
      </c>
      <c r="F32">
        <v>0</v>
      </c>
      <c r="G32">
        <v>0</v>
      </c>
      <c r="I32" t="s">
        <v>155</v>
      </c>
      <c r="K32">
        <v>10</v>
      </c>
      <c r="L32">
        <v>6</v>
      </c>
      <c r="M32">
        <v>4</v>
      </c>
      <c r="O32">
        <v>203</v>
      </c>
      <c r="P32" t="s">
        <v>59</v>
      </c>
      <c r="Q32">
        <v>0</v>
      </c>
      <c r="R32">
        <v>0</v>
      </c>
      <c r="S32">
        <v>0</v>
      </c>
      <c r="U32" t="s">
        <v>155</v>
      </c>
      <c r="W32">
        <v>6</v>
      </c>
      <c r="X32">
        <v>4</v>
      </c>
      <c r="Y32">
        <v>2</v>
      </c>
      <c r="AC32" t="s">
        <v>156</v>
      </c>
      <c r="AE32" t="s">
        <v>157</v>
      </c>
      <c r="AF32" t="s">
        <v>158</v>
      </c>
      <c r="AG32" t="s">
        <v>159</v>
      </c>
      <c r="AH32" t="s">
        <v>160</v>
      </c>
      <c r="AI32" t="s">
        <v>161</v>
      </c>
      <c r="AJ32" t="s">
        <v>162</v>
      </c>
      <c r="AK32" t="s">
        <v>142</v>
      </c>
    </row>
    <row r="33" spans="3:37" ht="21">
      <c r="C33">
        <v>204</v>
      </c>
      <c r="D33" t="s">
        <v>163</v>
      </c>
      <c r="E33">
        <v>1</v>
      </c>
      <c r="F33">
        <v>0</v>
      </c>
      <c r="G33">
        <v>1</v>
      </c>
      <c r="I33" t="s">
        <v>164</v>
      </c>
      <c r="K33">
        <v>6</v>
      </c>
      <c r="L33">
        <v>5</v>
      </c>
      <c r="M33">
        <v>1</v>
      </c>
      <c r="O33">
        <v>204</v>
      </c>
      <c r="P33" t="s">
        <v>163</v>
      </c>
      <c r="Q33">
        <v>1</v>
      </c>
      <c r="R33">
        <v>0</v>
      </c>
      <c r="S33">
        <v>1</v>
      </c>
      <c r="U33" t="s">
        <v>164</v>
      </c>
      <c r="W33">
        <v>4</v>
      </c>
      <c r="X33">
        <v>3</v>
      </c>
      <c r="Y33">
        <v>1</v>
      </c>
      <c r="AD33" t="s">
        <v>120</v>
      </c>
      <c r="AE33">
        <v>53</v>
      </c>
      <c r="AF33">
        <v>148</v>
      </c>
      <c r="AG33">
        <v>5</v>
      </c>
      <c r="AH33">
        <v>65</v>
      </c>
      <c r="AI33">
        <v>148</v>
      </c>
      <c r="AJ33">
        <v>5</v>
      </c>
      <c r="AK33">
        <v>424</v>
      </c>
    </row>
    <row r="34" spans="3:37" ht="21">
      <c r="C34">
        <v>205</v>
      </c>
      <c r="D34" t="s">
        <v>165</v>
      </c>
      <c r="E34">
        <v>1</v>
      </c>
      <c r="F34">
        <v>0</v>
      </c>
      <c r="G34">
        <v>1</v>
      </c>
      <c r="I34" t="s">
        <v>166</v>
      </c>
      <c r="K34">
        <v>3</v>
      </c>
      <c r="L34">
        <v>2</v>
      </c>
      <c r="M34">
        <v>1</v>
      </c>
      <c r="O34">
        <v>205</v>
      </c>
      <c r="P34" t="s">
        <v>165</v>
      </c>
      <c r="Q34">
        <v>2</v>
      </c>
      <c r="R34">
        <v>2</v>
      </c>
      <c r="S34">
        <v>0</v>
      </c>
      <c r="U34" t="s">
        <v>166</v>
      </c>
      <c r="W34">
        <v>0</v>
      </c>
      <c r="X34">
        <v>0</v>
      </c>
      <c r="Y34">
        <v>0</v>
      </c>
      <c r="AC34" t="s">
        <v>167</v>
      </c>
      <c r="AD34" t="s">
        <v>122</v>
      </c>
      <c r="AE34">
        <v>49</v>
      </c>
      <c r="AF34">
        <v>107</v>
      </c>
      <c r="AG34">
        <v>1</v>
      </c>
      <c r="AH34">
        <v>58</v>
      </c>
      <c r="AI34">
        <v>113</v>
      </c>
      <c r="AJ34">
        <v>1</v>
      </c>
      <c r="AK34">
        <v>329</v>
      </c>
    </row>
    <row r="35" spans="3:37" ht="21">
      <c r="C35">
        <v>206</v>
      </c>
      <c r="D35" t="s">
        <v>168</v>
      </c>
      <c r="E35">
        <v>15</v>
      </c>
      <c r="F35">
        <v>7</v>
      </c>
      <c r="G35">
        <v>8</v>
      </c>
      <c r="I35" t="s">
        <v>169</v>
      </c>
      <c r="K35">
        <v>8</v>
      </c>
      <c r="L35">
        <v>7</v>
      </c>
      <c r="M35">
        <v>1</v>
      </c>
      <c r="O35">
        <v>206</v>
      </c>
      <c r="P35" t="s">
        <v>168</v>
      </c>
      <c r="Q35">
        <v>15</v>
      </c>
      <c r="R35">
        <v>7</v>
      </c>
      <c r="S35">
        <v>8</v>
      </c>
      <c r="U35" t="s">
        <v>169</v>
      </c>
      <c r="W35">
        <v>6</v>
      </c>
      <c r="X35">
        <v>4</v>
      </c>
      <c r="Y35">
        <v>2</v>
      </c>
      <c r="AC35" t="s">
        <v>170</v>
      </c>
      <c r="AD35" t="s">
        <v>142</v>
      </c>
      <c r="AE35">
        <v>102</v>
      </c>
      <c r="AF35">
        <v>255</v>
      </c>
      <c r="AG35">
        <v>6</v>
      </c>
      <c r="AH35">
        <v>123</v>
      </c>
      <c r="AI35">
        <v>261</v>
      </c>
      <c r="AJ35">
        <v>6</v>
      </c>
      <c r="AK35">
        <v>753</v>
      </c>
    </row>
    <row r="36" spans="3:37" ht="21">
      <c r="C36">
        <v>207</v>
      </c>
      <c r="D36" t="s">
        <v>171</v>
      </c>
      <c r="E36">
        <v>13</v>
      </c>
      <c r="F36">
        <v>4</v>
      </c>
      <c r="G36">
        <v>9</v>
      </c>
      <c r="I36">
        <v>1</v>
      </c>
      <c r="J36" t="s">
        <v>172</v>
      </c>
      <c r="K36">
        <v>11</v>
      </c>
      <c r="L36">
        <v>9</v>
      </c>
      <c r="M36">
        <v>2</v>
      </c>
      <c r="O36">
        <v>207</v>
      </c>
      <c r="P36" t="s">
        <v>171</v>
      </c>
      <c r="Q36">
        <v>12</v>
      </c>
      <c r="R36">
        <v>7</v>
      </c>
      <c r="S36">
        <v>5</v>
      </c>
      <c r="U36">
        <v>1</v>
      </c>
      <c r="V36" t="s">
        <v>172</v>
      </c>
      <c r="W36">
        <v>28</v>
      </c>
      <c r="X36">
        <v>17</v>
      </c>
      <c r="Y36">
        <v>11</v>
      </c>
      <c r="AD36" t="s">
        <v>120</v>
      </c>
      <c r="AE36">
        <v>21</v>
      </c>
      <c r="AF36">
        <v>40</v>
      </c>
      <c r="AG36">
        <v>0</v>
      </c>
      <c r="AH36">
        <v>32</v>
      </c>
      <c r="AI36">
        <v>52</v>
      </c>
      <c r="AJ36">
        <v>0</v>
      </c>
      <c r="AK36">
        <v>145</v>
      </c>
    </row>
    <row r="37" spans="3:37" ht="21">
      <c r="C37">
        <v>208</v>
      </c>
      <c r="D37" t="s">
        <v>173</v>
      </c>
      <c r="E37">
        <v>4</v>
      </c>
      <c r="F37">
        <v>3</v>
      </c>
      <c r="G37">
        <v>1</v>
      </c>
      <c r="I37">
        <v>2</v>
      </c>
      <c r="J37" t="s">
        <v>174</v>
      </c>
      <c r="O37">
        <v>208</v>
      </c>
      <c r="P37" t="s">
        <v>173</v>
      </c>
      <c r="Q37">
        <v>7</v>
      </c>
      <c r="R37">
        <v>3</v>
      </c>
      <c r="S37">
        <v>4</v>
      </c>
      <c r="U37">
        <v>2</v>
      </c>
      <c r="V37" t="s">
        <v>174</v>
      </c>
      <c r="AC37" t="s">
        <v>175</v>
      </c>
      <c r="AD37" t="s">
        <v>122</v>
      </c>
      <c r="AE37">
        <v>19</v>
      </c>
      <c r="AF37">
        <v>34</v>
      </c>
      <c r="AG37">
        <v>0</v>
      </c>
      <c r="AH37">
        <v>24</v>
      </c>
      <c r="AI37">
        <v>29</v>
      </c>
      <c r="AJ37">
        <v>0</v>
      </c>
      <c r="AK37">
        <v>106</v>
      </c>
    </row>
    <row r="38" spans="3:37" ht="21">
      <c r="C38">
        <v>209</v>
      </c>
      <c r="D38" t="s">
        <v>176</v>
      </c>
      <c r="E38">
        <v>0</v>
      </c>
      <c r="F38">
        <v>0</v>
      </c>
      <c r="G38">
        <v>0</v>
      </c>
      <c r="I38">
        <v>3</v>
      </c>
      <c r="J38" t="s">
        <v>177</v>
      </c>
      <c r="K38">
        <v>26</v>
      </c>
      <c r="L38">
        <v>16</v>
      </c>
      <c r="M38">
        <v>10</v>
      </c>
      <c r="O38">
        <v>209</v>
      </c>
      <c r="P38" t="s">
        <v>176</v>
      </c>
      <c r="Q38">
        <v>0</v>
      </c>
      <c r="R38">
        <v>0</v>
      </c>
      <c r="S38">
        <v>0</v>
      </c>
      <c r="U38">
        <v>3</v>
      </c>
      <c r="V38" t="s">
        <v>177</v>
      </c>
      <c r="W38">
        <v>35</v>
      </c>
      <c r="X38">
        <v>24</v>
      </c>
      <c r="Y38">
        <v>11</v>
      </c>
      <c r="AC38" t="s">
        <v>178</v>
      </c>
      <c r="AD38" t="s">
        <v>142</v>
      </c>
      <c r="AE38">
        <v>40</v>
      </c>
      <c r="AF38">
        <v>74</v>
      </c>
      <c r="AG38">
        <v>0</v>
      </c>
      <c r="AH38">
        <v>56</v>
      </c>
      <c r="AI38">
        <v>81</v>
      </c>
      <c r="AJ38">
        <v>0</v>
      </c>
      <c r="AK38">
        <v>251</v>
      </c>
    </row>
    <row r="39" spans="3:37" ht="21">
      <c r="C39">
        <v>210</v>
      </c>
      <c r="D39" t="s">
        <v>179</v>
      </c>
      <c r="E39">
        <v>0</v>
      </c>
      <c r="F39">
        <v>0</v>
      </c>
      <c r="G39">
        <v>0</v>
      </c>
      <c r="I39">
        <v>4</v>
      </c>
      <c r="J39" t="s">
        <v>180</v>
      </c>
      <c r="K39">
        <v>23</v>
      </c>
      <c r="L39">
        <v>16</v>
      </c>
      <c r="M39">
        <v>7</v>
      </c>
      <c r="O39">
        <v>210</v>
      </c>
      <c r="P39" t="s">
        <v>179</v>
      </c>
      <c r="Q39">
        <v>0</v>
      </c>
      <c r="R39">
        <v>0</v>
      </c>
      <c r="S39">
        <v>0</v>
      </c>
      <c r="U39">
        <v>4</v>
      </c>
      <c r="V39" t="s">
        <v>180</v>
      </c>
      <c r="W39">
        <v>29</v>
      </c>
      <c r="X39">
        <v>13</v>
      </c>
      <c r="Y39">
        <v>16</v>
      </c>
      <c r="AD39" t="s">
        <v>120</v>
      </c>
      <c r="AE39">
        <v>32</v>
      </c>
      <c r="AF39">
        <v>108</v>
      </c>
      <c r="AG39">
        <v>140</v>
      </c>
      <c r="AH39">
        <v>33</v>
      </c>
      <c r="AI39">
        <v>96</v>
      </c>
      <c r="AJ39">
        <v>129</v>
      </c>
      <c r="AK39">
        <v>538</v>
      </c>
    </row>
    <row r="40" spans="3:37" ht="21">
      <c r="C40">
        <v>301</v>
      </c>
      <c r="D40" t="s">
        <v>181</v>
      </c>
      <c r="E40">
        <v>0</v>
      </c>
      <c r="F40">
        <v>0</v>
      </c>
      <c r="G40">
        <v>0</v>
      </c>
      <c r="I40">
        <v>5</v>
      </c>
      <c r="J40" t="s">
        <v>182</v>
      </c>
      <c r="K40">
        <v>7</v>
      </c>
      <c r="L40">
        <v>6</v>
      </c>
      <c r="M40">
        <v>1</v>
      </c>
      <c r="O40">
        <v>301</v>
      </c>
      <c r="P40" t="s">
        <v>181</v>
      </c>
      <c r="Q40">
        <v>1</v>
      </c>
      <c r="R40">
        <v>0</v>
      </c>
      <c r="S40">
        <v>1</v>
      </c>
      <c r="U40">
        <v>5</v>
      </c>
      <c r="V40" t="s">
        <v>182</v>
      </c>
      <c r="W40">
        <v>5</v>
      </c>
      <c r="X40">
        <v>3</v>
      </c>
      <c r="Y40">
        <v>2</v>
      </c>
      <c r="AC40" t="s">
        <v>183</v>
      </c>
      <c r="AD40" t="s">
        <v>122</v>
      </c>
      <c r="AE40">
        <v>30</v>
      </c>
      <c r="AF40">
        <v>73</v>
      </c>
      <c r="AG40">
        <v>103</v>
      </c>
      <c r="AH40">
        <v>34</v>
      </c>
      <c r="AI40">
        <v>84</v>
      </c>
      <c r="AJ40">
        <v>118</v>
      </c>
      <c r="AK40">
        <v>442</v>
      </c>
    </row>
    <row r="41" spans="3:37" ht="21">
      <c r="C41">
        <v>303</v>
      </c>
      <c r="D41" t="s">
        <v>184</v>
      </c>
      <c r="E41">
        <v>0</v>
      </c>
      <c r="F41">
        <v>0</v>
      </c>
      <c r="G41">
        <v>0</v>
      </c>
      <c r="I41">
        <v>6</v>
      </c>
      <c r="J41" t="s">
        <v>185</v>
      </c>
      <c r="K41">
        <v>0</v>
      </c>
      <c r="L41">
        <v>0</v>
      </c>
      <c r="M41">
        <v>0</v>
      </c>
      <c r="O41">
        <v>303</v>
      </c>
      <c r="P41" t="s">
        <v>184</v>
      </c>
      <c r="Q41">
        <v>0</v>
      </c>
      <c r="R41">
        <v>0</v>
      </c>
      <c r="S41">
        <v>0</v>
      </c>
      <c r="U41">
        <v>6</v>
      </c>
      <c r="V41" t="s">
        <v>185</v>
      </c>
      <c r="W41">
        <v>2</v>
      </c>
      <c r="X41">
        <v>1</v>
      </c>
      <c r="Y41">
        <v>1</v>
      </c>
      <c r="AD41" t="s">
        <v>142</v>
      </c>
      <c r="AE41">
        <v>62</v>
      </c>
      <c r="AF41">
        <v>181</v>
      </c>
      <c r="AG41">
        <v>243</v>
      </c>
      <c r="AH41">
        <v>67</v>
      </c>
      <c r="AI41">
        <v>180</v>
      </c>
      <c r="AJ41">
        <v>247</v>
      </c>
      <c r="AK41">
        <v>980</v>
      </c>
    </row>
    <row r="42" spans="3:37" ht="21">
      <c r="C42">
        <v>304</v>
      </c>
      <c r="D42" t="s">
        <v>186</v>
      </c>
      <c r="E42">
        <v>0</v>
      </c>
      <c r="F42">
        <v>0</v>
      </c>
      <c r="G42">
        <v>0</v>
      </c>
      <c r="I42">
        <v>7</v>
      </c>
      <c r="J42" t="s">
        <v>187</v>
      </c>
      <c r="K42">
        <v>8</v>
      </c>
      <c r="L42">
        <v>6</v>
      </c>
      <c r="M42">
        <v>2</v>
      </c>
      <c r="O42">
        <v>304</v>
      </c>
      <c r="P42" t="s">
        <v>186</v>
      </c>
      <c r="Q42">
        <v>0</v>
      </c>
      <c r="R42">
        <v>0</v>
      </c>
      <c r="S42">
        <v>0</v>
      </c>
      <c r="U42">
        <v>7</v>
      </c>
      <c r="V42" t="s">
        <v>187</v>
      </c>
      <c r="W42">
        <v>12</v>
      </c>
      <c r="X42">
        <v>8</v>
      </c>
      <c r="Y42">
        <v>4</v>
      </c>
      <c r="AD42" t="s">
        <v>120</v>
      </c>
      <c r="AE42" t="s">
        <v>82</v>
      </c>
      <c r="AF42" t="s">
        <v>82</v>
      </c>
      <c r="AG42" t="s">
        <v>82</v>
      </c>
      <c r="AH42" t="s">
        <v>82</v>
      </c>
      <c r="AI42" t="s">
        <v>82</v>
      </c>
      <c r="AJ42" t="s">
        <v>82</v>
      </c>
      <c r="AK42" t="s">
        <v>82</v>
      </c>
    </row>
    <row r="43" spans="3:37" ht="21">
      <c r="C43">
        <v>307</v>
      </c>
      <c r="D43" t="s">
        <v>188</v>
      </c>
      <c r="E43">
        <v>0</v>
      </c>
      <c r="F43">
        <v>0</v>
      </c>
      <c r="G43">
        <v>0</v>
      </c>
      <c r="I43">
        <v>8</v>
      </c>
      <c r="J43" t="s">
        <v>189</v>
      </c>
      <c r="K43">
        <v>1</v>
      </c>
      <c r="L43">
        <v>1</v>
      </c>
      <c r="M43">
        <v>0</v>
      </c>
      <c r="O43">
        <v>307</v>
      </c>
      <c r="P43" t="s">
        <v>188</v>
      </c>
      <c r="Q43">
        <v>0</v>
      </c>
      <c r="R43">
        <v>0</v>
      </c>
      <c r="S43">
        <v>0</v>
      </c>
      <c r="U43">
        <v>8</v>
      </c>
      <c r="V43" t="s">
        <v>189</v>
      </c>
      <c r="W43">
        <v>5</v>
      </c>
      <c r="X43">
        <v>3</v>
      </c>
      <c r="Y43">
        <v>2</v>
      </c>
      <c r="AC43" t="s">
        <v>190</v>
      </c>
      <c r="AD43" t="s">
        <v>122</v>
      </c>
      <c r="AE43" t="s">
        <v>82</v>
      </c>
      <c r="AF43" t="s">
        <v>82</v>
      </c>
      <c r="AG43" t="s">
        <v>82</v>
      </c>
      <c r="AH43" t="s">
        <v>82</v>
      </c>
      <c r="AI43" t="s">
        <v>82</v>
      </c>
      <c r="AJ43" t="s">
        <v>82</v>
      </c>
      <c r="AK43" t="s">
        <v>82</v>
      </c>
    </row>
    <row r="44" spans="3:37" ht="21">
      <c r="C44">
        <v>321</v>
      </c>
      <c r="D44" t="s">
        <v>191</v>
      </c>
      <c r="E44">
        <v>0</v>
      </c>
      <c r="F44">
        <v>0</v>
      </c>
      <c r="G44">
        <v>0</v>
      </c>
      <c r="I44">
        <v>9</v>
      </c>
      <c r="J44" t="s">
        <v>192</v>
      </c>
      <c r="K44">
        <v>10</v>
      </c>
      <c r="L44">
        <v>4</v>
      </c>
      <c r="M44">
        <v>6</v>
      </c>
      <c r="O44">
        <v>321</v>
      </c>
      <c r="P44" t="s">
        <v>191</v>
      </c>
      <c r="Q44">
        <v>0</v>
      </c>
      <c r="R44">
        <v>0</v>
      </c>
      <c r="S44">
        <v>0</v>
      </c>
      <c r="U44">
        <v>9</v>
      </c>
      <c r="V44" t="s">
        <v>192</v>
      </c>
      <c r="W44">
        <v>5</v>
      </c>
      <c r="X44">
        <v>2</v>
      </c>
      <c r="Y44">
        <v>3</v>
      </c>
      <c r="AD44" t="s">
        <v>142</v>
      </c>
      <c r="AE44" t="s">
        <v>82</v>
      </c>
      <c r="AF44" t="s">
        <v>82</v>
      </c>
      <c r="AG44" t="s">
        <v>82</v>
      </c>
      <c r="AH44" t="s">
        <v>82</v>
      </c>
      <c r="AI44" t="s">
        <v>82</v>
      </c>
      <c r="AJ44" t="s">
        <v>82</v>
      </c>
      <c r="AK44" t="s">
        <v>82</v>
      </c>
    </row>
    <row r="45" spans="3:37">
      <c r="C45">
        <v>323</v>
      </c>
      <c r="D45" t="s">
        <v>193</v>
      </c>
      <c r="E45">
        <v>0</v>
      </c>
      <c r="F45">
        <v>0</v>
      </c>
      <c r="G45">
        <v>0</v>
      </c>
      <c r="I45">
        <v>10</v>
      </c>
      <c r="J45" t="s">
        <v>194</v>
      </c>
      <c r="K45">
        <v>0</v>
      </c>
      <c r="L45">
        <v>0</v>
      </c>
      <c r="M45">
        <v>0</v>
      </c>
      <c r="O45">
        <v>323</v>
      </c>
      <c r="P45" t="s">
        <v>193</v>
      </c>
      <c r="Q45">
        <v>0</v>
      </c>
      <c r="R45">
        <v>0</v>
      </c>
      <c r="S45">
        <v>0</v>
      </c>
      <c r="U45">
        <v>10</v>
      </c>
      <c r="V45" t="s">
        <v>194</v>
      </c>
      <c r="W45">
        <v>2</v>
      </c>
      <c r="X45">
        <v>1</v>
      </c>
      <c r="Y45">
        <v>1</v>
      </c>
    </row>
    <row r="46" spans="3:37">
      <c r="C46">
        <v>343</v>
      </c>
      <c r="D46" t="s">
        <v>195</v>
      </c>
      <c r="E46">
        <v>0</v>
      </c>
      <c r="F46">
        <v>0</v>
      </c>
      <c r="G46">
        <v>0</v>
      </c>
      <c r="I46">
        <v>11</v>
      </c>
      <c r="J46" t="s">
        <v>196</v>
      </c>
      <c r="K46">
        <v>11</v>
      </c>
      <c r="L46">
        <v>6</v>
      </c>
      <c r="M46">
        <v>5</v>
      </c>
      <c r="O46">
        <v>343</v>
      </c>
      <c r="P46" t="s">
        <v>195</v>
      </c>
      <c r="Q46">
        <v>0</v>
      </c>
      <c r="R46">
        <v>0</v>
      </c>
      <c r="S46">
        <v>0</v>
      </c>
      <c r="U46">
        <v>11</v>
      </c>
      <c r="V46" t="s">
        <v>196</v>
      </c>
      <c r="W46">
        <v>12</v>
      </c>
      <c r="X46">
        <v>8</v>
      </c>
      <c r="Y46">
        <v>4</v>
      </c>
      <c r="AC46" t="s">
        <v>197</v>
      </c>
    </row>
    <row r="47" spans="3:37">
      <c r="C47">
        <v>361</v>
      </c>
      <c r="D47" t="s">
        <v>198</v>
      </c>
      <c r="E47">
        <v>1</v>
      </c>
      <c r="F47">
        <v>1</v>
      </c>
      <c r="G47">
        <v>0</v>
      </c>
      <c r="I47">
        <v>12</v>
      </c>
      <c r="J47" t="s">
        <v>199</v>
      </c>
      <c r="K47">
        <v>12</v>
      </c>
      <c r="L47">
        <v>7</v>
      </c>
      <c r="M47">
        <v>5</v>
      </c>
      <c r="O47">
        <v>361</v>
      </c>
      <c r="P47" t="s">
        <v>198</v>
      </c>
      <c r="Q47">
        <v>1</v>
      </c>
      <c r="R47">
        <v>1</v>
      </c>
      <c r="S47">
        <v>0</v>
      </c>
      <c r="U47">
        <v>12</v>
      </c>
      <c r="V47" t="s">
        <v>199</v>
      </c>
      <c r="W47">
        <v>20</v>
      </c>
      <c r="X47">
        <v>13</v>
      </c>
      <c r="Y47">
        <v>7</v>
      </c>
      <c r="AC47" t="s">
        <v>200</v>
      </c>
    </row>
    <row r="48" spans="3:37">
      <c r="C48">
        <v>362</v>
      </c>
      <c r="D48" t="s">
        <v>201</v>
      </c>
      <c r="E48">
        <v>0</v>
      </c>
      <c r="F48">
        <v>0</v>
      </c>
      <c r="G48">
        <v>0</v>
      </c>
      <c r="I48">
        <v>13</v>
      </c>
      <c r="J48" t="s">
        <v>202</v>
      </c>
      <c r="K48">
        <v>27</v>
      </c>
      <c r="L48">
        <v>14</v>
      </c>
      <c r="M48">
        <v>13</v>
      </c>
      <c r="O48">
        <v>362</v>
      </c>
      <c r="P48" t="s">
        <v>201</v>
      </c>
      <c r="Q48">
        <v>0</v>
      </c>
      <c r="R48">
        <v>0</v>
      </c>
      <c r="S48">
        <v>0</v>
      </c>
      <c r="U48">
        <v>13</v>
      </c>
      <c r="V48" t="s">
        <v>202</v>
      </c>
      <c r="W48">
        <v>41</v>
      </c>
      <c r="X48">
        <v>19</v>
      </c>
      <c r="Y48">
        <v>22</v>
      </c>
      <c r="AC48" t="s">
        <v>203</v>
      </c>
    </row>
    <row r="49" spans="3:25">
      <c r="C49">
        <v>367</v>
      </c>
      <c r="D49" t="s">
        <v>204</v>
      </c>
      <c r="E49">
        <v>1</v>
      </c>
      <c r="F49">
        <v>1</v>
      </c>
      <c r="G49">
        <v>0</v>
      </c>
      <c r="I49">
        <v>14</v>
      </c>
      <c r="J49" t="s">
        <v>205</v>
      </c>
      <c r="K49">
        <v>17</v>
      </c>
      <c r="L49">
        <v>11</v>
      </c>
      <c r="M49">
        <v>6</v>
      </c>
      <c r="O49">
        <v>367</v>
      </c>
      <c r="P49" t="s">
        <v>204</v>
      </c>
      <c r="Q49">
        <v>0</v>
      </c>
      <c r="R49">
        <v>0</v>
      </c>
      <c r="S49">
        <v>0</v>
      </c>
      <c r="U49">
        <v>14</v>
      </c>
      <c r="V49" t="s">
        <v>205</v>
      </c>
      <c r="W49">
        <v>16</v>
      </c>
      <c r="X49">
        <v>9</v>
      </c>
      <c r="Y49">
        <v>7</v>
      </c>
    </row>
    <row r="50" spans="3:25">
      <c r="C50">
        <v>381</v>
      </c>
      <c r="D50" t="s">
        <v>206</v>
      </c>
      <c r="E50">
        <v>0</v>
      </c>
      <c r="F50">
        <v>0</v>
      </c>
      <c r="G50">
        <v>0</v>
      </c>
      <c r="I50">
        <v>15</v>
      </c>
      <c r="J50" t="s">
        <v>207</v>
      </c>
      <c r="K50">
        <v>2</v>
      </c>
      <c r="L50">
        <v>1</v>
      </c>
      <c r="M50">
        <v>1</v>
      </c>
      <c r="O50">
        <v>381</v>
      </c>
      <c r="P50" t="s">
        <v>206</v>
      </c>
      <c r="Q50">
        <v>0</v>
      </c>
      <c r="R50">
        <v>0</v>
      </c>
      <c r="S50">
        <v>0</v>
      </c>
      <c r="U50">
        <v>15</v>
      </c>
      <c r="V50" t="s">
        <v>207</v>
      </c>
      <c r="W50">
        <v>0</v>
      </c>
      <c r="X50">
        <v>0</v>
      </c>
      <c r="Y50">
        <v>0</v>
      </c>
    </row>
    <row r="51" spans="3:25">
      <c r="C51">
        <v>384</v>
      </c>
      <c r="D51" t="s">
        <v>208</v>
      </c>
      <c r="E51">
        <v>0</v>
      </c>
      <c r="F51">
        <v>0</v>
      </c>
      <c r="G51">
        <v>0</v>
      </c>
      <c r="I51">
        <v>16</v>
      </c>
      <c r="J51" t="s">
        <v>209</v>
      </c>
      <c r="K51">
        <v>1</v>
      </c>
      <c r="L51">
        <v>0</v>
      </c>
      <c r="M51">
        <v>1</v>
      </c>
      <c r="O51">
        <v>384</v>
      </c>
      <c r="P51" t="s">
        <v>208</v>
      </c>
      <c r="Q51">
        <v>0</v>
      </c>
      <c r="R51">
        <v>0</v>
      </c>
      <c r="S51">
        <v>0</v>
      </c>
      <c r="U51">
        <v>16</v>
      </c>
      <c r="V51" t="s">
        <v>209</v>
      </c>
      <c r="W51">
        <v>0</v>
      </c>
      <c r="X51">
        <v>0</v>
      </c>
      <c r="Y51">
        <v>0</v>
      </c>
    </row>
    <row r="52" spans="3:25">
      <c r="C52">
        <v>387</v>
      </c>
      <c r="D52" t="s">
        <v>210</v>
      </c>
      <c r="E52">
        <v>0</v>
      </c>
      <c r="F52">
        <v>0</v>
      </c>
      <c r="G52">
        <v>0</v>
      </c>
      <c r="I52">
        <v>17</v>
      </c>
      <c r="J52" t="s">
        <v>211</v>
      </c>
      <c r="K52">
        <v>0</v>
      </c>
      <c r="L52">
        <v>0</v>
      </c>
      <c r="M52">
        <v>0</v>
      </c>
      <c r="O52">
        <v>387</v>
      </c>
      <c r="P52" t="s">
        <v>210</v>
      </c>
      <c r="Q52">
        <v>0</v>
      </c>
      <c r="R52">
        <v>0</v>
      </c>
      <c r="S52">
        <v>0</v>
      </c>
      <c r="U52">
        <v>17</v>
      </c>
      <c r="V52" t="s">
        <v>211</v>
      </c>
      <c r="W52">
        <v>0</v>
      </c>
      <c r="X52">
        <v>0</v>
      </c>
      <c r="Y52">
        <v>0</v>
      </c>
    </row>
    <row r="53" spans="3:25">
      <c r="C53">
        <v>401</v>
      </c>
      <c r="D53" t="s">
        <v>212</v>
      </c>
      <c r="E53">
        <v>0</v>
      </c>
      <c r="F53">
        <v>0</v>
      </c>
      <c r="G53">
        <v>0</v>
      </c>
      <c r="I53">
        <v>18</v>
      </c>
      <c r="J53" t="s">
        <v>213</v>
      </c>
      <c r="K53">
        <v>0</v>
      </c>
      <c r="L53">
        <v>0</v>
      </c>
      <c r="M53">
        <v>0</v>
      </c>
      <c r="O53">
        <v>401</v>
      </c>
      <c r="P53" t="s">
        <v>212</v>
      </c>
      <c r="Q53">
        <v>0</v>
      </c>
      <c r="R53">
        <v>0</v>
      </c>
      <c r="S53">
        <v>0</v>
      </c>
      <c r="U53">
        <v>18</v>
      </c>
      <c r="V53" t="s">
        <v>213</v>
      </c>
      <c r="W53">
        <v>0</v>
      </c>
      <c r="X53">
        <v>0</v>
      </c>
      <c r="Y53">
        <v>0</v>
      </c>
    </row>
    <row r="54" spans="3:25">
      <c r="C54">
        <v>402</v>
      </c>
      <c r="D54" t="s">
        <v>214</v>
      </c>
      <c r="E54">
        <v>0</v>
      </c>
      <c r="F54">
        <v>0</v>
      </c>
      <c r="G54">
        <v>0</v>
      </c>
      <c r="I54">
        <v>19</v>
      </c>
      <c r="J54" t="s">
        <v>215</v>
      </c>
      <c r="K54">
        <v>1</v>
      </c>
      <c r="L54">
        <v>0</v>
      </c>
      <c r="M54">
        <v>1</v>
      </c>
      <c r="O54">
        <v>402</v>
      </c>
      <c r="P54" t="s">
        <v>214</v>
      </c>
      <c r="Q54">
        <v>1</v>
      </c>
      <c r="R54">
        <v>1</v>
      </c>
      <c r="S54">
        <v>0</v>
      </c>
      <c r="U54">
        <v>19</v>
      </c>
      <c r="V54" t="s">
        <v>215</v>
      </c>
      <c r="W54">
        <v>0</v>
      </c>
      <c r="X54">
        <v>0</v>
      </c>
      <c r="Y54">
        <v>0</v>
      </c>
    </row>
    <row r="55" spans="3:25">
      <c r="C55">
        <v>405</v>
      </c>
      <c r="D55" t="s">
        <v>216</v>
      </c>
      <c r="E55">
        <v>0</v>
      </c>
      <c r="F55">
        <v>0</v>
      </c>
      <c r="G55">
        <v>0</v>
      </c>
      <c r="I55">
        <v>20</v>
      </c>
      <c r="J55" t="s">
        <v>217</v>
      </c>
      <c r="K55">
        <v>1</v>
      </c>
      <c r="L55">
        <v>1</v>
      </c>
      <c r="M55">
        <v>0</v>
      </c>
      <c r="O55">
        <v>405</v>
      </c>
      <c r="P55" t="s">
        <v>216</v>
      </c>
      <c r="Q55">
        <v>2</v>
      </c>
      <c r="R55">
        <v>1</v>
      </c>
      <c r="S55">
        <v>1</v>
      </c>
      <c r="U55">
        <v>20</v>
      </c>
      <c r="V55" t="s">
        <v>217</v>
      </c>
      <c r="W55">
        <v>1</v>
      </c>
      <c r="X55">
        <v>1</v>
      </c>
      <c r="Y55">
        <v>0</v>
      </c>
    </row>
    <row r="56" spans="3:25">
      <c r="C56">
        <v>406</v>
      </c>
      <c r="D56" t="s">
        <v>218</v>
      </c>
      <c r="E56">
        <v>0</v>
      </c>
      <c r="F56">
        <v>0</v>
      </c>
      <c r="G56">
        <v>0</v>
      </c>
      <c r="I56">
        <v>21</v>
      </c>
      <c r="J56" t="s">
        <v>219</v>
      </c>
      <c r="K56">
        <v>1</v>
      </c>
      <c r="L56">
        <v>1</v>
      </c>
      <c r="M56">
        <v>0</v>
      </c>
      <c r="O56">
        <v>406</v>
      </c>
      <c r="P56" t="s">
        <v>218</v>
      </c>
      <c r="Q56">
        <v>0</v>
      </c>
      <c r="R56">
        <v>0</v>
      </c>
      <c r="S56">
        <v>0</v>
      </c>
      <c r="U56">
        <v>21</v>
      </c>
      <c r="V56" t="s">
        <v>219</v>
      </c>
      <c r="W56">
        <v>0</v>
      </c>
      <c r="X56">
        <v>0</v>
      </c>
      <c r="Y56">
        <v>0</v>
      </c>
    </row>
    <row r="57" spans="3:25">
      <c r="C57">
        <v>408</v>
      </c>
      <c r="D57" t="s">
        <v>220</v>
      </c>
      <c r="E57">
        <v>0</v>
      </c>
      <c r="F57">
        <v>0</v>
      </c>
      <c r="G57">
        <v>0</v>
      </c>
      <c r="I57">
        <v>22</v>
      </c>
      <c r="J57" t="s">
        <v>221</v>
      </c>
      <c r="K57">
        <v>2</v>
      </c>
      <c r="L57">
        <v>1</v>
      </c>
      <c r="M57">
        <v>1</v>
      </c>
      <c r="O57">
        <v>408</v>
      </c>
      <c r="P57" t="s">
        <v>220</v>
      </c>
      <c r="Q57">
        <v>0</v>
      </c>
      <c r="R57">
        <v>0</v>
      </c>
      <c r="S57">
        <v>0</v>
      </c>
      <c r="U57">
        <v>22</v>
      </c>
      <c r="V57" t="s">
        <v>221</v>
      </c>
      <c r="W57">
        <v>7</v>
      </c>
      <c r="X57">
        <v>5</v>
      </c>
      <c r="Y57">
        <v>2</v>
      </c>
    </row>
    <row r="58" spans="3:25">
      <c r="C58">
        <v>411</v>
      </c>
      <c r="D58" t="s">
        <v>222</v>
      </c>
      <c r="E58">
        <v>3</v>
      </c>
      <c r="F58">
        <v>1</v>
      </c>
      <c r="G58">
        <v>2</v>
      </c>
      <c r="I58">
        <v>23</v>
      </c>
      <c r="J58" t="s">
        <v>223</v>
      </c>
      <c r="K58">
        <v>1</v>
      </c>
      <c r="L58">
        <v>1</v>
      </c>
      <c r="M58">
        <v>0</v>
      </c>
      <c r="O58">
        <v>411</v>
      </c>
      <c r="P58" t="s">
        <v>222</v>
      </c>
      <c r="Q58">
        <v>4</v>
      </c>
      <c r="R58">
        <v>2</v>
      </c>
      <c r="S58">
        <v>2</v>
      </c>
      <c r="U58">
        <v>23</v>
      </c>
      <c r="V58" t="s">
        <v>223</v>
      </c>
      <c r="W58">
        <v>1</v>
      </c>
      <c r="X58">
        <v>1</v>
      </c>
      <c r="Y58">
        <v>0</v>
      </c>
    </row>
    <row r="59" spans="3:25">
      <c r="C59">
        <v>412</v>
      </c>
      <c r="D59" t="s">
        <v>224</v>
      </c>
      <c r="E59">
        <v>9</v>
      </c>
      <c r="F59">
        <v>3</v>
      </c>
      <c r="G59">
        <v>6</v>
      </c>
      <c r="I59">
        <v>24</v>
      </c>
      <c r="J59" t="s">
        <v>225</v>
      </c>
      <c r="K59">
        <v>0</v>
      </c>
      <c r="L59">
        <v>0</v>
      </c>
      <c r="M59">
        <v>0</v>
      </c>
      <c r="O59">
        <v>412</v>
      </c>
      <c r="P59" t="s">
        <v>224</v>
      </c>
      <c r="Q59">
        <v>15</v>
      </c>
      <c r="R59">
        <v>8</v>
      </c>
      <c r="S59">
        <v>7</v>
      </c>
      <c r="U59">
        <v>24</v>
      </c>
      <c r="V59" t="s">
        <v>225</v>
      </c>
      <c r="W59">
        <v>0</v>
      </c>
      <c r="X59">
        <v>0</v>
      </c>
      <c r="Y59">
        <v>0</v>
      </c>
    </row>
    <row r="60" spans="3:25">
      <c r="C60">
        <v>423</v>
      </c>
      <c r="D60" t="s">
        <v>226</v>
      </c>
      <c r="E60">
        <v>1</v>
      </c>
      <c r="F60">
        <v>1</v>
      </c>
      <c r="G60">
        <v>0</v>
      </c>
      <c r="I60">
        <v>25</v>
      </c>
      <c r="J60" t="s">
        <v>227</v>
      </c>
      <c r="K60">
        <v>3</v>
      </c>
      <c r="L60">
        <v>2</v>
      </c>
      <c r="M60">
        <v>1</v>
      </c>
      <c r="O60">
        <v>423</v>
      </c>
      <c r="P60" t="s">
        <v>226</v>
      </c>
      <c r="Q60">
        <v>0</v>
      </c>
      <c r="R60">
        <v>0</v>
      </c>
      <c r="S60">
        <v>0</v>
      </c>
      <c r="U60">
        <v>25</v>
      </c>
      <c r="V60" t="s">
        <v>227</v>
      </c>
      <c r="W60">
        <v>2</v>
      </c>
      <c r="X60">
        <v>1</v>
      </c>
      <c r="Y60">
        <v>1</v>
      </c>
    </row>
    <row r="61" spans="3:25">
      <c r="C61">
        <v>424</v>
      </c>
      <c r="D61" t="s">
        <v>228</v>
      </c>
      <c r="E61">
        <v>0</v>
      </c>
      <c r="F61">
        <v>0</v>
      </c>
      <c r="G61">
        <v>0</v>
      </c>
      <c r="I61">
        <v>26</v>
      </c>
      <c r="J61" t="s">
        <v>229</v>
      </c>
      <c r="K61">
        <v>1</v>
      </c>
      <c r="L61">
        <v>1</v>
      </c>
      <c r="M61">
        <v>0</v>
      </c>
      <c r="O61">
        <v>424</v>
      </c>
      <c r="P61" t="s">
        <v>228</v>
      </c>
      <c r="Q61">
        <v>0</v>
      </c>
      <c r="R61">
        <v>0</v>
      </c>
      <c r="S61">
        <v>0</v>
      </c>
      <c r="U61">
        <v>26</v>
      </c>
      <c r="V61" t="s">
        <v>229</v>
      </c>
      <c r="W61">
        <v>1</v>
      </c>
      <c r="X61">
        <v>1</v>
      </c>
      <c r="Y61">
        <v>0</v>
      </c>
    </row>
    <row r="62" spans="3:25">
      <c r="C62">
        <v>425</v>
      </c>
      <c r="D62" t="s">
        <v>230</v>
      </c>
      <c r="E62">
        <v>0</v>
      </c>
      <c r="F62">
        <v>0</v>
      </c>
      <c r="G62">
        <v>0</v>
      </c>
      <c r="I62">
        <v>27</v>
      </c>
      <c r="J62" t="s">
        <v>231</v>
      </c>
      <c r="K62">
        <v>3</v>
      </c>
      <c r="L62">
        <v>2</v>
      </c>
      <c r="M62">
        <v>1</v>
      </c>
      <c r="O62">
        <v>425</v>
      </c>
      <c r="P62" t="s">
        <v>230</v>
      </c>
      <c r="Q62">
        <v>0</v>
      </c>
      <c r="R62">
        <v>0</v>
      </c>
      <c r="S62">
        <v>0</v>
      </c>
      <c r="U62">
        <v>27</v>
      </c>
      <c r="V62" t="s">
        <v>231</v>
      </c>
      <c r="W62">
        <v>3</v>
      </c>
      <c r="X62">
        <v>2</v>
      </c>
      <c r="Y62">
        <v>1</v>
      </c>
    </row>
    <row r="63" spans="3:25">
      <c r="C63">
        <v>426</v>
      </c>
      <c r="D63" t="s">
        <v>232</v>
      </c>
      <c r="E63">
        <v>0</v>
      </c>
      <c r="F63">
        <v>0</v>
      </c>
      <c r="G63">
        <v>0</v>
      </c>
      <c r="I63">
        <v>28</v>
      </c>
      <c r="J63" t="s">
        <v>233</v>
      </c>
      <c r="K63">
        <v>2</v>
      </c>
      <c r="L63">
        <v>1</v>
      </c>
      <c r="M63">
        <v>1</v>
      </c>
      <c r="O63">
        <v>426</v>
      </c>
      <c r="P63" t="s">
        <v>232</v>
      </c>
      <c r="Q63">
        <v>0</v>
      </c>
      <c r="R63">
        <v>0</v>
      </c>
      <c r="S63">
        <v>0</v>
      </c>
      <c r="U63">
        <v>28</v>
      </c>
      <c r="V63" t="s">
        <v>233</v>
      </c>
      <c r="W63">
        <v>0</v>
      </c>
      <c r="X63">
        <v>0</v>
      </c>
      <c r="Y63">
        <v>0</v>
      </c>
    </row>
    <row r="64" spans="3:25">
      <c r="C64">
        <v>441</v>
      </c>
      <c r="D64" t="s">
        <v>234</v>
      </c>
      <c r="E64">
        <v>2</v>
      </c>
      <c r="F64">
        <v>1</v>
      </c>
      <c r="G64">
        <v>1</v>
      </c>
      <c r="I64">
        <v>29</v>
      </c>
      <c r="J64" t="s">
        <v>235</v>
      </c>
      <c r="K64">
        <v>1</v>
      </c>
      <c r="L64">
        <v>0</v>
      </c>
      <c r="M64">
        <v>1</v>
      </c>
      <c r="O64">
        <v>441</v>
      </c>
      <c r="P64" t="s">
        <v>234</v>
      </c>
      <c r="Q64">
        <v>2</v>
      </c>
      <c r="R64">
        <v>0</v>
      </c>
      <c r="S64">
        <v>2</v>
      </c>
      <c r="U64">
        <v>29</v>
      </c>
      <c r="V64" t="s">
        <v>235</v>
      </c>
      <c r="W64">
        <v>0</v>
      </c>
      <c r="X64">
        <v>0</v>
      </c>
      <c r="Y64">
        <v>0</v>
      </c>
    </row>
    <row r="65" spans="2:25">
      <c r="C65">
        <v>442</v>
      </c>
      <c r="D65" t="s">
        <v>236</v>
      </c>
      <c r="E65">
        <v>10</v>
      </c>
      <c r="F65">
        <v>4</v>
      </c>
      <c r="G65">
        <v>6</v>
      </c>
      <c r="I65">
        <v>30</v>
      </c>
      <c r="J65" t="s">
        <v>237</v>
      </c>
      <c r="K65">
        <v>0</v>
      </c>
      <c r="L65">
        <v>0</v>
      </c>
      <c r="M65">
        <v>0</v>
      </c>
      <c r="O65">
        <v>442</v>
      </c>
      <c r="P65" t="s">
        <v>236</v>
      </c>
      <c r="Q65">
        <v>14</v>
      </c>
      <c r="R65">
        <v>5</v>
      </c>
      <c r="S65">
        <v>9</v>
      </c>
      <c r="U65">
        <v>30</v>
      </c>
      <c r="V65" t="s">
        <v>237</v>
      </c>
      <c r="W65">
        <v>0</v>
      </c>
      <c r="X65">
        <v>0</v>
      </c>
      <c r="Y65">
        <v>0</v>
      </c>
    </row>
    <row r="66" spans="2:25">
      <c r="C66">
        <v>443</v>
      </c>
      <c r="D66" t="s">
        <v>238</v>
      </c>
      <c r="E66">
        <v>0</v>
      </c>
      <c r="F66">
        <v>0</v>
      </c>
      <c r="G66">
        <v>0</v>
      </c>
      <c r="I66">
        <v>31</v>
      </c>
      <c r="J66" t="s">
        <v>239</v>
      </c>
      <c r="K66">
        <v>0</v>
      </c>
      <c r="L66">
        <v>0</v>
      </c>
      <c r="M66">
        <v>0</v>
      </c>
      <c r="O66">
        <v>443</v>
      </c>
      <c r="P66" t="s">
        <v>238</v>
      </c>
      <c r="Q66">
        <v>1</v>
      </c>
      <c r="R66">
        <v>0</v>
      </c>
      <c r="S66">
        <v>1</v>
      </c>
      <c r="U66">
        <v>31</v>
      </c>
      <c r="V66" t="s">
        <v>239</v>
      </c>
      <c r="W66">
        <v>0</v>
      </c>
      <c r="X66">
        <v>0</v>
      </c>
      <c r="Y66">
        <v>0</v>
      </c>
    </row>
    <row r="67" spans="2:25">
      <c r="C67">
        <v>445</v>
      </c>
      <c r="D67" t="s">
        <v>240</v>
      </c>
      <c r="E67">
        <v>7</v>
      </c>
      <c r="F67">
        <v>5</v>
      </c>
      <c r="G67">
        <v>2</v>
      </c>
      <c r="I67">
        <v>32</v>
      </c>
      <c r="J67" t="s">
        <v>241</v>
      </c>
      <c r="K67">
        <v>0</v>
      </c>
      <c r="L67">
        <v>0</v>
      </c>
      <c r="M67">
        <v>0</v>
      </c>
      <c r="O67">
        <v>445</v>
      </c>
      <c r="P67" t="s">
        <v>240</v>
      </c>
      <c r="Q67">
        <v>16</v>
      </c>
      <c r="R67">
        <v>10</v>
      </c>
      <c r="S67">
        <v>6</v>
      </c>
      <c r="U67">
        <v>32</v>
      </c>
      <c r="V67" t="s">
        <v>241</v>
      </c>
      <c r="W67">
        <v>0</v>
      </c>
      <c r="X67">
        <v>0</v>
      </c>
      <c r="Y67">
        <v>0</v>
      </c>
    </row>
    <row r="68" spans="2:25">
      <c r="C68">
        <v>446</v>
      </c>
      <c r="D68" t="s">
        <v>242</v>
      </c>
      <c r="E68">
        <v>12</v>
      </c>
      <c r="F68">
        <v>7</v>
      </c>
      <c r="G68">
        <v>5</v>
      </c>
      <c r="I68">
        <v>33</v>
      </c>
      <c r="J68" t="s">
        <v>243</v>
      </c>
      <c r="K68">
        <v>3</v>
      </c>
      <c r="L68">
        <v>2</v>
      </c>
      <c r="M68">
        <v>1</v>
      </c>
      <c r="O68">
        <v>446</v>
      </c>
      <c r="P68" t="s">
        <v>242</v>
      </c>
      <c r="Q68">
        <v>14</v>
      </c>
      <c r="R68">
        <v>7</v>
      </c>
      <c r="S68">
        <v>7</v>
      </c>
      <c r="U68">
        <v>33</v>
      </c>
      <c r="V68" t="s">
        <v>243</v>
      </c>
      <c r="W68">
        <v>0</v>
      </c>
      <c r="X68">
        <v>0</v>
      </c>
      <c r="Y68">
        <v>0</v>
      </c>
    </row>
    <row r="69" spans="2:25">
      <c r="C69">
        <v>450</v>
      </c>
      <c r="D69" t="s">
        <v>244</v>
      </c>
      <c r="E69">
        <v>1</v>
      </c>
      <c r="F69">
        <v>1</v>
      </c>
      <c r="G69">
        <v>0</v>
      </c>
      <c r="I69">
        <v>34</v>
      </c>
      <c r="J69" t="s">
        <v>245</v>
      </c>
      <c r="K69">
        <v>0</v>
      </c>
      <c r="L69">
        <v>0</v>
      </c>
      <c r="M69">
        <v>0</v>
      </c>
      <c r="O69">
        <v>450</v>
      </c>
      <c r="P69" t="s">
        <v>244</v>
      </c>
      <c r="Q69">
        <v>0</v>
      </c>
      <c r="R69">
        <v>0</v>
      </c>
      <c r="S69">
        <v>0</v>
      </c>
      <c r="U69">
        <v>34</v>
      </c>
      <c r="V69" t="s">
        <v>245</v>
      </c>
      <c r="W69">
        <v>1</v>
      </c>
      <c r="X69">
        <v>1</v>
      </c>
      <c r="Y69">
        <v>0</v>
      </c>
    </row>
    <row r="70" spans="2:25">
      <c r="C70">
        <v>999</v>
      </c>
      <c r="D70" t="s">
        <v>246</v>
      </c>
      <c r="E70">
        <v>0</v>
      </c>
      <c r="F70">
        <v>0</v>
      </c>
      <c r="G70">
        <v>0</v>
      </c>
      <c r="I70">
        <v>35</v>
      </c>
      <c r="J70" t="s">
        <v>247</v>
      </c>
      <c r="K70">
        <v>3</v>
      </c>
      <c r="L70">
        <v>3</v>
      </c>
      <c r="M70">
        <v>0</v>
      </c>
      <c r="O70">
        <v>999</v>
      </c>
      <c r="P70" t="s">
        <v>246</v>
      </c>
      <c r="Q70">
        <v>0</v>
      </c>
      <c r="R70">
        <v>0</v>
      </c>
      <c r="S70">
        <v>0</v>
      </c>
      <c r="U70">
        <v>35</v>
      </c>
      <c r="V70" t="s">
        <v>247</v>
      </c>
      <c r="W70">
        <v>3</v>
      </c>
      <c r="X70">
        <v>2</v>
      </c>
      <c r="Y70">
        <v>1</v>
      </c>
    </row>
    <row r="71" spans="2:25">
      <c r="I71">
        <v>36</v>
      </c>
      <c r="J71" t="s">
        <v>248</v>
      </c>
      <c r="K71">
        <v>0</v>
      </c>
      <c r="L71">
        <v>0</v>
      </c>
      <c r="M71">
        <v>0</v>
      </c>
      <c r="U71">
        <v>36</v>
      </c>
      <c r="V71" t="s">
        <v>248</v>
      </c>
      <c r="W71">
        <v>0</v>
      </c>
      <c r="X71">
        <v>0</v>
      </c>
      <c r="Y71">
        <v>0</v>
      </c>
    </row>
    <row r="72" spans="2:25">
      <c r="I72">
        <v>37</v>
      </c>
      <c r="J72" t="s">
        <v>249</v>
      </c>
      <c r="K72">
        <v>0</v>
      </c>
      <c r="L72">
        <v>0</v>
      </c>
      <c r="M72">
        <v>0</v>
      </c>
      <c r="U72">
        <v>37</v>
      </c>
      <c r="V72" t="s">
        <v>249</v>
      </c>
      <c r="W72">
        <v>0</v>
      </c>
      <c r="X72">
        <v>0</v>
      </c>
      <c r="Y72">
        <v>0</v>
      </c>
    </row>
    <row r="73" spans="2:25">
      <c r="I73">
        <v>38</v>
      </c>
      <c r="J73" t="s">
        <v>250</v>
      </c>
      <c r="K73">
        <v>1</v>
      </c>
      <c r="L73">
        <v>1</v>
      </c>
      <c r="M73">
        <v>0</v>
      </c>
      <c r="U73">
        <v>38</v>
      </c>
      <c r="V73" t="s">
        <v>250</v>
      </c>
      <c r="W73">
        <v>0</v>
      </c>
      <c r="X73">
        <v>0</v>
      </c>
      <c r="Y73">
        <v>0</v>
      </c>
    </row>
    <row r="74" spans="2:25">
      <c r="I74">
        <v>39</v>
      </c>
      <c r="J74" t="s">
        <v>251</v>
      </c>
      <c r="K74">
        <v>2</v>
      </c>
      <c r="L74">
        <v>1</v>
      </c>
      <c r="M74">
        <v>1</v>
      </c>
      <c r="U74">
        <v>39</v>
      </c>
      <c r="V74" t="s">
        <v>251</v>
      </c>
      <c r="W74">
        <v>0</v>
      </c>
      <c r="X74">
        <v>0</v>
      </c>
      <c r="Y74">
        <v>0</v>
      </c>
    </row>
    <row r="75" spans="2:25">
      <c r="I75">
        <v>40</v>
      </c>
      <c r="J75" t="s">
        <v>252</v>
      </c>
      <c r="K75">
        <v>0</v>
      </c>
      <c r="L75">
        <v>0</v>
      </c>
      <c r="M75">
        <v>0</v>
      </c>
      <c r="U75">
        <v>40</v>
      </c>
      <c r="V75" t="s">
        <v>252</v>
      </c>
      <c r="W75">
        <v>0</v>
      </c>
      <c r="X75">
        <v>0</v>
      </c>
      <c r="Y75">
        <v>0</v>
      </c>
    </row>
    <row r="76" spans="2:25">
      <c r="I76">
        <v>41</v>
      </c>
      <c r="J76" t="s">
        <v>253</v>
      </c>
      <c r="K76">
        <v>0</v>
      </c>
      <c r="L76">
        <v>0</v>
      </c>
      <c r="M76">
        <v>0</v>
      </c>
      <c r="U76">
        <v>41</v>
      </c>
      <c r="V76" t="s">
        <v>253</v>
      </c>
      <c r="W76">
        <v>0</v>
      </c>
      <c r="X76">
        <v>0</v>
      </c>
      <c r="Y76">
        <v>0</v>
      </c>
    </row>
    <row r="77" spans="2:25">
      <c r="I77">
        <v>42</v>
      </c>
      <c r="J77" t="s">
        <v>254</v>
      </c>
      <c r="K77">
        <v>1</v>
      </c>
      <c r="L77">
        <v>1</v>
      </c>
      <c r="M77">
        <v>0</v>
      </c>
      <c r="U77">
        <v>42</v>
      </c>
      <c r="V77" t="s">
        <v>254</v>
      </c>
      <c r="W77">
        <v>1</v>
      </c>
      <c r="X77">
        <v>1</v>
      </c>
      <c r="Y77">
        <v>0</v>
      </c>
    </row>
    <row r="78" spans="2:25">
      <c r="B78" t="s">
        <v>255</v>
      </c>
      <c r="I78">
        <v>43</v>
      </c>
      <c r="J78" t="s">
        <v>256</v>
      </c>
      <c r="K78">
        <v>0</v>
      </c>
      <c r="L78">
        <v>0</v>
      </c>
      <c r="M78">
        <v>0</v>
      </c>
      <c r="U78">
        <v>43</v>
      </c>
      <c r="V78" t="s">
        <v>256</v>
      </c>
      <c r="W78">
        <v>2</v>
      </c>
      <c r="X78">
        <v>1</v>
      </c>
      <c r="Y78">
        <v>1</v>
      </c>
    </row>
    <row r="79" spans="2:25">
      <c r="I79">
        <v>44</v>
      </c>
      <c r="J79" t="s">
        <v>257</v>
      </c>
      <c r="K79">
        <v>2</v>
      </c>
      <c r="L79">
        <v>1</v>
      </c>
      <c r="M79">
        <v>1</v>
      </c>
      <c r="U79">
        <v>44</v>
      </c>
      <c r="V79" t="s">
        <v>257</v>
      </c>
      <c r="W79">
        <v>1</v>
      </c>
      <c r="X79">
        <v>1</v>
      </c>
      <c r="Y79">
        <v>0</v>
      </c>
    </row>
    <row r="80" spans="2:25">
      <c r="D80" t="s">
        <v>258</v>
      </c>
      <c r="E80" t="s">
        <v>259</v>
      </c>
      <c r="I80">
        <v>45</v>
      </c>
      <c r="J80" t="s">
        <v>260</v>
      </c>
      <c r="K80">
        <v>1</v>
      </c>
      <c r="L80">
        <v>1</v>
      </c>
      <c r="M80">
        <v>0</v>
      </c>
      <c r="U80">
        <v>45</v>
      </c>
      <c r="V80" t="s">
        <v>260</v>
      </c>
      <c r="W80">
        <v>1</v>
      </c>
      <c r="X80">
        <v>1</v>
      </c>
      <c r="Y80">
        <v>0</v>
      </c>
    </row>
    <row r="81" spans="2:25">
      <c r="C81" t="s">
        <v>261</v>
      </c>
      <c r="D81">
        <v>33</v>
      </c>
      <c r="E81">
        <v>0.44</v>
      </c>
      <c r="I81">
        <v>46</v>
      </c>
      <c r="J81" t="s">
        <v>262</v>
      </c>
      <c r="K81">
        <v>1</v>
      </c>
      <c r="L81">
        <v>1</v>
      </c>
      <c r="M81">
        <v>0</v>
      </c>
      <c r="U81">
        <v>46</v>
      </c>
      <c r="V81" t="s">
        <v>262</v>
      </c>
      <c r="W81">
        <v>0</v>
      </c>
      <c r="X81">
        <v>0</v>
      </c>
      <c r="Y81">
        <v>0</v>
      </c>
    </row>
    <row r="82" spans="2:25">
      <c r="C82" t="s">
        <v>263</v>
      </c>
      <c r="D82">
        <v>34</v>
      </c>
      <c r="E82">
        <v>0.45333333333333331</v>
      </c>
      <c r="I82">
        <v>47</v>
      </c>
      <c r="J82" t="s">
        <v>264</v>
      </c>
      <c r="K82">
        <v>3</v>
      </c>
      <c r="L82">
        <v>3</v>
      </c>
      <c r="M82">
        <v>0</v>
      </c>
      <c r="U82">
        <v>47</v>
      </c>
      <c r="V82" t="s">
        <v>264</v>
      </c>
      <c r="W82">
        <v>1</v>
      </c>
      <c r="X82">
        <v>0</v>
      </c>
      <c r="Y82">
        <v>1</v>
      </c>
    </row>
    <row r="83" spans="2:25">
      <c r="C83" t="s">
        <v>265</v>
      </c>
      <c r="D83">
        <v>8</v>
      </c>
      <c r="E83">
        <v>0.10666666666666667</v>
      </c>
      <c r="I83">
        <v>48</v>
      </c>
      <c r="J83" t="s">
        <v>266</v>
      </c>
      <c r="K83">
        <v>66</v>
      </c>
      <c r="L83">
        <v>27</v>
      </c>
      <c r="M83">
        <v>39</v>
      </c>
      <c r="U83">
        <v>48</v>
      </c>
      <c r="V83" t="s">
        <v>266</v>
      </c>
      <c r="W83">
        <v>24</v>
      </c>
      <c r="X83">
        <v>9</v>
      </c>
      <c r="Y83">
        <v>15</v>
      </c>
    </row>
    <row r="84" spans="2:25">
      <c r="C84" t="s">
        <v>136</v>
      </c>
      <c r="D84">
        <v>75</v>
      </c>
      <c r="E84">
        <v>1</v>
      </c>
      <c r="I84">
        <v>999</v>
      </c>
      <c r="J84" t="s">
        <v>246</v>
      </c>
      <c r="K84">
        <v>0</v>
      </c>
      <c r="L84">
        <v>0</v>
      </c>
      <c r="M84">
        <v>0</v>
      </c>
      <c r="U84">
        <v>999</v>
      </c>
      <c r="V84" t="s">
        <v>246</v>
      </c>
      <c r="W84">
        <v>0</v>
      </c>
      <c r="X84">
        <v>0</v>
      </c>
      <c r="Y84">
        <v>0</v>
      </c>
    </row>
    <row r="86" spans="2:25">
      <c r="B86" t="s">
        <v>267</v>
      </c>
      <c r="H86" t="s">
        <v>268</v>
      </c>
      <c r="L86">
        <v>31</v>
      </c>
      <c r="M86">
        <v>32</v>
      </c>
      <c r="N86">
        <v>33</v>
      </c>
      <c r="O86">
        <v>41</v>
      </c>
      <c r="P86">
        <v>42</v>
      </c>
      <c r="Q86">
        <v>43</v>
      </c>
    </row>
    <row r="87" spans="2:25">
      <c r="C87" t="s">
        <v>269</v>
      </c>
      <c r="G87">
        <v>252</v>
      </c>
      <c r="J87" t="s">
        <v>270</v>
      </c>
      <c r="L87" t="s">
        <v>271</v>
      </c>
      <c r="M87" t="s">
        <v>272</v>
      </c>
      <c r="N87" t="s">
        <v>273</v>
      </c>
      <c r="O87" t="s">
        <v>274</v>
      </c>
      <c r="P87" t="s">
        <v>275</v>
      </c>
      <c r="Q87" t="s">
        <v>276</v>
      </c>
      <c r="R87" t="s">
        <v>277</v>
      </c>
    </row>
    <row r="88" spans="2:25">
      <c r="C88" t="s">
        <v>278</v>
      </c>
      <c r="G88">
        <v>251</v>
      </c>
      <c r="J88" t="s">
        <v>279</v>
      </c>
      <c r="K88" t="s">
        <v>280</v>
      </c>
      <c r="L88">
        <v>21</v>
      </c>
      <c r="M88">
        <v>40</v>
      </c>
      <c r="N88">
        <v>0</v>
      </c>
      <c r="O88">
        <v>32</v>
      </c>
      <c r="P88">
        <v>52</v>
      </c>
      <c r="Q88">
        <v>0</v>
      </c>
      <c r="R88">
        <v>145</v>
      </c>
    </row>
    <row r="89" spans="2:25">
      <c r="C89" t="s">
        <v>281</v>
      </c>
      <c r="G89">
        <v>0</v>
      </c>
      <c r="K89" t="s">
        <v>282</v>
      </c>
      <c r="L89">
        <v>19</v>
      </c>
      <c r="M89">
        <v>34</v>
      </c>
      <c r="N89">
        <v>0</v>
      </c>
      <c r="O89">
        <v>24</v>
      </c>
      <c r="P89">
        <v>29</v>
      </c>
      <c r="Q89">
        <v>0</v>
      </c>
      <c r="R89">
        <v>106</v>
      </c>
    </row>
    <row r="90" spans="2:25">
      <c r="C90" t="s">
        <v>283</v>
      </c>
      <c r="G90">
        <v>1</v>
      </c>
      <c r="I90" t="s">
        <v>284</v>
      </c>
      <c r="J90">
        <v>251</v>
      </c>
      <c r="K90" t="s">
        <v>277</v>
      </c>
      <c r="L90">
        <v>40</v>
      </c>
      <c r="M90">
        <v>74</v>
      </c>
      <c r="N90">
        <v>0</v>
      </c>
      <c r="O90">
        <v>56</v>
      </c>
      <c r="P90">
        <v>81</v>
      </c>
      <c r="Q90">
        <v>0</v>
      </c>
      <c r="R90">
        <v>251</v>
      </c>
    </row>
    <row r="91" spans="2:25">
      <c r="C91" t="s">
        <v>285</v>
      </c>
      <c r="G91">
        <v>0</v>
      </c>
      <c r="J91" t="s">
        <v>286</v>
      </c>
      <c r="L91" t="s">
        <v>82</v>
      </c>
      <c r="M91" t="s">
        <v>82</v>
      </c>
      <c r="N91" t="s">
        <v>82</v>
      </c>
      <c r="O91" t="s">
        <v>82</v>
      </c>
      <c r="P91" t="s">
        <v>82</v>
      </c>
      <c r="Q91" t="s">
        <v>82</v>
      </c>
      <c r="R91" t="s">
        <v>82</v>
      </c>
    </row>
    <row r="93" spans="2:25">
      <c r="D93" t="s">
        <v>287</v>
      </c>
      <c r="E93">
        <v>102</v>
      </c>
      <c r="F93">
        <v>53</v>
      </c>
      <c r="G93">
        <v>49</v>
      </c>
      <c r="J93" t="s">
        <v>287</v>
      </c>
      <c r="K93">
        <v>255</v>
      </c>
      <c r="L93">
        <v>148</v>
      </c>
      <c r="M93">
        <v>107</v>
      </c>
      <c r="P93" t="s">
        <v>287</v>
      </c>
      <c r="Q93">
        <v>123</v>
      </c>
      <c r="R93">
        <v>65</v>
      </c>
      <c r="S93">
        <v>58</v>
      </c>
      <c r="V93" t="s">
        <v>287</v>
      </c>
      <c r="W93">
        <v>261</v>
      </c>
      <c r="X93">
        <v>148</v>
      </c>
      <c r="Y93">
        <v>113</v>
      </c>
    </row>
    <row r="94" spans="2:25">
      <c r="D94" t="s">
        <v>288</v>
      </c>
      <c r="E94" t="s">
        <v>82</v>
      </c>
      <c r="F94" t="s">
        <v>82</v>
      </c>
      <c r="G94" t="s">
        <v>82</v>
      </c>
      <c r="J94" t="s">
        <v>288</v>
      </c>
      <c r="K94" t="s">
        <v>82</v>
      </c>
      <c r="L94" t="s">
        <v>82</v>
      </c>
      <c r="M94" t="s">
        <v>82</v>
      </c>
      <c r="P94" t="s">
        <v>288</v>
      </c>
      <c r="Q94" t="s">
        <v>82</v>
      </c>
      <c r="R94" t="s">
        <v>82</v>
      </c>
      <c r="S94" t="s">
        <v>82</v>
      </c>
      <c r="V94" t="s">
        <v>288</v>
      </c>
      <c r="W94" t="s">
        <v>82</v>
      </c>
      <c r="X94" t="s">
        <v>82</v>
      </c>
      <c r="Y94" t="s">
        <v>82</v>
      </c>
    </row>
  </sheetData>
  <phoneticPr fontId="14"/>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K94"/>
  <sheetViews>
    <sheetView topLeftCell="A18" workbookViewId="0">
      <selection activeCell="B2" sqref="B2:E2"/>
    </sheetView>
  </sheetViews>
  <sheetFormatPr defaultRowHeight="18.75"/>
  <sheetData>
    <row r="1" spans="1:32">
      <c r="A1" t="s">
        <v>58</v>
      </c>
      <c r="Y1" t="s">
        <v>59</v>
      </c>
    </row>
    <row r="2" spans="1:32" ht="20.25">
      <c r="W2">
        <v>25</v>
      </c>
      <c r="X2">
        <v>7</v>
      </c>
      <c r="Y2">
        <v>203</v>
      </c>
      <c r="AC2" t="s">
        <v>60</v>
      </c>
      <c r="AD2">
        <v>39</v>
      </c>
    </row>
    <row r="3" spans="1:32">
      <c r="B3" t="s">
        <v>61</v>
      </c>
      <c r="Y3" t="s">
        <v>62</v>
      </c>
      <c r="AC3" t="s">
        <v>62</v>
      </c>
    </row>
    <row r="4" spans="1:32">
      <c r="C4" t="s">
        <v>59</v>
      </c>
      <c r="G4" t="s">
        <v>63</v>
      </c>
      <c r="T4" t="s">
        <v>64</v>
      </c>
      <c r="U4" t="s">
        <v>65</v>
      </c>
      <c r="V4" t="s">
        <v>66</v>
      </c>
      <c r="W4" t="s">
        <v>67</v>
      </c>
    </row>
    <row r="5" spans="1:32">
      <c r="C5" t="s">
        <v>68</v>
      </c>
      <c r="D5" t="s">
        <v>69</v>
      </c>
      <c r="E5" t="s">
        <v>70</v>
      </c>
      <c r="G5" t="s">
        <v>295</v>
      </c>
      <c r="AC5" t="s">
        <v>71</v>
      </c>
    </row>
    <row r="6" spans="1:32">
      <c r="C6">
        <v>25</v>
      </c>
      <c r="D6">
        <v>7</v>
      </c>
      <c r="E6">
        <v>203</v>
      </c>
      <c r="T6">
        <v>1320</v>
      </c>
      <c r="U6">
        <v>936</v>
      </c>
      <c r="V6">
        <v>213</v>
      </c>
      <c r="W6">
        <v>0.22756410256410256</v>
      </c>
      <c r="AC6" t="s">
        <v>72</v>
      </c>
      <c r="AD6" t="s">
        <v>73</v>
      </c>
      <c r="AE6" t="s">
        <v>74</v>
      </c>
      <c r="AF6" t="s">
        <v>75</v>
      </c>
    </row>
    <row r="7" spans="1:32">
      <c r="C7" t="s">
        <v>76</v>
      </c>
      <c r="E7">
        <v>7</v>
      </c>
      <c r="G7" t="s">
        <v>77</v>
      </c>
      <c r="U7" t="s">
        <v>78</v>
      </c>
      <c r="AC7" t="s">
        <v>79</v>
      </c>
      <c r="AD7" t="s">
        <v>80</v>
      </c>
      <c r="AE7" t="s">
        <v>81</v>
      </c>
      <c r="AF7" t="s">
        <v>82</v>
      </c>
    </row>
    <row r="8" spans="1:32">
      <c r="AD8" t="s">
        <v>83</v>
      </c>
      <c r="AE8" t="s">
        <v>84</v>
      </c>
      <c r="AF8" t="s">
        <v>82</v>
      </c>
    </row>
    <row r="9" spans="1:32">
      <c r="B9" t="s">
        <v>85</v>
      </c>
      <c r="AD9" t="s">
        <v>86</v>
      </c>
      <c r="AE9" t="s">
        <v>81</v>
      </c>
      <c r="AF9" t="s">
        <v>82</v>
      </c>
    </row>
    <row r="10" spans="1:32">
      <c r="C10" t="s">
        <v>87</v>
      </c>
      <c r="D10" t="s">
        <v>88</v>
      </c>
      <c r="E10" t="s">
        <v>89</v>
      </c>
      <c r="AD10" t="s">
        <v>90</v>
      </c>
      <c r="AE10" t="s">
        <v>81</v>
      </c>
      <c r="AF10" t="s">
        <v>82</v>
      </c>
    </row>
    <row r="11" spans="1:32">
      <c r="C11">
        <v>110105</v>
      </c>
      <c r="D11">
        <v>-28</v>
      </c>
      <c r="E11">
        <v>110077</v>
      </c>
      <c r="AC11" t="s">
        <v>91</v>
      </c>
      <c r="AD11" t="s">
        <v>92</v>
      </c>
      <c r="AE11" t="s">
        <v>93</v>
      </c>
      <c r="AF11" t="s">
        <v>82</v>
      </c>
    </row>
    <row r="12" spans="1:32">
      <c r="AD12" t="s">
        <v>94</v>
      </c>
      <c r="AE12" t="s">
        <v>81</v>
      </c>
      <c r="AF12" t="s">
        <v>82</v>
      </c>
    </row>
    <row r="13" spans="1:32">
      <c r="B13" t="s">
        <v>95</v>
      </c>
      <c r="AD13" t="s">
        <v>96</v>
      </c>
      <c r="AE13" t="s">
        <v>84</v>
      </c>
      <c r="AF13" t="s">
        <v>82</v>
      </c>
    </row>
    <row r="14" spans="1:32">
      <c r="E14" t="s">
        <v>97</v>
      </c>
      <c r="H14" t="s">
        <v>98</v>
      </c>
      <c r="AC14" t="s">
        <v>99</v>
      </c>
      <c r="AD14" t="s">
        <v>100</v>
      </c>
      <c r="AE14" t="s">
        <v>101</v>
      </c>
      <c r="AF14" t="s">
        <v>82</v>
      </c>
    </row>
    <row r="15" spans="1:32">
      <c r="D15" t="s">
        <v>102</v>
      </c>
      <c r="E15" t="s">
        <v>89</v>
      </c>
      <c r="F15" t="s">
        <v>103</v>
      </c>
      <c r="G15" t="s">
        <v>104</v>
      </c>
      <c r="H15" t="s">
        <v>105</v>
      </c>
      <c r="N15" t="s">
        <v>106</v>
      </c>
      <c r="T15" t="s">
        <v>107</v>
      </c>
      <c r="AD15" t="s">
        <v>108</v>
      </c>
      <c r="AE15" t="s">
        <v>109</v>
      </c>
      <c r="AF15" t="s">
        <v>82</v>
      </c>
    </row>
    <row r="16" spans="1:32">
      <c r="I16" t="s">
        <v>110</v>
      </c>
      <c r="K16" t="s">
        <v>111</v>
      </c>
      <c r="M16" t="s">
        <v>112</v>
      </c>
      <c r="O16" t="s">
        <v>110</v>
      </c>
      <c r="Q16" t="s">
        <v>111</v>
      </c>
      <c r="S16" t="s">
        <v>112</v>
      </c>
      <c r="U16" t="s">
        <v>110</v>
      </c>
      <c r="W16" t="s">
        <v>111</v>
      </c>
      <c r="Y16" t="s">
        <v>112</v>
      </c>
    </row>
    <row r="17" spans="2:37">
      <c r="E17" t="s">
        <v>113</v>
      </c>
      <c r="J17" t="s">
        <v>114</v>
      </c>
      <c r="L17" t="s">
        <v>114</v>
      </c>
      <c r="N17" t="s">
        <v>89</v>
      </c>
      <c r="P17" t="s">
        <v>114</v>
      </c>
      <c r="R17" t="s">
        <v>114</v>
      </c>
      <c r="T17" t="s">
        <v>89</v>
      </c>
      <c r="V17" t="s">
        <v>114</v>
      </c>
      <c r="X17" t="s">
        <v>114</v>
      </c>
    </row>
    <row r="18" spans="2:37">
      <c r="C18" t="s">
        <v>115</v>
      </c>
      <c r="D18">
        <v>-51</v>
      </c>
      <c r="E18">
        <v>-65</v>
      </c>
      <c r="F18">
        <v>59</v>
      </c>
      <c r="G18">
        <v>124</v>
      </c>
      <c r="H18">
        <v>14</v>
      </c>
      <c r="I18">
        <v>-11</v>
      </c>
      <c r="J18">
        <v>0</v>
      </c>
      <c r="K18">
        <v>30</v>
      </c>
      <c r="L18">
        <v>0</v>
      </c>
      <c r="M18">
        <v>-5</v>
      </c>
      <c r="N18">
        <v>288</v>
      </c>
      <c r="O18">
        <v>74</v>
      </c>
      <c r="P18">
        <v>0</v>
      </c>
      <c r="Q18">
        <v>212</v>
      </c>
      <c r="R18">
        <v>0</v>
      </c>
      <c r="S18">
        <v>2</v>
      </c>
      <c r="T18">
        <v>274</v>
      </c>
      <c r="U18">
        <v>85</v>
      </c>
      <c r="V18">
        <v>0</v>
      </c>
      <c r="W18">
        <v>182</v>
      </c>
      <c r="X18">
        <v>0</v>
      </c>
      <c r="Y18">
        <v>7</v>
      </c>
      <c r="AC18" t="s">
        <v>116</v>
      </c>
    </row>
    <row r="19" spans="2:37" ht="24">
      <c r="C19" t="s">
        <v>117</v>
      </c>
      <c r="D19">
        <v>-105</v>
      </c>
      <c r="E19">
        <v>-106</v>
      </c>
      <c r="F19">
        <v>38</v>
      </c>
      <c r="G19">
        <v>144</v>
      </c>
      <c r="H19">
        <v>1</v>
      </c>
      <c r="I19">
        <v>12</v>
      </c>
      <c r="J19">
        <v>0</v>
      </c>
      <c r="K19">
        <v>-15</v>
      </c>
      <c r="L19">
        <v>0</v>
      </c>
      <c r="M19">
        <v>4</v>
      </c>
      <c r="N19">
        <v>197</v>
      </c>
      <c r="O19">
        <v>66</v>
      </c>
      <c r="P19">
        <v>0</v>
      </c>
      <c r="Q19">
        <v>124</v>
      </c>
      <c r="R19">
        <v>0</v>
      </c>
      <c r="S19">
        <v>7</v>
      </c>
      <c r="T19">
        <v>196</v>
      </c>
      <c r="U19">
        <v>54</v>
      </c>
      <c r="V19">
        <v>0</v>
      </c>
      <c r="W19">
        <v>139</v>
      </c>
      <c r="X19">
        <v>0</v>
      </c>
      <c r="Y19">
        <v>3</v>
      </c>
      <c r="AC19" t="s">
        <v>118</v>
      </c>
      <c r="AE19" t="s">
        <v>119</v>
      </c>
    </row>
    <row r="20" spans="2:37" ht="21">
      <c r="C20" t="s">
        <v>89</v>
      </c>
      <c r="D20">
        <v>-156</v>
      </c>
      <c r="E20">
        <v>-171</v>
      </c>
      <c r="F20">
        <v>97</v>
      </c>
      <c r="G20">
        <v>268</v>
      </c>
      <c r="H20">
        <v>15</v>
      </c>
      <c r="I20">
        <v>1</v>
      </c>
      <c r="J20">
        <v>0</v>
      </c>
      <c r="K20">
        <v>15</v>
      </c>
      <c r="L20">
        <v>0</v>
      </c>
      <c r="M20">
        <v>-1</v>
      </c>
      <c r="N20">
        <v>485</v>
      </c>
      <c r="O20">
        <v>140</v>
      </c>
      <c r="P20">
        <v>0</v>
      </c>
      <c r="Q20">
        <v>336</v>
      </c>
      <c r="R20">
        <v>0</v>
      </c>
      <c r="S20">
        <v>9</v>
      </c>
      <c r="T20">
        <v>470</v>
      </c>
      <c r="U20">
        <v>139</v>
      </c>
      <c r="V20">
        <v>0</v>
      </c>
      <c r="W20">
        <v>321</v>
      </c>
      <c r="X20">
        <v>0</v>
      </c>
      <c r="Y20">
        <v>10</v>
      </c>
      <c r="AC20" t="s">
        <v>120</v>
      </c>
      <c r="AD20" t="s">
        <v>82</v>
      </c>
      <c r="AE20" t="s">
        <v>120</v>
      </c>
      <c r="AF20" t="s">
        <v>82</v>
      </c>
    </row>
    <row r="21" spans="2:37" ht="21">
      <c r="C21" t="s">
        <v>121</v>
      </c>
      <c r="D21">
        <v>-157</v>
      </c>
      <c r="E21">
        <v>-171</v>
      </c>
      <c r="K21">
        <v>14</v>
      </c>
      <c r="Q21">
        <v>345</v>
      </c>
      <c r="W21">
        <v>331</v>
      </c>
      <c r="AC21" t="s">
        <v>122</v>
      </c>
      <c r="AD21" t="s">
        <v>82</v>
      </c>
      <c r="AE21" t="s">
        <v>122</v>
      </c>
      <c r="AF21" t="s">
        <v>82</v>
      </c>
    </row>
    <row r="22" spans="2:37" ht="21">
      <c r="AC22" t="s">
        <v>123</v>
      </c>
      <c r="AE22" t="s">
        <v>124</v>
      </c>
    </row>
    <row r="23" spans="2:37" ht="21">
      <c r="B23" t="s">
        <v>125</v>
      </c>
      <c r="AC23" t="s">
        <v>120</v>
      </c>
      <c r="AD23" t="s">
        <v>82</v>
      </c>
      <c r="AE23" t="s">
        <v>120</v>
      </c>
      <c r="AF23" t="s">
        <v>82</v>
      </c>
    </row>
    <row r="24" spans="2:37" ht="21">
      <c r="C24" t="s">
        <v>126</v>
      </c>
      <c r="I24" t="s">
        <v>127</v>
      </c>
      <c r="O24" t="s">
        <v>128</v>
      </c>
      <c r="U24" t="s">
        <v>129</v>
      </c>
      <c r="AC24" t="s">
        <v>122</v>
      </c>
      <c r="AD24" t="s">
        <v>82</v>
      </c>
      <c r="AE24" t="s">
        <v>122</v>
      </c>
      <c r="AF24" t="s">
        <v>82</v>
      </c>
    </row>
    <row r="25" spans="2:37">
      <c r="C25" t="s">
        <v>130</v>
      </c>
      <c r="F25" t="s">
        <v>131</v>
      </c>
      <c r="I25" t="s">
        <v>132</v>
      </c>
      <c r="L25" t="s">
        <v>131</v>
      </c>
      <c r="O25" t="s">
        <v>133</v>
      </c>
      <c r="R25" t="s">
        <v>134</v>
      </c>
      <c r="U25" t="s">
        <v>135</v>
      </c>
      <c r="X25" t="s">
        <v>134</v>
      </c>
    </row>
    <row r="26" spans="2:37">
      <c r="E26" t="s">
        <v>136</v>
      </c>
      <c r="F26" t="s">
        <v>115</v>
      </c>
      <c r="G26" t="s">
        <v>117</v>
      </c>
      <c r="K26" t="s">
        <v>136</v>
      </c>
      <c r="L26" t="s">
        <v>115</v>
      </c>
      <c r="M26" t="s">
        <v>117</v>
      </c>
      <c r="Q26" t="s">
        <v>136</v>
      </c>
      <c r="R26" t="s">
        <v>115</v>
      </c>
      <c r="S26" t="s">
        <v>117</v>
      </c>
      <c r="W26" t="s">
        <v>136</v>
      </c>
      <c r="X26" t="s">
        <v>115</v>
      </c>
      <c r="Y26" t="s">
        <v>117</v>
      </c>
      <c r="AC26" t="s">
        <v>137</v>
      </c>
    </row>
    <row r="27" spans="2:37" ht="21">
      <c r="C27" t="s">
        <v>138</v>
      </c>
      <c r="E27">
        <v>140</v>
      </c>
      <c r="F27">
        <v>74</v>
      </c>
      <c r="G27">
        <v>66</v>
      </c>
      <c r="I27" t="s">
        <v>138</v>
      </c>
      <c r="K27">
        <v>336</v>
      </c>
      <c r="L27">
        <v>212</v>
      </c>
      <c r="M27">
        <v>124</v>
      </c>
      <c r="O27" t="s">
        <v>138</v>
      </c>
      <c r="Q27">
        <v>139</v>
      </c>
      <c r="R27">
        <v>85</v>
      </c>
      <c r="S27">
        <v>54</v>
      </c>
      <c r="U27" t="s">
        <v>138</v>
      </c>
      <c r="W27">
        <v>321</v>
      </c>
      <c r="X27">
        <v>182</v>
      </c>
      <c r="Y27">
        <v>139</v>
      </c>
      <c r="AC27" t="s">
        <v>139</v>
      </c>
      <c r="AD27" t="s">
        <v>140</v>
      </c>
      <c r="AE27" t="s">
        <v>141</v>
      </c>
      <c r="AF27" t="s">
        <v>142</v>
      </c>
      <c r="AG27" t="s">
        <v>143</v>
      </c>
      <c r="AH27" t="s">
        <v>144</v>
      </c>
      <c r="AI27" t="s">
        <v>145</v>
      </c>
    </row>
    <row r="28" spans="2:37">
      <c r="C28" t="s">
        <v>146</v>
      </c>
      <c r="E28">
        <v>93</v>
      </c>
      <c r="F28">
        <v>49</v>
      </c>
      <c r="G28">
        <v>44</v>
      </c>
      <c r="I28" t="s">
        <v>147</v>
      </c>
      <c r="K28">
        <v>15</v>
      </c>
      <c r="L28">
        <v>10</v>
      </c>
      <c r="M28">
        <v>5</v>
      </c>
      <c r="O28" t="s">
        <v>146</v>
      </c>
      <c r="Q28">
        <v>73</v>
      </c>
      <c r="R28">
        <v>50</v>
      </c>
      <c r="S28">
        <v>23</v>
      </c>
      <c r="U28" t="s">
        <v>147</v>
      </c>
      <c r="W28">
        <v>21</v>
      </c>
      <c r="X28">
        <v>13</v>
      </c>
      <c r="Y28">
        <v>8</v>
      </c>
      <c r="AC28">
        <v>936</v>
      </c>
      <c r="AD28">
        <v>365</v>
      </c>
      <c r="AE28">
        <v>19</v>
      </c>
      <c r="AF28">
        <v>1320</v>
      </c>
      <c r="AG28">
        <v>1320</v>
      </c>
      <c r="AH28">
        <v>1320</v>
      </c>
      <c r="AI28" t="s">
        <v>82</v>
      </c>
    </row>
    <row r="29" spans="2:37">
      <c r="C29" t="s">
        <v>148</v>
      </c>
      <c r="E29">
        <v>47</v>
      </c>
      <c r="F29">
        <v>25</v>
      </c>
      <c r="G29">
        <v>22</v>
      </c>
      <c r="I29" t="s">
        <v>149</v>
      </c>
      <c r="K29">
        <v>143</v>
      </c>
      <c r="L29">
        <v>95</v>
      </c>
      <c r="M29">
        <v>48</v>
      </c>
      <c r="O29" t="s">
        <v>148</v>
      </c>
      <c r="Q29">
        <v>66</v>
      </c>
      <c r="R29">
        <v>35</v>
      </c>
      <c r="S29">
        <v>31</v>
      </c>
      <c r="U29" t="s">
        <v>149</v>
      </c>
      <c r="W29">
        <v>92</v>
      </c>
      <c r="X29">
        <v>56</v>
      </c>
      <c r="Y29">
        <v>36</v>
      </c>
    </row>
    <row r="30" spans="2:37">
      <c r="C30">
        <v>201</v>
      </c>
      <c r="D30" t="s">
        <v>150</v>
      </c>
      <c r="E30">
        <v>35</v>
      </c>
      <c r="F30">
        <v>23</v>
      </c>
      <c r="G30">
        <v>12</v>
      </c>
      <c r="I30" t="s">
        <v>151</v>
      </c>
      <c r="K30">
        <v>96</v>
      </c>
      <c r="L30">
        <v>57</v>
      </c>
      <c r="M30">
        <v>39</v>
      </c>
      <c r="O30">
        <v>201</v>
      </c>
      <c r="P30" t="s">
        <v>150</v>
      </c>
      <c r="Q30">
        <v>20</v>
      </c>
      <c r="R30">
        <v>14</v>
      </c>
      <c r="S30">
        <v>6</v>
      </c>
      <c r="U30" t="s">
        <v>151</v>
      </c>
      <c r="W30">
        <v>123</v>
      </c>
      <c r="X30">
        <v>67</v>
      </c>
      <c r="Y30">
        <v>56</v>
      </c>
    </row>
    <row r="31" spans="2:37">
      <c r="C31">
        <v>202</v>
      </c>
      <c r="D31" t="s">
        <v>152</v>
      </c>
      <c r="E31">
        <v>6</v>
      </c>
      <c r="F31">
        <v>3</v>
      </c>
      <c r="G31">
        <v>3</v>
      </c>
      <c r="I31" t="s">
        <v>153</v>
      </c>
      <c r="K31">
        <v>8</v>
      </c>
      <c r="L31">
        <v>6</v>
      </c>
      <c r="M31">
        <v>2</v>
      </c>
      <c r="O31">
        <v>202</v>
      </c>
      <c r="P31" t="s">
        <v>152</v>
      </c>
      <c r="Q31">
        <v>10</v>
      </c>
      <c r="R31">
        <v>7</v>
      </c>
      <c r="S31">
        <v>3</v>
      </c>
      <c r="U31" t="s">
        <v>153</v>
      </c>
      <c r="W31">
        <v>23</v>
      </c>
      <c r="X31">
        <v>15</v>
      </c>
      <c r="Y31">
        <v>8</v>
      </c>
      <c r="AC31" t="s">
        <v>154</v>
      </c>
    </row>
    <row r="32" spans="2:37" ht="21">
      <c r="C32">
        <v>203</v>
      </c>
      <c r="D32" t="s">
        <v>59</v>
      </c>
      <c r="E32">
        <v>0</v>
      </c>
      <c r="F32">
        <v>0</v>
      </c>
      <c r="G32">
        <v>0</v>
      </c>
      <c r="I32" t="s">
        <v>155</v>
      </c>
      <c r="K32">
        <v>4</v>
      </c>
      <c r="L32">
        <v>1</v>
      </c>
      <c r="M32">
        <v>3</v>
      </c>
      <c r="O32">
        <v>203</v>
      </c>
      <c r="P32" t="s">
        <v>59</v>
      </c>
      <c r="Q32">
        <v>0</v>
      </c>
      <c r="R32">
        <v>0</v>
      </c>
      <c r="S32">
        <v>0</v>
      </c>
      <c r="U32" t="s">
        <v>155</v>
      </c>
      <c r="W32">
        <v>19</v>
      </c>
      <c r="X32">
        <v>11</v>
      </c>
      <c r="Y32">
        <v>8</v>
      </c>
      <c r="AC32" t="s">
        <v>156</v>
      </c>
      <c r="AE32" t="s">
        <v>157</v>
      </c>
      <c r="AF32" t="s">
        <v>158</v>
      </c>
      <c r="AG32" t="s">
        <v>159</v>
      </c>
      <c r="AH32" t="s">
        <v>160</v>
      </c>
      <c r="AI32" t="s">
        <v>161</v>
      </c>
      <c r="AJ32" t="s">
        <v>162</v>
      </c>
      <c r="AK32" t="s">
        <v>142</v>
      </c>
    </row>
    <row r="33" spans="3:37" ht="21">
      <c r="C33">
        <v>204</v>
      </c>
      <c r="D33" t="s">
        <v>163</v>
      </c>
      <c r="E33">
        <v>0</v>
      </c>
      <c r="F33">
        <v>0</v>
      </c>
      <c r="G33">
        <v>0</v>
      </c>
      <c r="I33" t="s">
        <v>164</v>
      </c>
      <c r="K33">
        <v>1</v>
      </c>
      <c r="L33">
        <v>0</v>
      </c>
      <c r="M33">
        <v>1</v>
      </c>
      <c r="O33">
        <v>204</v>
      </c>
      <c r="P33" t="s">
        <v>163</v>
      </c>
      <c r="Q33">
        <v>0</v>
      </c>
      <c r="R33">
        <v>0</v>
      </c>
      <c r="S33">
        <v>0</v>
      </c>
      <c r="U33" t="s">
        <v>164</v>
      </c>
      <c r="W33">
        <v>2</v>
      </c>
      <c r="X33">
        <v>2</v>
      </c>
      <c r="Y33">
        <v>0</v>
      </c>
      <c r="AD33" t="s">
        <v>120</v>
      </c>
      <c r="AE33">
        <v>74</v>
      </c>
      <c r="AF33">
        <v>212</v>
      </c>
      <c r="AG33">
        <v>2</v>
      </c>
      <c r="AH33">
        <v>85</v>
      </c>
      <c r="AI33">
        <v>182</v>
      </c>
      <c r="AJ33">
        <v>7</v>
      </c>
      <c r="AK33">
        <v>562</v>
      </c>
    </row>
    <row r="34" spans="3:37" ht="21">
      <c r="C34">
        <v>205</v>
      </c>
      <c r="D34" t="s">
        <v>165</v>
      </c>
      <c r="E34">
        <v>5</v>
      </c>
      <c r="F34">
        <v>3</v>
      </c>
      <c r="G34">
        <v>2</v>
      </c>
      <c r="I34" t="s">
        <v>166</v>
      </c>
      <c r="K34">
        <v>4</v>
      </c>
      <c r="L34">
        <v>3</v>
      </c>
      <c r="M34">
        <v>1</v>
      </c>
      <c r="O34">
        <v>205</v>
      </c>
      <c r="P34" t="s">
        <v>165</v>
      </c>
      <c r="Q34">
        <v>6</v>
      </c>
      <c r="R34">
        <v>3</v>
      </c>
      <c r="S34">
        <v>3</v>
      </c>
      <c r="U34" t="s">
        <v>166</v>
      </c>
      <c r="W34">
        <v>3</v>
      </c>
      <c r="X34">
        <v>3</v>
      </c>
      <c r="Y34">
        <v>0</v>
      </c>
      <c r="AC34" t="s">
        <v>167</v>
      </c>
      <c r="AD34" t="s">
        <v>122</v>
      </c>
      <c r="AE34">
        <v>66</v>
      </c>
      <c r="AF34">
        <v>124</v>
      </c>
      <c r="AG34">
        <v>7</v>
      </c>
      <c r="AH34">
        <v>54</v>
      </c>
      <c r="AI34">
        <v>139</v>
      </c>
      <c r="AJ34">
        <v>3</v>
      </c>
      <c r="AK34">
        <v>393</v>
      </c>
    </row>
    <row r="35" spans="3:37" ht="21">
      <c r="C35">
        <v>206</v>
      </c>
      <c r="D35" t="s">
        <v>168</v>
      </c>
      <c r="E35">
        <v>19</v>
      </c>
      <c r="F35">
        <v>9</v>
      </c>
      <c r="G35">
        <v>10</v>
      </c>
      <c r="I35" t="s">
        <v>169</v>
      </c>
      <c r="K35">
        <v>1</v>
      </c>
      <c r="L35">
        <v>0</v>
      </c>
      <c r="M35">
        <v>1</v>
      </c>
      <c r="O35">
        <v>206</v>
      </c>
      <c r="P35" t="s">
        <v>168</v>
      </c>
      <c r="Q35">
        <v>11</v>
      </c>
      <c r="R35">
        <v>9</v>
      </c>
      <c r="S35">
        <v>2</v>
      </c>
      <c r="U35" t="s">
        <v>169</v>
      </c>
      <c r="W35">
        <v>5</v>
      </c>
      <c r="X35">
        <v>2</v>
      </c>
      <c r="Y35">
        <v>3</v>
      </c>
      <c r="AC35" t="s">
        <v>170</v>
      </c>
      <c r="AD35" t="s">
        <v>142</v>
      </c>
      <c r="AE35">
        <v>140</v>
      </c>
      <c r="AF35">
        <v>336</v>
      </c>
      <c r="AG35">
        <v>9</v>
      </c>
      <c r="AH35">
        <v>139</v>
      </c>
      <c r="AI35">
        <v>321</v>
      </c>
      <c r="AJ35">
        <v>10</v>
      </c>
      <c r="AK35">
        <v>955</v>
      </c>
    </row>
    <row r="36" spans="3:37" ht="21">
      <c r="C36">
        <v>207</v>
      </c>
      <c r="D36" t="s">
        <v>171</v>
      </c>
      <c r="E36">
        <v>10</v>
      </c>
      <c r="F36">
        <v>1</v>
      </c>
      <c r="G36">
        <v>9</v>
      </c>
      <c r="I36">
        <v>1</v>
      </c>
      <c r="J36" t="s">
        <v>172</v>
      </c>
      <c r="K36">
        <v>15</v>
      </c>
      <c r="L36">
        <v>10</v>
      </c>
      <c r="M36">
        <v>5</v>
      </c>
      <c r="O36">
        <v>207</v>
      </c>
      <c r="P36" t="s">
        <v>171</v>
      </c>
      <c r="Q36">
        <v>9</v>
      </c>
      <c r="R36">
        <v>5</v>
      </c>
      <c r="S36">
        <v>4</v>
      </c>
      <c r="U36">
        <v>1</v>
      </c>
      <c r="V36" t="s">
        <v>172</v>
      </c>
      <c r="W36">
        <v>21</v>
      </c>
      <c r="X36">
        <v>13</v>
      </c>
      <c r="Y36">
        <v>8</v>
      </c>
      <c r="AD36" t="s">
        <v>120</v>
      </c>
      <c r="AE36">
        <v>17</v>
      </c>
      <c r="AF36">
        <v>58</v>
      </c>
      <c r="AG36">
        <v>0</v>
      </c>
      <c r="AH36">
        <v>22</v>
      </c>
      <c r="AI36">
        <v>35</v>
      </c>
      <c r="AJ36">
        <v>0</v>
      </c>
      <c r="AK36">
        <v>132</v>
      </c>
    </row>
    <row r="37" spans="3:37" ht="21">
      <c r="C37">
        <v>208</v>
      </c>
      <c r="D37" t="s">
        <v>173</v>
      </c>
      <c r="E37">
        <v>18</v>
      </c>
      <c r="F37">
        <v>10</v>
      </c>
      <c r="G37">
        <v>8</v>
      </c>
      <c r="I37">
        <v>2</v>
      </c>
      <c r="J37" t="s">
        <v>174</v>
      </c>
      <c r="O37">
        <v>208</v>
      </c>
      <c r="P37" t="s">
        <v>173</v>
      </c>
      <c r="Q37">
        <v>17</v>
      </c>
      <c r="R37">
        <v>12</v>
      </c>
      <c r="S37">
        <v>5</v>
      </c>
      <c r="U37">
        <v>2</v>
      </c>
      <c r="V37" t="s">
        <v>174</v>
      </c>
      <c r="AC37" t="s">
        <v>175</v>
      </c>
      <c r="AD37" t="s">
        <v>122</v>
      </c>
      <c r="AE37">
        <v>9</v>
      </c>
      <c r="AF37">
        <v>19</v>
      </c>
      <c r="AG37">
        <v>0</v>
      </c>
      <c r="AH37">
        <v>14</v>
      </c>
      <c r="AI37">
        <v>37</v>
      </c>
      <c r="AJ37">
        <v>0</v>
      </c>
      <c r="AK37">
        <v>79</v>
      </c>
    </row>
    <row r="38" spans="3:37" ht="21">
      <c r="C38">
        <v>209</v>
      </c>
      <c r="D38" t="s">
        <v>176</v>
      </c>
      <c r="E38">
        <v>0</v>
      </c>
      <c r="F38">
        <v>0</v>
      </c>
      <c r="G38">
        <v>0</v>
      </c>
      <c r="I38">
        <v>3</v>
      </c>
      <c r="J38" t="s">
        <v>177</v>
      </c>
      <c r="K38">
        <v>56</v>
      </c>
      <c r="L38">
        <v>28</v>
      </c>
      <c r="M38">
        <v>28</v>
      </c>
      <c r="O38">
        <v>209</v>
      </c>
      <c r="P38" t="s">
        <v>176</v>
      </c>
      <c r="Q38">
        <v>0</v>
      </c>
      <c r="R38">
        <v>0</v>
      </c>
      <c r="S38">
        <v>0</v>
      </c>
      <c r="U38">
        <v>3</v>
      </c>
      <c r="V38" t="s">
        <v>177</v>
      </c>
      <c r="W38">
        <v>35</v>
      </c>
      <c r="X38">
        <v>19</v>
      </c>
      <c r="Y38">
        <v>16</v>
      </c>
      <c r="AC38" t="s">
        <v>178</v>
      </c>
      <c r="AD38" t="s">
        <v>142</v>
      </c>
      <c r="AE38">
        <v>26</v>
      </c>
      <c r="AF38">
        <v>77</v>
      </c>
      <c r="AG38">
        <v>0</v>
      </c>
      <c r="AH38">
        <v>36</v>
      </c>
      <c r="AI38">
        <v>72</v>
      </c>
      <c r="AJ38">
        <v>0</v>
      </c>
      <c r="AK38">
        <v>211</v>
      </c>
    </row>
    <row r="39" spans="3:37" ht="21">
      <c r="C39">
        <v>210</v>
      </c>
      <c r="D39" t="s">
        <v>179</v>
      </c>
      <c r="E39">
        <v>0</v>
      </c>
      <c r="F39">
        <v>0</v>
      </c>
      <c r="G39">
        <v>0</v>
      </c>
      <c r="I39">
        <v>4</v>
      </c>
      <c r="J39" t="s">
        <v>180</v>
      </c>
      <c r="K39">
        <v>59</v>
      </c>
      <c r="L39">
        <v>47</v>
      </c>
      <c r="M39">
        <v>12</v>
      </c>
      <c r="O39">
        <v>210</v>
      </c>
      <c r="P39" t="s">
        <v>179</v>
      </c>
      <c r="Q39">
        <v>0</v>
      </c>
      <c r="R39">
        <v>0</v>
      </c>
      <c r="S39">
        <v>0</v>
      </c>
      <c r="U39">
        <v>4</v>
      </c>
      <c r="V39" t="s">
        <v>180</v>
      </c>
      <c r="W39">
        <v>28</v>
      </c>
      <c r="X39">
        <v>19</v>
      </c>
      <c r="Y39">
        <v>9</v>
      </c>
      <c r="AD39" t="s">
        <v>120</v>
      </c>
      <c r="AE39">
        <v>57</v>
      </c>
      <c r="AF39">
        <v>154</v>
      </c>
      <c r="AG39">
        <v>211</v>
      </c>
      <c r="AH39">
        <v>63</v>
      </c>
      <c r="AI39">
        <v>147</v>
      </c>
      <c r="AJ39">
        <v>210</v>
      </c>
      <c r="AK39">
        <v>842</v>
      </c>
    </row>
    <row r="40" spans="3:37" ht="21">
      <c r="C40">
        <v>301</v>
      </c>
      <c r="D40" t="s">
        <v>181</v>
      </c>
      <c r="E40">
        <v>0</v>
      </c>
      <c r="F40">
        <v>0</v>
      </c>
      <c r="G40">
        <v>0</v>
      </c>
      <c r="I40">
        <v>5</v>
      </c>
      <c r="J40" t="s">
        <v>182</v>
      </c>
      <c r="K40">
        <v>13</v>
      </c>
      <c r="L40">
        <v>8</v>
      </c>
      <c r="M40">
        <v>5</v>
      </c>
      <c r="O40">
        <v>301</v>
      </c>
      <c r="P40" t="s">
        <v>181</v>
      </c>
      <c r="Q40">
        <v>1</v>
      </c>
      <c r="R40">
        <v>1</v>
      </c>
      <c r="S40">
        <v>0</v>
      </c>
      <c r="U40">
        <v>5</v>
      </c>
      <c r="V40" t="s">
        <v>182</v>
      </c>
      <c r="W40">
        <v>11</v>
      </c>
      <c r="X40">
        <v>7</v>
      </c>
      <c r="Y40">
        <v>4</v>
      </c>
      <c r="AC40" t="s">
        <v>183</v>
      </c>
      <c r="AD40" t="s">
        <v>122</v>
      </c>
      <c r="AE40">
        <v>57</v>
      </c>
      <c r="AF40">
        <v>105</v>
      </c>
      <c r="AG40">
        <v>162</v>
      </c>
      <c r="AH40">
        <v>40</v>
      </c>
      <c r="AI40">
        <v>102</v>
      </c>
      <c r="AJ40">
        <v>142</v>
      </c>
      <c r="AK40">
        <v>608</v>
      </c>
    </row>
    <row r="41" spans="3:37" ht="21">
      <c r="C41">
        <v>303</v>
      </c>
      <c r="D41" t="s">
        <v>184</v>
      </c>
      <c r="E41">
        <v>0</v>
      </c>
      <c r="F41">
        <v>0</v>
      </c>
      <c r="G41">
        <v>0</v>
      </c>
      <c r="I41">
        <v>6</v>
      </c>
      <c r="J41" t="s">
        <v>185</v>
      </c>
      <c r="K41">
        <v>7</v>
      </c>
      <c r="L41">
        <v>5</v>
      </c>
      <c r="M41">
        <v>2</v>
      </c>
      <c r="O41">
        <v>303</v>
      </c>
      <c r="P41" t="s">
        <v>184</v>
      </c>
      <c r="Q41">
        <v>0</v>
      </c>
      <c r="R41">
        <v>0</v>
      </c>
      <c r="S41">
        <v>0</v>
      </c>
      <c r="U41">
        <v>6</v>
      </c>
      <c r="V41" t="s">
        <v>185</v>
      </c>
      <c r="W41">
        <v>9</v>
      </c>
      <c r="X41">
        <v>3</v>
      </c>
      <c r="Y41">
        <v>6</v>
      </c>
      <c r="AD41" t="s">
        <v>142</v>
      </c>
      <c r="AE41">
        <v>114</v>
      </c>
      <c r="AF41">
        <v>259</v>
      </c>
      <c r="AG41">
        <v>373</v>
      </c>
      <c r="AH41">
        <v>103</v>
      </c>
      <c r="AI41">
        <v>249</v>
      </c>
      <c r="AJ41">
        <v>352</v>
      </c>
      <c r="AK41">
        <v>1450</v>
      </c>
    </row>
    <row r="42" spans="3:37" ht="21">
      <c r="C42">
        <v>304</v>
      </c>
      <c r="D42" t="s">
        <v>186</v>
      </c>
      <c r="E42">
        <v>0</v>
      </c>
      <c r="F42">
        <v>0</v>
      </c>
      <c r="G42">
        <v>0</v>
      </c>
      <c r="I42">
        <v>7</v>
      </c>
      <c r="J42" t="s">
        <v>187</v>
      </c>
      <c r="K42">
        <v>8</v>
      </c>
      <c r="L42">
        <v>7</v>
      </c>
      <c r="M42">
        <v>1</v>
      </c>
      <c r="O42">
        <v>304</v>
      </c>
      <c r="P42" t="s">
        <v>186</v>
      </c>
      <c r="Q42">
        <v>0</v>
      </c>
      <c r="R42">
        <v>0</v>
      </c>
      <c r="S42">
        <v>0</v>
      </c>
      <c r="U42">
        <v>7</v>
      </c>
      <c r="V42" t="s">
        <v>187</v>
      </c>
      <c r="W42">
        <v>9</v>
      </c>
      <c r="X42">
        <v>8</v>
      </c>
      <c r="Y42">
        <v>1</v>
      </c>
      <c r="AD42" t="s">
        <v>120</v>
      </c>
      <c r="AE42" t="s">
        <v>82</v>
      </c>
      <c r="AF42" t="s">
        <v>82</v>
      </c>
      <c r="AG42" t="s">
        <v>82</v>
      </c>
      <c r="AH42" t="s">
        <v>82</v>
      </c>
      <c r="AI42" t="s">
        <v>82</v>
      </c>
      <c r="AJ42" t="s">
        <v>82</v>
      </c>
      <c r="AK42" t="s">
        <v>82</v>
      </c>
    </row>
    <row r="43" spans="3:37" ht="21">
      <c r="C43">
        <v>307</v>
      </c>
      <c r="D43" t="s">
        <v>188</v>
      </c>
      <c r="E43">
        <v>0</v>
      </c>
      <c r="F43">
        <v>0</v>
      </c>
      <c r="G43">
        <v>0</v>
      </c>
      <c r="I43">
        <v>8</v>
      </c>
      <c r="J43" t="s">
        <v>189</v>
      </c>
      <c r="K43">
        <v>8</v>
      </c>
      <c r="L43">
        <v>5</v>
      </c>
      <c r="M43">
        <v>3</v>
      </c>
      <c r="O43">
        <v>307</v>
      </c>
      <c r="P43" t="s">
        <v>188</v>
      </c>
      <c r="Q43">
        <v>0</v>
      </c>
      <c r="R43">
        <v>0</v>
      </c>
      <c r="S43">
        <v>0</v>
      </c>
      <c r="U43">
        <v>8</v>
      </c>
      <c r="V43" t="s">
        <v>189</v>
      </c>
      <c r="W43">
        <v>10</v>
      </c>
      <c r="X43">
        <v>4</v>
      </c>
      <c r="Y43">
        <v>6</v>
      </c>
      <c r="AC43" t="s">
        <v>190</v>
      </c>
      <c r="AD43" t="s">
        <v>122</v>
      </c>
      <c r="AE43" t="s">
        <v>82</v>
      </c>
      <c r="AF43" t="s">
        <v>82</v>
      </c>
      <c r="AG43" t="s">
        <v>82</v>
      </c>
      <c r="AH43" t="s">
        <v>82</v>
      </c>
      <c r="AI43" t="s">
        <v>82</v>
      </c>
      <c r="AJ43" t="s">
        <v>82</v>
      </c>
      <c r="AK43" t="s">
        <v>82</v>
      </c>
    </row>
    <row r="44" spans="3:37" ht="21">
      <c r="C44">
        <v>321</v>
      </c>
      <c r="D44" t="s">
        <v>191</v>
      </c>
      <c r="E44">
        <v>0</v>
      </c>
      <c r="F44">
        <v>0</v>
      </c>
      <c r="G44">
        <v>0</v>
      </c>
      <c r="I44">
        <v>9</v>
      </c>
      <c r="J44" t="s">
        <v>192</v>
      </c>
      <c r="K44">
        <v>4</v>
      </c>
      <c r="L44">
        <v>2</v>
      </c>
      <c r="M44">
        <v>2</v>
      </c>
      <c r="O44">
        <v>321</v>
      </c>
      <c r="P44" t="s">
        <v>191</v>
      </c>
      <c r="Q44">
        <v>0</v>
      </c>
      <c r="R44">
        <v>0</v>
      </c>
      <c r="S44">
        <v>0</v>
      </c>
      <c r="U44">
        <v>9</v>
      </c>
      <c r="V44" t="s">
        <v>192</v>
      </c>
      <c r="W44">
        <v>6</v>
      </c>
      <c r="X44">
        <v>4</v>
      </c>
      <c r="Y44">
        <v>2</v>
      </c>
      <c r="AD44" t="s">
        <v>142</v>
      </c>
      <c r="AE44" t="s">
        <v>82</v>
      </c>
      <c r="AF44" t="s">
        <v>82</v>
      </c>
      <c r="AG44" t="s">
        <v>82</v>
      </c>
      <c r="AH44" t="s">
        <v>82</v>
      </c>
      <c r="AI44" t="s">
        <v>82</v>
      </c>
      <c r="AJ44" t="s">
        <v>82</v>
      </c>
      <c r="AK44" t="s">
        <v>82</v>
      </c>
    </row>
    <row r="45" spans="3:37">
      <c r="C45">
        <v>323</v>
      </c>
      <c r="D45" t="s">
        <v>193</v>
      </c>
      <c r="E45">
        <v>0</v>
      </c>
      <c r="F45">
        <v>0</v>
      </c>
      <c r="G45">
        <v>0</v>
      </c>
      <c r="I45">
        <v>10</v>
      </c>
      <c r="J45" t="s">
        <v>194</v>
      </c>
      <c r="K45">
        <v>1</v>
      </c>
      <c r="L45">
        <v>1</v>
      </c>
      <c r="M45">
        <v>0</v>
      </c>
      <c r="O45">
        <v>323</v>
      </c>
      <c r="P45" t="s">
        <v>193</v>
      </c>
      <c r="Q45">
        <v>0</v>
      </c>
      <c r="R45">
        <v>0</v>
      </c>
      <c r="S45">
        <v>0</v>
      </c>
      <c r="U45">
        <v>10</v>
      </c>
      <c r="V45" t="s">
        <v>194</v>
      </c>
      <c r="W45">
        <v>5</v>
      </c>
      <c r="X45">
        <v>2</v>
      </c>
      <c r="Y45">
        <v>3</v>
      </c>
    </row>
    <row r="46" spans="3:37">
      <c r="C46">
        <v>343</v>
      </c>
      <c r="D46" t="s">
        <v>195</v>
      </c>
      <c r="E46">
        <v>0</v>
      </c>
      <c r="F46">
        <v>0</v>
      </c>
      <c r="G46">
        <v>0</v>
      </c>
      <c r="I46">
        <v>11</v>
      </c>
      <c r="J46" t="s">
        <v>196</v>
      </c>
      <c r="K46">
        <v>15</v>
      </c>
      <c r="L46">
        <v>7</v>
      </c>
      <c r="M46">
        <v>8</v>
      </c>
      <c r="O46">
        <v>343</v>
      </c>
      <c r="P46" t="s">
        <v>195</v>
      </c>
      <c r="Q46">
        <v>0</v>
      </c>
      <c r="R46">
        <v>0</v>
      </c>
      <c r="S46">
        <v>0</v>
      </c>
      <c r="U46">
        <v>11</v>
      </c>
      <c r="V46" t="s">
        <v>196</v>
      </c>
      <c r="W46">
        <v>26</v>
      </c>
      <c r="X46">
        <v>13</v>
      </c>
      <c r="Y46">
        <v>13</v>
      </c>
      <c r="AC46" t="s">
        <v>197</v>
      </c>
    </row>
    <row r="47" spans="3:37">
      <c r="C47">
        <v>361</v>
      </c>
      <c r="D47" t="s">
        <v>198</v>
      </c>
      <c r="E47">
        <v>2</v>
      </c>
      <c r="F47">
        <v>1</v>
      </c>
      <c r="G47">
        <v>1</v>
      </c>
      <c r="I47">
        <v>12</v>
      </c>
      <c r="J47" t="s">
        <v>199</v>
      </c>
      <c r="K47">
        <v>28</v>
      </c>
      <c r="L47">
        <v>22</v>
      </c>
      <c r="M47">
        <v>6</v>
      </c>
      <c r="O47">
        <v>361</v>
      </c>
      <c r="P47" t="s">
        <v>198</v>
      </c>
      <c r="Q47">
        <v>0</v>
      </c>
      <c r="R47">
        <v>0</v>
      </c>
      <c r="S47">
        <v>0</v>
      </c>
      <c r="U47">
        <v>12</v>
      </c>
      <c r="V47" t="s">
        <v>199</v>
      </c>
      <c r="W47">
        <v>23</v>
      </c>
      <c r="X47">
        <v>14</v>
      </c>
      <c r="Y47">
        <v>9</v>
      </c>
      <c r="AC47" t="s">
        <v>200</v>
      </c>
    </row>
    <row r="48" spans="3:37">
      <c r="C48">
        <v>362</v>
      </c>
      <c r="D48" t="s">
        <v>201</v>
      </c>
      <c r="E48">
        <v>0</v>
      </c>
      <c r="F48">
        <v>0</v>
      </c>
      <c r="G48">
        <v>0</v>
      </c>
      <c r="I48">
        <v>13</v>
      </c>
      <c r="J48" t="s">
        <v>202</v>
      </c>
      <c r="K48">
        <v>23</v>
      </c>
      <c r="L48">
        <v>11</v>
      </c>
      <c r="M48">
        <v>12</v>
      </c>
      <c r="O48">
        <v>362</v>
      </c>
      <c r="P48" t="s">
        <v>201</v>
      </c>
      <c r="Q48">
        <v>0</v>
      </c>
      <c r="R48">
        <v>0</v>
      </c>
      <c r="S48">
        <v>0</v>
      </c>
      <c r="U48">
        <v>13</v>
      </c>
      <c r="V48" t="s">
        <v>202</v>
      </c>
      <c r="W48">
        <v>32</v>
      </c>
      <c r="X48">
        <v>18</v>
      </c>
      <c r="Y48">
        <v>14</v>
      </c>
      <c r="AC48" t="s">
        <v>203</v>
      </c>
    </row>
    <row r="49" spans="3:25">
      <c r="C49">
        <v>367</v>
      </c>
      <c r="D49" t="s">
        <v>204</v>
      </c>
      <c r="E49">
        <v>0</v>
      </c>
      <c r="F49">
        <v>0</v>
      </c>
      <c r="G49">
        <v>0</v>
      </c>
      <c r="I49">
        <v>14</v>
      </c>
      <c r="J49" t="s">
        <v>205</v>
      </c>
      <c r="K49">
        <v>17</v>
      </c>
      <c r="L49">
        <v>9</v>
      </c>
      <c r="M49">
        <v>8</v>
      </c>
      <c r="O49">
        <v>367</v>
      </c>
      <c r="P49" t="s">
        <v>204</v>
      </c>
      <c r="Q49">
        <v>0</v>
      </c>
      <c r="R49">
        <v>0</v>
      </c>
      <c r="S49">
        <v>0</v>
      </c>
      <c r="U49">
        <v>14</v>
      </c>
      <c r="V49" t="s">
        <v>205</v>
      </c>
      <c r="W49">
        <v>21</v>
      </c>
      <c r="X49">
        <v>12</v>
      </c>
      <c r="Y49">
        <v>9</v>
      </c>
    </row>
    <row r="50" spans="3:25">
      <c r="C50">
        <v>381</v>
      </c>
      <c r="D50" t="s">
        <v>206</v>
      </c>
      <c r="E50">
        <v>0</v>
      </c>
      <c r="F50">
        <v>0</v>
      </c>
      <c r="G50">
        <v>0</v>
      </c>
      <c r="I50">
        <v>15</v>
      </c>
      <c r="J50" t="s">
        <v>207</v>
      </c>
      <c r="K50">
        <v>0</v>
      </c>
      <c r="L50">
        <v>0</v>
      </c>
      <c r="M50">
        <v>0</v>
      </c>
      <c r="O50">
        <v>381</v>
      </c>
      <c r="P50" t="s">
        <v>206</v>
      </c>
      <c r="Q50">
        <v>0</v>
      </c>
      <c r="R50">
        <v>0</v>
      </c>
      <c r="S50">
        <v>0</v>
      </c>
      <c r="U50">
        <v>15</v>
      </c>
      <c r="V50" t="s">
        <v>207</v>
      </c>
      <c r="W50">
        <v>2</v>
      </c>
      <c r="X50">
        <v>1</v>
      </c>
      <c r="Y50">
        <v>1</v>
      </c>
    </row>
    <row r="51" spans="3:25">
      <c r="C51">
        <v>384</v>
      </c>
      <c r="D51" t="s">
        <v>208</v>
      </c>
      <c r="E51">
        <v>0</v>
      </c>
      <c r="F51">
        <v>0</v>
      </c>
      <c r="G51">
        <v>0</v>
      </c>
      <c r="I51">
        <v>16</v>
      </c>
      <c r="J51" t="s">
        <v>209</v>
      </c>
      <c r="K51">
        <v>1</v>
      </c>
      <c r="L51">
        <v>1</v>
      </c>
      <c r="M51">
        <v>0</v>
      </c>
      <c r="O51">
        <v>384</v>
      </c>
      <c r="P51" t="s">
        <v>208</v>
      </c>
      <c r="Q51">
        <v>0</v>
      </c>
      <c r="R51">
        <v>0</v>
      </c>
      <c r="S51">
        <v>0</v>
      </c>
      <c r="U51">
        <v>16</v>
      </c>
      <c r="V51" t="s">
        <v>209</v>
      </c>
      <c r="W51">
        <v>0</v>
      </c>
      <c r="X51">
        <v>0</v>
      </c>
      <c r="Y51">
        <v>0</v>
      </c>
    </row>
    <row r="52" spans="3:25">
      <c r="C52">
        <v>387</v>
      </c>
      <c r="D52" t="s">
        <v>210</v>
      </c>
      <c r="E52">
        <v>0</v>
      </c>
      <c r="F52">
        <v>0</v>
      </c>
      <c r="G52">
        <v>0</v>
      </c>
      <c r="I52">
        <v>17</v>
      </c>
      <c r="J52" t="s">
        <v>211</v>
      </c>
      <c r="K52">
        <v>0</v>
      </c>
      <c r="L52">
        <v>0</v>
      </c>
      <c r="M52">
        <v>0</v>
      </c>
      <c r="O52">
        <v>387</v>
      </c>
      <c r="P52" t="s">
        <v>210</v>
      </c>
      <c r="Q52">
        <v>1</v>
      </c>
      <c r="R52">
        <v>1</v>
      </c>
      <c r="S52">
        <v>0</v>
      </c>
      <c r="U52">
        <v>17</v>
      </c>
      <c r="V52" t="s">
        <v>211</v>
      </c>
      <c r="W52">
        <v>4</v>
      </c>
      <c r="X52">
        <v>2</v>
      </c>
      <c r="Y52">
        <v>2</v>
      </c>
    </row>
    <row r="53" spans="3:25">
      <c r="C53">
        <v>401</v>
      </c>
      <c r="D53" t="s">
        <v>212</v>
      </c>
      <c r="E53">
        <v>1</v>
      </c>
      <c r="F53">
        <v>1</v>
      </c>
      <c r="G53">
        <v>0</v>
      </c>
      <c r="I53">
        <v>18</v>
      </c>
      <c r="J53" t="s">
        <v>213</v>
      </c>
      <c r="K53">
        <v>0</v>
      </c>
      <c r="L53">
        <v>0</v>
      </c>
      <c r="M53">
        <v>0</v>
      </c>
      <c r="O53">
        <v>401</v>
      </c>
      <c r="P53" t="s">
        <v>212</v>
      </c>
      <c r="Q53">
        <v>0</v>
      </c>
      <c r="R53">
        <v>0</v>
      </c>
      <c r="S53">
        <v>0</v>
      </c>
      <c r="U53">
        <v>18</v>
      </c>
      <c r="V53" t="s">
        <v>213</v>
      </c>
      <c r="W53">
        <v>2</v>
      </c>
      <c r="X53">
        <v>1</v>
      </c>
      <c r="Y53">
        <v>1</v>
      </c>
    </row>
    <row r="54" spans="3:25">
      <c r="C54">
        <v>402</v>
      </c>
      <c r="D54" t="s">
        <v>214</v>
      </c>
      <c r="E54">
        <v>2</v>
      </c>
      <c r="F54">
        <v>1</v>
      </c>
      <c r="G54">
        <v>1</v>
      </c>
      <c r="I54">
        <v>19</v>
      </c>
      <c r="J54" t="s">
        <v>215</v>
      </c>
      <c r="K54">
        <v>0</v>
      </c>
      <c r="L54">
        <v>0</v>
      </c>
      <c r="M54">
        <v>0</v>
      </c>
      <c r="O54">
        <v>402</v>
      </c>
      <c r="P54" t="s">
        <v>214</v>
      </c>
      <c r="Q54">
        <v>1</v>
      </c>
      <c r="R54">
        <v>1</v>
      </c>
      <c r="S54">
        <v>0</v>
      </c>
      <c r="U54">
        <v>19</v>
      </c>
      <c r="V54" t="s">
        <v>215</v>
      </c>
      <c r="W54">
        <v>0</v>
      </c>
      <c r="X54">
        <v>0</v>
      </c>
      <c r="Y54">
        <v>0</v>
      </c>
    </row>
    <row r="55" spans="3:25">
      <c r="C55">
        <v>405</v>
      </c>
      <c r="D55" t="s">
        <v>216</v>
      </c>
      <c r="E55">
        <v>1</v>
      </c>
      <c r="F55">
        <v>0</v>
      </c>
      <c r="G55">
        <v>1</v>
      </c>
      <c r="I55">
        <v>20</v>
      </c>
      <c r="J55" t="s">
        <v>217</v>
      </c>
      <c r="K55">
        <v>1</v>
      </c>
      <c r="L55">
        <v>1</v>
      </c>
      <c r="M55">
        <v>0</v>
      </c>
      <c r="O55">
        <v>405</v>
      </c>
      <c r="P55" t="s">
        <v>216</v>
      </c>
      <c r="Q55">
        <v>3</v>
      </c>
      <c r="R55">
        <v>2</v>
      </c>
      <c r="S55">
        <v>1</v>
      </c>
      <c r="U55">
        <v>20</v>
      </c>
      <c r="V55" t="s">
        <v>217</v>
      </c>
      <c r="W55">
        <v>2</v>
      </c>
      <c r="X55">
        <v>1</v>
      </c>
      <c r="Y55">
        <v>1</v>
      </c>
    </row>
    <row r="56" spans="3:25">
      <c r="C56">
        <v>406</v>
      </c>
      <c r="D56" t="s">
        <v>218</v>
      </c>
      <c r="E56">
        <v>0</v>
      </c>
      <c r="F56">
        <v>0</v>
      </c>
      <c r="G56">
        <v>0</v>
      </c>
      <c r="I56">
        <v>21</v>
      </c>
      <c r="J56" t="s">
        <v>219</v>
      </c>
      <c r="K56">
        <v>4</v>
      </c>
      <c r="L56">
        <v>2</v>
      </c>
      <c r="M56">
        <v>2</v>
      </c>
      <c r="O56">
        <v>406</v>
      </c>
      <c r="P56" t="s">
        <v>218</v>
      </c>
      <c r="Q56">
        <v>0</v>
      </c>
      <c r="R56">
        <v>0</v>
      </c>
      <c r="S56">
        <v>0</v>
      </c>
      <c r="U56">
        <v>21</v>
      </c>
      <c r="V56" t="s">
        <v>219</v>
      </c>
      <c r="W56">
        <v>5</v>
      </c>
      <c r="X56">
        <v>4</v>
      </c>
      <c r="Y56">
        <v>1</v>
      </c>
    </row>
    <row r="57" spans="3:25">
      <c r="C57">
        <v>408</v>
      </c>
      <c r="D57" t="s">
        <v>220</v>
      </c>
      <c r="E57">
        <v>0</v>
      </c>
      <c r="F57">
        <v>0</v>
      </c>
      <c r="G57">
        <v>0</v>
      </c>
      <c r="I57">
        <v>22</v>
      </c>
      <c r="J57" t="s">
        <v>221</v>
      </c>
      <c r="K57">
        <v>1</v>
      </c>
      <c r="L57">
        <v>1</v>
      </c>
      <c r="M57">
        <v>0</v>
      </c>
      <c r="O57">
        <v>408</v>
      </c>
      <c r="P57" t="s">
        <v>220</v>
      </c>
      <c r="Q57">
        <v>0</v>
      </c>
      <c r="R57">
        <v>0</v>
      </c>
      <c r="S57">
        <v>0</v>
      </c>
      <c r="U57">
        <v>22</v>
      </c>
      <c r="V57" t="s">
        <v>221</v>
      </c>
      <c r="W57">
        <v>5</v>
      </c>
      <c r="X57">
        <v>3</v>
      </c>
      <c r="Y57">
        <v>2</v>
      </c>
    </row>
    <row r="58" spans="3:25">
      <c r="C58">
        <v>411</v>
      </c>
      <c r="D58" t="s">
        <v>222</v>
      </c>
      <c r="E58">
        <v>1</v>
      </c>
      <c r="F58">
        <v>1</v>
      </c>
      <c r="G58">
        <v>0</v>
      </c>
      <c r="I58">
        <v>23</v>
      </c>
      <c r="J58" t="s">
        <v>223</v>
      </c>
      <c r="K58">
        <v>1</v>
      </c>
      <c r="L58">
        <v>1</v>
      </c>
      <c r="M58">
        <v>0</v>
      </c>
      <c r="O58">
        <v>411</v>
      </c>
      <c r="P58" t="s">
        <v>222</v>
      </c>
      <c r="Q58">
        <v>3</v>
      </c>
      <c r="R58">
        <v>3</v>
      </c>
      <c r="S58">
        <v>0</v>
      </c>
      <c r="U58">
        <v>23</v>
      </c>
      <c r="V58" t="s">
        <v>223</v>
      </c>
      <c r="W58">
        <v>3</v>
      </c>
      <c r="X58">
        <v>3</v>
      </c>
      <c r="Y58">
        <v>0</v>
      </c>
    </row>
    <row r="59" spans="3:25">
      <c r="C59">
        <v>412</v>
      </c>
      <c r="D59" t="s">
        <v>224</v>
      </c>
      <c r="E59">
        <v>9</v>
      </c>
      <c r="F59">
        <v>4</v>
      </c>
      <c r="G59">
        <v>5</v>
      </c>
      <c r="I59">
        <v>24</v>
      </c>
      <c r="J59" t="s">
        <v>225</v>
      </c>
      <c r="K59">
        <v>0</v>
      </c>
      <c r="L59">
        <v>0</v>
      </c>
      <c r="M59">
        <v>0</v>
      </c>
      <c r="O59">
        <v>412</v>
      </c>
      <c r="P59" t="s">
        <v>224</v>
      </c>
      <c r="Q59">
        <v>24</v>
      </c>
      <c r="R59">
        <v>11</v>
      </c>
      <c r="S59">
        <v>13</v>
      </c>
      <c r="U59">
        <v>24</v>
      </c>
      <c r="V59" t="s">
        <v>225</v>
      </c>
      <c r="W59">
        <v>1</v>
      </c>
      <c r="X59">
        <v>1</v>
      </c>
      <c r="Y59">
        <v>0</v>
      </c>
    </row>
    <row r="60" spans="3:25">
      <c r="C60">
        <v>423</v>
      </c>
      <c r="D60" t="s">
        <v>226</v>
      </c>
      <c r="E60">
        <v>1</v>
      </c>
      <c r="F60">
        <v>1</v>
      </c>
      <c r="G60">
        <v>0</v>
      </c>
      <c r="I60">
        <v>25</v>
      </c>
      <c r="J60" t="s">
        <v>227</v>
      </c>
      <c r="K60">
        <v>0</v>
      </c>
      <c r="L60">
        <v>0</v>
      </c>
      <c r="M60">
        <v>0</v>
      </c>
      <c r="O60">
        <v>423</v>
      </c>
      <c r="P60" t="s">
        <v>226</v>
      </c>
      <c r="Q60">
        <v>0</v>
      </c>
      <c r="R60">
        <v>0</v>
      </c>
      <c r="S60">
        <v>0</v>
      </c>
      <c r="U60">
        <v>25</v>
      </c>
      <c r="V60" t="s">
        <v>227</v>
      </c>
      <c r="W60">
        <v>0</v>
      </c>
      <c r="X60">
        <v>0</v>
      </c>
      <c r="Y60">
        <v>0</v>
      </c>
    </row>
    <row r="61" spans="3:25">
      <c r="C61">
        <v>424</v>
      </c>
      <c r="D61" t="s">
        <v>228</v>
      </c>
      <c r="E61">
        <v>3</v>
      </c>
      <c r="F61">
        <v>3</v>
      </c>
      <c r="G61">
        <v>0</v>
      </c>
      <c r="I61">
        <v>26</v>
      </c>
      <c r="J61" t="s">
        <v>229</v>
      </c>
      <c r="K61">
        <v>1</v>
      </c>
      <c r="L61">
        <v>0</v>
      </c>
      <c r="M61">
        <v>1</v>
      </c>
      <c r="O61">
        <v>424</v>
      </c>
      <c r="P61" t="s">
        <v>228</v>
      </c>
      <c r="Q61">
        <v>1</v>
      </c>
      <c r="R61">
        <v>1</v>
      </c>
      <c r="S61">
        <v>0</v>
      </c>
      <c r="U61">
        <v>26</v>
      </c>
      <c r="V61" t="s">
        <v>229</v>
      </c>
      <c r="W61">
        <v>2</v>
      </c>
      <c r="X61">
        <v>0</v>
      </c>
      <c r="Y61">
        <v>2</v>
      </c>
    </row>
    <row r="62" spans="3:25">
      <c r="C62">
        <v>425</v>
      </c>
      <c r="D62" t="s">
        <v>230</v>
      </c>
      <c r="E62">
        <v>0</v>
      </c>
      <c r="F62">
        <v>0</v>
      </c>
      <c r="G62">
        <v>0</v>
      </c>
      <c r="I62">
        <v>27</v>
      </c>
      <c r="J62" t="s">
        <v>231</v>
      </c>
      <c r="K62">
        <v>1</v>
      </c>
      <c r="L62">
        <v>0</v>
      </c>
      <c r="M62">
        <v>1</v>
      </c>
      <c r="O62">
        <v>425</v>
      </c>
      <c r="P62" t="s">
        <v>230</v>
      </c>
      <c r="Q62">
        <v>0</v>
      </c>
      <c r="R62">
        <v>0</v>
      </c>
      <c r="S62">
        <v>0</v>
      </c>
      <c r="U62">
        <v>27</v>
      </c>
      <c r="V62" t="s">
        <v>231</v>
      </c>
      <c r="W62">
        <v>10</v>
      </c>
      <c r="X62">
        <v>7</v>
      </c>
      <c r="Y62">
        <v>3</v>
      </c>
    </row>
    <row r="63" spans="3:25">
      <c r="C63">
        <v>426</v>
      </c>
      <c r="D63" t="s">
        <v>232</v>
      </c>
      <c r="E63">
        <v>0</v>
      </c>
      <c r="F63">
        <v>0</v>
      </c>
      <c r="G63">
        <v>0</v>
      </c>
      <c r="I63">
        <v>28</v>
      </c>
      <c r="J63" t="s">
        <v>233</v>
      </c>
      <c r="K63">
        <v>0</v>
      </c>
      <c r="L63">
        <v>0</v>
      </c>
      <c r="M63">
        <v>0</v>
      </c>
      <c r="O63">
        <v>426</v>
      </c>
      <c r="P63" t="s">
        <v>232</v>
      </c>
      <c r="Q63">
        <v>0</v>
      </c>
      <c r="R63">
        <v>0</v>
      </c>
      <c r="S63">
        <v>0</v>
      </c>
      <c r="U63">
        <v>28</v>
      </c>
      <c r="V63" t="s">
        <v>233</v>
      </c>
      <c r="W63">
        <v>6</v>
      </c>
      <c r="X63">
        <v>3</v>
      </c>
      <c r="Y63">
        <v>3</v>
      </c>
    </row>
    <row r="64" spans="3:25">
      <c r="C64">
        <v>441</v>
      </c>
      <c r="D64" t="s">
        <v>234</v>
      </c>
      <c r="E64">
        <v>3</v>
      </c>
      <c r="F64">
        <v>2</v>
      </c>
      <c r="G64">
        <v>1</v>
      </c>
      <c r="I64">
        <v>29</v>
      </c>
      <c r="J64" t="s">
        <v>235</v>
      </c>
      <c r="K64">
        <v>1</v>
      </c>
      <c r="L64">
        <v>0</v>
      </c>
      <c r="M64">
        <v>1</v>
      </c>
      <c r="O64">
        <v>441</v>
      </c>
      <c r="P64" t="s">
        <v>234</v>
      </c>
      <c r="Q64">
        <v>2</v>
      </c>
      <c r="R64">
        <v>2</v>
      </c>
      <c r="S64">
        <v>0</v>
      </c>
      <c r="U64">
        <v>29</v>
      </c>
      <c r="V64" t="s">
        <v>235</v>
      </c>
      <c r="W64">
        <v>0</v>
      </c>
      <c r="X64">
        <v>0</v>
      </c>
      <c r="Y64">
        <v>0</v>
      </c>
    </row>
    <row r="65" spans="2:25">
      <c r="C65">
        <v>442</v>
      </c>
      <c r="D65" t="s">
        <v>236</v>
      </c>
      <c r="E65">
        <v>4</v>
      </c>
      <c r="F65">
        <v>2</v>
      </c>
      <c r="G65">
        <v>2</v>
      </c>
      <c r="I65">
        <v>30</v>
      </c>
      <c r="J65" t="s">
        <v>237</v>
      </c>
      <c r="K65">
        <v>1</v>
      </c>
      <c r="L65">
        <v>1</v>
      </c>
      <c r="M65">
        <v>0</v>
      </c>
      <c r="O65">
        <v>442</v>
      </c>
      <c r="P65" t="s">
        <v>236</v>
      </c>
      <c r="Q65">
        <v>1</v>
      </c>
      <c r="R65">
        <v>1</v>
      </c>
      <c r="S65">
        <v>0</v>
      </c>
      <c r="U65">
        <v>30</v>
      </c>
      <c r="V65" t="s">
        <v>237</v>
      </c>
      <c r="W65">
        <v>0</v>
      </c>
      <c r="X65">
        <v>0</v>
      </c>
      <c r="Y65">
        <v>0</v>
      </c>
    </row>
    <row r="66" spans="2:25">
      <c r="C66">
        <v>443</v>
      </c>
      <c r="D66" t="s">
        <v>238</v>
      </c>
      <c r="E66">
        <v>4</v>
      </c>
      <c r="F66">
        <v>1</v>
      </c>
      <c r="G66">
        <v>3</v>
      </c>
      <c r="I66">
        <v>31</v>
      </c>
      <c r="J66" t="s">
        <v>239</v>
      </c>
      <c r="K66">
        <v>0</v>
      </c>
      <c r="L66">
        <v>0</v>
      </c>
      <c r="M66">
        <v>0</v>
      </c>
      <c r="O66">
        <v>443</v>
      </c>
      <c r="P66" t="s">
        <v>238</v>
      </c>
      <c r="Q66">
        <v>6</v>
      </c>
      <c r="R66">
        <v>2</v>
      </c>
      <c r="S66">
        <v>4</v>
      </c>
      <c r="U66">
        <v>31</v>
      </c>
      <c r="V66" t="s">
        <v>239</v>
      </c>
      <c r="W66">
        <v>0</v>
      </c>
      <c r="X66">
        <v>0</v>
      </c>
      <c r="Y66">
        <v>0</v>
      </c>
    </row>
    <row r="67" spans="2:25">
      <c r="C67">
        <v>445</v>
      </c>
      <c r="D67" t="s">
        <v>240</v>
      </c>
      <c r="E67">
        <v>9</v>
      </c>
      <c r="F67">
        <v>5</v>
      </c>
      <c r="G67">
        <v>4</v>
      </c>
      <c r="I67">
        <v>32</v>
      </c>
      <c r="J67" t="s">
        <v>241</v>
      </c>
      <c r="K67">
        <v>0</v>
      </c>
      <c r="L67">
        <v>0</v>
      </c>
      <c r="M67">
        <v>0</v>
      </c>
      <c r="O67">
        <v>445</v>
      </c>
      <c r="P67" t="s">
        <v>240</v>
      </c>
      <c r="Q67">
        <v>9</v>
      </c>
      <c r="R67">
        <v>4</v>
      </c>
      <c r="S67">
        <v>5</v>
      </c>
      <c r="U67">
        <v>32</v>
      </c>
      <c r="V67" t="s">
        <v>241</v>
      </c>
      <c r="W67">
        <v>0</v>
      </c>
      <c r="X67">
        <v>0</v>
      </c>
      <c r="Y67">
        <v>0</v>
      </c>
    </row>
    <row r="68" spans="2:25">
      <c r="C68">
        <v>446</v>
      </c>
      <c r="D68" t="s">
        <v>242</v>
      </c>
      <c r="E68">
        <v>6</v>
      </c>
      <c r="F68">
        <v>2</v>
      </c>
      <c r="G68">
        <v>4</v>
      </c>
      <c r="I68">
        <v>33</v>
      </c>
      <c r="J68" t="s">
        <v>243</v>
      </c>
      <c r="K68">
        <v>1</v>
      </c>
      <c r="L68">
        <v>0</v>
      </c>
      <c r="M68">
        <v>1</v>
      </c>
      <c r="O68">
        <v>446</v>
      </c>
      <c r="P68" t="s">
        <v>242</v>
      </c>
      <c r="Q68">
        <v>14</v>
      </c>
      <c r="R68">
        <v>6</v>
      </c>
      <c r="S68">
        <v>8</v>
      </c>
      <c r="U68">
        <v>33</v>
      </c>
      <c r="V68" t="s">
        <v>243</v>
      </c>
      <c r="W68">
        <v>0</v>
      </c>
      <c r="X68">
        <v>0</v>
      </c>
      <c r="Y68">
        <v>0</v>
      </c>
    </row>
    <row r="69" spans="2:25">
      <c r="C69">
        <v>450</v>
      </c>
      <c r="D69" t="s">
        <v>244</v>
      </c>
      <c r="E69">
        <v>1</v>
      </c>
      <c r="F69">
        <v>1</v>
      </c>
      <c r="G69">
        <v>0</v>
      </c>
      <c r="I69">
        <v>34</v>
      </c>
      <c r="J69" t="s">
        <v>245</v>
      </c>
      <c r="K69">
        <v>0</v>
      </c>
      <c r="L69">
        <v>0</v>
      </c>
      <c r="M69">
        <v>0</v>
      </c>
      <c r="O69">
        <v>450</v>
      </c>
      <c r="P69" t="s">
        <v>244</v>
      </c>
      <c r="Q69">
        <v>0</v>
      </c>
      <c r="R69">
        <v>0</v>
      </c>
      <c r="S69">
        <v>0</v>
      </c>
      <c r="U69">
        <v>34</v>
      </c>
      <c r="V69" t="s">
        <v>245</v>
      </c>
      <c r="W69">
        <v>2</v>
      </c>
      <c r="X69">
        <v>2</v>
      </c>
      <c r="Y69">
        <v>0</v>
      </c>
    </row>
    <row r="70" spans="2:25">
      <c r="C70">
        <v>999</v>
      </c>
      <c r="D70" t="s">
        <v>246</v>
      </c>
      <c r="E70">
        <v>0</v>
      </c>
      <c r="F70">
        <v>0</v>
      </c>
      <c r="G70">
        <v>0</v>
      </c>
      <c r="I70">
        <v>35</v>
      </c>
      <c r="J70" t="s">
        <v>247</v>
      </c>
      <c r="K70">
        <v>0</v>
      </c>
      <c r="L70">
        <v>0</v>
      </c>
      <c r="M70">
        <v>0</v>
      </c>
      <c r="O70">
        <v>999</v>
      </c>
      <c r="P70" t="s">
        <v>246</v>
      </c>
      <c r="Q70">
        <v>0</v>
      </c>
      <c r="R70">
        <v>0</v>
      </c>
      <c r="S70">
        <v>0</v>
      </c>
      <c r="U70">
        <v>35</v>
      </c>
      <c r="V70" t="s">
        <v>247</v>
      </c>
      <c r="W70">
        <v>0</v>
      </c>
      <c r="X70">
        <v>0</v>
      </c>
      <c r="Y70">
        <v>0</v>
      </c>
    </row>
    <row r="71" spans="2:25">
      <c r="I71">
        <v>36</v>
      </c>
      <c r="J71" t="s">
        <v>248</v>
      </c>
      <c r="K71">
        <v>1</v>
      </c>
      <c r="L71">
        <v>1</v>
      </c>
      <c r="M71">
        <v>0</v>
      </c>
      <c r="U71">
        <v>36</v>
      </c>
      <c r="V71" t="s">
        <v>248</v>
      </c>
      <c r="W71">
        <v>0</v>
      </c>
      <c r="X71">
        <v>0</v>
      </c>
      <c r="Y71">
        <v>0</v>
      </c>
    </row>
    <row r="72" spans="2:25">
      <c r="I72">
        <v>37</v>
      </c>
      <c r="J72" t="s">
        <v>249</v>
      </c>
      <c r="K72">
        <v>0</v>
      </c>
      <c r="L72">
        <v>0</v>
      </c>
      <c r="M72">
        <v>0</v>
      </c>
      <c r="U72">
        <v>37</v>
      </c>
      <c r="V72" t="s">
        <v>249</v>
      </c>
      <c r="W72">
        <v>1</v>
      </c>
      <c r="X72">
        <v>1</v>
      </c>
      <c r="Y72">
        <v>0</v>
      </c>
    </row>
    <row r="73" spans="2:25">
      <c r="I73">
        <v>38</v>
      </c>
      <c r="J73" t="s">
        <v>250</v>
      </c>
      <c r="K73">
        <v>2</v>
      </c>
      <c r="L73">
        <v>1</v>
      </c>
      <c r="M73">
        <v>1</v>
      </c>
      <c r="U73">
        <v>38</v>
      </c>
      <c r="V73" t="s">
        <v>250</v>
      </c>
      <c r="W73">
        <v>2</v>
      </c>
      <c r="X73">
        <v>2</v>
      </c>
      <c r="Y73">
        <v>0</v>
      </c>
    </row>
    <row r="74" spans="2:25">
      <c r="I74">
        <v>39</v>
      </c>
      <c r="J74" t="s">
        <v>251</v>
      </c>
      <c r="K74">
        <v>1</v>
      </c>
      <c r="L74">
        <v>1</v>
      </c>
      <c r="M74">
        <v>0</v>
      </c>
      <c r="U74">
        <v>39</v>
      </c>
      <c r="V74" t="s">
        <v>251</v>
      </c>
      <c r="W74">
        <v>0</v>
      </c>
      <c r="X74">
        <v>0</v>
      </c>
      <c r="Y74">
        <v>0</v>
      </c>
    </row>
    <row r="75" spans="2:25">
      <c r="I75">
        <v>40</v>
      </c>
      <c r="J75" t="s">
        <v>252</v>
      </c>
      <c r="K75">
        <v>0</v>
      </c>
      <c r="L75">
        <v>0</v>
      </c>
      <c r="M75">
        <v>0</v>
      </c>
      <c r="U75">
        <v>40</v>
      </c>
      <c r="V75" t="s">
        <v>252</v>
      </c>
      <c r="W75">
        <v>0</v>
      </c>
      <c r="X75">
        <v>0</v>
      </c>
      <c r="Y75">
        <v>0</v>
      </c>
    </row>
    <row r="76" spans="2:25">
      <c r="I76">
        <v>41</v>
      </c>
      <c r="J76" t="s">
        <v>253</v>
      </c>
      <c r="K76">
        <v>0</v>
      </c>
      <c r="L76">
        <v>0</v>
      </c>
      <c r="M76">
        <v>0</v>
      </c>
      <c r="U76">
        <v>41</v>
      </c>
      <c r="V76" t="s">
        <v>253</v>
      </c>
      <c r="W76">
        <v>0</v>
      </c>
      <c r="X76">
        <v>0</v>
      </c>
      <c r="Y76">
        <v>0</v>
      </c>
    </row>
    <row r="77" spans="2:25">
      <c r="I77">
        <v>42</v>
      </c>
      <c r="J77" t="s">
        <v>254</v>
      </c>
      <c r="K77">
        <v>0</v>
      </c>
      <c r="L77">
        <v>0</v>
      </c>
      <c r="M77">
        <v>0</v>
      </c>
      <c r="U77">
        <v>42</v>
      </c>
      <c r="V77" t="s">
        <v>254</v>
      </c>
      <c r="W77">
        <v>0</v>
      </c>
      <c r="X77">
        <v>0</v>
      </c>
      <c r="Y77">
        <v>0</v>
      </c>
    </row>
    <row r="78" spans="2:25">
      <c r="B78" t="s">
        <v>255</v>
      </c>
      <c r="I78">
        <v>43</v>
      </c>
      <c r="J78" t="s">
        <v>256</v>
      </c>
      <c r="K78">
        <v>0</v>
      </c>
      <c r="L78">
        <v>0</v>
      </c>
      <c r="M78">
        <v>0</v>
      </c>
      <c r="U78">
        <v>43</v>
      </c>
      <c r="V78" t="s">
        <v>256</v>
      </c>
      <c r="W78">
        <v>0</v>
      </c>
      <c r="X78">
        <v>0</v>
      </c>
      <c r="Y78">
        <v>0</v>
      </c>
    </row>
    <row r="79" spans="2:25">
      <c r="I79">
        <v>44</v>
      </c>
      <c r="J79" t="s">
        <v>257</v>
      </c>
      <c r="K79">
        <v>1</v>
      </c>
      <c r="L79">
        <v>0</v>
      </c>
      <c r="M79">
        <v>1</v>
      </c>
      <c r="U79">
        <v>44</v>
      </c>
      <c r="V79" t="s">
        <v>257</v>
      </c>
      <c r="W79">
        <v>1</v>
      </c>
      <c r="X79">
        <v>1</v>
      </c>
      <c r="Y79">
        <v>0</v>
      </c>
    </row>
    <row r="80" spans="2:25">
      <c r="D80" t="s">
        <v>258</v>
      </c>
      <c r="E80" t="s">
        <v>259</v>
      </c>
      <c r="I80">
        <v>45</v>
      </c>
      <c r="J80" t="s">
        <v>260</v>
      </c>
      <c r="K80">
        <v>0</v>
      </c>
      <c r="L80">
        <v>0</v>
      </c>
      <c r="M80">
        <v>0</v>
      </c>
      <c r="U80">
        <v>45</v>
      </c>
      <c r="V80" t="s">
        <v>260</v>
      </c>
      <c r="W80">
        <v>0</v>
      </c>
      <c r="X80">
        <v>0</v>
      </c>
      <c r="Y80">
        <v>0</v>
      </c>
    </row>
    <row r="81" spans="2:25">
      <c r="C81" t="s">
        <v>261</v>
      </c>
      <c r="D81">
        <v>36</v>
      </c>
      <c r="E81">
        <v>0.46753246753246752</v>
      </c>
      <c r="I81">
        <v>46</v>
      </c>
      <c r="J81" t="s">
        <v>262</v>
      </c>
      <c r="K81">
        <v>0</v>
      </c>
      <c r="L81">
        <v>0</v>
      </c>
      <c r="M81">
        <v>0</v>
      </c>
      <c r="U81">
        <v>46</v>
      </c>
      <c r="V81" t="s">
        <v>262</v>
      </c>
      <c r="W81">
        <v>1</v>
      </c>
      <c r="X81">
        <v>0</v>
      </c>
      <c r="Y81">
        <v>1</v>
      </c>
    </row>
    <row r="82" spans="2:25">
      <c r="C82" t="s">
        <v>263</v>
      </c>
      <c r="D82">
        <v>28</v>
      </c>
      <c r="E82">
        <v>0.36363636363636365</v>
      </c>
      <c r="I82">
        <v>47</v>
      </c>
      <c r="J82" t="s">
        <v>264</v>
      </c>
      <c r="K82">
        <v>0</v>
      </c>
      <c r="L82">
        <v>0</v>
      </c>
      <c r="M82">
        <v>0</v>
      </c>
      <c r="U82">
        <v>47</v>
      </c>
      <c r="V82" t="s">
        <v>264</v>
      </c>
      <c r="W82">
        <v>3</v>
      </c>
      <c r="X82">
        <v>1</v>
      </c>
      <c r="Y82">
        <v>2</v>
      </c>
    </row>
    <row r="83" spans="2:25">
      <c r="C83" t="s">
        <v>265</v>
      </c>
      <c r="D83">
        <v>13</v>
      </c>
      <c r="E83">
        <v>0.16883116883116883</v>
      </c>
      <c r="I83">
        <v>48</v>
      </c>
      <c r="J83" t="s">
        <v>266</v>
      </c>
      <c r="K83">
        <v>64</v>
      </c>
      <c r="L83">
        <v>40</v>
      </c>
      <c r="M83">
        <v>24</v>
      </c>
      <c r="U83">
        <v>48</v>
      </c>
      <c r="V83" t="s">
        <v>266</v>
      </c>
      <c r="W83">
        <v>33</v>
      </c>
      <c r="X83">
        <v>13</v>
      </c>
      <c r="Y83">
        <v>20</v>
      </c>
    </row>
    <row r="84" spans="2:25">
      <c r="C84" t="s">
        <v>136</v>
      </c>
      <c r="D84">
        <v>77</v>
      </c>
      <c r="E84">
        <v>1</v>
      </c>
      <c r="I84">
        <v>999</v>
      </c>
      <c r="J84" t="s">
        <v>246</v>
      </c>
      <c r="K84">
        <v>0</v>
      </c>
      <c r="L84">
        <v>0</v>
      </c>
      <c r="M84">
        <v>0</v>
      </c>
      <c r="U84">
        <v>999</v>
      </c>
      <c r="V84" t="s">
        <v>246</v>
      </c>
      <c r="W84">
        <v>0</v>
      </c>
      <c r="X84">
        <v>0</v>
      </c>
      <c r="Y84">
        <v>0</v>
      </c>
    </row>
    <row r="86" spans="2:25">
      <c r="B86" t="s">
        <v>267</v>
      </c>
      <c r="H86" t="s">
        <v>268</v>
      </c>
      <c r="L86">
        <v>31</v>
      </c>
      <c r="M86">
        <v>32</v>
      </c>
      <c r="N86">
        <v>33</v>
      </c>
      <c r="O86">
        <v>41</v>
      </c>
      <c r="P86">
        <v>42</v>
      </c>
      <c r="Q86">
        <v>43</v>
      </c>
    </row>
    <row r="87" spans="2:25">
      <c r="C87" t="s">
        <v>269</v>
      </c>
      <c r="G87">
        <v>213</v>
      </c>
      <c r="J87" t="s">
        <v>270</v>
      </c>
      <c r="L87" t="s">
        <v>271</v>
      </c>
      <c r="M87" t="s">
        <v>272</v>
      </c>
      <c r="N87" t="s">
        <v>273</v>
      </c>
      <c r="O87" t="s">
        <v>274</v>
      </c>
      <c r="P87" t="s">
        <v>275</v>
      </c>
      <c r="Q87" t="s">
        <v>276</v>
      </c>
      <c r="R87" t="s">
        <v>277</v>
      </c>
    </row>
    <row r="88" spans="2:25">
      <c r="C88" t="s">
        <v>278</v>
      </c>
      <c r="G88">
        <v>211</v>
      </c>
      <c r="J88" t="s">
        <v>279</v>
      </c>
      <c r="K88" t="s">
        <v>280</v>
      </c>
      <c r="L88">
        <v>17</v>
      </c>
      <c r="M88">
        <v>58</v>
      </c>
      <c r="N88">
        <v>0</v>
      </c>
      <c r="O88">
        <v>22</v>
      </c>
      <c r="P88">
        <v>35</v>
      </c>
      <c r="Q88">
        <v>0</v>
      </c>
      <c r="R88">
        <v>132</v>
      </c>
    </row>
    <row r="89" spans="2:25">
      <c r="C89" t="s">
        <v>281</v>
      </c>
      <c r="G89">
        <v>0</v>
      </c>
      <c r="K89" t="s">
        <v>282</v>
      </c>
      <c r="L89">
        <v>9</v>
      </c>
      <c r="M89">
        <v>19</v>
      </c>
      <c r="N89">
        <v>0</v>
      </c>
      <c r="O89">
        <v>14</v>
      </c>
      <c r="P89">
        <v>37</v>
      </c>
      <c r="Q89">
        <v>0</v>
      </c>
      <c r="R89">
        <v>79</v>
      </c>
    </row>
    <row r="90" spans="2:25">
      <c r="C90" t="s">
        <v>283</v>
      </c>
      <c r="G90">
        <v>2</v>
      </c>
      <c r="I90" t="s">
        <v>284</v>
      </c>
      <c r="J90">
        <v>211</v>
      </c>
      <c r="K90" t="s">
        <v>277</v>
      </c>
      <c r="L90">
        <v>26</v>
      </c>
      <c r="M90">
        <v>77</v>
      </c>
      <c r="N90">
        <v>0</v>
      </c>
      <c r="O90">
        <v>36</v>
      </c>
      <c r="P90">
        <v>72</v>
      </c>
      <c r="Q90">
        <v>0</v>
      </c>
      <c r="R90">
        <v>211</v>
      </c>
    </row>
    <row r="91" spans="2:25">
      <c r="C91" t="s">
        <v>285</v>
      </c>
      <c r="G91">
        <v>0</v>
      </c>
      <c r="J91" t="s">
        <v>286</v>
      </c>
      <c r="L91" t="s">
        <v>82</v>
      </c>
      <c r="M91" t="s">
        <v>82</v>
      </c>
      <c r="N91" t="s">
        <v>82</v>
      </c>
      <c r="O91" t="s">
        <v>82</v>
      </c>
      <c r="P91" t="s">
        <v>82</v>
      </c>
      <c r="Q91" t="s">
        <v>82</v>
      </c>
      <c r="R91" t="s">
        <v>82</v>
      </c>
    </row>
    <row r="93" spans="2:25">
      <c r="D93" t="s">
        <v>287</v>
      </c>
      <c r="E93">
        <v>140</v>
      </c>
      <c r="F93">
        <v>74</v>
      </c>
      <c r="G93">
        <v>66</v>
      </c>
      <c r="J93" t="s">
        <v>287</v>
      </c>
      <c r="K93">
        <v>336</v>
      </c>
      <c r="L93">
        <v>212</v>
      </c>
      <c r="M93">
        <v>124</v>
      </c>
      <c r="P93" t="s">
        <v>287</v>
      </c>
      <c r="Q93">
        <v>139</v>
      </c>
      <c r="R93">
        <v>85</v>
      </c>
      <c r="S93">
        <v>54</v>
      </c>
      <c r="V93" t="s">
        <v>287</v>
      </c>
      <c r="W93">
        <v>321</v>
      </c>
      <c r="X93">
        <v>182</v>
      </c>
      <c r="Y93">
        <v>139</v>
      </c>
    </row>
    <row r="94" spans="2:25">
      <c r="D94" t="s">
        <v>288</v>
      </c>
      <c r="E94" t="s">
        <v>82</v>
      </c>
      <c r="F94" t="s">
        <v>82</v>
      </c>
      <c r="G94" t="s">
        <v>82</v>
      </c>
      <c r="J94" t="s">
        <v>288</v>
      </c>
      <c r="K94" t="s">
        <v>82</v>
      </c>
      <c r="L94" t="s">
        <v>82</v>
      </c>
      <c r="M94" t="s">
        <v>82</v>
      </c>
      <c r="P94" t="s">
        <v>288</v>
      </c>
      <c r="Q94" t="s">
        <v>82</v>
      </c>
      <c r="R94" t="s">
        <v>82</v>
      </c>
      <c r="S94" t="s">
        <v>82</v>
      </c>
      <c r="V94" t="s">
        <v>288</v>
      </c>
      <c r="W94" t="s">
        <v>82</v>
      </c>
      <c r="X94" t="s">
        <v>82</v>
      </c>
      <c r="Y94" t="s">
        <v>82</v>
      </c>
    </row>
  </sheetData>
  <phoneticPr fontId="14"/>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K94"/>
  <sheetViews>
    <sheetView topLeftCell="A21" workbookViewId="0">
      <selection activeCell="B2" sqref="B2:E2"/>
    </sheetView>
  </sheetViews>
  <sheetFormatPr defaultRowHeight="18.75"/>
  <sheetData>
    <row r="1" spans="1:32">
      <c r="A1" t="s">
        <v>58</v>
      </c>
      <c r="Y1" t="s">
        <v>59</v>
      </c>
    </row>
    <row r="2" spans="1:32" ht="20.25">
      <c r="W2">
        <v>25</v>
      </c>
      <c r="X2">
        <v>8</v>
      </c>
      <c r="Y2">
        <v>203</v>
      </c>
      <c r="AC2" t="s">
        <v>60</v>
      </c>
      <c r="AD2">
        <v>39</v>
      </c>
    </row>
    <row r="3" spans="1:32">
      <c r="B3" t="s">
        <v>61</v>
      </c>
      <c r="Y3" t="s">
        <v>62</v>
      </c>
      <c r="AC3" t="s">
        <v>62</v>
      </c>
    </row>
    <row r="4" spans="1:32">
      <c r="C4" t="s">
        <v>59</v>
      </c>
      <c r="G4" t="s">
        <v>63</v>
      </c>
      <c r="T4" t="s">
        <v>64</v>
      </c>
      <c r="U4" t="s">
        <v>65</v>
      </c>
      <c r="V4" t="s">
        <v>66</v>
      </c>
      <c r="W4" t="s">
        <v>67</v>
      </c>
    </row>
    <row r="5" spans="1:32">
      <c r="C5" t="s">
        <v>68</v>
      </c>
      <c r="D5" t="s">
        <v>69</v>
      </c>
      <c r="E5" t="s">
        <v>70</v>
      </c>
      <c r="G5" t="s">
        <v>300</v>
      </c>
      <c r="AC5" t="s">
        <v>71</v>
      </c>
    </row>
    <row r="6" spans="1:32">
      <c r="C6">
        <v>25</v>
      </c>
      <c r="D6">
        <v>8</v>
      </c>
      <c r="E6">
        <v>203</v>
      </c>
      <c r="T6">
        <v>1247</v>
      </c>
      <c r="U6">
        <v>935</v>
      </c>
      <c r="V6">
        <v>303</v>
      </c>
      <c r="W6">
        <v>0.32406417112299463</v>
      </c>
      <c r="AC6" t="s">
        <v>72</v>
      </c>
      <c r="AD6" t="s">
        <v>73</v>
      </c>
      <c r="AE6" t="s">
        <v>74</v>
      </c>
      <c r="AF6" t="s">
        <v>75</v>
      </c>
    </row>
    <row r="7" spans="1:32">
      <c r="C7" t="s">
        <v>76</v>
      </c>
      <c r="E7">
        <v>7</v>
      </c>
      <c r="G7" t="s">
        <v>77</v>
      </c>
      <c r="U7" t="s">
        <v>78</v>
      </c>
      <c r="AC7" t="s">
        <v>79</v>
      </c>
      <c r="AD7" t="s">
        <v>80</v>
      </c>
      <c r="AE7" t="s">
        <v>81</v>
      </c>
      <c r="AF7" t="s">
        <v>82</v>
      </c>
    </row>
    <row r="8" spans="1:32">
      <c r="AD8" t="s">
        <v>83</v>
      </c>
      <c r="AE8" t="s">
        <v>84</v>
      </c>
      <c r="AF8" t="s">
        <v>82</v>
      </c>
    </row>
    <row r="9" spans="1:32">
      <c r="B9" t="s">
        <v>85</v>
      </c>
      <c r="AD9" t="s">
        <v>86</v>
      </c>
      <c r="AE9" t="s">
        <v>81</v>
      </c>
      <c r="AF9" t="s">
        <v>82</v>
      </c>
    </row>
    <row r="10" spans="1:32">
      <c r="C10" t="s">
        <v>87</v>
      </c>
      <c r="D10" t="s">
        <v>88</v>
      </c>
      <c r="E10" t="s">
        <v>89</v>
      </c>
      <c r="AD10" t="s">
        <v>90</v>
      </c>
      <c r="AE10" t="s">
        <v>81</v>
      </c>
      <c r="AF10" t="s">
        <v>82</v>
      </c>
    </row>
    <row r="11" spans="1:32">
      <c r="C11">
        <v>110077</v>
      </c>
      <c r="D11">
        <v>60</v>
      </c>
      <c r="E11">
        <v>110137</v>
      </c>
      <c r="AC11" t="s">
        <v>91</v>
      </c>
      <c r="AD11" t="s">
        <v>92</v>
      </c>
      <c r="AE11" t="s">
        <v>93</v>
      </c>
      <c r="AF11" t="s">
        <v>82</v>
      </c>
    </row>
    <row r="12" spans="1:32">
      <c r="AD12" t="s">
        <v>94</v>
      </c>
      <c r="AE12" t="s">
        <v>81</v>
      </c>
      <c r="AF12" t="s">
        <v>82</v>
      </c>
    </row>
    <row r="13" spans="1:32">
      <c r="B13" t="s">
        <v>95</v>
      </c>
      <c r="AD13" t="s">
        <v>96</v>
      </c>
      <c r="AE13" t="s">
        <v>84</v>
      </c>
      <c r="AF13" t="s">
        <v>82</v>
      </c>
    </row>
    <row r="14" spans="1:32">
      <c r="E14" t="s">
        <v>97</v>
      </c>
      <c r="H14" t="s">
        <v>98</v>
      </c>
      <c r="AC14" t="s">
        <v>99</v>
      </c>
      <c r="AD14" t="s">
        <v>100</v>
      </c>
      <c r="AE14" t="s">
        <v>101</v>
      </c>
      <c r="AF14" t="s">
        <v>82</v>
      </c>
    </row>
    <row r="15" spans="1:32">
      <c r="D15" t="s">
        <v>102</v>
      </c>
      <c r="E15" t="s">
        <v>89</v>
      </c>
      <c r="F15" t="s">
        <v>103</v>
      </c>
      <c r="G15" t="s">
        <v>104</v>
      </c>
      <c r="H15" t="s">
        <v>105</v>
      </c>
      <c r="N15" t="s">
        <v>106</v>
      </c>
      <c r="T15" t="s">
        <v>107</v>
      </c>
      <c r="AD15" t="s">
        <v>108</v>
      </c>
      <c r="AE15" t="s">
        <v>109</v>
      </c>
      <c r="AF15" t="s">
        <v>82</v>
      </c>
    </row>
    <row r="16" spans="1:32">
      <c r="I16" t="s">
        <v>110</v>
      </c>
      <c r="K16" t="s">
        <v>111</v>
      </c>
      <c r="M16" t="s">
        <v>112</v>
      </c>
      <c r="O16" t="s">
        <v>110</v>
      </c>
      <c r="Q16" t="s">
        <v>111</v>
      </c>
      <c r="S16" t="s">
        <v>112</v>
      </c>
      <c r="U16" t="s">
        <v>110</v>
      </c>
      <c r="W16" t="s">
        <v>111</v>
      </c>
      <c r="Y16" t="s">
        <v>112</v>
      </c>
    </row>
    <row r="17" spans="2:37">
      <c r="E17" t="s">
        <v>113</v>
      </c>
      <c r="J17" t="s">
        <v>114</v>
      </c>
      <c r="L17" t="s">
        <v>114</v>
      </c>
      <c r="N17" t="s">
        <v>89</v>
      </c>
      <c r="P17" t="s">
        <v>114</v>
      </c>
      <c r="R17" t="s">
        <v>114</v>
      </c>
      <c r="T17" t="s">
        <v>89</v>
      </c>
      <c r="V17" t="s">
        <v>114</v>
      </c>
      <c r="X17" t="s">
        <v>114</v>
      </c>
    </row>
    <row r="18" spans="2:37">
      <c r="C18" t="s">
        <v>115</v>
      </c>
      <c r="D18">
        <v>0</v>
      </c>
      <c r="E18">
        <v>-62</v>
      </c>
      <c r="F18">
        <v>39</v>
      </c>
      <c r="G18">
        <v>101</v>
      </c>
      <c r="H18">
        <v>62</v>
      </c>
      <c r="I18">
        <v>18</v>
      </c>
      <c r="J18">
        <v>0</v>
      </c>
      <c r="K18">
        <v>44</v>
      </c>
      <c r="L18">
        <v>0</v>
      </c>
      <c r="M18">
        <v>0</v>
      </c>
      <c r="N18">
        <v>312</v>
      </c>
      <c r="O18">
        <v>69</v>
      </c>
      <c r="P18">
        <v>0</v>
      </c>
      <c r="Q18">
        <v>240</v>
      </c>
      <c r="R18">
        <v>0</v>
      </c>
      <c r="S18">
        <v>3</v>
      </c>
      <c r="T18">
        <v>250</v>
      </c>
      <c r="U18">
        <v>51</v>
      </c>
      <c r="V18">
        <v>0</v>
      </c>
      <c r="W18">
        <v>196</v>
      </c>
      <c r="X18">
        <v>0</v>
      </c>
      <c r="Y18">
        <v>3</v>
      </c>
      <c r="AC18" t="s">
        <v>116</v>
      </c>
    </row>
    <row r="19" spans="2:37" ht="24">
      <c r="C19" t="s">
        <v>117</v>
      </c>
      <c r="D19">
        <v>-29</v>
      </c>
      <c r="E19">
        <v>-62</v>
      </c>
      <c r="F19">
        <v>50</v>
      </c>
      <c r="G19">
        <v>112</v>
      </c>
      <c r="H19">
        <v>33</v>
      </c>
      <c r="I19">
        <v>13</v>
      </c>
      <c r="J19">
        <v>0</v>
      </c>
      <c r="K19">
        <v>20</v>
      </c>
      <c r="L19">
        <v>0</v>
      </c>
      <c r="M19">
        <v>0</v>
      </c>
      <c r="N19">
        <v>208</v>
      </c>
      <c r="O19">
        <v>52</v>
      </c>
      <c r="P19">
        <v>0</v>
      </c>
      <c r="Q19">
        <v>154</v>
      </c>
      <c r="R19">
        <v>0</v>
      </c>
      <c r="S19">
        <v>2</v>
      </c>
      <c r="T19">
        <v>175</v>
      </c>
      <c r="U19">
        <v>39</v>
      </c>
      <c r="V19">
        <v>0</v>
      </c>
      <c r="W19">
        <v>134</v>
      </c>
      <c r="X19">
        <v>0</v>
      </c>
      <c r="Y19">
        <v>2</v>
      </c>
      <c r="AC19" t="s">
        <v>118</v>
      </c>
      <c r="AE19" t="s">
        <v>119</v>
      </c>
    </row>
    <row r="20" spans="2:37" ht="21">
      <c r="C20" t="s">
        <v>89</v>
      </c>
      <c r="D20">
        <v>-29</v>
      </c>
      <c r="E20">
        <v>-124</v>
      </c>
      <c r="F20">
        <v>89</v>
      </c>
      <c r="G20">
        <v>213</v>
      </c>
      <c r="H20">
        <v>95</v>
      </c>
      <c r="I20">
        <v>31</v>
      </c>
      <c r="J20">
        <v>0</v>
      </c>
      <c r="K20">
        <v>64</v>
      </c>
      <c r="L20">
        <v>0</v>
      </c>
      <c r="M20">
        <v>0</v>
      </c>
      <c r="N20">
        <v>520</v>
      </c>
      <c r="O20">
        <v>121</v>
      </c>
      <c r="P20">
        <v>0</v>
      </c>
      <c r="Q20">
        <v>394</v>
      </c>
      <c r="R20">
        <v>0</v>
      </c>
      <c r="S20">
        <v>5</v>
      </c>
      <c r="T20">
        <v>425</v>
      </c>
      <c r="U20">
        <v>90</v>
      </c>
      <c r="V20">
        <v>0</v>
      </c>
      <c r="W20">
        <v>330</v>
      </c>
      <c r="X20">
        <v>0</v>
      </c>
      <c r="Y20">
        <v>5</v>
      </c>
      <c r="AC20" t="s">
        <v>120</v>
      </c>
      <c r="AD20" t="s">
        <v>82</v>
      </c>
      <c r="AE20" t="s">
        <v>120</v>
      </c>
      <c r="AF20" t="s">
        <v>82</v>
      </c>
    </row>
    <row r="21" spans="2:37" ht="21">
      <c r="C21" t="s">
        <v>121</v>
      </c>
      <c r="D21">
        <v>-60</v>
      </c>
      <c r="E21">
        <v>-124</v>
      </c>
      <c r="K21">
        <v>64</v>
      </c>
      <c r="Q21">
        <v>399</v>
      </c>
      <c r="W21">
        <v>335</v>
      </c>
      <c r="AC21" t="s">
        <v>122</v>
      </c>
      <c r="AD21" t="s">
        <v>82</v>
      </c>
      <c r="AE21" t="s">
        <v>122</v>
      </c>
      <c r="AF21" t="s">
        <v>82</v>
      </c>
    </row>
    <row r="22" spans="2:37" ht="21">
      <c r="AC22" t="s">
        <v>123</v>
      </c>
      <c r="AE22" t="s">
        <v>124</v>
      </c>
    </row>
    <row r="23" spans="2:37" ht="21">
      <c r="B23" t="s">
        <v>125</v>
      </c>
      <c r="AC23" t="s">
        <v>120</v>
      </c>
      <c r="AD23" t="s">
        <v>82</v>
      </c>
      <c r="AE23" t="s">
        <v>120</v>
      </c>
      <c r="AF23" t="s">
        <v>82</v>
      </c>
    </row>
    <row r="24" spans="2:37" ht="21">
      <c r="C24" t="s">
        <v>126</v>
      </c>
      <c r="I24" t="s">
        <v>127</v>
      </c>
      <c r="O24" t="s">
        <v>128</v>
      </c>
      <c r="U24" t="s">
        <v>129</v>
      </c>
      <c r="AC24" t="s">
        <v>122</v>
      </c>
      <c r="AD24" t="s">
        <v>82</v>
      </c>
      <c r="AE24" t="s">
        <v>122</v>
      </c>
      <c r="AF24" t="s">
        <v>82</v>
      </c>
    </row>
    <row r="25" spans="2:37">
      <c r="C25" t="s">
        <v>130</v>
      </c>
      <c r="F25" t="s">
        <v>131</v>
      </c>
      <c r="I25" t="s">
        <v>132</v>
      </c>
      <c r="L25" t="s">
        <v>131</v>
      </c>
      <c r="O25" t="s">
        <v>133</v>
      </c>
      <c r="R25" t="s">
        <v>134</v>
      </c>
      <c r="U25" t="s">
        <v>135</v>
      </c>
      <c r="X25" t="s">
        <v>134</v>
      </c>
    </row>
    <row r="26" spans="2:37">
      <c r="E26" t="s">
        <v>136</v>
      </c>
      <c r="F26" t="s">
        <v>115</v>
      </c>
      <c r="G26" t="s">
        <v>117</v>
      </c>
      <c r="K26" t="s">
        <v>136</v>
      </c>
      <c r="L26" t="s">
        <v>115</v>
      </c>
      <c r="M26" t="s">
        <v>117</v>
      </c>
      <c r="Q26" t="s">
        <v>136</v>
      </c>
      <c r="R26" t="s">
        <v>115</v>
      </c>
      <c r="S26" t="s">
        <v>117</v>
      </c>
      <c r="W26" t="s">
        <v>136</v>
      </c>
      <c r="X26" t="s">
        <v>115</v>
      </c>
      <c r="Y26" t="s">
        <v>117</v>
      </c>
      <c r="AC26" t="s">
        <v>137</v>
      </c>
    </row>
    <row r="27" spans="2:37" ht="21">
      <c r="C27" t="s">
        <v>138</v>
      </c>
      <c r="E27">
        <v>121</v>
      </c>
      <c r="F27">
        <v>69</v>
      </c>
      <c r="G27">
        <v>52</v>
      </c>
      <c r="I27" t="s">
        <v>138</v>
      </c>
      <c r="K27">
        <v>394</v>
      </c>
      <c r="L27">
        <v>240</v>
      </c>
      <c r="M27">
        <v>154</v>
      </c>
      <c r="O27" t="s">
        <v>138</v>
      </c>
      <c r="Q27">
        <v>90</v>
      </c>
      <c r="R27">
        <v>51</v>
      </c>
      <c r="S27">
        <v>39</v>
      </c>
      <c r="U27" t="s">
        <v>138</v>
      </c>
      <c r="W27">
        <v>330</v>
      </c>
      <c r="X27">
        <v>196</v>
      </c>
      <c r="Y27">
        <v>134</v>
      </c>
      <c r="AC27" t="s">
        <v>139</v>
      </c>
      <c r="AD27" t="s">
        <v>140</v>
      </c>
      <c r="AE27" t="s">
        <v>141</v>
      </c>
      <c r="AF27" t="s">
        <v>142</v>
      </c>
      <c r="AG27" t="s">
        <v>143</v>
      </c>
      <c r="AH27" t="s">
        <v>144</v>
      </c>
      <c r="AI27" t="s">
        <v>145</v>
      </c>
    </row>
    <row r="28" spans="2:37">
      <c r="C28" t="s">
        <v>146</v>
      </c>
      <c r="E28">
        <v>67</v>
      </c>
      <c r="F28">
        <v>35</v>
      </c>
      <c r="G28">
        <v>32</v>
      </c>
      <c r="I28" t="s">
        <v>147</v>
      </c>
      <c r="K28">
        <v>23</v>
      </c>
      <c r="L28">
        <v>14</v>
      </c>
      <c r="M28">
        <v>9</v>
      </c>
      <c r="O28" t="s">
        <v>146</v>
      </c>
      <c r="Q28">
        <v>42</v>
      </c>
      <c r="R28">
        <v>30</v>
      </c>
      <c r="S28">
        <v>12</v>
      </c>
      <c r="U28" t="s">
        <v>147</v>
      </c>
      <c r="W28">
        <v>16</v>
      </c>
      <c r="X28">
        <v>13</v>
      </c>
      <c r="Y28">
        <v>3</v>
      </c>
      <c r="AC28">
        <v>935</v>
      </c>
      <c r="AD28">
        <v>302</v>
      </c>
      <c r="AE28">
        <v>10</v>
      </c>
      <c r="AF28">
        <v>1247</v>
      </c>
      <c r="AG28">
        <v>1247</v>
      </c>
      <c r="AH28">
        <v>1247</v>
      </c>
      <c r="AI28" t="s">
        <v>82</v>
      </c>
    </row>
    <row r="29" spans="2:37">
      <c r="C29" t="s">
        <v>148</v>
      </c>
      <c r="E29">
        <v>54</v>
      </c>
      <c r="F29">
        <v>34</v>
      </c>
      <c r="G29">
        <v>20</v>
      </c>
      <c r="I29" t="s">
        <v>149</v>
      </c>
      <c r="K29">
        <v>102</v>
      </c>
      <c r="L29">
        <v>57</v>
      </c>
      <c r="M29">
        <v>45</v>
      </c>
      <c r="O29" t="s">
        <v>148</v>
      </c>
      <c r="Q29">
        <v>48</v>
      </c>
      <c r="R29">
        <v>21</v>
      </c>
      <c r="S29">
        <v>27</v>
      </c>
      <c r="U29" t="s">
        <v>149</v>
      </c>
      <c r="W29">
        <v>97</v>
      </c>
      <c r="X29">
        <v>54</v>
      </c>
      <c r="Y29">
        <v>43</v>
      </c>
    </row>
    <row r="30" spans="2:37">
      <c r="C30">
        <v>201</v>
      </c>
      <c r="D30" t="s">
        <v>150</v>
      </c>
      <c r="E30">
        <v>22</v>
      </c>
      <c r="F30">
        <v>13</v>
      </c>
      <c r="G30">
        <v>9</v>
      </c>
      <c r="I30" t="s">
        <v>151</v>
      </c>
      <c r="K30">
        <v>135</v>
      </c>
      <c r="L30">
        <v>76</v>
      </c>
      <c r="M30">
        <v>59</v>
      </c>
      <c r="O30">
        <v>201</v>
      </c>
      <c r="P30" t="s">
        <v>150</v>
      </c>
      <c r="Q30">
        <v>8</v>
      </c>
      <c r="R30">
        <v>5</v>
      </c>
      <c r="S30">
        <v>3</v>
      </c>
      <c r="U30" t="s">
        <v>151</v>
      </c>
      <c r="W30">
        <v>115</v>
      </c>
      <c r="X30">
        <v>71</v>
      </c>
      <c r="Y30">
        <v>44</v>
      </c>
    </row>
    <row r="31" spans="2:37">
      <c r="C31">
        <v>202</v>
      </c>
      <c r="D31" t="s">
        <v>152</v>
      </c>
      <c r="E31">
        <v>11</v>
      </c>
      <c r="F31">
        <v>4</v>
      </c>
      <c r="G31">
        <v>7</v>
      </c>
      <c r="I31" t="s">
        <v>153</v>
      </c>
      <c r="K31">
        <v>19</v>
      </c>
      <c r="L31">
        <v>9</v>
      </c>
      <c r="M31">
        <v>10</v>
      </c>
      <c r="O31">
        <v>202</v>
      </c>
      <c r="P31" t="s">
        <v>152</v>
      </c>
      <c r="Q31">
        <v>4</v>
      </c>
      <c r="R31">
        <v>3</v>
      </c>
      <c r="S31">
        <v>1</v>
      </c>
      <c r="U31" t="s">
        <v>153</v>
      </c>
      <c r="W31">
        <v>14</v>
      </c>
      <c r="X31">
        <v>9</v>
      </c>
      <c r="Y31">
        <v>5</v>
      </c>
      <c r="AC31" t="s">
        <v>154</v>
      </c>
    </row>
    <row r="32" spans="2:37" ht="21">
      <c r="C32">
        <v>203</v>
      </c>
      <c r="D32" t="s">
        <v>59</v>
      </c>
      <c r="E32">
        <v>0</v>
      </c>
      <c r="F32">
        <v>0</v>
      </c>
      <c r="G32">
        <v>0</v>
      </c>
      <c r="I32" t="s">
        <v>155</v>
      </c>
      <c r="K32">
        <v>12</v>
      </c>
      <c r="L32">
        <v>10</v>
      </c>
      <c r="M32">
        <v>2</v>
      </c>
      <c r="O32">
        <v>203</v>
      </c>
      <c r="P32" t="s">
        <v>59</v>
      </c>
      <c r="Q32">
        <v>0</v>
      </c>
      <c r="R32">
        <v>0</v>
      </c>
      <c r="S32">
        <v>0</v>
      </c>
      <c r="U32" t="s">
        <v>155</v>
      </c>
      <c r="W32">
        <v>12</v>
      </c>
      <c r="X32">
        <v>8</v>
      </c>
      <c r="Y32">
        <v>4</v>
      </c>
      <c r="AC32" t="s">
        <v>156</v>
      </c>
      <c r="AE32" t="s">
        <v>157</v>
      </c>
      <c r="AF32" t="s">
        <v>158</v>
      </c>
      <c r="AG32" t="s">
        <v>159</v>
      </c>
      <c r="AH32" t="s">
        <v>160</v>
      </c>
      <c r="AI32" t="s">
        <v>161</v>
      </c>
      <c r="AJ32" t="s">
        <v>162</v>
      </c>
      <c r="AK32" t="s">
        <v>142</v>
      </c>
    </row>
    <row r="33" spans="3:37" ht="21">
      <c r="C33">
        <v>204</v>
      </c>
      <c r="D33" t="s">
        <v>163</v>
      </c>
      <c r="E33">
        <v>0</v>
      </c>
      <c r="F33">
        <v>0</v>
      </c>
      <c r="G33">
        <v>0</v>
      </c>
      <c r="I33" t="s">
        <v>164</v>
      </c>
      <c r="K33">
        <v>5</v>
      </c>
      <c r="L33">
        <v>4</v>
      </c>
      <c r="M33">
        <v>1</v>
      </c>
      <c r="O33">
        <v>204</v>
      </c>
      <c r="P33" t="s">
        <v>163</v>
      </c>
      <c r="Q33">
        <v>0</v>
      </c>
      <c r="R33">
        <v>0</v>
      </c>
      <c r="S33">
        <v>0</v>
      </c>
      <c r="U33" t="s">
        <v>164</v>
      </c>
      <c r="W33">
        <v>6</v>
      </c>
      <c r="X33">
        <v>3</v>
      </c>
      <c r="Y33">
        <v>3</v>
      </c>
      <c r="AD33" t="s">
        <v>120</v>
      </c>
      <c r="AE33">
        <v>69</v>
      </c>
      <c r="AF33">
        <v>240</v>
      </c>
      <c r="AG33">
        <v>3</v>
      </c>
      <c r="AH33">
        <v>51</v>
      </c>
      <c r="AI33">
        <v>196</v>
      </c>
      <c r="AJ33">
        <v>3</v>
      </c>
      <c r="AK33">
        <v>562</v>
      </c>
    </row>
    <row r="34" spans="3:37" ht="21">
      <c r="C34">
        <v>205</v>
      </c>
      <c r="D34" t="s">
        <v>165</v>
      </c>
      <c r="E34">
        <v>2</v>
      </c>
      <c r="F34">
        <v>1</v>
      </c>
      <c r="G34">
        <v>1</v>
      </c>
      <c r="I34" t="s">
        <v>166</v>
      </c>
      <c r="K34">
        <v>2</v>
      </c>
      <c r="L34">
        <v>2</v>
      </c>
      <c r="M34">
        <v>0</v>
      </c>
      <c r="O34">
        <v>205</v>
      </c>
      <c r="P34" t="s">
        <v>165</v>
      </c>
      <c r="Q34">
        <v>3</v>
      </c>
      <c r="R34">
        <v>2</v>
      </c>
      <c r="S34">
        <v>1</v>
      </c>
      <c r="U34" t="s">
        <v>166</v>
      </c>
      <c r="W34">
        <v>4</v>
      </c>
      <c r="X34">
        <v>2</v>
      </c>
      <c r="Y34">
        <v>2</v>
      </c>
      <c r="AC34" t="s">
        <v>167</v>
      </c>
      <c r="AD34" t="s">
        <v>122</v>
      </c>
      <c r="AE34">
        <v>52</v>
      </c>
      <c r="AF34">
        <v>154</v>
      </c>
      <c r="AG34">
        <v>2</v>
      </c>
      <c r="AH34">
        <v>39</v>
      </c>
      <c r="AI34">
        <v>134</v>
      </c>
      <c r="AJ34">
        <v>2</v>
      </c>
      <c r="AK34">
        <v>383</v>
      </c>
    </row>
    <row r="35" spans="3:37" ht="21">
      <c r="C35">
        <v>206</v>
      </c>
      <c r="D35" t="s">
        <v>168</v>
      </c>
      <c r="E35">
        <v>12</v>
      </c>
      <c r="F35">
        <v>5</v>
      </c>
      <c r="G35">
        <v>7</v>
      </c>
      <c r="I35" t="s">
        <v>169</v>
      </c>
      <c r="K35">
        <v>27</v>
      </c>
      <c r="L35">
        <v>19</v>
      </c>
      <c r="M35">
        <v>8</v>
      </c>
      <c r="O35">
        <v>206</v>
      </c>
      <c r="P35" t="s">
        <v>168</v>
      </c>
      <c r="Q35">
        <v>8</v>
      </c>
      <c r="R35">
        <v>6</v>
      </c>
      <c r="S35">
        <v>2</v>
      </c>
      <c r="U35" t="s">
        <v>169</v>
      </c>
      <c r="W35">
        <v>20</v>
      </c>
      <c r="X35">
        <v>14</v>
      </c>
      <c r="Y35">
        <v>6</v>
      </c>
      <c r="AC35" t="s">
        <v>170</v>
      </c>
      <c r="AD35" t="s">
        <v>142</v>
      </c>
      <c r="AE35">
        <v>121</v>
      </c>
      <c r="AF35">
        <v>394</v>
      </c>
      <c r="AG35">
        <v>5</v>
      </c>
      <c r="AH35">
        <v>90</v>
      </c>
      <c r="AI35">
        <v>330</v>
      </c>
      <c r="AJ35">
        <v>5</v>
      </c>
      <c r="AK35">
        <v>945</v>
      </c>
    </row>
    <row r="36" spans="3:37" ht="21">
      <c r="C36">
        <v>207</v>
      </c>
      <c r="D36" t="s">
        <v>171</v>
      </c>
      <c r="E36">
        <v>9</v>
      </c>
      <c r="F36">
        <v>4</v>
      </c>
      <c r="G36">
        <v>5</v>
      </c>
      <c r="I36">
        <v>1</v>
      </c>
      <c r="J36" t="s">
        <v>301</v>
      </c>
      <c r="K36">
        <v>23</v>
      </c>
      <c r="L36">
        <v>14</v>
      </c>
      <c r="M36">
        <v>9</v>
      </c>
      <c r="O36">
        <v>207</v>
      </c>
      <c r="P36" t="s">
        <v>171</v>
      </c>
      <c r="Q36">
        <v>11</v>
      </c>
      <c r="R36">
        <v>8</v>
      </c>
      <c r="S36">
        <v>3</v>
      </c>
      <c r="U36">
        <v>1</v>
      </c>
      <c r="V36" t="s">
        <v>301</v>
      </c>
      <c r="W36">
        <v>16</v>
      </c>
      <c r="X36">
        <v>13</v>
      </c>
      <c r="Y36">
        <v>3</v>
      </c>
      <c r="AD36" t="s">
        <v>120</v>
      </c>
      <c r="AE36">
        <v>23</v>
      </c>
      <c r="AF36">
        <v>62</v>
      </c>
      <c r="AG36">
        <v>0</v>
      </c>
      <c r="AH36">
        <v>16</v>
      </c>
      <c r="AI36">
        <v>76</v>
      </c>
      <c r="AJ36">
        <v>0</v>
      </c>
      <c r="AK36">
        <v>177</v>
      </c>
    </row>
    <row r="37" spans="3:37" ht="21">
      <c r="C37">
        <v>208</v>
      </c>
      <c r="D37" t="s">
        <v>173</v>
      </c>
      <c r="E37">
        <v>9</v>
      </c>
      <c r="F37">
        <v>6</v>
      </c>
      <c r="G37">
        <v>3</v>
      </c>
      <c r="I37">
        <v>2</v>
      </c>
      <c r="J37" t="s">
        <v>174</v>
      </c>
      <c r="O37">
        <v>208</v>
      </c>
      <c r="P37" t="s">
        <v>173</v>
      </c>
      <c r="Q37">
        <v>7</v>
      </c>
      <c r="R37">
        <v>6</v>
      </c>
      <c r="S37">
        <v>1</v>
      </c>
      <c r="U37">
        <v>2</v>
      </c>
      <c r="V37" t="s">
        <v>174</v>
      </c>
      <c r="AC37" t="s">
        <v>175</v>
      </c>
      <c r="AD37" t="s">
        <v>122</v>
      </c>
      <c r="AE37">
        <v>16</v>
      </c>
      <c r="AF37">
        <v>43</v>
      </c>
      <c r="AG37">
        <v>0</v>
      </c>
      <c r="AH37">
        <v>16</v>
      </c>
      <c r="AI37">
        <v>49</v>
      </c>
      <c r="AJ37">
        <v>0</v>
      </c>
      <c r="AK37">
        <v>124</v>
      </c>
    </row>
    <row r="38" spans="3:37" ht="21">
      <c r="C38">
        <v>209</v>
      </c>
      <c r="D38" t="s">
        <v>176</v>
      </c>
      <c r="E38">
        <v>0</v>
      </c>
      <c r="F38">
        <v>0</v>
      </c>
      <c r="G38">
        <v>0</v>
      </c>
      <c r="I38">
        <v>3</v>
      </c>
      <c r="J38" t="s">
        <v>177</v>
      </c>
      <c r="K38">
        <v>43</v>
      </c>
      <c r="L38">
        <v>26</v>
      </c>
      <c r="M38">
        <v>17</v>
      </c>
      <c r="O38">
        <v>209</v>
      </c>
      <c r="P38" t="s">
        <v>176</v>
      </c>
      <c r="Q38">
        <v>1</v>
      </c>
      <c r="R38">
        <v>0</v>
      </c>
      <c r="S38">
        <v>1</v>
      </c>
      <c r="U38">
        <v>3</v>
      </c>
      <c r="V38" t="s">
        <v>177</v>
      </c>
      <c r="W38">
        <v>29</v>
      </c>
      <c r="X38">
        <v>16</v>
      </c>
      <c r="Y38">
        <v>13</v>
      </c>
      <c r="AC38" t="s">
        <v>178</v>
      </c>
      <c r="AD38" t="s">
        <v>142</v>
      </c>
      <c r="AE38">
        <v>39</v>
      </c>
      <c r="AF38">
        <v>105</v>
      </c>
      <c r="AG38">
        <v>0</v>
      </c>
      <c r="AH38">
        <v>32</v>
      </c>
      <c r="AI38">
        <v>125</v>
      </c>
      <c r="AJ38">
        <v>0</v>
      </c>
      <c r="AK38">
        <v>301</v>
      </c>
    </row>
    <row r="39" spans="3:37" ht="21">
      <c r="C39">
        <v>210</v>
      </c>
      <c r="D39" t="s">
        <v>179</v>
      </c>
      <c r="E39">
        <v>2</v>
      </c>
      <c r="F39">
        <v>2</v>
      </c>
      <c r="G39">
        <v>0</v>
      </c>
      <c r="I39">
        <v>4</v>
      </c>
      <c r="J39" t="s">
        <v>180</v>
      </c>
      <c r="K39">
        <v>30</v>
      </c>
      <c r="L39">
        <v>15</v>
      </c>
      <c r="M39">
        <v>15</v>
      </c>
      <c r="O39">
        <v>210</v>
      </c>
      <c r="P39" t="s">
        <v>179</v>
      </c>
      <c r="Q39">
        <v>0</v>
      </c>
      <c r="R39">
        <v>0</v>
      </c>
      <c r="S39">
        <v>0</v>
      </c>
      <c r="U39">
        <v>4</v>
      </c>
      <c r="V39" t="s">
        <v>180</v>
      </c>
      <c r="W39">
        <v>38</v>
      </c>
      <c r="X39">
        <v>21</v>
      </c>
      <c r="Y39">
        <v>17</v>
      </c>
      <c r="AD39" t="s">
        <v>120</v>
      </c>
      <c r="AE39">
        <v>46</v>
      </c>
      <c r="AF39">
        <v>178</v>
      </c>
      <c r="AG39">
        <v>224</v>
      </c>
      <c r="AH39">
        <v>35</v>
      </c>
      <c r="AI39">
        <v>120</v>
      </c>
      <c r="AJ39">
        <v>155</v>
      </c>
      <c r="AK39">
        <v>758</v>
      </c>
    </row>
    <row r="40" spans="3:37" ht="21">
      <c r="C40">
        <v>301</v>
      </c>
      <c r="D40" t="s">
        <v>181</v>
      </c>
      <c r="E40">
        <v>1</v>
      </c>
      <c r="F40">
        <v>0</v>
      </c>
      <c r="G40">
        <v>1</v>
      </c>
      <c r="I40">
        <v>5</v>
      </c>
      <c r="J40" t="s">
        <v>182</v>
      </c>
      <c r="K40">
        <v>13</v>
      </c>
      <c r="L40">
        <v>5</v>
      </c>
      <c r="M40">
        <v>8</v>
      </c>
      <c r="O40">
        <v>301</v>
      </c>
      <c r="P40" t="s">
        <v>181</v>
      </c>
      <c r="Q40">
        <v>0</v>
      </c>
      <c r="R40">
        <v>0</v>
      </c>
      <c r="S40">
        <v>0</v>
      </c>
      <c r="U40">
        <v>5</v>
      </c>
      <c r="V40" t="s">
        <v>182</v>
      </c>
      <c r="W40">
        <v>13</v>
      </c>
      <c r="X40">
        <v>7</v>
      </c>
      <c r="Y40">
        <v>6</v>
      </c>
      <c r="AC40" t="s">
        <v>183</v>
      </c>
      <c r="AD40" t="s">
        <v>122</v>
      </c>
      <c r="AE40">
        <v>36</v>
      </c>
      <c r="AF40">
        <v>111</v>
      </c>
      <c r="AG40">
        <v>147</v>
      </c>
      <c r="AH40">
        <v>23</v>
      </c>
      <c r="AI40">
        <v>85</v>
      </c>
      <c r="AJ40">
        <v>108</v>
      </c>
      <c r="AK40">
        <v>510</v>
      </c>
    </row>
    <row r="41" spans="3:37" ht="21">
      <c r="C41">
        <v>303</v>
      </c>
      <c r="D41" t="s">
        <v>184</v>
      </c>
      <c r="E41">
        <v>0</v>
      </c>
      <c r="F41">
        <v>0</v>
      </c>
      <c r="G41">
        <v>0</v>
      </c>
      <c r="I41">
        <v>6</v>
      </c>
      <c r="J41" t="s">
        <v>185</v>
      </c>
      <c r="K41">
        <v>4</v>
      </c>
      <c r="L41">
        <v>4</v>
      </c>
      <c r="M41">
        <v>0</v>
      </c>
      <c r="O41">
        <v>303</v>
      </c>
      <c r="P41" t="s">
        <v>184</v>
      </c>
      <c r="Q41">
        <v>0</v>
      </c>
      <c r="R41">
        <v>0</v>
      </c>
      <c r="S41">
        <v>0</v>
      </c>
      <c r="U41">
        <v>6</v>
      </c>
      <c r="V41" t="s">
        <v>185</v>
      </c>
      <c r="W41">
        <v>6</v>
      </c>
      <c r="X41">
        <v>3</v>
      </c>
      <c r="Y41">
        <v>3</v>
      </c>
      <c r="AD41" t="s">
        <v>142</v>
      </c>
      <c r="AE41">
        <v>82</v>
      </c>
      <c r="AF41">
        <v>289</v>
      </c>
      <c r="AG41">
        <v>371</v>
      </c>
      <c r="AH41">
        <v>58</v>
      </c>
      <c r="AI41">
        <v>205</v>
      </c>
      <c r="AJ41">
        <v>263</v>
      </c>
      <c r="AK41">
        <v>1268</v>
      </c>
    </row>
    <row r="42" spans="3:37" ht="21">
      <c r="C42">
        <v>304</v>
      </c>
      <c r="D42" t="s">
        <v>186</v>
      </c>
      <c r="E42">
        <v>0</v>
      </c>
      <c r="F42">
        <v>0</v>
      </c>
      <c r="G42">
        <v>0</v>
      </c>
      <c r="I42">
        <v>7</v>
      </c>
      <c r="J42" t="s">
        <v>187</v>
      </c>
      <c r="K42">
        <v>12</v>
      </c>
      <c r="L42">
        <v>7</v>
      </c>
      <c r="M42">
        <v>5</v>
      </c>
      <c r="O42">
        <v>304</v>
      </c>
      <c r="P42" t="s">
        <v>186</v>
      </c>
      <c r="Q42">
        <v>0</v>
      </c>
      <c r="R42">
        <v>0</v>
      </c>
      <c r="S42">
        <v>0</v>
      </c>
      <c r="U42">
        <v>7</v>
      </c>
      <c r="V42" t="s">
        <v>187</v>
      </c>
      <c r="W42">
        <v>11</v>
      </c>
      <c r="X42">
        <v>7</v>
      </c>
      <c r="Y42">
        <v>4</v>
      </c>
      <c r="AD42" t="s">
        <v>120</v>
      </c>
      <c r="AE42" t="s">
        <v>82</v>
      </c>
      <c r="AF42" t="s">
        <v>82</v>
      </c>
      <c r="AG42" t="s">
        <v>82</v>
      </c>
      <c r="AH42" t="s">
        <v>82</v>
      </c>
      <c r="AI42" t="s">
        <v>82</v>
      </c>
      <c r="AJ42" t="s">
        <v>82</v>
      </c>
      <c r="AK42" t="s">
        <v>82</v>
      </c>
    </row>
    <row r="43" spans="3:37" ht="21">
      <c r="C43">
        <v>307</v>
      </c>
      <c r="D43" t="s">
        <v>188</v>
      </c>
      <c r="E43">
        <v>0</v>
      </c>
      <c r="F43">
        <v>0</v>
      </c>
      <c r="G43">
        <v>0</v>
      </c>
      <c r="I43">
        <v>8</v>
      </c>
      <c r="J43" t="s">
        <v>189</v>
      </c>
      <c r="K43">
        <v>11</v>
      </c>
      <c r="L43">
        <v>4</v>
      </c>
      <c r="M43">
        <v>7</v>
      </c>
      <c r="O43">
        <v>307</v>
      </c>
      <c r="P43" t="s">
        <v>188</v>
      </c>
      <c r="Q43">
        <v>0</v>
      </c>
      <c r="R43">
        <v>0</v>
      </c>
      <c r="S43">
        <v>0</v>
      </c>
      <c r="U43">
        <v>8</v>
      </c>
      <c r="V43" t="s">
        <v>189</v>
      </c>
      <c r="W43">
        <v>4</v>
      </c>
      <c r="X43">
        <v>2</v>
      </c>
      <c r="Y43">
        <v>2</v>
      </c>
      <c r="AC43" t="s">
        <v>190</v>
      </c>
      <c r="AD43" t="s">
        <v>122</v>
      </c>
      <c r="AE43" t="s">
        <v>82</v>
      </c>
      <c r="AF43" t="s">
        <v>82</v>
      </c>
      <c r="AG43" t="s">
        <v>82</v>
      </c>
      <c r="AH43" t="s">
        <v>82</v>
      </c>
      <c r="AI43" t="s">
        <v>82</v>
      </c>
      <c r="AJ43" t="s">
        <v>82</v>
      </c>
      <c r="AK43" t="s">
        <v>82</v>
      </c>
    </row>
    <row r="44" spans="3:37" ht="21">
      <c r="C44">
        <v>321</v>
      </c>
      <c r="D44" t="s">
        <v>191</v>
      </c>
      <c r="E44">
        <v>0</v>
      </c>
      <c r="F44">
        <v>0</v>
      </c>
      <c r="G44">
        <v>0</v>
      </c>
      <c r="I44">
        <v>9</v>
      </c>
      <c r="J44" t="s">
        <v>192</v>
      </c>
      <c r="K44">
        <v>8</v>
      </c>
      <c r="L44">
        <v>5</v>
      </c>
      <c r="M44">
        <v>3</v>
      </c>
      <c r="O44">
        <v>321</v>
      </c>
      <c r="P44" t="s">
        <v>191</v>
      </c>
      <c r="Q44">
        <v>2</v>
      </c>
      <c r="R44">
        <v>1</v>
      </c>
      <c r="S44">
        <v>1</v>
      </c>
      <c r="U44">
        <v>9</v>
      </c>
      <c r="V44" t="s">
        <v>192</v>
      </c>
      <c r="W44">
        <v>5</v>
      </c>
      <c r="X44">
        <v>5</v>
      </c>
      <c r="Y44">
        <v>0</v>
      </c>
      <c r="AD44" t="s">
        <v>142</v>
      </c>
      <c r="AE44" t="s">
        <v>82</v>
      </c>
      <c r="AF44" t="s">
        <v>82</v>
      </c>
      <c r="AG44" t="s">
        <v>82</v>
      </c>
      <c r="AH44" t="s">
        <v>82</v>
      </c>
      <c r="AI44" t="s">
        <v>82</v>
      </c>
      <c r="AJ44" t="s">
        <v>82</v>
      </c>
      <c r="AK44" t="s">
        <v>82</v>
      </c>
    </row>
    <row r="45" spans="3:37">
      <c r="C45">
        <v>323</v>
      </c>
      <c r="D45" t="s">
        <v>193</v>
      </c>
      <c r="E45">
        <v>0</v>
      </c>
      <c r="F45">
        <v>0</v>
      </c>
      <c r="G45">
        <v>0</v>
      </c>
      <c r="I45">
        <v>10</v>
      </c>
      <c r="J45" t="s">
        <v>194</v>
      </c>
      <c r="K45">
        <v>1</v>
      </c>
      <c r="L45">
        <v>1</v>
      </c>
      <c r="M45">
        <v>0</v>
      </c>
      <c r="O45">
        <v>323</v>
      </c>
      <c r="P45" t="s">
        <v>193</v>
      </c>
      <c r="Q45">
        <v>0</v>
      </c>
      <c r="R45">
        <v>0</v>
      </c>
      <c r="S45">
        <v>0</v>
      </c>
      <c r="U45">
        <v>10</v>
      </c>
      <c r="V45" t="s">
        <v>194</v>
      </c>
      <c r="W45">
        <v>3</v>
      </c>
      <c r="X45">
        <v>3</v>
      </c>
      <c r="Y45">
        <v>0</v>
      </c>
    </row>
    <row r="46" spans="3:37">
      <c r="C46">
        <v>343</v>
      </c>
      <c r="D46" t="s">
        <v>195</v>
      </c>
      <c r="E46">
        <v>0</v>
      </c>
      <c r="F46">
        <v>0</v>
      </c>
      <c r="G46">
        <v>0</v>
      </c>
      <c r="I46">
        <v>11</v>
      </c>
      <c r="J46" t="s">
        <v>196</v>
      </c>
      <c r="K46">
        <v>17</v>
      </c>
      <c r="L46">
        <v>4</v>
      </c>
      <c r="M46">
        <v>13</v>
      </c>
      <c r="O46">
        <v>343</v>
      </c>
      <c r="P46" t="s">
        <v>195</v>
      </c>
      <c r="Q46">
        <v>2</v>
      </c>
      <c r="R46">
        <v>1</v>
      </c>
      <c r="S46">
        <v>1</v>
      </c>
      <c r="U46">
        <v>11</v>
      </c>
      <c r="V46" t="s">
        <v>196</v>
      </c>
      <c r="W46">
        <v>20</v>
      </c>
      <c r="X46">
        <v>10</v>
      </c>
      <c r="Y46">
        <v>10</v>
      </c>
      <c r="AC46" t="s">
        <v>197</v>
      </c>
    </row>
    <row r="47" spans="3:37">
      <c r="C47">
        <v>361</v>
      </c>
      <c r="D47" t="s">
        <v>198</v>
      </c>
      <c r="E47">
        <v>1</v>
      </c>
      <c r="F47">
        <v>1</v>
      </c>
      <c r="G47">
        <v>0</v>
      </c>
      <c r="I47">
        <v>12</v>
      </c>
      <c r="J47" t="s">
        <v>199</v>
      </c>
      <c r="K47">
        <v>25</v>
      </c>
      <c r="L47">
        <v>20</v>
      </c>
      <c r="M47">
        <v>5</v>
      </c>
      <c r="O47">
        <v>361</v>
      </c>
      <c r="P47" t="s">
        <v>198</v>
      </c>
      <c r="Q47">
        <v>0</v>
      </c>
      <c r="R47">
        <v>0</v>
      </c>
      <c r="S47">
        <v>0</v>
      </c>
      <c r="U47">
        <v>12</v>
      </c>
      <c r="V47" t="s">
        <v>199</v>
      </c>
      <c r="W47">
        <v>28</v>
      </c>
      <c r="X47">
        <v>16</v>
      </c>
      <c r="Y47">
        <v>12</v>
      </c>
      <c r="AC47" t="s">
        <v>200</v>
      </c>
    </row>
    <row r="48" spans="3:37">
      <c r="C48">
        <v>362</v>
      </c>
      <c r="D48" t="s">
        <v>201</v>
      </c>
      <c r="E48">
        <v>1</v>
      </c>
      <c r="F48">
        <v>1</v>
      </c>
      <c r="G48">
        <v>0</v>
      </c>
      <c r="I48">
        <v>13</v>
      </c>
      <c r="J48" t="s">
        <v>202</v>
      </c>
      <c r="K48">
        <v>38</v>
      </c>
      <c r="L48">
        <v>17</v>
      </c>
      <c r="M48">
        <v>21</v>
      </c>
      <c r="O48">
        <v>362</v>
      </c>
      <c r="P48" t="s">
        <v>201</v>
      </c>
      <c r="Q48">
        <v>0</v>
      </c>
      <c r="R48">
        <v>0</v>
      </c>
      <c r="S48">
        <v>0</v>
      </c>
      <c r="U48">
        <v>13</v>
      </c>
      <c r="V48" t="s">
        <v>202</v>
      </c>
      <c r="W48">
        <v>27</v>
      </c>
      <c r="X48">
        <v>20</v>
      </c>
      <c r="Y48">
        <v>7</v>
      </c>
      <c r="AC48" t="s">
        <v>203</v>
      </c>
    </row>
    <row r="49" spans="3:25">
      <c r="C49">
        <v>367</v>
      </c>
      <c r="D49" t="s">
        <v>204</v>
      </c>
      <c r="E49">
        <v>0</v>
      </c>
      <c r="F49">
        <v>0</v>
      </c>
      <c r="G49">
        <v>0</v>
      </c>
      <c r="I49">
        <v>14</v>
      </c>
      <c r="J49" t="s">
        <v>205</v>
      </c>
      <c r="K49">
        <v>35</v>
      </c>
      <c r="L49">
        <v>25</v>
      </c>
      <c r="M49">
        <v>10</v>
      </c>
      <c r="O49">
        <v>367</v>
      </c>
      <c r="P49" t="s">
        <v>204</v>
      </c>
      <c r="Q49">
        <v>1</v>
      </c>
      <c r="R49">
        <v>1</v>
      </c>
      <c r="S49">
        <v>0</v>
      </c>
      <c r="U49">
        <v>14</v>
      </c>
      <c r="V49" t="s">
        <v>205</v>
      </c>
      <c r="W49">
        <v>28</v>
      </c>
      <c r="X49">
        <v>15</v>
      </c>
      <c r="Y49">
        <v>13</v>
      </c>
    </row>
    <row r="50" spans="3:25">
      <c r="C50">
        <v>381</v>
      </c>
      <c r="D50" t="s">
        <v>206</v>
      </c>
      <c r="E50">
        <v>0</v>
      </c>
      <c r="F50">
        <v>0</v>
      </c>
      <c r="G50">
        <v>0</v>
      </c>
      <c r="I50">
        <v>15</v>
      </c>
      <c r="J50" t="s">
        <v>207</v>
      </c>
      <c r="K50">
        <v>1</v>
      </c>
      <c r="L50">
        <v>0</v>
      </c>
      <c r="M50">
        <v>1</v>
      </c>
      <c r="O50">
        <v>381</v>
      </c>
      <c r="P50" t="s">
        <v>206</v>
      </c>
      <c r="Q50">
        <v>0</v>
      </c>
      <c r="R50">
        <v>0</v>
      </c>
      <c r="S50">
        <v>0</v>
      </c>
      <c r="U50">
        <v>15</v>
      </c>
      <c r="V50" t="s">
        <v>207</v>
      </c>
      <c r="W50">
        <v>1</v>
      </c>
      <c r="X50">
        <v>1</v>
      </c>
      <c r="Y50">
        <v>0</v>
      </c>
    </row>
    <row r="51" spans="3:25">
      <c r="C51">
        <v>384</v>
      </c>
      <c r="D51" t="s">
        <v>208</v>
      </c>
      <c r="E51">
        <v>0</v>
      </c>
      <c r="F51">
        <v>0</v>
      </c>
      <c r="G51">
        <v>0</v>
      </c>
      <c r="I51">
        <v>16</v>
      </c>
      <c r="J51" t="s">
        <v>209</v>
      </c>
      <c r="K51">
        <v>0</v>
      </c>
      <c r="L51">
        <v>0</v>
      </c>
      <c r="M51">
        <v>0</v>
      </c>
      <c r="O51">
        <v>384</v>
      </c>
      <c r="P51" t="s">
        <v>208</v>
      </c>
      <c r="Q51">
        <v>0</v>
      </c>
      <c r="R51">
        <v>0</v>
      </c>
      <c r="S51">
        <v>0</v>
      </c>
      <c r="U51">
        <v>16</v>
      </c>
      <c r="V51" t="s">
        <v>209</v>
      </c>
      <c r="W51">
        <v>2</v>
      </c>
      <c r="X51">
        <v>2</v>
      </c>
      <c r="Y51">
        <v>0</v>
      </c>
    </row>
    <row r="52" spans="3:25">
      <c r="C52">
        <v>387</v>
      </c>
      <c r="D52" t="s">
        <v>210</v>
      </c>
      <c r="E52">
        <v>1</v>
      </c>
      <c r="F52">
        <v>0</v>
      </c>
      <c r="G52">
        <v>1</v>
      </c>
      <c r="I52">
        <v>17</v>
      </c>
      <c r="J52" t="s">
        <v>211</v>
      </c>
      <c r="K52">
        <v>4</v>
      </c>
      <c r="L52">
        <v>2</v>
      </c>
      <c r="M52">
        <v>2</v>
      </c>
      <c r="O52">
        <v>387</v>
      </c>
      <c r="P52" t="s">
        <v>210</v>
      </c>
      <c r="Q52">
        <v>0</v>
      </c>
      <c r="R52">
        <v>0</v>
      </c>
      <c r="S52">
        <v>0</v>
      </c>
      <c r="U52">
        <v>17</v>
      </c>
      <c r="V52" t="s">
        <v>211</v>
      </c>
      <c r="W52">
        <v>0</v>
      </c>
      <c r="X52">
        <v>0</v>
      </c>
      <c r="Y52">
        <v>0</v>
      </c>
    </row>
    <row r="53" spans="3:25">
      <c r="C53">
        <v>401</v>
      </c>
      <c r="D53" t="s">
        <v>212</v>
      </c>
      <c r="E53">
        <v>0</v>
      </c>
      <c r="F53">
        <v>0</v>
      </c>
      <c r="G53">
        <v>0</v>
      </c>
      <c r="I53">
        <v>18</v>
      </c>
      <c r="J53" t="s">
        <v>213</v>
      </c>
      <c r="K53">
        <v>2</v>
      </c>
      <c r="L53">
        <v>0</v>
      </c>
      <c r="M53">
        <v>2</v>
      </c>
      <c r="O53">
        <v>401</v>
      </c>
      <c r="P53" t="s">
        <v>212</v>
      </c>
      <c r="Q53">
        <v>1</v>
      </c>
      <c r="R53">
        <v>0</v>
      </c>
      <c r="S53">
        <v>1</v>
      </c>
      <c r="U53">
        <v>18</v>
      </c>
      <c r="V53" t="s">
        <v>213</v>
      </c>
      <c r="W53">
        <v>1</v>
      </c>
      <c r="X53">
        <v>0</v>
      </c>
      <c r="Y53">
        <v>1</v>
      </c>
    </row>
    <row r="54" spans="3:25">
      <c r="C54">
        <v>402</v>
      </c>
      <c r="D54" t="s">
        <v>214</v>
      </c>
      <c r="E54">
        <v>3</v>
      </c>
      <c r="F54">
        <v>1</v>
      </c>
      <c r="G54">
        <v>2</v>
      </c>
      <c r="I54">
        <v>19</v>
      </c>
      <c r="J54" t="s">
        <v>215</v>
      </c>
      <c r="K54">
        <v>2</v>
      </c>
      <c r="L54">
        <v>0</v>
      </c>
      <c r="M54">
        <v>2</v>
      </c>
      <c r="O54">
        <v>402</v>
      </c>
      <c r="P54" t="s">
        <v>214</v>
      </c>
      <c r="Q54">
        <v>0</v>
      </c>
      <c r="R54">
        <v>0</v>
      </c>
      <c r="S54">
        <v>0</v>
      </c>
      <c r="U54">
        <v>19</v>
      </c>
      <c r="V54" t="s">
        <v>215</v>
      </c>
      <c r="W54">
        <v>0</v>
      </c>
      <c r="X54">
        <v>0</v>
      </c>
      <c r="Y54">
        <v>0</v>
      </c>
    </row>
    <row r="55" spans="3:25">
      <c r="C55">
        <v>405</v>
      </c>
      <c r="D55" t="s">
        <v>216</v>
      </c>
      <c r="E55">
        <v>0</v>
      </c>
      <c r="F55">
        <v>0</v>
      </c>
      <c r="G55">
        <v>0</v>
      </c>
      <c r="I55">
        <v>20</v>
      </c>
      <c r="J55" t="s">
        <v>217</v>
      </c>
      <c r="K55">
        <v>0</v>
      </c>
      <c r="L55">
        <v>0</v>
      </c>
      <c r="M55">
        <v>0</v>
      </c>
      <c r="O55">
        <v>405</v>
      </c>
      <c r="P55" t="s">
        <v>216</v>
      </c>
      <c r="Q55">
        <v>1</v>
      </c>
      <c r="R55">
        <v>1</v>
      </c>
      <c r="S55">
        <v>0</v>
      </c>
      <c r="U55">
        <v>20</v>
      </c>
      <c r="V55" t="s">
        <v>217</v>
      </c>
      <c r="W55">
        <v>4</v>
      </c>
      <c r="X55">
        <v>3</v>
      </c>
      <c r="Y55">
        <v>1</v>
      </c>
    </row>
    <row r="56" spans="3:25">
      <c r="C56">
        <v>406</v>
      </c>
      <c r="D56" t="s">
        <v>218</v>
      </c>
      <c r="E56">
        <v>0</v>
      </c>
      <c r="F56">
        <v>0</v>
      </c>
      <c r="G56">
        <v>0</v>
      </c>
      <c r="I56">
        <v>21</v>
      </c>
      <c r="J56" t="s">
        <v>219</v>
      </c>
      <c r="K56">
        <v>3</v>
      </c>
      <c r="L56">
        <v>1</v>
      </c>
      <c r="M56">
        <v>2</v>
      </c>
      <c r="O56">
        <v>406</v>
      </c>
      <c r="P56" t="s">
        <v>218</v>
      </c>
      <c r="Q56">
        <v>0</v>
      </c>
      <c r="R56">
        <v>0</v>
      </c>
      <c r="S56">
        <v>0</v>
      </c>
      <c r="U56">
        <v>21</v>
      </c>
      <c r="V56" t="s">
        <v>219</v>
      </c>
      <c r="W56">
        <v>0</v>
      </c>
      <c r="X56">
        <v>0</v>
      </c>
      <c r="Y56">
        <v>0</v>
      </c>
    </row>
    <row r="57" spans="3:25">
      <c r="C57">
        <v>408</v>
      </c>
      <c r="D57" t="s">
        <v>220</v>
      </c>
      <c r="E57">
        <v>4</v>
      </c>
      <c r="F57">
        <v>3</v>
      </c>
      <c r="G57">
        <v>1</v>
      </c>
      <c r="I57">
        <v>22</v>
      </c>
      <c r="J57" t="s">
        <v>221</v>
      </c>
      <c r="K57">
        <v>5</v>
      </c>
      <c r="L57">
        <v>4</v>
      </c>
      <c r="M57">
        <v>1</v>
      </c>
      <c r="O57">
        <v>408</v>
      </c>
      <c r="P57" t="s">
        <v>220</v>
      </c>
      <c r="Q57">
        <v>2</v>
      </c>
      <c r="R57">
        <v>2</v>
      </c>
      <c r="S57">
        <v>0</v>
      </c>
      <c r="U57">
        <v>22</v>
      </c>
      <c r="V57" t="s">
        <v>221</v>
      </c>
      <c r="W57">
        <v>2</v>
      </c>
      <c r="X57">
        <v>1</v>
      </c>
      <c r="Y57">
        <v>1</v>
      </c>
    </row>
    <row r="58" spans="3:25">
      <c r="C58">
        <v>411</v>
      </c>
      <c r="D58" t="s">
        <v>222</v>
      </c>
      <c r="E58">
        <v>2</v>
      </c>
      <c r="F58">
        <v>2</v>
      </c>
      <c r="G58">
        <v>0</v>
      </c>
      <c r="I58">
        <v>23</v>
      </c>
      <c r="J58" t="s">
        <v>223</v>
      </c>
      <c r="K58">
        <v>2</v>
      </c>
      <c r="L58">
        <v>2</v>
      </c>
      <c r="M58">
        <v>0</v>
      </c>
      <c r="O58">
        <v>411</v>
      </c>
      <c r="P58" t="s">
        <v>222</v>
      </c>
      <c r="Q58">
        <v>3</v>
      </c>
      <c r="R58">
        <v>1</v>
      </c>
      <c r="S58">
        <v>2</v>
      </c>
      <c r="U58">
        <v>23</v>
      </c>
      <c r="V58" t="s">
        <v>223</v>
      </c>
      <c r="W58">
        <v>4</v>
      </c>
      <c r="X58">
        <v>2</v>
      </c>
      <c r="Y58">
        <v>2</v>
      </c>
    </row>
    <row r="59" spans="3:25">
      <c r="C59">
        <v>412</v>
      </c>
      <c r="D59" t="s">
        <v>224</v>
      </c>
      <c r="E59">
        <v>6</v>
      </c>
      <c r="F59">
        <v>2</v>
      </c>
      <c r="G59">
        <v>4</v>
      </c>
      <c r="I59">
        <v>24</v>
      </c>
      <c r="J59" t="s">
        <v>225</v>
      </c>
      <c r="K59">
        <v>1</v>
      </c>
      <c r="L59">
        <v>1</v>
      </c>
      <c r="M59">
        <v>0</v>
      </c>
      <c r="O59">
        <v>412</v>
      </c>
      <c r="P59" t="s">
        <v>224</v>
      </c>
      <c r="Q59">
        <v>11</v>
      </c>
      <c r="R59">
        <v>3</v>
      </c>
      <c r="S59">
        <v>8</v>
      </c>
      <c r="U59">
        <v>24</v>
      </c>
      <c r="V59" t="s">
        <v>225</v>
      </c>
      <c r="W59">
        <v>2</v>
      </c>
      <c r="X59">
        <v>2</v>
      </c>
      <c r="Y59">
        <v>0</v>
      </c>
    </row>
    <row r="60" spans="3:25">
      <c r="C60">
        <v>423</v>
      </c>
      <c r="D60" t="s">
        <v>226</v>
      </c>
      <c r="E60">
        <v>0</v>
      </c>
      <c r="F60">
        <v>0</v>
      </c>
      <c r="G60">
        <v>0</v>
      </c>
      <c r="I60">
        <v>25</v>
      </c>
      <c r="J60" t="s">
        <v>227</v>
      </c>
      <c r="K60">
        <v>0</v>
      </c>
      <c r="L60">
        <v>0</v>
      </c>
      <c r="M60">
        <v>0</v>
      </c>
      <c r="O60">
        <v>423</v>
      </c>
      <c r="P60" t="s">
        <v>226</v>
      </c>
      <c r="Q60">
        <v>0</v>
      </c>
      <c r="R60">
        <v>0</v>
      </c>
      <c r="S60">
        <v>0</v>
      </c>
      <c r="U60">
        <v>25</v>
      </c>
      <c r="V60" t="s">
        <v>227</v>
      </c>
      <c r="W60">
        <v>3</v>
      </c>
      <c r="X60">
        <v>2</v>
      </c>
      <c r="Y60">
        <v>1</v>
      </c>
    </row>
    <row r="61" spans="3:25">
      <c r="C61">
        <v>424</v>
      </c>
      <c r="D61" t="s">
        <v>228</v>
      </c>
      <c r="E61">
        <v>1</v>
      </c>
      <c r="F61">
        <v>1</v>
      </c>
      <c r="G61">
        <v>0</v>
      </c>
      <c r="I61">
        <v>26</v>
      </c>
      <c r="J61" t="s">
        <v>229</v>
      </c>
      <c r="K61">
        <v>10</v>
      </c>
      <c r="L61">
        <v>8</v>
      </c>
      <c r="M61">
        <v>2</v>
      </c>
      <c r="O61">
        <v>424</v>
      </c>
      <c r="P61" t="s">
        <v>228</v>
      </c>
      <c r="Q61">
        <v>0</v>
      </c>
      <c r="R61">
        <v>0</v>
      </c>
      <c r="S61">
        <v>0</v>
      </c>
      <c r="U61">
        <v>26</v>
      </c>
      <c r="V61" t="s">
        <v>229</v>
      </c>
      <c r="W61">
        <v>1</v>
      </c>
      <c r="X61">
        <v>1</v>
      </c>
      <c r="Y61">
        <v>0</v>
      </c>
    </row>
    <row r="62" spans="3:25">
      <c r="C62">
        <v>425</v>
      </c>
      <c r="D62" t="s">
        <v>230</v>
      </c>
      <c r="E62">
        <v>0</v>
      </c>
      <c r="F62">
        <v>0</v>
      </c>
      <c r="G62">
        <v>0</v>
      </c>
      <c r="I62">
        <v>27</v>
      </c>
      <c r="J62" t="s">
        <v>231</v>
      </c>
      <c r="K62">
        <v>1</v>
      </c>
      <c r="L62">
        <v>1</v>
      </c>
      <c r="M62">
        <v>0</v>
      </c>
      <c r="O62">
        <v>425</v>
      </c>
      <c r="P62" t="s">
        <v>230</v>
      </c>
      <c r="Q62">
        <v>0</v>
      </c>
      <c r="R62">
        <v>0</v>
      </c>
      <c r="S62">
        <v>0</v>
      </c>
      <c r="U62">
        <v>27</v>
      </c>
      <c r="V62" t="s">
        <v>231</v>
      </c>
      <c r="W62">
        <v>4</v>
      </c>
      <c r="X62">
        <v>2</v>
      </c>
      <c r="Y62">
        <v>2</v>
      </c>
    </row>
    <row r="63" spans="3:25">
      <c r="C63">
        <v>426</v>
      </c>
      <c r="D63" t="s">
        <v>232</v>
      </c>
      <c r="E63">
        <v>1</v>
      </c>
      <c r="F63">
        <v>0</v>
      </c>
      <c r="G63">
        <v>1</v>
      </c>
      <c r="I63">
        <v>28</v>
      </c>
      <c r="J63" t="s">
        <v>233</v>
      </c>
      <c r="K63">
        <v>0</v>
      </c>
      <c r="L63">
        <v>0</v>
      </c>
      <c r="M63">
        <v>0</v>
      </c>
      <c r="O63">
        <v>426</v>
      </c>
      <c r="P63" t="s">
        <v>232</v>
      </c>
      <c r="Q63">
        <v>0</v>
      </c>
      <c r="R63">
        <v>0</v>
      </c>
      <c r="S63">
        <v>0</v>
      </c>
      <c r="U63">
        <v>28</v>
      </c>
      <c r="V63" t="s">
        <v>233</v>
      </c>
      <c r="W63">
        <v>0</v>
      </c>
      <c r="X63">
        <v>0</v>
      </c>
      <c r="Y63">
        <v>0</v>
      </c>
    </row>
    <row r="64" spans="3:25">
      <c r="C64">
        <v>441</v>
      </c>
      <c r="D64" t="s">
        <v>234</v>
      </c>
      <c r="E64">
        <v>2</v>
      </c>
      <c r="F64">
        <v>2</v>
      </c>
      <c r="G64">
        <v>0</v>
      </c>
      <c r="I64">
        <v>29</v>
      </c>
      <c r="J64" t="s">
        <v>235</v>
      </c>
      <c r="K64">
        <v>0</v>
      </c>
      <c r="L64">
        <v>0</v>
      </c>
      <c r="M64">
        <v>0</v>
      </c>
      <c r="O64">
        <v>441</v>
      </c>
      <c r="P64" t="s">
        <v>234</v>
      </c>
      <c r="Q64">
        <v>3</v>
      </c>
      <c r="R64">
        <v>1</v>
      </c>
      <c r="S64">
        <v>2</v>
      </c>
      <c r="U64">
        <v>29</v>
      </c>
      <c r="V64" t="s">
        <v>235</v>
      </c>
      <c r="W64">
        <v>2</v>
      </c>
      <c r="X64">
        <v>1</v>
      </c>
      <c r="Y64">
        <v>1</v>
      </c>
    </row>
    <row r="65" spans="2:25">
      <c r="C65">
        <v>442</v>
      </c>
      <c r="D65" t="s">
        <v>236</v>
      </c>
      <c r="E65">
        <v>3</v>
      </c>
      <c r="F65">
        <v>3</v>
      </c>
      <c r="G65">
        <v>0</v>
      </c>
      <c r="I65">
        <v>30</v>
      </c>
      <c r="J65" t="s">
        <v>237</v>
      </c>
      <c r="K65">
        <v>0</v>
      </c>
      <c r="L65">
        <v>0</v>
      </c>
      <c r="M65">
        <v>0</v>
      </c>
      <c r="O65">
        <v>442</v>
      </c>
      <c r="P65" t="s">
        <v>236</v>
      </c>
      <c r="Q65">
        <v>9</v>
      </c>
      <c r="R65">
        <v>4</v>
      </c>
      <c r="S65">
        <v>5</v>
      </c>
      <c r="U65">
        <v>30</v>
      </c>
      <c r="V65" t="s">
        <v>237</v>
      </c>
      <c r="W65">
        <v>0</v>
      </c>
      <c r="X65">
        <v>0</v>
      </c>
      <c r="Y65">
        <v>0</v>
      </c>
    </row>
    <row r="66" spans="2:25">
      <c r="C66">
        <v>443</v>
      </c>
      <c r="D66" t="s">
        <v>238</v>
      </c>
      <c r="E66">
        <v>2</v>
      </c>
      <c r="F66">
        <v>1</v>
      </c>
      <c r="G66">
        <v>1</v>
      </c>
      <c r="I66">
        <v>31</v>
      </c>
      <c r="J66" t="s">
        <v>239</v>
      </c>
      <c r="K66">
        <v>0</v>
      </c>
      <c r="L66">
        <v>0</v>
      </c>
      <c r="M66">
        <v>0</v>
      </c>
      <c r="O66">
        <v>443</v>
      </c>
      <c r="P66" t="s">
        <v>238</v>
      </c>
      <c r="Q66">
        <v>0</v>
      </c>
      <c r="R66">
        <v>0</v>
      </c>
      <c r="S66">
        <v>0</v>
      </c>
      <c r="U66">
        <v>31</v>
      </c>
      <c r="V66" t="s">
        <v>239</v>
      </c>
      <c r="W66">
        <v>0</v>
      </c>
      <c r="X66">
        <v>0</v>
      </c>
      <c r="Y66">
        <v>0</v>
      </c>
    </row>
    <row r="67" spans="2:25">
      <c r="C67">
        <v>445</v>
      </c>
      <c r="D67" t="s">
        <v>240</v>
      </c>
      <c r="E67">
        <v>13</v>
      </c>
      <c r="F67">
        <v>8</v>
      </c>
      <c r="G67">
        <v>5</v>
      </c>
      <c r="I67">
        <v>32</v>
      </c>
      <c r="J67" t="s">
        <v>241</v>
      </c>
      <c r="K67">
        <v>0</v>
      </c>
      <c r="L67">
        <v>0</v>
      </c>
      <c r="M67">
        <v>0</v>
      </c>
      <c r="O67">
        <v>445</v>
      </c>
      <c r="P67" t="s">
        <v>240</v>
      </c>
      <c r="Q67">
        <v>6</v>
      </c>
      <c r="R67">
        <v>2</v>
      </c>
      <c r="S67">
        <v>4</v>
      </c>
      <c r="U67">
        <v>32</v>
      </c>
      <c r="V67" t="s">
        <v>241</v>
      </c>
      <c r="W67">
        <v>0</v>
      </c>
      <c r="X67">
        <v>0</v>
      </c>
      <c r="Y67">
        <v>0</v>
      </c>
    </row>
    <row r="68" spans="2:25">
      <c r="C68">
        <v>446</v>
      </c>
      <c r="D68" t="s">
        <v>242</v>
      </c>
      <c r="E68">
        <v>13</v>
      </c>
      <c r="F68">
        <v>9</v>
      </c>
      <c r="G68">
        <v>4</v>
      </c>
      <c r="I68">
        <v>33</v>
      </c>
      <c r="J68" t="s">
        <v>243</v>
      </c>
      <c r="K68">
        <v>0</v>
      </c>
      <c r="L68">
        <v>0</v>
      </c>
      <c r="M68">
        <v>0</v>
      </c>
      <c r="O68">
        <v>446</v>
      </c>
      <c r="P68" t="s">
        <v>242</v>
      </c>
      <c r="Q68">
        <v>7</v>
      </c>
      <c r="R68">
        <v>4</v>
      </c>
      <c r="S68">
        <v>3</v>
      </c>
      <c r="U68">
        <v>33</v>
      </c>
      <c r="V68" t="s">
        <v>243</v>
      </c>
      <c r="W68">
        <v>1</v>
      </c>
      <c r="X68">
        <v>0</v>
      </c>
      <c r="Y68">
        <v>1</v>
      </c>
    </row>
    <row r="69" spans="2:25">
      <c r="C69">
        <v>450</v>
      </c>
      <c r="D69" t="s">
        <v>244</v>
      </c>
      <c r="E69">
        <v>0</v>
      </c>
      <c r="F69">
        <v>0</v>
      </c>
      <c r="G69">
        <v>0</v>
      </c>
      <c r="I69">
        <v>34</v>
      </c>
      <c r="J69" t="s">
        <v>245</v>
      </c>
      <c r="K69">
        <v>4</v>
      </c>
      <c r="L69">
        <v>3</v>
      </c>
      <c r="M69">
        <v>1</v>
      </c>
      <c r="O69">
        <v>450</v>
      </c>
      <c r="P69" t="s">
        <v>244</v>
      </c>
      <c r="Q69">
        <v>0</v>
      </c>
      <c r="R69">
        <v>0</v>
      </c>
      <c r="S69">
        <v>0</v>
      </c>
      <c r="U69">
        <v>34</v>
      </c>
      <c r="V69" t="s">
        <v>245</v>
      </c>
      <c r="W69">
        <v>3</v>
      </c>
      <c r="X69">
        <v>1</v>
      </c>
      <c r="Y69">
        <v>2</v>
      </c>
    </row>
    <row r="70" spans="2:25">
      <c r="C70">
        <v>999</v>
      </c>
      <c r="D70" t="s">
        <v>246</v>
      </c>
      <c r="E70">
        <v>0</v>
      </c>
      <c r="F70">
        <v>0</v>
      </c>
      <c r="G70">
        <v>0</v>
      </c>
      <c r="I70">
        <v>35</v>
      </c>
      <c r="J70" t="s">
        <v>247</v>
      </c>
      <c r="K70">
        <v>1</v>
      </c>
      <c r="L70">
        <v>1</v>
      </c>
      <c r="M70">
        <v>0</v>
      </c>
      <c r="O70">
        <v>999</v>
      </c>
      <c r="P70" t="s">
        <v>246</v>
      </c>
      <c r="Q70">
        <v>0</v>
      </c>
      <c r="R70">
        <v>0</v>
      </c>
      <c r="S70">
        <v>0</v>
      </c>
      <c r="U70">
        <v>35</v>
      </c>
      <c r="V70" t="s">
        <v>247</v>
      </c>
      <c r="W70">
        <v>2</v>
      </c>
      <c r="X70">
        <v>2</v>
      </c>
      <c r="Y70">
        <v>0</v>
      </c>
    </row>
    <row r="71" spans="2:25">
      <c r="I71">
        <v>36</v>
      </c>
      <c r="J71" t="s">
        <v>248</v>
      </c>
      <c r="K71">
        <v>1</v>
      </c>
      <c r="L71">
        <v>1</v>
      </c>
      <c r="M71">
        <v>0</v>
      </c>
      <c r="U71">
        <v>36</v>
      </c>
      <c r="V71" t="s">
        <v>248</v>
      </c>
      <c r="W71">
        <v>3</v>
      </c>
      <c r="X71">
        <v>2</v>
      </c>
      <c r="Y71">
        <v>1</v>
      </c>
    </row>
    <row r="72" spans="2:25">
      <c r="I72">
        <v>37</v>
      </c>
      <c r="J72" t="s">
        <v>249</v>
      </c>
      <c r="K72">
        <v>0</v>
      </c>
      <c r="L72">
        <v>0</v>
      </c>
      <c r="M72">
        <v>0</v>
      </c>
      <c r="U72">
        <v>37</v>
      </c>
      <c r="V72" t="s">
        <v>249</v>
      </c>
      <c r="W72">
        <v>0</v>
      </c>
      <c r="X72">
        <v>0</v>
      </c>
      <c r="Y72">
        <v>0</v>
      </c>
    </row>
    <row r="73" spans="2:25">
      <c r="I73">
        <v>38</v>
      </c>
      <c r="J73" t="s">
        <v>250</v>
      </c>
      <c r="K73">
        <v>1</v>
      </c>
      <c r="L73">
        <v>1</v>
      </c>
      <c r="M73">
        <v>0</v>
      </c>
      <c r="U73">
        <v>38</v>
      </c>
      <c r="V73" t="s">
        <v>250</v>
      </c>
      <c r="W73">
        <v>0</v>
      </c>
      <c r="X73">
        <v>0</v>
      </c>
      <c r="Y73">
        <v>0</v>
      </c>
    </row>
    <row r="74" spans="2:25">
      <c r="I74">
        <v>39</v>
      </c>
      <c r="J74" t="s">
        <v>251</v>
      </c>
      <c r="K74">
        <v>0</v>
      </c>
      <c r="L74">
        <v>0</v>
      </c>
      <c r="M74">
        <v>0</v>
      </c>
      <c r="U74">
        <v>39</v>
      </c>
      <c r="V74" t="s">
        <v>251</v>
      </c>
      <c r="W74">
        <v>1</v>
      </c>
      <c r="X74">
        <v>0</v>
      </c>
      <c r="Y74">
        <v>1</v>
      </c>
    </row>
    <row r="75" spans="2:25">
      <c r="I75">
        <v>40</v>
      </c>
      <c r="J75" t="s">
        <v>252</v>
      </c>
      <c r="K75">
        <v>5</v>
      </c>
      <c r="L75">
        <v>3</v>
      </c>
      <c r="M75">
        <v>2</v>
      </c>
      <c r="U75">
        <v>40</v>
      </c>
      <c r="V75" t="s">
        <v>252</v>
      </c>
      <c r="W75">
        <v>7</v>
      </c>
      <c r="X75">
        <v>5</v>
      </c>
      <c r="Y75">
        <v>2</v>
      </c>
    </row>
    <row r="76" spans="2:25">
      <c r="I76">
        <v>41</v>
      </c>
      <c r="J76" t="s">
        <v>253</v>
      </c>
      <c r="K76">
        <v>0</v>
      </c>
      <c r="L76">
        <v>0</v>
      </c>
      <c r="M76">
        <v>0</v>
      </c>
      <c r="U76">
        <v>41</v>
      </c>
      <c r="V76" t="s">
        <v>253</v>
      </c>
      <c r="W76">
        <v>0</v>
      </c>
      <c r="X76">
        <v>0</v>
      </c>
      <c r="Y76">
        <v>0</v>
      </c>
    </row>
    <row r="77" spans="2:25">
      <c r="I77">
        <v>42</v>
      </c>
      <c r="J77" t="s">
        <v>254</v>
      </c>
      <c r="K77">
        <v>3</v>
      </c>
      <c r="L77">
        <v>2</v>
      </c>
      <c r="M77">
        <v>1</v>
      </c>
      <c r="U77">
        <v>42</v>
      </c>
      <c r="V77" t="s">
        <v>254</v>
      </c>
      <c r="W77">
        <v>1</v>
      </c>
      <c r="X77">
        <v>1</v>
      </c>
      <c r="Y77">
        <v>0</v>
      </c>
    </row>
    <row r="78" spans="2:25">
      <c r="B78" t="s">
        <v>255</v>
      </c>
      <c r="I78">
        <v>43</v>
      </c>
      <c r="J78" t="s">
        <v>256</v>
      </c>
      <c r="K78">
        <v>0</v>
      </c>
      <c r="L78">
        <v>0</v>
      </c>
      <c r="M78">
        <v>0</v>
      </c>
      <c r="U78">
        <v>43</v>
      </c>
      <c r="V78" t="s">
        <v>256</v>
      </c>
      <c r="W78">
        <v>0</v>
      </c>
      <c r="X78">
        <v>0</v>
      </c>
      <c r="Y78">
        <v>0</v>
      </c>
    </row>
    <row r="79" spans="2:25">
      <c r="I79">
        <v>44</v>
      </c>
      <c r="J79" t="s">
        <v>257</v>
      </c>
      <c r="K79">
        <v>0</v>
      </c>
      <c r="L79">
        <v>0</v>
      </c>
      <c r="M79">
        <v>0</v>
      </c>
      <c r="U79">
        <v>44</v>
      </c>
      <c r="V79" t="s">
        <v>257</v>
      </c>
      <c r="W79">
        <v>0</v>
      </c>
      <c r="X79">
        <v>0</v>
      </c>
      <c r="Y79">
        <v>0</v>
      </c>
    </row>
    <row r="80" spans="2:25">
      <c r="D80" t="s">
        <v>258</v>
      </c>
      <c r="E80" t="s">
        <v>259</v>
      </c>
      <c r="I80">
        <v>45</v>
      </c>
      <c r="J80" t="s">
        <v>260</v>
      </c>
      <c r="K80">
        <v>0</v>
      </c>
      <c r="L80">
        <v>0</v>
      </c>
      <c r="M80">
        <v>0</v>
      </c>
      <c r="U80">
        <v>45</v>
      </c>
      <c r="V80" t="s">
        <v>260</v>
      </c>
      <c r="W80">
        <v>1</v>
      </c>
      <c r="X80">
        <v>1</v>
      </c>
      <c r="Y80">
        <v>0</v>
      </c>
    </row>
    <row r="81" spans="2:25">
      <c r="C81" t="s">
        <v>261</v>
      </c>
      <c r="D81">
        <v>49</v>
      </c>
      <c r="E81">
        <v>0.45794392523364486</v>
      </c>
      <c r="I81">
        <v>46</v>
      </c>
      <c r="J81" t="s">
        <v>262</v>
      </c>
      <c r="K81">
        <v>4</v>
      </c>
      <c r="L81">
        <v>2</v>
      </c>
      <c r="M81">
        <v>2</v>
      </c>
      <c r="U81">
        <v>46</v>
      </c>
      <c r="V81" t="s">
        <v>262</v>
      </c>
      <c r="W81">
        <v>3</v>
      </c>
      <c r="X81">
        <v>3</v>
      </c>
      <c r="Y81">
        <v>0</v>
      </c>
    </row>
    <row r="82" spans="2:25">
      <c r="C82" t="s">
        <v>263</v>
      </c>
      <c r="D82">
        <v>48</v>
      </c>
      <c r="E82">
        <v>0.44859813084112149</v>
      </c>
      <c r="I82">
        <v>47</v>
      </c>
      <c r="J82" t="s">
        <v>264</v>
      </c>
      <c r="K82">
        <v>15</v>
      </c>
      <c r="L82">
        <v>12</v>
      </c>
      <c r="M82">
        <v>3</v>
      </c>
      <c r="U82">
        <v>47</v>
      </c>
      <c r="V82" t="s">
        <v>264</v>
      </c>
      <c r="W82">
        <v>8</v>
      </c>
      <c r="X82">
        <v>4</v>
      </c>
      <c r="Y82">
        <v>4</v>
      </c>
    </row>
    <row r="83" spans="2:25">
      <c r="C83" t="s">
        <v>265</v>
      </c>
      <c r="D83">
        <v>10</v>
      </c>
      <c r="E83">
        <v>9.3457943925233641E-2</v>
      </c>
      <c r="I83">
        <v>48</v>
      </c>
      <c r="J83" t="s">
        <v>266</v>
      </c>
      <c r="K83">
        <v>69</v>
      </c>
      <c r="L83">
        <v>49</v>
      </c>
      <c r="M83">
        <v>20</v>
      </c>
      <c r="U83">
        <v>48</v>
      </c>
      <c r="V83" t="s">
        <v>266</v>
      </c>
      <c r="W83">
        <v>46</v>
      </c>
      <c r="X83">
        <v>22</v>
      </c>
      <c r="Y83">
        <v>24</v>
      </c>
    </row>
    <row r="84" spans="2:25">
      <c r="C84" t="s">
        <v>136</v>
      </c>
      <c r="D84">
        <v>107</v>
      </c>
      <c r="E84">
        <v>1</v>
      </c>
      <c r="I84">
        <v>999</v>
      </c>
      <c r="J84" t="s">
        <v>246</v>
      </c>
      <c r="K84">
        <v>0</v>
      </c>
      <c r="L84">
        <v>0</v>
      </c>
      <c r="M84">
        <v>0</v>
      </c>
      <c r="U84">
        <v>999</v>
      </c>
      <c r="V84" t="s">
        <v>246</v>
      </c>
      <c r="W84">
        <v>0</v>
      </c>
      <c r="X84">
        <v>0</v>
      </c>
      <c r="Y84">
        <v>0</v>
      </c>
    </row>
    <row r="86" spans="2:25">
      <c r="B86" t="s">
        <v>267</v>
      </c>
      <c r="H86" t="s">
        <v>268</v>
      </c>
      <c r="L86">
        <v>31</v>
      </c>
      <c r="M86">
        <v>32</v>
      </c>
      <c r="N86">
        <v>33</v>
      </c>
      <c r="O86">
        <v>41</v>
      </c>
      <c r="P86">
        <v>42</v>
      </c>
      <c r="Q86">
        <v>43</v>
      </c>
    </row>
    <row r="87" spans="2:25">
      <c r="C87" t="s">
        <v>269</v>
      </c>
      <c r="G87">
        <v>303</v>
      </c>
      <c r="J87" t="s">
        <v>270</v>
      </c>
      <c r="L87" t="s">
        <v>271</v>
      </c>
      <c r="M87" t="s">
        <v>272</v>
      </c>
      <c r="N87" t="s">
        <v>273</v>
      </c>
      <c r="O87" t="s">
        <v>274</v>
      </c>
      <c r="P87" t="s">
        <v>275</v>
      </c>
      <c r="Q87" t="s">
        <v>276</v>
      </c>
      <c r="R87" t="s">
        <v>277</v>
      </c>
    </row>
    <row r="88" spans="2:25">
      <c r="C88" t="s">
        <v>278</v>
      </c>
      <c r="G88">
        <v>301</v>
      </c>
      <c r="J88" t="s">
        <v>279</v>
      </c>
      <c r="K88" t="s">
        <v>280</v>
      </c>
      <c r="L88">
        <v>23</v>
      </c>
      <c r="M88">
        <v>62</v>
      </c>
      <c r="N88">
        <v>0</v>
      </c>
      <c r="O88">
        <v>16</v>
      </c>
      <c r="P88">
        <v>76</v>
      </c>
      <c r="Q88">
        <v>0</v>
      </c>
      <c r="R88">
        <v>177</v>
      </c>
    </row>
    <row r="89" spans="2:25">
      <c r="C89" t="s">
        <v>281</v>
      </c>
      <c r="G89">
        <v>0</v>
      </c>
      <c r="K89" t="s">
        <v>282</v>
      </c>
      <c r="L89">
        <v>16</v>
      </c>
      <c r="M89">
        <v>43</v>
      </c>
      <c r="N89">
        <v>0</v>
      </c>
      <c r="O89">
        <v>16</v>
      </c>
      <c r="P89">
        <v>49</v>
      </c>
      <c r="Q89">
        <v>0</v>
      </c>
      <c r="R89">
        <v>124</v>
      </c>
    </row>
    <row r="90" spans="2:25">
      <c r="C90" t="s">
        <v>283</v>
      </c>
      <c r="G90">
        <v>2</v>
      </c>
      <c r="I90" t="s">
        <v>284</v>
      </c>
      <c r="J90">
        <v>301</v>
      </c>
      <c r="K90" t="s">
        <v>277</v>
      </c>
      <c r="L90">
        <v>39</v>
      </c>
      <c r="M90">
        <v>105</v>
      </c>
      <c r="N90">
        <v>0</v>
      </c>
      <c r="O90">
        <v>32</v>
      </c>
      <c r="P90">
        <v>125</v>
      </c>
      <c r="Q90">
        <v>0</v>
      </c>
      <c r="R90">
        <v>301</v>
      </c>
    </row>
    <row r="91" spans="2:25">
      <c r="C91" t="s">
        <v>285</v>
      </c>
      <c r="G91">
        <v>0</v>
      </c>
      <c r="J91" t="s">
        <v>286</v>
      </c>
      <c r="L91" t="s">
        <v>82</v>
      </c>
      <c r="M91" t="s">
        <v>82</v>
      </c>
      <c r="N91" t="s">
        <v>82</v>
      </c>
      <c r="O91" t="s">
        <v>82</v>
      </c>
      <c r="P91" t="s">
        <v>82</v>
      </c>
      <c r="Q91" t="s">
        <v>82</v>
      </c>
      <c r="R91" t="s">
        <v>82</v>
      </c>
    </row>
    <row r="93" spans="2:25">
      <c r="D93" t="s">
        <v>287</v>
      </c>
      <c r="E93">
        <v>121</v>
      </c>
      <c r="F93">
        <v>69</v>
      </c>
      <c r="G93">
        <v>52</v>
      </c>
      <c r="J93" t="s">
        <v>287</v>
      </c>
      <c r="K93">
        <v>394</v>
      </c>
      <c r="L93">
        <v>240</v>
      </c>
      <c r="M93">
        <v>154</v>
      </c>
      <c r="P93" t="s">
        <v>287</v>
      </c>
      <c r="Q93">
        <v>90</v>
      </c>
      <c r="R93">
        <v>51</v>
      </c>
      <c r="S93">
        <v>39</v>
      </c>
      <c r="V93" t="s">
        <v>287</v>
      </c>
      <c r="W93">
        <v>330</v>
      </c>
      <c r="X93">
        <v>196</v>
      </c>
      <c r="Y93">
        <v>134</v>
      </c>
    </row>
    <row r="94" spans="2:25">
      <c r="D94" t="s">
        <v>288</v>
      </c>
      <c r="E94" t="s">
        <v>82</v>
      </c>
      <c r="F94" t="s">
        <v>82</v>
      </c>
      <c r="G94" t="s">
        <v>82</v>
      </c>
      <c r="J94" t="s">
        <v>288</v>
      </c>
      <c r="K94" t="s">
        <v>82</v>
      </c>
      <c r="L94" t="s">
        <v>82</v>
      </c>
      <c r="M94" t="s">
        <v>82</v>
      </c>
      <c r="P94" t="s">
        <v>288</v>
      </c>
      <c r="Q94" t="s">
        <v>82</v>
      </c>
      <c r="R94" t="s">
        <v>82</v>
      </c>
      <c r="S94" t="s">
        <v>82</v>
      </c>
      <c r="V94" t="s">
        <v>288</v>
      </c>
      <c r="W94" t="s">
        <v>82</v>
      </c>
      <c r="X94" t="s">
        <v>82</v>
      </c>
      <c r="Y94" t="s">
        <v>82</v>
      </c>
    </row>
  </sheetData>
  <phoneticPr fontId="1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13</vt:i4>
      </vt:variant>
    </vt:vector>
  </HeadingPairs>
  <TitlesOfParts>
    <vt:vector size="13" baseType="lpstr">
      <vt:lpstr>009</vt:lpstr>
      <vt:lpstr>R7.1</vt:lpstr>
      <vt:lpstr>R7.2</vt:lpstr>
      <vt:lpstr>R7.3</vt:lpstr>
      <vt:lpstr>R7.4</vt:lpstr>
      <vt:lpstr>R7.5</vt:lpstr>
      <vt:lpstr>R7.6</vt:lpstr>
      <vt:lpstr>R7.7</vt:lpstr>
      <vt:lpstr>R7.8</vt:lpstr>
      <vt:lpstr>R7.9</vt:lpstr>
      <vt:lpstr>R7.10</vt:lpstr>
      <vt:lpstr>R7.11</vt:lpstr>
      <vt:lpstr>R7.12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2026-07-08T00:11:40Z</dcterms:modified>
</cp:coreProperties>
</file>