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1.210.181\統計g\02統計刊行物\01統計刊行物\八戸市統計書&amp;ポケット\R7統計書＆R7ポケット\04.PDF化前データまとめ\01_貼付前（表毎）\21.行財政\"/>
    </mc:Choice>
  </mc:AlternateContent>
  <bookViews>
    <workbookView xWindow="0" yWindow="0" windowWidth="20490" windowHeight="7530"/>
  </bookViews>
  <sheets>
    <sheet name="188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2" l="1"/>
  <c r="F19" i="2"/>
  <c r="G19" i="2"/>
  <c r="H19" i="2"/>
  <c r="I19" i="2"/>
  <c r="J19" i="2"/>
  <c r="K19" i="2"/>
  <c r="D19" i="2"/>
</calcChain>
</file>

<file path=xl/sharedStrings.xml><?xml version="1.0" encoding="utf-8"?>
<sst xmlns="http://schemas.openxmlformats.org/spreadsheetml/2006/main" count="23" uniqueCount="17">
  <si>
    <t>市民病院事業</t>
    <phoneticPr fontId="2"/>
  </si>
  <si>
    <t>自動車運送事業</t>
    <phoneticPr fontId="2"/>
  </si>
  <si>
    <t>決算額</t>
    <phoneticPr fontId="2"/>
  </si>
  <si>
    <t>当初予算額</t>
    <rPh sb="0" eb="2">
      <t>トウショ</t>
    </rPh>
    <phoneticPr fontId="2"/>
  </si>
  <si>
    <t>資本的支出</t>
    <phoneticPr fontId="2"/>
  </si>
  <si>
    <t>資本的収入</t>
    <phoneticPr fontId="2"/>
  </si>
  <si>
    <t>収益的支出</t>
    <phoneticPr fontId="2"/>
  </si>
  <si>
    <t>収益的収入</t>
    <phoneticPr fontId="2"/>
  </si>
  <si>
    <t>年度別・
企業名</t>
    <rPh sb="2" eb="3">
      <t>ベツ</t>
    </rPh>
    <phoneticPr fontId="2"/>
  </si>
  <si>
    <t>単位：千円</t>
    <phoneticPr fontId="2"/>
  </si>
  <si>
    <t>188　公営企業会計予算及び決算の推移</t>
    <phoneticPr fontId="2"/>
  </si>
  <si>
    <t>令元</t>
    <rPh sb="0" eb="1">
      <t>レイ</t>
    </rPh>
    <rPh sb="1" eb="2">
      <t>モト</t>
    </rPh>
    <phoneticPr fontId="2"/>
  </si>
  <si>
    <t>平21</t>
    <rPh sb="0" eb="1">
      <t>ヘイ</t>
    </rPh>
    <phoneticPr fontId="2"/>
  </si>
  <si>
    <t>資料：財政課</t>
    <rPh sb="0" eb="2">
      <t>シリョウ</t>
    </rPh>
    <rPh sb="3" eb="6">
      <t>ザイセイカ</t>
    </rPh>
    <phoneticPr fontId="2"/>
  </si>
  <si>
    <t>下水道事業</t>
    <rPh sb="0" eb="5">
      <t>ゲスイドウジギョウ</t>
    </rPh>
    <phoneticPr fontId="2"/>
  </si>
  <si>
    <t>注2：令和2年度から下水道事業を含む。</t>
    <phoneticPr fontId="2"/>
  </si>
  <si>
    <t>注1：金額は千円未満四捨五入のため合計と一致しない場合がある。</t>
    <rPh sb="3" eb="5">
      <t>キンガク</t>
    </rPh>
    <rPh sb="6" eb="10">
      <t>センエンミマン</t>
    </rPh>
    <rPh sb="10" eb="14">
      <t>シシャゴニュウ</t>
    </rPh>
    <rPh sb="17" eb="19">
      <t>ゴウケイ</t>
    </rPh>
    <rPh sb="20" eb="22">
      <t>イッチ</t>
    </rPh>
    <rPh sb="25" eb="27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</si>
</sst>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;[Red]#,##0"/>
  </numFmts>
  <fonts count="10" x14ac:knownFonts="1">
    <font>
      <sz val="11"/>
      <name val="游ゴシック"/>
      <family val="3"/>
      <charset val="128"/>
      <scheme val="minor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Ｐ明朝"/>
      <family val="1"/>
      <charset val="128"/>
    </font>
    <font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76" fontId="1" fillId="0" borderId="0" xfId="0" applyNumberFormat="1" applyFont="1" applyFill="1" applyAlignment="1">
      <alignment vertical="top"/>
    </xf>
    <xf numFmtId="176" fontId="4" fillId="0" borderId="0" xfId="0" applyNumberFormat="1" applyFont="1" applyFill="1" applyAlignment="1">
      <alignment vertical="top" shrinkToFit="1"/>
    </xf>
    <xf numFmtId="176" fontId="1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3" fontId="4" fillId="0" borderId="0" xfId="0" applyNumberFormat="1" applyFont="1" applyFill="1" applyBorder="1" applyAlignment="1">
      <alignment vertical="center" shrinkToFit="1"/>
    </xf>
    <xf numFmtId="177" fontId="4" fillId="0" borderId="6" xfId="0" applyNumberFormat="1" applyFont="1" applyFill="1" applyBorder="1" applyAlignment="1">
      <alignment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top"/>
    </xf>
    <xf numFmtId="3" fontId="5" fillId="0" borderId="1" xfId="0" applyNumberFormat="1" applyFont="1" applyFill="1" applyBorder="1" applyAlignment="1">
      <alignment vertical="center" shrinkToFit="1"/>
    </xf>
    <xf numFmtId="0" fontId="1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76" fontId="4" fillId="0" borderId="0" xfId="0" applyNumberFormat="1" applyFont="1" applyFill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1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 shrinkToFit="1"/>
    </xf>
    <xf numFmtId="177" fontId="5" fillId="0" borderId="6" xfId="0" applyNumberFormat="1" applyFont="1" applyFill="1" applyBorder="1" applyAlignment="1">
      <alignment vertical="center" shrinkToFit="1"/>
    </xf>
    <xf numFmtId="0" fontId="6" fillId="0" borderId="4" xfId="0" applyFont="1" applyFill="1" applyBorder="1" applyAlignment="1">
      <alignment vertical="center" shrinkToFit="1"/>
    </xf>
    <xf numFmtId="0" fontId="0" fillId="0" borderId="5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 shrinkToFit="1"/>
    </xf>
    <xf numFmtId="0" fontId="0" fillId="0" borderId="7" xfId="0" applyFont="1" applyFill="1" applyBorder="1" applyAlignment="1">
      <alignment vertical="center" shrinkToFit="1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 shrinkToFit="1"/>
    </xf>
    <xf numFmtId="177" fontId="5" fillId="0" borderId="2" xfId="0" applyNumberFormat="1" applyFont="1" applyFill="1" applyBorder="1" applyAlignment="1">
      <alignment vertical="center" shrinkToFit="1"/>
    </xf>
  </cellXfs>
  <cellStyles count="1">
    <cellStyle name="標準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26"/>
  <sheetViews>
    <sheetView showGridLines="0" tabSelected="1" topLeftCell="A3" zoomScaleNormal="100" zoomScaleSheetLayoutView="100" workbookViewId="0">
      <selection activeCell="O20" sqref="O20"/>
    </sheetView>
  </sheetViews>
  <sheetFormatPr defaultColWidth="8.5" defaultRowHeight="10.5" x14ac:dyDescent="0.4"/>
  <cols>
    <col min="1" max="1" width="3.5" style="12" customWidth="1"/>
    <col min="2" max="3" width="5.125" style="12" customWidth="1"/>
    <col min="4" max="11" width="10.125" style="12" customWidth="1"/>
    <col min="12" max="12" width="2.25" style="12" customWidth="1"/>
    <col min="13" max="52" width="4.625" style="12" customWidth="1"/>
    <col min="53" max="16384" width="8.5" style="12"/>
  </cols>
  <sheetData>
    <row r="2" spans="2:11" ht="22.5" customHeight="1" x14ac:dyDescent="0.15">
      <c r="B2" s="10" t="s">
        <v>10</v>
      </c>
      <c r="C2" s="9"/>
      <c r="D2" s="9"/>
      <c r="E2" s="9"/>
      <c r="F2" s="9"/>
      <c r="G2" s="9"/>
      <c r="H2" s="4"/>
      <c r="I2" s="9"/>
      <c r="J2" s="9"/>
      <c r="K2" s="8" t="s">
        <v>9</v>
      </c>
    </row>
    <row r="3" spans="2:11" ht="12.75" customHeight="1" x14ac:dyDescent="0.4">
      <c r="B3" s="31" t="s">
        <v>8</v>
      </c>
      <c r="C3" s="32"/>
      <c r="D3" s="29" t="s">
        <v>7</v>
      </c>
      <c r="E3" s="30"/>
      <c r="F3" s="29" t="s">
        <v>6</v>
      </c>
      <c r="G3" s="30"/>
      <c r="H3" s="29" t="s">
        <v>5</v>
      </c>
      <c r="I3" s="30"/>
      <c r="J3" s="29" t="s">
        <v>4</v>
      </c>
      <c r="K3" s="30"/>
    </row>
    <row r="4" spans="2:11" ht="12.75" customHeight="1" x14ac:dyDescent="0.4">
      <c r="B4" s="33"/>
      <c r="C4" s="34"/>
      <c r="D4" s="14" t="s">
        <v>3</v>
      </c>
      <c r="E4" s="14" t="s">
        <v>2</v>
      </c>
      <c r="F4" s="14" t="s">
        <v>3</v>
      </c>
      <c r="G4" s="14" t="s">
        <v>2</v>
      </c>
      <c r="H4" s="7" t="s">
        <v>3</v>
      </c>
      <c r="I4" s="7" t="s">
        <v>2</v>
      </c>
      <c r="J4" s="7" t="s">
        <v>3</v>
      </c>
      <c r="K4" s="14" t="s">
        <v>2</v>
      </c>
    </row>
    <row r="5" spans="2:11" s="4" customFormat="1" ht="12.75" customHeight="1" x14ac:dyDescent="0.4">
      <c r="B5" s="17"/>
      <c r="C5" s="15" t="s">
        <v>12</v>
      </c>
      <c r="D5" s="6">
        <v>14143550</v>
      </c>
      <c r="E5" s="5">
        <v>16239694</v>
      </c>
      <c r="F5" s="5">
        <v>15660910</v>
      </c>
      <c r="G5" s="5">
        <v>15916151</v>
      </c>
      <c r="H5" s="5">
        <v>605001</v>
      </c>
      <c r="I5" s="5">
        <v>1496631</v>
      </c>
      <c r="J5" s="5">
        <v>1521274</v>
      </c>
      <c r="K5" s="5">
        <v>2131043</v>
      </c>
    </row>
    <row r="6" spans="2:11" s="4" customFormat="1" ht="12.75" customHeight="1" x14ac:dyDescent="0.4">
      <c r="B6" s="17"/>
      <c r="C6" s="15">
        <v>22</v>
      </c>
      <c r="D6" s="6">
        <v>14697195</v>
      </c>
      <c r="E6" s="5">
        <v>17283402</v>
      </c>
      <c r="F6" s="5">
        <v>15956214</v>
      </c>
      <c r="G6" s="5">
        <v>16588213</v>
      </c>
      <c r="H6" s="5">
        <v>939801</v>
      </c>
      <c r="I6" s="5">
        <v>1371034</v>
      </c>
      <c r="J6" s="5">
        <v>2141109</v>
      </c>
      <c r="K6" s="5">
        <v>2256722</v>
      </c>
    </row>
    <row r="7" spans="2:11" s="4" customFormat="1" ht="12.75" customHeight="1" x14ac:dyDescent="0.4">
      <c r="B7" s="17"/>
      <c r="C7" s="15">
        <v>23</v>
      </c>
      <c r="D7" s="6">
        <v>15781530</v>
      </c>
      <c r="E7" s="5">
        <v>18064827</v>
      </c>
      <c r="F7" s="5">
        <v>16503969</v>
      </c>
      <c r="G7" s="5">
        <v>17393063</v>
      </c>
      <c r="H7" s="5">
        <v>825894</v>
      </c>
      <c r="I7" s="5">
        <v>1242683</v>
      </c>
      <c r="J7" s="5">
        <v>2302602</v>
      </c>
      <c r="K7" s="5">
        <v>2388956</v>
      </c>
    </row>
    <row r="8" spans="2:11" s="4" customFormat="1" ht="12.75" customHeight="1" x14ac:dyDescent="0.4">
      <c r="B8" s="17"/>
      <c r="C8" s="15">
        <v>24</v>
      </c>
      <c r="D8" s="6">
        <v>16151249</v>
      </c>
      <c r="E8" s="5">
        <v>18517172</v>
      </c>
      <c r="F8" s="5">
        <v>16920538</v>
      </c>
      <c r="G8" s="5">
        <v>17646832</v>
      </c>
      <c r="H8" s="5">
        <v>1028345</v>
      </c>
      <c r="I8" s="5">
        <v>1578951</v>
      </c>
      <c r="J8" s="5">
        <v>2485846</v>
      </c>
      <c r="K8" s="5">
        <v>2671342</v>
      </c>
    </row>
    <row r="9" spans="2:11" s="4" customFormat="1" ht="12.75" customHeight="1" x14ac:dyDescent="0.4">
      <c r="B9" s="17"/>
      <c r="C9" s="15">
        <v>25</v>
      </c>
      <c r="D9" s="6">
        <v>16828595</v>
      </c>
      <c r="E9" s="5">
        <v>19051116</v>
      </c>
      <c r="F9" s="5">
        <v>17378749</v>
      </c>
      <c r="G9" s="5">
        <v>18361377</v>
      </c>
      <c r="H9" s="5">
        <v>2390979</v>
      </c>
      <c r="I9" s="5">
        <v>2711120</v>
      </c>
      <c r="J9" s="5">
        <v>4047314</v>
      </c>
      <c r="K9" s="5">
        <v>3983465</v>
      </c>
    </row>
    <row r="10" spans="2:11" s="4" customFormat="1" ht="12.75" customHeight="1" x14ac:dyDescent="0.4">
      <c r="B10" s="17"/>
      <c r="C10" s="15">
        <v>26</v>
      </c>
      <c r="D10" s="6">
        <v>17312247</v>
      </c>
      <c r="E10" s="5">
        <v>20243428</v>
      </c>
      <c r="F10" s="5">
        <v>20505769</v>
      </c>
      <c r="G10" s="5">
        <v>20016661</v>
      </c>
      <c r="H10" s="5">
        <v>952301</v>
      </c>
      <c r="I10" s="5">
        <v>1421776</v>
      </c>
      <c r="J10" s="5">
        <v>2673414</v>
      </c>
      <c r="K10" s="5">
        <v>2569137</v>
      </c>
    </row>
    <row r="11" spans="2:11" s="4" customFormat="1" ht="12.75" customHeight="1" x14ac:dyDescent="0.4">
      <c r="B11" s="17"/>
      <c r="C11" s="15">
        <v>27</v>
      </c>
      <c r="D11" s="6">
        <v>17550724</v>
      </c>
      <c r="E11" s="5">
        <v>20115759</v>
      </c>
      <c r="F11" s="5">
        <v>18141171</v>
      </c>
      <c r="G11" s="5">
        <v>17970119</v>
      </c>
      <c r="H11" s="5">
        <v>1688121</v>
      </c>
      <c r="I11" s="5">
        <v>2244498</v>
      </c>
      <c r="J11" s="5">
        <v>3574130</v>
      </c>
      <c r="K11" s="5">
        <v>3627784</v>
      </c>
    </row>
    <row r="12" spans="2:11" s="4" customFormat="1" ht="12.75" customHeight="1" x14ac:dyDescent="0.4">
      <c r="B12" s="17"/>
      <c r="C12" s="15">
        <v>28</v>
      </c>
      <c r="D12" s="6">
        <v>17757907</v>
      </c>
      <c r="E12" s="5">
        <v>20334764</v>
      </c>
      <c r="F12" s="5">
        <v>18709162</v>
      </c>
      <c r="G12" s="5">
        <v>18424902</v>
      </c>
      <c r="H12" s="5">
        <v>1372533</v>
      </c>
      <c r="I12" s="5">
        <v>1781743</v>
      </c>
      <c r="J12" s="5">
        <v>2977935</v>
      </c>
      <c r="K12" s="5">
        <v>3014455</v>
      </c>
    </row>
    <row r="13" spans="2:11" s="4" customFormat="1" ht="12.75" customHeight="1" x14ac:dyDescent="0.4">
      <c r="B13" s="17"/>
      <c r="C13" s="15">
        <v>29</v>
      </c>
      <c r="D13" s="6">
        <v>17932824</v>
      </c>
      <c r="E13" s="5">
        <v>20770366</v>
      </c>
      <c r="F13" s="5">
        <v>18954652</v>
      </c>
      <c r="G13" s="5">
        <v>19396926</v>
      </c>
      <c r="H13" s="5">
        <v>1269659</v>
      </c>
      <c r="I13" s="5">
        <v>1506604</v>
      </c>
      <c r="J13" s="5">
        <v>3154924</v>
      </c>
      <c r="K13" s="5">
        <v>2901644</v>
      </c>
    </row>
    <row r="14" spans="2:11" s="4" customFormat="1" ht="12.75" customHeight="1" x14ac:dyDescent="0.4">
      <c r="B14" s="17"/>
      <c r="C14" s="15">
        <v>30</v>
      </c>
      <c r="D14" s="6">
        <v>18371070</v>
      </c>
      <c r="E14" s="5">
        <v>21560502</v>
      </c>
      <c r="F14" s="5">
        <v>19580053</v>
      </c>
      <c r="G14" s="5">
        <v>19837672</v>
      </c>
      <c r="H14" s="5">
        <v>1165689</v>
      </c>
      <c r="I14" s="5">
        <v>2118319</v>
      </c>
      <c r="J14" s="5">
        <v>3444686</v>
      </c>
      <c r="K14" s="5">
        <v>3572202</v>
      </c>
    </row>
    <row r="15" spans="2:11" s="4" customFormat="1" ht="12.75" customHeight="1" x14ac:dyDescent="0.4">
      <c r="B15" s="16"/>
      <c r="C15" s="15" t="s">
        <v>11</v>
      </c>
      <c r="D15" s="6">
        <v>19618339</v>
      </c>
      <c r="E15" s="5">
        <v>21752455</v>
      </c>
      <c r="F15" s="5">
        <v>20854787</v>
      </c>
      <c r="G15" s="5">
        <v>20744015</v>
      </c>
      <c r="H15" s="5">
        <v>4612264</v>
      </c>
      <c r="I15" s="5">
        <v>3195093</v>
      </c>
      <c r="J15" s="5">
        <v>6812854</v>
      </c>
      <c r="K15" s="5">
        <v>4535990</v>
      </c>
    </row>
    <row r="16" spans="2:11" s="4" customFormat="1" ht="12.75" customHeight="1" x14ac:dyDescent="0.4">
      <c r="B16" s="16"/>
      <c r="C16" s="15">
        <v>2</v>
      </c>
      <c r="D16" s="6">
        <v>27397825</v>
      </c>
      <c r="E16" s="5">
        <v>30820570</v>
      </c>
      <c r="F16" s="5">
        <v>28557008</v>
      </c>
      <c r="G16" s="5">
        <v>29093114</v>
      </c>
      <c r="H16" s="5">
        <v>8980165</v>
      </c>
      <c r="I16" s="5">
        <v>11465942</v>
      </c>
      <c r="J16" s="5">
        <v>14035735</v>
      </c>
      <c r="K16" s="5">
        <v>15326021</v>
      </c>
    </row>
    <row r="17" spans="2:11" s="4" customFormat="1" ht="12.75" customHeight="1" x14ac:dyDescent="0.4">
      <c r="B17" s="18"/>
      <c r="C17" s="15">
        <v>3</v>
      </c>
      <c r="D17" s="6">
        <v>27414401</v>
      </c>
      <c r="E17" s="5">
        <v>31689001</v>
      </c>
      <c r="F17" s="5">
        <v>28956225</v>
      </c>
      <c r="G17" s="5">
        <v>30009851</v>
      </c>
      <c r="H17" s="5">
        <v>7688510</v>
      </c>
      <c r="I17" s="5">
        <v>9984923</v>
      </c>
      <c r="J17" s="5">
        <v>12650006</v>
      </c>
      <c r="K17" s="5">
        <v>14294085</v>
      </c>
    </row>
    <row r="18" spans="2:11" s="4" customFormat="1" ht="12.75" customHeight="1" x14ac:dyDescent="0.4">
      <c r="B18" s="18"/>
      <c r="C18" s="15">
        <v>4</v>
      </c>
      <c r="D18" s="6">
        <v>28659878</v>
      </c>
      <c r="E18" s="5">
        <v>33387397</v>
      </c>
      <c r="F18" s="5">
        <v>30118272</v>
      </c>
      <c r="G18" s="5">
        <v>31625352</v>
      </c>
      <c r="H18" s="5">
        <v>8059911</v>
      </c>
      <c r="I18" s="5">
        <v>9210157</v>
      </c>
      <c r="J18" s="5">
        <v>13469476</v>
      </c>
      <c r="K18" s="5">
        <v>13596585</v>
      </c>
    </row>
    <row r="19" spans="2:11" s="4" customFormat="1" ht="12.75" customHeight="1" x14ac:dyDescent="0.4">
      <c r="B19" s="19"/>
      <c r="C19" s="35">
        <v>5</v>
      </c>
      <c r="D19" s="21">
        <f>SUM(D20:D21:D22)</f>
        <v>29971213</v>
      </c>
      <c r="E19" s="22">
        <f>SUM(E20:E21:E22)</f>
        <v>33184480</v>
      </c>
      <c r="F19" s="22">
        <f>SUM(F20:F21:F22)</f>
        <v>31700225</v>
      </c>
      <c r="G19" s="22">
        <f>SUM(G20:G21:G22)</f>
        <v>32688378</v>
      </c>
      <c r="H19" s="22">
        <f>SUM(H20:H21:H22)</f>
        <v>6997629</v>
      </c>
      <c r="I19" s="22">
        <f>SUM(I20:I21:I22)</f>
        <v>7184821</v>
      </c>
      <c r="J19" s="22">
        <f>SUM(J20:J21:J22)</f>
        <v>12044358</v>
      </c>
      <c r="K19" s="22">
        <f>SUM(K20:K21:K22)</f>
        <v>11294240</v>
      </c>
    </row>
    <row r="20" spans="2:11" ht="12.75" customHeight="1" x14ac:dyDescent="0.4">
      <c r="B20" s="25" t="s">
        <v>1</v>
      </c>
      <c r="C20" s="26"/>
      <c r="D20" s="24">
        <v>1406141</v>
      </c>
      <c r="E20" s="23">
        <v>1651498</v>
      </c>
      <c r="F20" s="23">
        <v>1824112</v>
      </c>
      <c r="G20" s="23">
        <v>1800135</v>
      </c>
      <c r="H20" s="23">
        <v>106837</v>
      </c>
      <c r="I20" s="23">
        <v>125037</v>
      </c>
      <c r="J20" s="23">
        <v>143300</v>
      </c>
      <c r="K20" s="23">
        <v>159288</v>
      </c>
    </row>
    <row r="21" spans="2:11" ht="12.75" customHeight="1" x14ac:dyDescent="0.4">
      <c r="B21" s="27" t="s">
        <v>0</v>
      </c>
      <c r="C21" s="28"/>
      <c r="D21" s="24">
        <v>21207000</v>
      </c>
      <c r="E21" s="23">
        <v>24219258</v>
      </c>
      <c r="F21" s="23">
        <v>22807000</v>
      </c>
      <c r="G21" s="23">
        <v>23967163</v>
      </c>
      <c r="H21" s="23">
        <v>1204453</v>
      </c>
      <c r="I21" s="23">
        <v>1630589</v>
      </c>
      <c r="J21" s="23">
        <v>3269912</v>
      </c>
      <c r="K21" s="23">
        <v>3044502</v>
      </c>
    </row>
    <row r="22" spans="2:11" ht="12.75" customHeight="1" x14ac:dyDescent="0.4">
      <c r="B22" s="36" t="s">
        <v>14</v>
      </c>
      <c r="C22" s="36"/>
      <c r="D22" s="37">
        <v>7358072</v>
      </c>
      <c r="E22" s="11">
        <v>7313724</v>
      </c>
      <c r="F22" s="11">
        <v>7069113</v>
      </c>
      <c r="G22" s="11">
        <v>6921080</v>
      </c>
      <c r="H22" s="11">
        <v>5686339</v>
      </c>
      <c r="I22" s="11">
        <v>5429195</v>
      </c>
      <c r="J22" s="11">
        <v>8631146</v>
      </c>
      <c r="K22" s="11">
        <v>8090450</v>
      </c>
    </row>
    <row r="23" spans="2:11" s="3" customFormat="1" ht="12.75" customHeight="1" x14ac:dyDescent="0.4">
      <c r="B23" s="20" t="s">
        <v>13</v>
      </c>
      <c r="D23" s="20"/>
      <c r="E23" s="20" t="s">
        <v>16</v>
      </c>
      <c r="F23" s="2"/>
      <c r="G23" s="2"/>
      <c r="H23" s="1"/>
      <c r="I23" s="1"/>
      <c r="J23" s="1"/>
      <c r="K23" s="1"/>
    </row>
    <row r="24" spans="2:11" s="3" customFormat="1" ht="11.25" x14ac:dyDescent="0.4">
      <c r="D24" s="13"/>
      <c r="E24" s="20" t="s">
        <v>15</v>
      </c>
      <c r="F24" s="13"/>
      <c r="G24" s="13"/>
      <c r="H24" s="13"/>
      <c r="I24" s="13"/>
      <c r="J24" s="13"/>
      <c r="K24" s="13"/>
    </row>
    <row r="25" spans="2:11" x14ac:dyDescent="0.4"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2:11" x14ac:dyDescent="0.4">
      <c r="B26" s="3"/>
      <c r="C26" s="3"/>
      <c r="D26" s="3"/>
      <c r="E26" s="3"/>
      <c r="F26" s="3"/>
      <c r="G26" s="3"/>
      <c r="H26" s="3"/>
      <c r="I26" s="3"/>
      <c r="J26" s="3"/>
      <c r="K26" s="3"/>
    </row>
  </sheetData>
  <mergeCells count="8">
    <mergeCell ref="B22:C22"/>
    <mergeCell ref="B20:C20"/>
    <mergeCell ref="B21:C21"/>
    <mergeCell ref="J3:K3"/>
    <mergeCell ref="B3:C4"/>
    <mergeCell ref="D3:E3"/>
    <mergeCell ref="F3:G3"/>
    <mergeCell ref="H3:I3"/>
  </mergeCells>
  <phoneticPr fontId="2"/>
  <pageMargins left="0.78740157480314965" right="0.39370078740157483" top="0.98425196850393704" bottom="0.98425196850393704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188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dcterms:modified xsi:type="dcterms:W3CDTF">2025-06-18T08:48:51Z</dcterms:modified>
</cp:coreProperties>
</file>