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165" sheetId="14" r:id="rId1"/>
  </sheets>
  <calcPr calcId="162913" calcMode="manual"/>
</workbook>
</file>

<file path=xl/calcChain.xml><?xml version="1.0" encoding="utf-8"?>
<calcChain xmlns="http://schemas.openxmlformats.org/spreadsheetml/2006/main">
  <c r="C16" i="14" l="1"/>
  <c r="D15" i="14" l="1"/>
  <c r="C15" i="14" s="1"/>
  <c r="G15" i="14"/>
  <c r="H15" i="14"/>
</calcChain>
</file>

<file path=xl/sharedStrings.xml><?xml version="1.0" encoding="utf-8"?>
<sst xmlns="http://schemas.openxmlformats.org/spreadsheetml/2006/main" count="13" uniqueCount="13">
  <si>
    <t>移動図書館</t>
    <rPh sb="0" eb="2">
      <t>イドウ</t>
    </rPh>
    <rPh sb="2" eb="5">
      <t>トショカン</t>
    </rPh>
    <phoneticPr fontId="2"/>
  </si>
  <si>
    <t>資料：八戸市立図書館</t>
    <rPh sb="3" eb="5">
      <t>ハチノヘ</t>
    </rPh>
    <phoneticPr fontId="2"/>
  </si>
  <si>
    <t>本館</t>
    <phoneticPr fontId="2"/>
  </si>
  <si>
    <t>165　館外図書貸出冊数</t>
    <phoneticPr fontId="2"/>
  </si>
  <si>
    <t>年度別</t>
    <rPh sb="2" eb="3">
      <t>ベツ</t>
    </rPh>
    <phoneticPr fontId="9"/>
  </si>
  <si>
    <t>総数</t>
    <phoneticPr fontId="2"/>
  </si>
  <si>
    <t>分室</t>
    <rPh sb="1" eb="2">
      <t>シツ</t>
    </rPh>
    <phoneticPr fontId="2"/>
  </si>
  <si>
    <t>南郷図書館</t>
    <rPh sb="0" eb="2">
      <t>ナンゴウ</t>
    </rPh>
    <rPh sb="2" eb="5">
      <t>トショカン</t>
    </rPh>
    <phoneticPr fontId="9"/>
  </si>
  <si>
    <t>図書情報
センター</t>
    <rPh sb="0" eb="2">
      <t>トショ</t>
    </rPh>
    <rPh sb="2" eb="4">
      <t>ジョウホウ</t>
    </rPh>
    <phoneticPr fontId="2"/>
  </si>
  <si>
    <t>令元</t>
    <rPh sb="0" eb="1">
      <t>レイ</t>
    </rPh>
    <rPh sb="1" eb="2">
      <t>モト</t>
    </rPh>
    <phoneticPr fontId="9"/>
  </si>
  <si>
    <t>注1：図書情報センターは平成14年11月21日開館、南郷図書館は平成17年2月1日開館。</t>
    <rPh sb="0" eb="1">
      <t>チュウ</t>
    </rPh>
    <rPh sb="38" eb="39">
      <t>ガツ</t>
    </rPh>
    <rPh sb="40" eb="41">
      <t>ニチ</t>
    </rPh>
    <phoneticPr fontId="9"/>
  </si>
  <si>
    <t>注2：視聴覚資料は含まない。</t>
    <rPh sb="0" eb="1">
      <t>チュウ</t>
    </rPh>
    <rPh sb="3" eb="6">
      <t>シチョウカク</t>
    </rPh>
    <rPh sb="6" eb="8">
      <t>シリョウ</t>
    </rPh>
    <rPh sb="9" eb="10">
      <t>フク</t>
    </rPh>
    <phoneticPr fontId="2"/>
  </si>
  <si>
    <t>平24</t>
    <rPh sb="0" eb="1">
      <t>ヘイ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</si>
</sst>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/>
    <xf numFmtId="0" fontId="6" fillId="0" borderId="1" xfId="1" applyFont="1" applyFill="1" applyBorder="1"/>
    <xf numFmtId="0" fontId="6" fillId="0" borderId="0" xfId="1" applyFont="1" applyFill="1"/>
    <xf numFmtId="0" fontId="1" fillId="0" borderId="0" xfId="1" applyFont="1" applyFill="1"/>
    <xf numFmtId="0" fontId="7" fillId="0" borderId="2" xfId="1" applyFont="1" applyFill="1" applyBorder="1" applyAlignment="1">
      <alignment vertical="center" wrapText="1"/>
    </xf>
    <xf numFmtId="0" fontId="3" fillId="0" borderId="0" xfId="1" applyFont="1" applyFill="1"/>
    <xf numFmtId="0" fontId="3" fillId="0" borderId="0" xfId="1" applyFont="1" applyFill="1" applyBorder="1"/>
    <xf numFmtId="0" fontId="8" fillId="0" borderId="5" xfId="1" applyFont="1" applyFill="1" applyBorder="1" applyAlignment="1">
      <alignment horizontal="right"/>
    </xf>
    <xf numFmtId="3" fontId="8" fillId="0" borderId="0" xfId="1" applyNumberFormat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horizontal="right"/>
    </xf>
    <xf numFmtId="0" fontId="3" fillId="0" borderId="0" xfId="1" applyFont="1" applyFill="1" applyBorder="1" applyAlignment="1"/>
    <xf numFmtId="0" fontId="3" fillId="0" borderId="0" xfId="1" applyFont="1" applyFill="1" applyAlignment="1">
      <alignment horizontal="right"/>
    </xf>
    <xf numFmtId="3" fontId="8" fillId="0" borderId="7" xfId="1" applyNumberFormat="1" applyFont="1" applyFill="1" applyBorder="1"/>
    <xf numFmtId="0" fontId="10" fillId="0" borderId="6" xfId="1" applyFont="1" applyFill="1" applyBorder="1" applyAlignment="1">
      <alignment horizontal="right"/>
    </xf>
    <xf numFmtId="3" fontId="10" fillId="0" borderId="1" xfId="1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</cellXfs>
  <cellStyles count="3">
    <cellStyle name="標準" xfId="0" builtinId="0" customBuiltin="1"/>
    <cellStyle name="標準_表168～172" xfId="1"/>
    <cellStyle name="標準_表16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4.625" style="5" customWidth="1"/>
    <col min="2" max="2" width="5.625" style="5" customWidth="1"/>
    <col min="3" max="8" width="10.625" style="5" customWidth="1"/>
    <col min="9" max="13" width="3.25" style="5" customWidth="1"/>
    <col min="14" max="120" width="4.625" style="5" customWidth="1"/>
    <col min="121" max="16384" width="8" style="5"/>
  </cols>
  <sheetData>
    <row r="2" spans="2:9" ht="22.5" customHeight="1" x14ac:dyDescent="0.15">
      <c r="B2" s="1" t="s">
        <v>3</v>
      </c>
      <c r="C2" s="2"/>
      <c r="D2" s="3"/>
      <c r="E2" s="3"/>
      <c r="F2" s="3"/>
      <c r="G2" s="3"/>
      <c r="H2" s="4"/>
    </row>
    <row r="3" spans="2:9" s="7" customFormat="1" ht="9.9499999999999993" customHeight="1" x14ac:dyDescent="0.15">
      <c r="B3" s="25" t="s">
        <v>4</v>
      </c>
      <c r="C3" s="27" t="s">
        <v>5</v>
      </c>
      <c r="D3" s="29"/>
      <c r="E3" s="29"/>
      <c r="F3" s="29"/>
      <c r="G3" s="29"/>
      <c r="H3" s="6"/>
    </row>
    <row r="4" spans="2:9" s="7" customFormat="1" ht="20.100000000000001" customHeight="1" x14ac:dyDescent="0.15">
      <c r="B4" s="26"/>
      <c r="C4" s="28"/>
      <c r="D4" s="18" t="s">
        <v>2</v>
      </c>
      <c r="E4" s="19" t="s">
        <v>0</v>
      </c>
      <c r="F4" s="20" t="s">
        <v>6</v>
      </c>
      <c r="G4" s="21" t="s">
        <v>7</v>
      </c>
      <c r="H4" s="22" t="s">
        <v>8</v>
      </c>
      <c r="I4" s="8"/>
    </row>
    <row r="5" spans="2:9" s="11" customFormat="1" ht="12.6" customHeight="1" x14ac:dyDescent="0.15">
      <c r="B5" s="12" t="s">
        <v>12</v>
      </c>
      <c r="C5" s="15">
        <v>766444</v>
      </c>
      <c r="D5" s="10">
        <v>616822</v>
      </c>
      <c r="E5" s="10">
        <v>30144</v>
      </c>
      <c r="F5" s="10">
        <v>18870</v>
      </c>
      <c r="G5" s="10">
        <v>63685</v>
      </c>
      <c r="H5" s="10">
        <v>36923</v>
      </c>
    </row>
    <row r="6" spans="2:9" s="11" customFormat="1" ht="12.6" customHeight="1" x14ac:dyDescent="0.15">
      <c r="B6" s="9">
        <v>25</v>
      </c>
      <c r="C6" s="10">
        <v>748285</v>
      </c>
      <c r="D6" s="10">
        <v>603535</v>
      </c>
      <c r="E6" s="10">
        <v>30105</v>
      </c>
      <c r="F6" s="10">
        <v>18016</v>
      </c>
      <c r="G6" s="10">
        <v>60818</v>
      </c>
      <c r="H6" s="10">
        <v>35811</v>
      </c>
    </row>
    <row r="7" spans="2:9" s="11" customFormat="1" ht="12.6" customHeight="1" x14ac:dyDescent="0.15">
      <c r="B7" s="9">
        <v>26</v>
      </c>
      <c r="C7" s="10">
        <v>748381</v>
      </c>
      <c r="D7" s="10">
        <v>597653</v>
      </c>
      <c r="E7" s="10">
        <v>32936</v>
      </c>
      <c r="F7" s="10">
        <v>16585</v>
      </c>
      <c r="G7" s="10">
        <v>66859</v>
      </c>
      <c r="H7" s="10">
        <v>34348</v>
      </c>
    </row>
    <row r="8" spans="2:9" s="11" customFormat="1" ht="12.6" customHeight="1" x14ac:dyDescent="0.15">
      <c r="B8" s="9">
        <v>27</v>
      </c>
      <c r="C8" s="10">
        <v>762703</v>
      </c>
      <c r="D8" s="10">
        <v>612042</v>
      </c>
      <c r="E8" s="10">
        <v>29312</v>
      </c>
      <c r="F8" s="10">
        <v>16587</v>
      </c>
      <c r="G8" s="10">
        <v>68012</v>
      </c>
      <c r="H8" s="10">
        <v>36750</v>
      </c>
    </row>
    <row r="9" spans="2:9" s="11" customFormat="1" ht="12.6" customHeight="1" x14ac:dyDescent="0.15">
      <c r="B9" s="9">
        <v>28</v>
      </c>
      <c r="C9" s="10">
        <v>750745</v>
      </c>
      <c r="D9" s="10">
        <v>607552</v>
      </c>
      <c r="E9" s="10">
        <v>27058</v>
      </c>
      <c r="F9" s="10">
        <v>18402</v>
      </c>
      <c r="G9" s="10">
        <v>61821</v>
      </c>
      <c r="H9" s="10">
        <v>35912</v>
      </c>
      <c r="I9" s="8"/>
    </row>
    <row r="10" spans="2:9" s="11" customFormat="1" ht="12.6" customHeight="1" x14ac:dyDescent="0.15">
      <c r="B10" s="9">
        <v>29</v>
      </c>
      <c r="C10" s="10">
        <v>755180</v>
      </c>
      <c r="D10" s="10">
        <v>611278</v>
      </c>
      <c r="E10" s="10">
        <v>28958</v>
      </c>
      <c r="F10" s="10">
        <v>17612</v>
      </c>
      <c r="G10" s="10">
        <v>63858</v>
      </c>
      <c r="H10" s="10">
        <v>33474</v>
      </c>
      <c r="I10" s="8"/>
    </row>
    <row r="11" spans="2:9" s="11" customFormat="1" ht="12.6" customHeight="1" x14ac:dyDescent="0.15">
      <c r="B11" s="9">
        <v>30</v>
      </c>
      <c r="C11" s="10">
        <v>760360</v>
      </c>
      <c r="D11" s="10">
        <v>614159</v>
      </c>
      <c r="E11" s="10">
        <v>28895</v>
      </c>
      <c r="F11" s="10">
        <v>18042</v>
      </c>
      <c r="G11" s="10">
        <v>65757</v>
      </c>
      <c r="H11" s="10">
        <v>33507</v>
      </c>
      <c r="I11" s="8"/>
    </row>
    <row r="12" spans="2:9" s="11" customFormat="1" ht="12.6" customHeight="1" x14ac:dyDescent="0.15">
      <c r="B12" s="9" t="s">
        <v>9</v>
      </c>
      <c r="C12" s="10">
        <v>749118</v>
      </c>
      <c r="D12" s="10">
        <v>605007</v>
      </c>
      <c r="E12" s="10">
        <v>28372</v>
      </c>
      <c r="F12" s="10">
        <v>17668</v>
      </c>
      <c r="G12" s="10">
        <v>65267</v>
      </c>
      <c r="H12" s="10">
        <v>32804</v>
      </c>
      <c r="I12" s="8"/>
    </row>
    <row r="13" spans="2:9" s="8" customFormat="1" ht="12.6" customHeight="1" x14ac:dyDescent="0.15">
      <c r="B13" s="9">
        <v>2</v>
      </c>
      <c r="C13" s="10">
        <v>685432</v>
      </c>
      <c r="D13" s="10">
        <v>546294</v>
      </c>
      <c r="E13" s="10">
        <v>25997</v>
      </c>
      <c r="F13" s="10">
        <v>14097</v>
      </c>
      <c r="G13" s="10">
        <v>68804</v>
      </c>
      <c r="H13" s="10">
        <v>30240</v>
      </c>
    </row>
    <row r="14" spans="2:9" s="8" customFormat="1" ht="12.6" customHeight="1" x14ac:dyDescent="0.15">
      <c r="B14" s="9">
        <v>3</v>
      </c>
      <c r="C14" s="10">
        <v>716043</v>
      </c>
      <c r="D14" s="10">
        <v>577181</v>
      </c>
      <c r="E14" s="10">
        <v>22666</v>
      </c>
      <c r="F14" s="10">
        <v>10889</v>
      </c>
      <c r="G14" s="10">
        <v>72037</v>
      </c>
      <c r="H14" s="10">
        <v>33270</v>
      </c>
    </row>
    <row r="15" spans="2:9" s="8" customFormat="1" ht="12.6" customHeight="1" x14ac:dyDescent="0.15">
      <c r="B15" s="9">
        <v>4</v>
      </c>
      <c r="C15" s="10">
        <f>SUM(D15:H15)</f>
        <v>752944</v>
      </c>
      <c r="D15" s="10">
        <f>616493-12477</f>
        <v>604016</v>
      </c>
      <c r="E15" s="10">
        <v>28193</v>
      </c>
      <c r="F15" s="10">
        <v>13605</v>
      </c>
      <c r="G15" s="10">
        <f>73251-2074</f>
        <v>71177</v>
      </c>
      <c r="H15" s="10">
        <f>51217-15264</f>
        <v>35953</v>
      </c>
    </row>
    <row r="16" spans="2:9" s="11" customFormat="1" ht="12.6" customHeight="1" x14ac:dyDescent="0.15">
      <c r="B16" s="16">
        <v>5</v>
      </c>
      <c r="C16" s="17">
        <f>SUM(D16:H16)</f>
        <v>695425</v>
      </c>
      <c r="D16" s="17">
        <v>552637</v>
      </c>
      <c r="E16" s="17">
        <v>26951</v>
      </c>
      <c r="F16" s="17">
        <v>12651</v>
      </c>
      <c r="G16" s="17">
        <v>66904</v>
      </c>
      <c r="H16" s="17">
        <v>36282</v>
      </c>
    </row>
    <row r="17" spans="2:8" s="7" customFormat="1" ht="12.6" customHeight="1" x14ac:dyDescent="0.15">
      <c r="B17" s="23" t="s">
        <v>1</v>
      </c>
      <c r="C17" s="8"/>
      <c r="F17" s="13"/>
      <c r="H17" s="8"/>
    </row>
    <row r="18" spans="2:8" s="7" customFormat="1" ht="12.6" customHeight="1" x14ac:dyDescent="0.15">
      <c r="B18" s="23" t="s">
        <v>10</v>
      </c>
      <c r="C18" s="8"/>
      <c r="F18" s="13"/>
      <c r="H18" s="8"/>
    </row>
    <row r="19" spans="2:8" s="7" customFormat="1" ht="12.6" customHeight="1" x14ac:dyDescent="0.15">
      <c r="B19" s="24" t="s">
        <v>11</v>
      </c>
      <c r="F19" s="14"/>
    </row>
  </sheetData>
  <mergeCells count="3">
    <mergeCell ref="B3:B4"/>
    <mergeCell ref="C3:C4"/>
    <mergeCell ref="D3:G3"/>
  </mergeCells>
  <phoneticPr fontId="9"/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2025-01-30T02:01:15Z</dcterms:modified>
</cp:coreProperties>
</file>