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915"/>
  </bookViews>
  <sheets>
    <sheet name="149 " sheetId="9" r:id="rId1"/>
  </sheets>
  <calcPr calcId="162913"/>
</workbook>
</file>

<file path=xl/calcChain.xml><?xml version="1.0" encoding="utf-8"?>
<calcChain xmlns="http://schemas.openxmlformats.org/spreadsheetml/2006/main">
  <c r="E44" i="9" l="1"/>
  <c r="E29" i="9"/>
  <c r="H29" i="9"/>
  <c r="K29" i="9" s="1"/>
  <c r="E14" i="9"/>
  <c r="H14" i="9"/>
  <c r="K14" i="9" l="1"/>
</calcChain>
</file>

<file path=xl/sharedStrings.xml><?xml version="1.0" encoding="utf-8"?>
<sst xmlns="http://schemas.openxmlformats.org/spreadsheetml/2006/main" count="54" uniqueCount="25">
  <si>
    <t>総数</t>
  </si>
  <si>
    <t>旧受</t>
  </si>
  <si>
    <t>新受</t>
  </si>
  <si>
    <t>その他</t>
  </si>
  <si>
    <t>未済</t>
  </si>
  <si>
    <t>認容</t>
  </si>
  <si>
    <t>調停成立</t>
  </si>
  <si>
    <t>年別</t>
    <phoneticPr fontId="3"/>
  </si>
  <si>
    <t>受　　理</t>
    <phoneticPr fontId="3"/>
  </si>
  <si>
    <t>既　　済</t>
    <phoneticPr fontId="3"/>
  </si>
  <si>
    <t>(2) 家事調停事件</t>
    <phoneticPr fontId="3"/>
  </si>
  <si>
    <t>既済</t>
    <phoneticPr fontId="3"/>
  </si>
  <si>
    <t>資料：青森家庭裁判所</t>
    <rPh sb="0" eb="2">
      <t>シリョウ</t>
    </rPh>
    <rPh sb="3" eb="5">
      <t>アオモリ</t>
    </rPh>
    <rPh sb="5" eb="7">
      <t>カテイ</t>
    </rPh>
    <rPh sb="7" eb="9">
      <t>サイバン</t>
    </rPh>
    <rPh sb="9" eb="10">
      <t>ショ</t>
    </rPh>
    <phoneticPr fontId="3"/>
  </si>
  <si>
    <t>(4) 少年保護事件（準少年保護事件を除く）</t>
  </si>
  <si>
    <t>(1) 家事審判事件</t>
    <phoneticPr fontId="3"/>
  </si>
  <si>
    <t>149　家庭裁判所事件処理状況</t>
    <phoneticPr fontId="3"/>
  </si>
  <si>
    <t>(3) 人事訴訟事件</t>
    <rPh sb="4" eb="6">
      <t>ジンジ</t>
    </rPh>
    <rPh sb="6" eb="8">
      <t>ソショウ</t>
    </rPh>
    <phoneticPr fontId="3"/>
  </si>
  <si>
    <t>一般保護事件</t>
    <rPh sb="0" eb="2">
      <t>イッパン</t>
    </rPh>
    <rPh sb="2" eb="4">
      <t>ホゴ</t>
    </rPh>
    <rPh sb="4" eb="5">
      <t>コト</t>
    </rPh>
    <rPh sb="5" eb="6">
      <t>ケン</t>
    </rPh>
    <phoneticPr fontId="7"/>
  </si>
  <si>
    <t>道路交通保護事件</t>
    <rPh sb="0" eb="2">
      <t>ドウロ</t>
    </rPh>
    <rPh sb="2" eb="4">
      <t>コウツウ</t>
    </rPh>
    <rPh sb="4" eb="6">
      <t>ホゴ</t>
    </rPh>
    <rPh sb="6" eb="8">
      <t>ジケン</t>
    </rPh>
    <phoneticPr fontId="7"/>
  </si>
  <si>
    <t>注1：(1)～(3)は、八戸支部管轄区域（八戸市、階上町、三戸町、田子町、南部町）の取扱件数。</t>
    <rPh sb="0" eb="1">
      <t>チュウ</t>
    </rPh>
    <rPh sb="12" eb="14">
      <t>ハチノヘ</t>
    </rPh>
    <rPh sb="14" eb="16">
      <t>シブ</t>
    </rPh>
    <rPh sb="16" eb="18">
      <t>カンカツ</t>
    </rPh>
    <rPh sb="18" eb="20">
      <t>クイキ</t>
    </rPh>
    <rPh sb="21" eb="24">
      <t>ハチノヘシ</t>
    </rPh>
    <rPh sb="25" eb="28">
      <t>ハシカミチョウ</t>
    </rPh>
    <rPh sb="29" eb="31">
      <t>サンノヘ</t>
    </rPh>
    <rPh sb="31" eb="32">
      <t>マチ</t>
    </rPh>
    <rPh sb="33" eb="36">
      <t>タッコマチ</t>
    </rPh>
    <rPh sb="37" eb="39">
      <t>ナンブ</t>
    </rPh>
    <rPh sb="39" eb="40">
      <t>マチ</t>
    </rPh>
    <rPh sb="42" eb="44">
      <t>トリアツカイ</t>
    </rPh>
    <rPh sb="44" eb="46">
      <t>ケンスウ</t>
    </rPh>
    <phoneticPr fontId="3"/>
  </si>
  <si>
    <t>注2：(4)は、八戸支部管轄区域（八戸市、十和田市、三沢市、階上町、三戸町、田子町、南部町、</t>
    <rPh sb="0" eb="1">
      <t>チュウ</t>
    </rPh>
    <rPh sb="8" eb="10">
      <t>ハチノヘ</t>
    </rPh>
    <rPh sb="10" eb="12">
      <t>シブ</t>
    </rPh>
    <rPh sb="12" eb="14">
      <t>カンカツ</t>
    </rPh>
    <rPh sb="14" eb="16">
      <t>クイキ</t>
    </rPh>
    <rPh sb="17" eb="20">
      <t>ハチノヘシ</t>
    </rPh>
    <rPh sb="21" eb="25">
      <t>トワダシ</t>
    </rPh>
    <rPh sb="26" eb="28">
      <t>ミサワ</t>
    </rPh>
    <rPh sb="28" eb="29">
      <t>シ</t>
    </rPh>
    <rPh sb="30" eb="33">
      <t>ハシカミチョウ</t>
    </rPh>
    <rPh sb="34" eb="36">
      <t>サンノヘ</t>
    </rPh>
    <rPh sb="36" eb="37">
      <t>マチ</t>
    </rPh>
    <phoneticPr fontId="3"/>
  </si>
  <si>
    <t>　　　五戸町、新郷村、六戸町、おいらせ町）の取扱件数。</t>
    <phoneticPr fontId="7"/>
  </si>
  <si>
    <t>平25</t>
  </si>
  <si>
    <t>令元</t>
  </si>
  <si>
    <t>-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</si>
</sst>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4" x14ac:knownFonts="1"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.4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4" fillId="0" borderId="0" xfId="1" applyFont="1" applyFill="1" applyBorder="1"/>
    <xf numFmtId="0" fontId="2" fillId="0" borderId="0" xfId="1" applyFont="1" applyFill="1" applyBorder="1"/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0" xfId="0" applyFont="1" applyFill="1" applyBorder="1"/>
    <xf numFmtId="177" fontId="5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top"/>
    </xf>
    <xf numFmtId="0" fontId="10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3" fontId="5" fillId="0" borderId="0" xfId="1" applyNumberFormat="1" applyFont="1" applyFill="1" applyBorder="1" applyAlignment="1">
      <alignment horizontal="right"/>
    </xf>
    <xf numFmtId="3" fontId="5" fillId="0" borderId="1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/>
    <xf numFmtId="3" fontId="5" fillId="0" borderId="0" xfId="1" applyNumberFormat="1" applyFont="1" applyFill="1" applyBorder="1"/>
    <xf numFmtId="0" fontId="13" fillId="0" borderId="0" xfId="1" applyFont="1" applyFill="1" applyBorder="1"/>
    <xf numFmtId="0" fontId="13" fillId="0" borderId="0" xfId="1" applyFont="1" applyFill="1" applyBorder="1" applyAlignment="1"/>
    <xf numFmtId="0" fontId="6" fillId="0" borderId="12" xfId="1" applyFont="1" applyFill="1" applyBorder="1"/>
    <xf numFmtId="0" fontId="6" fillId="0" borderId="11" xfId="1" applyFont="1" applyFill="1" applyBorder="1"/>
    <xf numFmtId="177" fontId="6" fillId="0" borderId="2" xfId="1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0" fontId="6" fillId="0" borderId="10" xfId="1" applyFont="1" applyFill="1" applyBorder="1"/>
    <xf numFmtId="3" fontId="12" fillId="0" borderId="8" xfId="1" applyNumberFormat="1" applyFont="1" applyFill="1" applyBorder="1"/>
    <xf numFmtId="3" fontId="12" fillId="0" borderId="4" xfId="1" applyNumberFormat="1" applyFont="1" applyFill="1" applyBorder="1"/>
    <xf numFmtId="3" fontId="12" fillId="0" borderId="4" xfId="1" applyNumberFormat="1" applyFont="1" applyFill="1" applyBorder="1" applyAlignment="1">
      <alignment horizontal="right"/>
    </xf>
    <xf numFmtId="0" fontId="1" fillId="0" borderId="10" xfId="0" applyFont="1" applyFill="1" applyBorder="1"/>
    <xf numFmtId="3" fontId="12" fillId="0" borderId="8" xfId="1" applyNumberFormat="1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vertical="center"/>
    </xf>
    <xf numFmtId="3" fontId="12" fillId="0" borderId="4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6" fillId="0" borderId="8" xfId="1" applyNumberFormat="1" applyFont="1" applyFill="1" applyBorder="1" applyAlignment="1">
      <alignment horizontal="right" vertical="center"/>
    </xf>
    <xf numFmtId="3" fontId="6" fillId="0" borderId="4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5" fillId="0" borderId="9" xfId="0" applyNumberFormat="1" applyFont="1" applyFill="1" applyBorder="1" applyAlignment="1">
      <alignment horizontal="left" vertical="center" wrapText="1"/>
    </xf>
    <xf numFmtId="177" fontId="5" fillId="0" borderId="12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12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/>
    </xf>
    <xf numFmtId="176" fontId="6" fillId="0" borderId="2" xfId="1" applyNumberFormat="1" applyFont="1" applyFill="1" applyBorder="1" applyAlignment="1">
      <alignment horizontal="center" vertical="center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right"/>
    </xf>
    <xf numFmtId="177" fontId="5" fillId="0" borderId="4" xfId="0" applyNumberFormat="1" applyFont="1" applyFill="1" applyBorder="1" applyAlignment="1">
      <alignment horizontal="left" vertical="center" wrapText="1"/>
    </xf>
    <xf numFmtId="177" fontId="5" fillId="0" borderId="10" xfId="0" applyNumberFormat="1" applyFont="1" applyFill="1" applyBorder="1" applyAlignment="1">
      <alignment horizontal="left" vertical="center" wrapText="1"/>
    </xf>
    <xf numFmtId="177" fontId="6" fillId="0" borderId="9" xfId="1" applyNumberFormat="1" applyFont="1" applyFill="1" applyBorder="1" applyAlignment="1">
      <alignment horizontal="center" vertical="center"/>
    </xf>
    <xf numFmtId="177" fontId="6" fillId="0" borderId="12" xfId="1" applyNumberFormat="1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/>
    </xf>
    <xf numFmtId="177" fontId="6" fillId="0" borderId="10" xfId="1" applyNumberFormat="1" applyFont="1" applyFill="1" applyBorder="1" applyAlignment="1">
      <alignment horizontal="center" vertical="center"/>
    </xf>
  </cellXfs>
  <cellStyles count="2">
    <cellStyle name="標準" xfId="0" builtinId="0" customBuiltin="1"/>
    <cellStyle name="標準_表147(2)～1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tabSelected="1" zoomScaleNormal="100" zoomScaleSheetLayoutView="100" workbookViewId="0">
      <selection activeCell="F63" sqref="F63"/>
    </sheetView>
  </sheetViews>
  <sheetFormatPr defaultRowHeight="13.5" x14ac:dyDescent="0.15"/>
  <cols>
    <col min="1" max="1" width="4.625" style="14" customWidth="1"/>
    <col min="2" max="2" width="8.625" style="14" customWidth="1"/>
    <col min="3" max="4" width="2.625" style="14" customWidth="1"/>
    <col min="5" max="11" width="9.625" style="14" customWidth="1"/>
    <col min="12" max="12" width="5.375" style="14" customWidth="1"/>
    <col min="13" max="16384" width="9" style="14"/>
  </cols>
  <sheetData>
    <row r="1" spans="2:11" s="6" customFormat="1" ht="22.5" customHeight="1" x14ac:dyDescent="0.4">
      <c r="B1" s="19" t="s">
        <v>15</v>
      </c>
      <c r="C1" s="5"/>
    </row>
    <row r="2" spans="2:11" s="1" customFormat="1" ht="12.75" customHeight="1" x14ac:dyDescent="0.15">
      <c r="B2" s="29" t="s">
        <v>14</v>
      </c>
      <c r="C2" s="10"/>
      <c r="E2" s="11"/>
      <c r="F2" s="11"/>
      <c r="G2" s="11"/>
      <c r="H2" s="11"/>
      <c r="I2" s="11"/>
      <c r="J2" s="11"/>
      <c r="K2" s="11"/>
    </row>
    <row r="3" spans="2:11" s="2" customFormat="1" ht="12.75" customHeight="1" x14ac:dyDescent="0.15">
      <c r="B3" s="54" t="s">
        <v>7</v>
      </c>
      <c r="C3" s="54"/>
      <c r="D3" s="55"/>
      <c r="E3" s="59" t="s">
        <v>8</v>
      </c>
      <c r="F3" s="60"/>
      <c r="G3" s="60"/>
      <c r="H3" s="60" t="s">
        <v>9</v>
      </c>
      <c r="I3" s="60"/>
      <c r="J3" s="60"/>
      <c r="K3" s="61" t="s">
        <v>4</v>
      </c>
    </row>
    <row r="4" spans="2:11" s="2" customFormat="1" ht="12.75" customHeight="1" x14ac:dyDescent="0.15">
      <c r="B4" s="56"/>
      <c r="C4" s="56"/>
      <c r="D4" s="57"/>
      <c r="E4" s="35" t="s">
        <v>0</v>
      </c>
      <c r="F4" s="36" t="s">
        <v>1</v>
      </c>
      <c r="G4" s="36" t="s">
        <v>2</v>
      </c>
      <c r="H4" s="36" t="s">
        <v>0</v>
      </c>
      <c r="I4" s="36" t="s">
        <v>5</v>
      </c>
      <c r="J4" s="36" t="s">
        <v>3</v>
      </c>
      <c r="K4" s="61"/>
    </row>
    <row r="5" spans="2:11" s="3" customFormat="1" ht="12" customHeight="1" x14ac:dyDescent="0.15">
      <c r="B5" s="58" t="s">
        <v>22</v>
      </c>
      <c r="C5" s="58"/>
      <c r="D5" s="31"/>
      <c r="E5" s="27">
        <v>1808</v>
      </c>
      <c r="F5" s="28">
        <v>61</v>
      </c>
      <c r="G5" s="28">
        <v>1747</v>
      </c>
      <c r="H5" s="28">
        <v>1716</v>
      </c>
      <c r="I5" s="23">
        <v>1677</v>
      </c>
      <c r="J5" s="23">
        <v>39</v>
      </c>
      <c r="K5" s="28">
        <v>92</v>
      </c>
    </row>
    <row r="6" spans="2:11" s="3" customFormat="1" ht="12" customHeight="1" x14ac:dyDescent="0.15">
      <c r="B6" s="53">
        <v>26</v>
      </c>
      <c r="C6" s="53"/>
      <c r="D6" s="32"/>
      <c r="E6" s="27">
        <v>1863</v>
      </c>
      <c r="F6" s="28">
        <v>92</v>
      </c>
      <c r="G6" s="28">
        <v>1771</v>
      </c>
      <c r="H6" s="28">
        <v>1734</v>
      </c>
      <c r="I6" s="23">
        <v>1689</v>
      </c>
      <c r="J6" s="23">
        <v>45</v>
      </c>
      <c r="K6" s="28">
        <v>129</v>
      </c>
    </row>
    <row r="7" spans="2:11" s="3" customFormat="1" ht="12" customHeight="1" x14ac:dyDescent="0.15">
      <c r="B7" s="53">
        <v>27</v>
      </c>
      <c r="C7" s="53"/>
      <c r="D7" s="32"/>
      <c r="E7" s="27">
        <v>2263</v>
      </c>
      <c r="F7" s="28">
        <v>129</v>
      </c>
      <c r="G7" s="28">
        <v>2134</v>
      </c>
      <c r="H7" s="28">
        <v>2145</v>
      </c>
      <c r="I7" s="23">
        <v>2080</v>
      </c>
      <c r="J7" s="23">
        <v>65</v>
      </c>
      <c r="K7" s="28">
        <v>118</v>
      </c>
    </row>
    <row r="8" spans="2:11" s="3" customFormat="1" ht="12" customHeight="1" x14ac:dyDescent="0.15">
      <c r="B8" s="53">
        <v>28</v>
      </c>
      <c r="C8" s="53"/>
      <c r="D8" s="32"/>
      <c r="E8" s="27">
        <v>2117</v>
      </c>
      <c r="F8" s="28">
        <v>118</v>
      </c>
      <c r="G8" s="28">
        <v>1999</v>
      </c>
      <c r="H8" s="28">
        <v>2024</v>
      </c>
      <c r="I8" s="23">
        <v>1980</v>
      </c>
      <c r="J8" s="23">
        <v>44</v>
      </c>
      <c r="K8" s="28">
        <v>93</v>
      </c>
    </row>
    <row r="9" spans="2:11" s="3" customFormat="1" ht="12" customHeight="1" x14ac:dyDescent="0.15">
      <c r="B9" s="53">
        <v>29</v>
      </c>
      <c r="C9" s="53"/>
      <c r="D9" s="32"/>
      <c r="E9" s="27">
        <v>2244</v>
      </c>
      <c r="F9" s="28">
        <v>93</v>
      </c>
      <c r="G9" s="28">
        <v>2151</v>
      </c>
      <c r="H9" s="28">
        <v>2153</v>
      </c>
      <c r="I9" s="23">
        <v>2102</v>
      </c>
      <c r="J9" s="23">
        <v>51</v>
      </c>
      <c r="K9" s="28">
        <v>91</v>
      </c>
    </row>
    <row r="10" spans="2:11" s="3" customFormat="1" ht="12" customHeight="1" x14ac:dyDescent="0.15">
      <c r="B10" s="53">
        <v>30</v>
      </c>
      <c r="C10" s="53"/>
      <c r="D10" s="32"/>
      <c r="E10" s="27">
        <v>2182</v>
      </c>
      <c r="F10" s="28">
        <v>91</v>
      </c>
      <c r="G10" s="28">
        <v>2091</v>
      </c>
      <c r="H10" s="28">
        <v>2065</v>
      </c>
      <c r="I10" s="23">
        <v>2019</v>
      </c>
      <c r="J10" s="23">
        <v>46</v>
      </c>
      <c r="K10" s="28">
        <v>117</v>
      </c>
    </row>
    <row r="11" spans="2:11" s="3" customFormat="1" ht="12" customHeight="1" x14ac:dyDescent="0.15">
      <c r="B11" s="53" t="s">
        <v>23</v>
      </c>
      <c r="C11" s="53"/>
      <c r="D11" s="32"/>
      <c r="E11" s="27">
        <v>2258</v>
      </c>
      <c r="F11" s="28">
        <v>117</v>
      </c>
      <c r="G11" s="28">
        <v>2141</v>
      </c>
      <c r="H11" s="28">
        <v>2135</v>
      </c>
      <c r="I11" s="23">
        <v>2079</v>
      </c>
      <c r="J11" s="23">
        <v>56</v>
      </c>
      <c r="K11" s="28">
        <v>123</v>
      </c>
    </row>
    <row r="12" spans="2:11" s="3" customFormat="1" ht="12" customHeight="1" x14ac:dyDescent="0.15">
      <c r="B12" s="53">
        <v>2</v>
      </c>
      <c r="C12" s="53"/>
      <c r="D12" s="32"/>
      <c r="E12" s="27">
        <v>2319</v>
      </c>
      <c r="F12" s="28">
        <v>123</v>
      </c>
      <c r="G12" s="28">
        <v>2196</v>
      </c>
      <c r="H12" s="28">
        <v>2209</v>
      </c>
      <c r="I12" s="23">
        <v>2134</v>
      </c>
      <c r="J12" s="23">
        <v>75</v>
      </c>
      <c r="K12" s="28">
        <v>110</v>
      </c>
    </row>
    <row r="13" spans="2:11" s="3" customFormat="1" ht="12" customHeight="1" x14ac:dyDescent="0.15">
      <c r="B13" s="53">
        <v>3</v>
      </c>
      <c r="C13" s="53"/>
      <c r="D13" s="32"/>
      <c r="E13" s="27">
        <v>2399</v>
      </c>
      <c r="F13" s="28">
        <v>110</v>
      </c>
      <c r="G13" s="28">
        <v>2289</v>
      </c>
      <c r="H13" s="28">
        <v>2259</v>
      </c>
      <c r="I13" s="23">
        <v>2194</v>
      </c>
      <c r="J13" s="23">
        <v>65</v>
      </c>
      <c r="K13" s="28">
        <v>140</v>
      </c>
    </row>
    <row r="14" spans="2:11" s="3" customFormat="1" ht="12" customHeight="1" x14ac:dyDescent="0.15">
      <c r="B14" s="53">
        <v>4</v>
      </c>
      <c r="C14" s="53"/>
      <c r="D14" s="32"/>
      <c r="E14" s="27">
        <f>F14+G14</f>
        <v>2171</v>
      </c>
      <c r="F14" s="28">
        <v>140</v>
      </c>
      <c r="G14" s="28">
        <v>2031</v>
      </c>
      <c r="H14" s="28">
        <f>I14+J14</f>
        <v>2053</v>
      </c>
      <c r="I14" s="23">
        <v>2008</v>
      </c>
      <c r="J14" s="23">
        <v>45</v>
      </c>
      <c r="K14" s="28">
        <f>E14-H14</f>
        <v>118</v>
      </c>
    </row>
    <row r="15" spans="2:11" s="3" customFormat="1" ht="12" customHeight="1" x14ac:dyDescent="0.15">
      <c r="B15" s="67">
        <v>5</v>
      </c>
      <c r="C15" s="67"/>
      <c r="D15" s="37"/>
      <c r="E15" s="38">
        <v>2375</v>
      </c>
      <c r="F15" s="39">
        <v>118</v>
      </c>
      <c r="G15" s="39">
        <v>2257</v>
      </c>
      <c r="H15" s="39">
        <v>2163</v>
      </c>
      <c r="I15" s="40">
        <v>2142</v>
      </c>
      <c r="J15" s="40">
        <v>21</v>
      </c>
      <c r="K15" s="39">
        <v>212</v>
      </c>
    </row>
    <row r="16" spans="2:11" ht="7.5" customHeight="1" x14ac:dyDescent="0.15"/>
    <row r="17" spans="1:12" ht="12.75" customHeight="1" x14ac:dyDescent="0.15">
      <c r="B17" s="30" t="s">
        <v>10</v>
      </c>
      <c r="C17" s="7"/>
      <c r="E17" s="8"/>
      <c r="F17" s="8"/>
      <c r="G17" s="8"/>
      <c r="H17" s="8"/>
      <c r="I17" s="8"/>
      <c r="J17" s="8"/>
      <c r="K17" s="8"/>
      <c r="L17" s="6"/>
    </row>
    <row r="18" spans="1:12" ht="12.75" customHeight="1" x14ac:dyDescent="0.15">
      <c r="B18" s="70" t="s">
        <v>7</v>
      </c>
      <c r="C18" s="70"/>
      <c r="D18" s="71"/>
      <c r="E18" s="62" t="s">
        <v>8</v>
      </c>
      <c r="F18" s="63"/>
      <c r="G18" s="63"/>
      <c r="H18" s="63" t="s">
        <v>9</v>
      </c>
      <c r="I18" s="63"/>
      <c r="J18" s="63"/>
      <c r="K18" s="64" t="s">
        <v>4</v>
      </c>
      <c r="L18" s="4"/>
    </row>
    <row r="19" spans="1:12" ht="12.75" customHeight="1" x14ac:dyDescent="0.15">
      <c r="B19" s="72"/>
      <c r="C19" s="72"/>
      <c r="D19" s="73"/>
      <c r="E19" s="33" t="s">
        <v>0</v>
      </c>
      <c r="F19" s="34" t="s">
        <v>1</v>
      </c>
      <c r="G19" s="34" t="s">
        <v>2</v>
      </c>
      <c r="H19" s="34" t="s">
        <v>0</v>
      </c>
      <c r="I19" s="34" t="s">
        <v>6</v>
      </c>
      <c r="J19" s="34" t="s">
        <v>3</v>
      </c>
      <c r="K19" s="64"/>
      <c r="L19" s="4"/>
    </row>
    <row r="20" spans="1:12" ht="12" customHeight="1" x14ac:dyDescent="0.15">
      <c r="A20" s="15"/>
      <c r="B20" s="58" t="s">
        <v>22</v>
      </c>
      <c r="C20" s="58"/>
      <c r="E20" s="24">
        <v>407</v>
      </c>
      <c r="F20" s="25">
        <v>109</v>
      </c>
      <c r="G20" s="25">
        <v>298</v>
      </c>
      <c r="H20" s="25">
        <v>313</v>
      </c>
      <c r="I20" s="26">
        <v>162</v>
      </c>
      <c r="J20" s="26">
        <v>151</v>
      </c>
      <c r="K20" s="25">
        <v>94</v>
      </c>
      <c r="L20" s="9"/>
    </row>
    <row r="21" spans="1:12" ht="12" customHeight="1" x14ac:dyDescent="0.15">
      <c r="A21" s="15"/>
      <c r="B21" s="53">
        <v>26</v>
      </c>
      <c r="C21" s="53"/>
      <c r="E21" s="24">
        <v>364</v>
      </c>
      <c r="F21" s="25">
        <v>94</v>
      </c>
      <c r="G21" s="25">
        <v>270</v>
      </c>
      <c r="H21" s="25">
        <v>270</v>
      </c>
      <c r="I21" s="26">
        <v>151</v>
      </c>
      <c r="J21" s="26">
        <v>119</v>
      </c>
      <c r="K21" s="25">
        <v>94</v>
      </c>
      <c r="L21" s="9"/>
    </row>
    <row r="22" spans="1:12" ht="12" customHeight="1" x14ac:dyDescent="0.15">
      <c r="A22" s="15"/>
      <c r="B22" s="53">
        <v>27</v>
      </c>
      <c r="C22" s="53"/>
      <c r="E22" s="24">
        <v>367</v>
      </c>
      <c r="F22" s="25">
        <v>94</v>
      </c>
      <c r="G22" s="25">
        <v>273</v>
      </c>
      <c r="H22" s="25">
        <v>281</v>
      </c>
      <c r="I22" s="26">
        <v>158</v>
      </c>
      <c r="J22" s="26">
        <v>123</v>
      </c>
      <c r="K22" s="25">
        <v>86</v>
      </c>
      <c r="L22" s="9"/>
    </row>
    <row r="23" spans="1:12" ht="12" customHeight="1" x14ac:dyDescent="0.15">
      <c r="A23" s="15"/>
      <c r="B23" s="53">
        <v>28</v>
      </c>
      <c r="C23" s="53"/>
      <c r="E23" s="24">
        <v>414</v>
      </c>
      <c r="F23" s="25">
        <v>86</v>
      </c>
      <c r="G23" s="25">
        <v>328</v>
      </c>
      <c r="H23" s="25">
        <v>303</v>
      </c>
      <c r="I23" s="26">
        <v>166</v>
      </c>
      <c r="J23" s="26">
        <v>137</v>
      </c>
      <c r="K23" s="25">
        <v>111</v>
      </c>
      <c r="L23" s="9"/>
    </row>
    <row r="24" spans="1:12" ht="12" customHeight="1" x14ac:dyDescent="0.15">
      <c r="A24" s="15"/>
      <c r="B24" s="53">
        <v>29</v>
      </c>
      <c r="C24" s="53"/>
      <c r="E24" s="24">
        <v>403</v>
      </c>
      <c r="F24" s="25">
        <v>111</v>
      </c>
      <c r="G24" s="25">
        <v>292</v>
      </c>
      <c r="H24" s="25">
        <v>294</v>
      </c>
      <c r="I24" s="26">
        <v>158</v>
      </c>
      <c r="J24" s="26">
        <v>136</v>
      </c>
      <c r="K24" s="25">
        <v>109</v>
      </c>
      <c r="L24" s="9"/>
    </row>
    <row r="25" spans="1:12" ht="12" customHeight="1" x14ac:dyDescent="0.15">
      <c r="A25" s="15"/>
      <c r="B25" s="53">
        <v>30</v>
      </c>
      <c r="C25" s="53"/>
      <c r="E25" s="24">
        <v>385</v>
      </c>
      <c r="F25" s="25">
        <v>109</v>
      </c>
      <c r="G25" s="25">
        <v>276</v>
      </c>
      <c r="H25" s="25">
        <v>262</v>
      </c>
      <c r="I25" s="26">
        <v>149</v>
      </c>
      <c r="J25" s="26">
        <v>113</v>
      </c>
      <c r="K25" s="25">
        <v>123</v>
      </c>
      <c r="L25" s="9"/>
    </row>
    <row r="26" spans="1:12" ht="12" customHeight="1" x14ac:dyDescent="0.15">
      <c r="A26" s="15"/>
      <c r="B26" s="53" t="s">
        <v>23</v>
      </c>
      <c r="C26" s="53"/>
      <c r="E26" s="24">
        <v>358</v>
      </c>
      <c r="F26" s="25">
        <v>123</v>
      </c>
      <c r="G26" s="25">
        <v>235</v>
      </c>
      <c r="H26" s="25">
        <v>255</v>
      </c>
      <c r="I26" s="26">
        <v>119</v>
      </c>
      <c r="J26" s="26">
        <v>136</v>
      </c>
      <c r="K26" s="25">
        <v>103</v>
      </c>
      <c r="L26" s="9"/>
    </row>
    <row r="27" spans="1:12" ht="12" customHeight="1" x14ac:dyDescent="0.15">
      <c r="A27" s="15"/>
      <c r="B27" s="53">
        <v>2</v>
      </c>
      <c r="C27" s="53"/>
      <c r="E27" s="24">
        <v>368</v>
      </c>
      <c r="F27" s="25">
        <v>103</v>
      </c>
      <c r="G27" s="25">
        <v>265</v>
      </c>
      <c r="H27" s="25">
        <v>256</v>
      </c>
      <c r="I27" s="26">
        <v>128</v>
      </c>
      <c r="J27" s="26">
        <v>128</v>
      </c>
      <c r="K27" s="25">
        <v>112</v>
      </c>
      <c r="L27" s="9"/>
    </row>
    <row r="28" spans="1:12" ht="12" customHeight="1" x14ac:dyDescent="0.15">
      <c r="A28" s="15"/>
      <c r="B28" s="53">
        <v>3</v>
      </c>
      <c r="C28" s="53"/>
      <c r="E28" s="24">
        <v>350</v>
      </c>
      <c r="F28" s="25">
        <v>112</v>
      </c>
      <c r="G28" s="25">
        <v>238</v>
      </c>
      <c r="H28" s="25">
        <v>227</v>
      </c>
      <c r="I28" s="26">
        <v>99</v>
      </c>
      <c r="J28" s="26">
        <v>128</v>
      </c>
      <c r="K28" s="25">
        <v>123</v>
      </c>
      <c r="L28" s="9"/>
    </row>
    <row r="29" spans="1:12" ht="12" customHeight="1" x14ac:dyDescent="0.15">
      <c r="A29" s="15"/>
      <c r="B29" s="53">
        <v>4</v>
      </c>
      <c r="C29" s="53"/>
      <c r="E29" s="24">
        <f>F29+G29</f>
        <v>339</v>
      </c>
      <c r="F29" s="25">
        <v>123</v>
      </c>
      <c r="G29" s="25">
        <v>216</v>
      </c>
      <c r="H29" s="25">
        <f>I29+J29</f>
        <v>253</v>
      </c>
      <c r="I29" s="26">
        <v>97</v>
      </c>
      <c r="J29" s="26">
        <v>156</v>
      </c>
      <c r="K29" s="25">
        <f>E29-H29</f>
        <v>86</v>
      </c>
      <c r="L29" s="9"/>
    </row>
    <row r="30" spans="1:12" ht="12" customHeight="1" x14ac:dyDescent="0.15">
      <c r="A30" s="15"/>
      <c r="B30" s="67">
        <v>5</v>
      </c>
      <c r="C30" s="67"/>
      <c r="D30" s="41"/>
      <c r="E30" s="42">
        <v>314</v>
      </c>
      <c r="F30" s="43">
        <v>86</v>
      </c>
      <c r="G30" s="43">
        <v>228</v>
      </c>
      <c r="H30" s="43">
        <v>210</v>
      </c>
      <c r="I30" s="44">
        <v>105</v>
      </c>
      <c r="J30" s="44">
        <v>105</v>
      </c>
      <c r="K30" s="43">
        <v>104</v>
      </c>
      <c r="L30" s="9"/>
    </row>
    <row r="31" spans="1:12" ht="7.5" customHeight="1" x14ac:dyDescent="0.15"/>
    <row r="32" spans="1:12" ht="12.75" customHeight="1" x14ac:dyDescent="0.15">
      <c r="B32" s="30" t="s">
        <v>16</v>
      </c>
      <c r="C32" s="7"/>
      <c r="E32" s="8"/>
      <c r="F32" s="8"/>
      <c r="G32" s="8"/>
      <c r="H32" s="8"/>
      <c r="I32" s="8"/>
      <c r="J32" s="8"/>
      <c r="K32" s="8"/>
      <c r="L32" s="6"/>
    </row>
    <row r="33" spans="1:12" ht="12.75" customHeight="1" x14ac:dyDescent="0.15">
      <c r="B33" s="70" t="s">
        <v>7</v>
      </c>
      <c r="C33" s="70"/>
      <c r="D33" s="71"/>
      <c r="E33" s="62" t="s">
        <v>8</v>
      </c>
      <c r="F33" s="63"/>
      <c r="G33" s="63"/>
      <c r="H33" s="65" t="s">
        <v>11</v>
      </c>
      <c r="I33" s="64" t="s">
        <v>4</v>
      </c>
      <c r="J33" s="16"/>
      <c r="K33" s="16"/>
      <c r="L33" s="4"/>
    </row>
    <row r="34" spans="1:12" ht="12.75" customHeight="1" x14ac:dyDescent="0.15">
      <c r="B34" s="72"/>
      <c r="C34" s="72"/>
      <c r="D34" s="73"/>
      <c r="E34" s="33" t="s">
        <v>0</v>
      </c>
      <c r="F34" s="34" t="s">
        <v>1</v>
      </c>
      <c r="G34" s="34" t="s">
        <v>2</v>
      </c>
      <c r="H34" s="66"/>
      <c r="I34" s="64"/>
      <c r="J34" s="16"/>
      <c r="K34" s="16"/>
      <c r="L34" s="4"/>
    </row>
    <row r="35" spans="1:12" ht="12" customHeight="1" x14ac:dyDescent="0.15">
      <c r="A35" s="15"/>
      <c r="B35" s="58" t="s">
        <v>22</v>
      </c>
      <c r="C35" s="58"/>
      <c r="E35" s="24">
        <v>43</v>
      </c>
      <c r="F35" s="25">
        <v>22</v>
      </c>
      <c r="G35" s="25">
        <v>21</v>
      </c>
      <c r="H35" s="25">
        <v>23</v>
      </c>
      <c r="I35" s="25">
        <v>20</v>
      </c>
      <c r="J35" s="13"/>
      <c r="K35" s="12"/>
      <c r="L35" s="9"/>
    </row>
    <row r="36" spans="1:12" ht="12" customHeight="1" x14ac:dyDescent="0.15">
      <c r="A36" s="15"/>
      <c r="B36" s="53">
        <v>26</v>
      </c>
      <c r="C36" s="53"/>
      <c r="E36" s="24">
        <v>44</v>
      </c>
      <c r="F36" s="25">
        <v>20</v>
      </c>
      <c r="G36" s="25">
        <v>24</v>
      </c>
      <c r="H36" s="25">
        <v>22</v>
      </c>
      <c r="I36" s="25">
        <v>22</v>
      </c>
      <c r="J36" s="17"/>
      <c r="K36" s="18"/>
      <c r="L36" s="9"/>
    </row>
    <row r="37" spans="1:12" ht="12" customHeight="1" x14ac:dyDescent="0.15">
      <c r="A37" s="15"/>
      <c r="B37" s="53">
        <v>27</v>
      </c>
      <c r="C37" s="53"/>
      <c r="E37" s="24">
        <v>36</v>
      </c>
      <c r="F37" s="25">
        <v>22</v>
      </c>
      <c r="G37" s="25">
        <v>14</v>
      </c>
      <c r="H37" s="25">
        <v>25</v>
      </c>
      <c r="I37" s="25">
        <v>11</v>
      </c>
      <c r="J37" s="17"/>
      <c r="K37" s="18"/>
      <c r="L37" s="9"/>
    </row>
    <row r="38" spans="1:12" ht="12" customHeight="1" x14ac:dyDescent="0.15">
      <c r="A38" s="15"/>
      <c r="B38" s="53">
        <v>28</v>
      </c>
      <c r="C38" s="53"/>
      <c r="E38" s="24">
        <v>24</v>
      </c>
      <c r="F38" s="25">
        <v>11</v>
      </c>
      <c r="G38" s="25">
        <v>13</v>
      </c>
      <c r="H38" s="25">
        <v>15</v>
      </c>
      <c r="I38" s="25">
        <v>9</v>
      </c>
      <c r="J38" s="17"/>
      <c r="K38" s="18"/>
      <c r="L38" s="9"/>
    </row>
    <row r="39" spans="1:12" ht="12" customHeight="1" x14ac:dyDescent="0.15">
      <c r="A39" s="15"/>
      <c r="B39" s="53">
        <v>29</v>
      </c>
      <c r="C39" s="53"/>
      <c r="E39" s="24">
        <v>23</v>
      </c>
      <c r="F39" s="25">
        <v>9</v>
      </c>
      <c r="G39" s="25">
        <v>14</v>
      </c>
      <c r="H39" s="25">
        <v>16</v>
      </c>
      <c r="I39" s="25">
        <v>7</v>
      </c>
      <c r="J39" s="17"/>
      <c r="K39" s="18"/>
      <c r="L39" s="9"/>
    </row>
    <row r="40" spans="1:12" ht="12" customHeight="1" x14ac:dyDescent="0.15">
      <c r="A40" s="15"/>
      <c r="B40" s="53">
        <v>30</v>
      </c>
      <c r="C40" s="53"/>
      <c r="E40" s="24">
        <v>20</v>
      </c>
      <c r="F40" s="25">
        <v>7</v>
      </c>
      <c r="G40" s="25">
        <v>13</v>
      </c>
      <c r="H40" s="25">
        <v>12</v>
      </c>
      <c r="I40" s="25">
        <v>8</v>
      </c>
      <c r="J40" s="17"/>
      <c r="K40" s="18"/>
      <c r="L40" s="9"/>
    </row>
    <row r="41" spans="1:12" ht="12" customHeight="1" x14ac:dyDescent="0.15">
      <c r="A41" s="15"/>
      <c r="B41" s="53" t="s">
        <v>23</v>
      </c>
      <c r="C41" s="53"/>
      <c r="E41" s="24">
        <v>25</v>
      </c>
      <c r="F41" s="25">
        <v>8</v>
      </c>
      <c r="G41" s="25">
        <v>17</v>
      </c>
      <c r="H41" s="25">
        <v>12</v>
      </c>
      <c r="I41" s="25">
        <v>13</v>
      </c>
      <c r="J41" s="17"/>
      <c r="K41" s="18"/>
      <c r="L41" s="9"/>
    </row>
    <row r="42" spans="1:12" ht="12" customHeight="1" x14ac:dyDescent="0.15">
      <c r="A42" s="15"/>
      <c r="B42" s="53">
        <v>2</v>
      </c>
      <c r="C42" s="53"/>
      <c r="E42" s="24">
        <v>27</v>
      </c>
      <c r="F42" s="25">
        <v>13</v>
      </c>
      <c r="G42" s="25">
        <v>14</v>
      </c>
      <c r="H42" s="25">
        <v>19</v>
      </c>
      <c r="I42" s="25">
        <v>8</v>
      </c>
      <c r="J42" s="17"/>
      <c r="K42" s="18"/>
      <c r="L42" s="9"/>
    </row>
    <row r="43" spans="1:12" ht="12" customHeight="1" x14ac:dyDescent="0.15">
      <c r="A43" s="15"/>
      <c r="B43" s="53">
        <v>3</v>
      </c>
      <c r="C43" s="53"/>
      <c r="E43" s="24">
        <v>19</v>
      </c>
      <c r="F43" s="25">
        <v>8</v>
      </c>
      <c r="G43" s="25">
        <v>11</v>
      </c>
      <c r="H43" s="25">
        <v>13</v>
      </c>
      <c r="I43" s="25">
        <v>6</v>
      </c>
      <c r="J43" s="17"/>
      <c r="K43" s="18"/>
      <c r="L43" s="9"/>
    </row>
    <row r="44" spans="1:12" ht="12" customHeight="1" x14ac:dyDescent="0.15">
      <c r="A44" s="15"/>
      <c r="B44" s="53">
        <v>4</v>
      </c>
      <c r="C44" s="53"/>
      <c r="E44" s="24">
        <f>F44+G44</f>
        <v>25</v>
      </c>
      <c r="F44" s="25">
        <v>6</v>
      </c>
      <c r="G44" s="25">
        <v>19</v>
      </c>
      <c r="H44" s="25">
        <v>6</v>
      </c>
      <c r="I44" s="25">
        <v>19</v>
      </c>
      <c r="J44" s="17"/>
      <c r="K44" s="18"/>
      <c r="L44" s="9"/>
    </row>
    <row r="45" spans="1:12" ht="12" customHeight="1" x14ac:dyDescent="0.15">
      <c r="A45" s="15"/>
      <c r="B45" s="67">
        <v>5</v>
      </c>
      <c r="C45" s="67"/>
      <c r="D45" s="41"/>
      <c r="E45" s="42">
        <v>28</v>
      </c>
      <c r="F45" s="43">
        <v>19</v>
      </c>
      <c r="G45" s="43">
        <v>9</v>
      </c>
      <c r="H45" s="43">
        <v>12</v>
      </c>
      <c r="I45" s="43">
        <v>16</v>
      </c>
      <c r="J45" s="17"/>
      <c r="K45" s="18"/>
      <c r="L45" s="9"/>
    </row>
    <row r="46" spans="1:12" ht="7.5" customHeight="1" x14ac:dyDescent="0.15">
      <c r="B46" s="20"/>
      <c r="C46" s="22"/>
    </row>
    <row r="47" spans="1:12" ht="12.75" customHeight="1" x14ac:dyDescent="0.15">
      <c r="B47" s="30" t="s">
        <v>13</v>
      </c>
      <c r="C47" s="7"/>
      <c r="E47" s="8"/>
      <c r="F47" s="8"/>
      <c r="G47" s="8"/>
      <c r="H47" s="8"/>
      <c r="I47" s="8"/>
    </row>
    <row r="48" spans="1:12" ht="12.75" customHeight="1" x14ac:dyDescent="0.15">
      <c r="B48" s="70" t="s">
        <v>7</v>
      </c>
      <c r="C48" s="70"/>
      <c r="D48" s="71"/>
      <c r="E48" s="62" t="s">
        <v>8</v>
      </c>
      <c r="F48" s="63"/>
      <c r="G48" s="63"/>
      <c r="H48" s="65" t="s">
        <v>11</v>
      </c>
      <c r="I48" s="64" t="s">
        <v>4</v>
      </c>
    </row>
    <row r="49" spans="2:9" ht="12.75" customHeight="1" x14ac:dyDescent="0.15">
      <c r="B49" s="72"/>
      <c r="C49" s="72"/>
      <c r="D49" s="73"/>
      <c r="E49" s="33" t="s">
        <v>0</v>
      </c>
      <c r="F49" s="34" t="s">
        <v>1</v>
      </c>
      <c r="G49" s="34" t="s">
        <v>2</v>
      </c>
      <c r="H49" s="66"/>
      <c r="I49" s="64"/>
    </row>
    <row r="50" spans="2:9" ht="12" customHeight="1" x14ac:dyDescent="0.15">
      <c r="B50" s="58" t="s">
        <v>22</v>
      </c>
      <c r="C50" s="58"/>
      <c r="E50" s="24">
        <v>387</v>
      </c>
      <c r="F50" s="25">
        <v>71</v>
      </c>
      <c r="G50" s="25">
        <v>316</v>
      </c>
      <c r="H50" s="25">
        <v>327</v>
      </c>
      <c r="I50" s="25">
        <v>60</v>
      </c>
    </row>
    <row r="51" spans="2:9" ht="12" customHeight="1" x14ac:dyDescent="0.15">
      <c r="B51" s="53">
        <v>26</v>
      </c>
      <c r="C51" s="53"/>
      <c r="E51" s="24">
        <v>301</v>
      </c>
      <c r="F51" s="25">
        <v>60</v>
      </c>
      <c r="G51" s="25">
        <v>241</v>
      </c>
      <c r="H51" s="25">
        <v>247</v>
      </c>
      <c r="I51" s="25">
        <v>54</v>
      </c>
    </row>
    <row r="52" spans="2:9" ht="12" customHeight="1" x14ac:dyDescent="0.15">
      <c r="B52" s="53">
        <v>27</v>
      </c>
      <c r="C52" s="53"/>
      <c r="E52" s="24">
        <v>260</v>
      </c>
      <c r="F52" s="25">
        <v>54</v>
      </c>
      <c r="G52" s="25">
        <v>206</v>
      </c>
      <c r="H52" s="25">
        <v>234</v>
      </c>
      <c r="I52" s="25">
        <v>26</v>
      </c>
    </row>
    <row r="53" spans="2:9" ht="12" customHeight="1" x14ac:dyDescent="0.15">
      <c r="B53" s="53">
        <v>28</v>
      </c>
      <c r="C53" s="53"/>
      <c r="E53" s="24">
        <v>179</v>
      </c>
      <c r="F53" s="25">
        <v>26</v>
      </c>
      <c r="G53" s="25">
        <v>153</v>
      </c>
      <c r="H53" s="25">
        <v>162</v>
      </c>
      <c r="I53" s="25">
        <v>17</v>
      </c>
    </row>
    <row r="54" spans="2:9" ht="12" customHeight="1" x14ac:dyDescent="0.15">
      <c r="B54" s="53">
        <v>29</v>
      </c>
      <c r="C54" s="53"/>
      <c r="E54" s="24">
        <v>125</v>
      </c>
      <c r="F54" s="25">
        <v>17</v>
      </c>
      <c r="G54" s="25">
        <v>108</v>
      </c>
      <c r="H54" s="25">
        <v>111</v>
      </c>
      <c r="I54" s="25">
        <v>14</v>
      </c>
    </row>
    <row r="55" spans="2:9" ht="12" customHeight="1" x14ac:dyDescent="0.15">
      <c r="B55" s="53">
        <v>30</v>
      </c>
      <c r="C55" s="53"/>
      <c r="E55" s="24">
        <v>147</v>
      </c>
      <c r="F55" s="25">
        <v>14</v>
      </c>
      <c r="G55" s="25">
        <v>133</v>
      </c>
      <c r="H55" s="25">
        <v>126</v>
      </c>
      <c r="I55" s="25">
        <v>21</v>
      </c>
    </row>
    <row r="56" spans="2:9" ht="12" customHeight="1" x14ac:dyDescent="0.15">
      <c r="B56" s="53" t="s">
        <v>23</v>
      </c>
      <c r="C56" s="53"/>
      <c r="E56" s="24">
        <v>129</v>
      </c>
      <c r="F56" s="25">
        <v>21</v>
      </c>
      <c r="G56" s="25">
        <v>108</v>
      </c>
      <c r="H56" s="25">
        <v>101</v>
      </c>
      <c r="I56" s="25">
        <v>28</v>
      </c>
    </row>
    <row r="57" spans="2:9" ht="12" customHeight="1" x14ac:dyDescent="0.15">
      <c r="B57" s="53">
        <v>2</v>
      </c>
      <c r="C57" s="53"/>
      <c r="E57" s="24">
        <v>113</v>
      </c>
      <c r="F57" s="25">
        <v>28</v>
      </c>
      <c r="G57" s="25">
        <v>85</v>
      </c>
      <c r="H57" s="25">
        <v>99</v>
      </c>
      <c r="I57" s="25">
        <v>14</v>
      </c>
    </row>
    <row r="58" spans="2:9" ht="12" customHeight="1" x14ac:dyDescent="0.15">
      <c r="B58" s="53">
        <v>3</v>
      </c>
      <c r="C58" s="53"/>
      <c r="E58" s="24">
        <v>92</v>
      </c>
      <c r="F58" s="25">
        <v>14</v>
      </c>
      <c r="G58" s="25">
        <v>78</v>
      </c>
      <c r="H58" s="25">
        <v>79</v>
      </c>
      <c r="I58" s="25">
        <v>13</v>
      </c>
    </row>
    <row r="59" spans="2:9" ht="12" customHeight="1" x14ac:dyDescent="0.15">
      <c r="B59" s="53">
        <v>4</v>
      </c>
      <c r="C59" s="53"/>
      <c r="E59" s="24">
        <v>102</v>
      </c>
      <c r="F59" s="25">
        <v>13</v>
      </c>
      <c r="G59" s="25">
        <v>89</v>
      </c>
      <c r="H59" s="25">
        <v>88</v>
      </c>
      <c r="I59" s="25">
        <v>14</v>
      </c>
    </row>
    <row r="60" spans="2:9" ht="12" customHeight="1" x14ac:dyDescent="0.15">
      <c r="B60" s="67">
        <v>5</v>
      </c>
      <c r="C60" s="67"/>
      <c r="E60" s="42">
        <v>98</v>
      </c>
      <c r="F60" s="43">
        <v>14</v>
      </c>
      <c r="G60" s="43">
        <v>84</v>
      </c>
      <c r="H60" s="43">
        <v>74</v>
      </c>
      <c r="I60" s="43">
        <v>24</v>
      </c>
    </row>
    <row r="61" spans="2:9" ht="12" customHeight="1" x14ac:dyDescent="0.15">
      <c r="B61" s="51" t="s">
        <v>17</v>
      </c>
      <c r="C61" s="51"/>
      <c r="D61" s="52"/>
      <c r="E61" s="45">
        <v>82</v>
      </c>
      <c r="F61" s="46">
        <v>14</v>
      </c>
      <c r="G61" s="46">
        <v>68</v>
      </c>
      <c r="H61" s="46">
        <v>64</v>
      </c>
      <c r="I61" s="46">
        <v>18</v>
      </c>
    </row>
    <row r="62" spans="2:9" ht="12" customHeight="1" x14ac:dyDescent="0.15">
      <c r="B62" s="68" t="s">
        <v>18</v>
      </c>
      <c r="C62" s="68"/>
      <c r="D62" s="69"/>
      <c r="E62" s="47">
        <v>16</v>
      </c>
      <c r="F62" s="48" t="s">
        <v>24</v>
      </c>
      <c r="G62" s="48">
        <v>16</v>
      </c>
      <c r="H62" s="48">
        <v>10</v>
      </c>
      <c r="I62" s="48">
        <v>6</v>
      </c>
    </row>
    <row r="63" spans="2:9" ht="12" customHeight="1" x14ac:dyDescent="0.15">
      <c r="B63" s="49" t="s">
        <v>12</v>
      </c>
      <c r="C63" s="21"/>
      <c r="E63" s="4"/>
      <c r="F63" s="4"/>
      <c r="G63" s="4"/>
      <c r="H63" s="4"/>
      <c r="I63" s="4"/>
    </row>
    <row r="64" spans="2:9" ht="12" customHeight="1" x14ac:dyDescent="0.15">
      <c r="B64" s="49" t="s">
        <v>19</v>
      </c>
      <c r="C64" s="22"/>
    </row>
    <row r="65" spans="2:3" ht="12" customHeight="1" x14ac:dyDescent="0.15">
      <c r="B65" s="49" t="s">
        <v>20</v>
      </c>
      <c r="C65" s="22"/>
    </row>
    <row r="66" spans="2:3" ht="12" customHeight="1" x14ac:dyDescent="0.15">
      <c r="B66" s="50" t="s">
        <v>21</v>
      </c>
    </row>
  </sheetData>
  <mergeCells count="62">
    <mergeCell ref="B30:C30"/>
    <mergeCell ref="B33:D34"/>
    <mergeCell ref="B35:C35"/>
    <mergeCell ref="B36:C36"/>
    <mergeCell ref="B37:C37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8:D19"/>
    <mergeCell ref="B60:C60"/>
    <mergeCell ref="B62:D62"/>
    <mergeCell ref="I33:I34"/>
    <mergeCell ref="E48:G48"/>
    <mergeCell ref="H48:H49"/>
    <mergeCell ref="I48:I49"/>
    <mergeCell ref="B38:C38"/>
    <mergeCell ref="B39:C39"/>
    <mergeCell ref="B40:C40"/>
    <mergeCell ref="B41:C41"/>
    <mergeCell ref="B42:C42"/>
    <mergeCell ref="B43:C43"/>
    <mergeCell ref="B44:C44"/>
    <mergeCell ref="B45:C45"/>
    <mergeCell ref="B48:D49"/>
    <mergeCell ref="E33:G33"/>
    <mergeCell ref="H33:H34"/>
    <mergeCell ref="B50:C50"/>
    <mergeCell ref="B51:C51"/>
    <mergeCell ref="B52:C52"/>
    <mergeCell ref="E3:G3"/>
    <mergeCell ref="H3:J3"/>
    <mergeCell ref="K3:K4"/>
    <mergeCell ref="E18:G18"/>
    <mergeCell ref="H18:J18"/>
    <mergeCell ref="K18:K19"/>
    <mergeCell ref="B61:D61"/>
    <mergeCell ref="B9:C9"/>
    <mergeCell ref="B10:C10"/>
    <mergeCell ref="B11:C11"/>
    <mergeCell ref="B3:D4"/>
    <mergeCell ref="B5:C5"/>
    <mergeCell ref="B6:C6"/>
    <mergeCell ref="B7:C7"/>
    <mergeCell ref="B8:C8"/>
    <mergeCell ref="B53:C53"/>
    <mergeCell ref="B54:C54"/>
    <mergeCell ref="B55:C55"/>
    <mergeCell ref="B56:C56"/>
    <mergeCell ref="B57:C57"/>
    <mergeCell ref="B58:C58"/>
    <mergeCell ref="B59:C59"/>
  </mergeCells>
  <phoneticPr fontId="7"/>
  <pageMargins left="0.78740157480314965" right="0.78740157480314965" top="0.98425196850393704" bottom="0.59055118110236227" header="0.39370078740157483" footer="0.39370078740157483"/>
  <pageSetup paperSize="9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149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2025-04-18T05:12:52Z</dcterms:modified>
</cp:coreProperties>
</file>