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670" yWindow="-15" windowWidth="9060" windowHeight="9030"/>
  </bookViews>
  <sheets>
    <sheet name="110" sheetId="9" r:id="rId1"/>
  </sheets>
  <calcPr calcId="162913" calcMode="manual"/>
</workbook>
</file>

<file path=xl/calcChain.xml><?xml version="1.0" encoding="utf-8"?>
<calcChain xmlns="http://schemas.openxmlformats.org/spreadsheetml/2006/main"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</calcChain>
</file>

<file path=xl/sharedStrings.xml><?xml version="1.0" encoding="utf-8"?>
<sst xmlns="http://schemas.openxmlformats.org/spreadsheetml/2006/main" count="14" uniqueCount="14">
  <si>
    <t>資料：八戸ガス㈱</t>
    <phoneticPr fontId="2"/>
  </si>
  <si>
    <t>年別</t>
    <phoneticPr fontId="2"/>
  </si>
  <si>
    <t>家庭用</t>
  </si>
  <si>
    <t>商業用</t>
  </si>
  <si>
    <t>工業用</t>
  </si>
  <si>
    <t>その他</t>
  </si>
  <si>
    <t>110　ガス販売量</t>
    <phoneticPr fontId="2"/>
  </si>
  <si>
    <r>
      <t>単位：m</t>
    </r>
    <r>
      <rPr>
        <vertAlign val="superscript"/>
        <sz val="9"/>
        <rFont val="ＭＳ ゴシック"/>
        <family val="3"/>
      </rPr>
      <t>3</t>
    </r>
    <r>
      <rPr>
        <sz val="9"/>
        <rFont val="ＭＳ ゴシック"/>
        <family val="3"/>
      </rPr>
      <t>(46MJ/m</t>
    </r>
    <r>
      <rPr>
        <vertAlign val="superscript"/>
        <sz val="9"/>
        <rFont val="ＭＳ ゴシック"/>
        <family val="3"/>
      </rPr>
      <t>3</t>
    </r>
    <r>
      <rPr>
        <sz val="9"/>
        <rFont val="ＭＳ ゴシック"/>
        <family val="3"/>
      </rPr>
      <t>） MJ=MegaJoules</t>
    </r>
    <phoneticPr fontId="2"/>
  </si>
  <si>
    <t>総  数</t>
    <phoneticPr fontId="2"/>
  </si>
  <si>
    <t>令元</t>
    <rPh sb="0" eb="1">
      <t>レイ</t>
    </rPh>
    <rPh sb="1" eb="2">
      <t>ゲン</t>
    </rPh>
    <phoneticPr fontId="11"/>
  </si>
  <si>
    <t>注1：各年12月31日現在。</t>
    <rPh sb="0" eb="1">
      <t>チュウ</t>
    </rPh>
    <phoneticPr fontId="2"/>
  </si>
  <si>
    <t xml:space="preserve">     ただし平成30年分ガス販売量は単位：m3(46MJ/m3）で換算した数値。</t>
    <rPh sb="35" eb="37">
      <t>カンザン</t>
    </rPh>
    <rPh sb="39" eb="41">
      <t>スウチ</t>
    </rPh>
    <phoneticPr fontId="11"/>
  </si>
  <si>
    <r>
      <t>注2：平成30年10月1日より販売ガス熱量45MJ/m</t>
    </r>
    <r>
      <rPr>
        <vertAlign val="superscript"/>
        <sz val="9"/>
        <rFont val="ＭＳ 明朝"/>
        <family val="1"/>
      </rPr>
      <t>3</t>
    </r>
    <r>
      <rPr>
        <sz val="9"/>
        <rFont val="ＭＳ 明朝"/>
        <family val="1"/>
      </rPr>
      <t>へ変更。</t>
    </r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ハンバイ</t>
    </rPh>
    <rPh sb="19" eb="21">
      <t>ネツリョウ</t>
    </rPh>
    <rPh sb="29" eb="31">
      <t>ヘンコウ</t>
    </rPh>
    <phoneticPr fontId="11"/>
  </si>
  <si>
    <t>平21</t>
    <rPh sb="0" eb="1">
      <t>ヘイ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</si>
</sst>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游ゴシック"/>
      <family val="3"/>
      <charset val="128"/>
      <scheme val="minor"/>
    </font>
    <font>
      <sz val="10.4"/>
      <name val="ＭＳ 明朝"/>
      <family val="1"/>
    </font>
    <font>
      <sz val="6"/>
      <name val="ＭＳ 明朝"/>
      <family val="1"/>
    </font>
    <font>
      <sz val="9"/>
      <name val="ＭＳ 明朝"/>
      <family val="1"/>
    </font>
    <font>
      <b/>
      <sz val="11"/>
      <name val="ＭＳ ゴシック"/>
      <family val="3"/>
    </font>
    <font>
      <sz val="10.4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0"/>
      <name val="ＭＳ 明朝"/>
      <family val="1"/>
    </font>
    <font>
      <b/>
      <sz val="10"/>
      <name val="ＭＳ ゴシック"/>
      <family val="3"/>
    </font>
    <font>
      <vertAlign val="superscript"/>
      <sz val="9"/>
      <name val="ＭＳ ゴシック"/>
      <family val="3"/>
    </font>
    <font>
      <sz val="6"/>
      <name val="ＭＳ Ｐゴシック"/>
      <family val="3"/>
    </font>
    <font>
      <vertAlign val="superscript"/>
      <sz val="9"/>
      <name val="ＭＳ 明朝"/>
      <family val="1"/>
    </font>
    <font>
      <sz val="6"/>
      <name val="ＭＳ Ｐ明朝"/>
      <family val="1"/>
    </font>
    <font>
      <sz val="11"/>
      <color indexed="8"/>
      <name val="游ゴシック"/>
      <family val="3"/>
      <scheme val="minor"/>
    </font>
    <font>
      <sz val="11"/>
      <color indexed="9"/>
      <name val="游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游ゴシック"/>
      <family val="3"/>
      <scheme val="minor"/>
    </font>
    <font>
      <sz val="11"/>
      <color rgb="FF9C6500"/>
      <name val="游ゴシック"/>
      <family val="3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scheme val="minor"/>
    </font>
    <font>
      <b/>
      <sz val="11"/>
      <color rgb="FFFA7D00"/>
      <name val="游ゴシック"/>
      <family val="3"/>
      <scheme val="minor"/>
    </font>
    <font>
      <sz val="11"/>
      <color indexed="10"/>
      <name val="游ゴシック"/>
      <family val="3"/>
      <scheme val="minor"/>
    </font>
    <font>
      <b/>
      <sz val="15"/>
      <color theme="3"/>
      <name val="游ゴシック"/>
      <family val="3"/>
      <scheme val="minor"/>
    </font>
    <font>
      <b/>
      <sz val="13"/>
      <color theme="3"/>
      <name val="游ゴシック"/>
      <family val="3"/>
      <scheme val="minor"/>
    </font>
    <font>
      <b/>
      <sz val="11"/>
      <color theme="3"/>
      <name val="游ゴシック"/>
      <family val="3"/>
      <scheme val="minor"/>
    </font>
    <font>
      <b/>
      <sz val="11"/>
      <color indexed="8"/>
      <name val="游ゴシック"/>
      <family val="3"/>
      <scheme val="minor"/>
    </font>
    <font>
      <b/>
      <sz val="11"/>
      <color rgb="FF3F3F3F"/>
      <name val="游ゴシック"/>
      <family val="3"/>
      <scheme val="minor"/>
    </font>
    <font>
      <i/>
      <sz val="11"/>
      <color rgb="FF7F7F7F"/>
      <name val="游ゴシック"/>
      <family val="3"/>
      <scheme val="minor"/>
    </font>
    <font>
      <sz val="11"/>
      <color rgb="FF3F3F76"/>
      <name val="游ゴシック"/>
      <family val="3"/>
      <scheme val="minor"/>
    </font>
    <font>
      <sz val="11"/>
      <color rgb="FF006100"/>
      <name val="游ゴシック"/>
      <family val="3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9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12" applyNumberFormat="0" applyAlignment="0" applyProtection="0">
      <alignment vertical="center"/>
    </xf>
    <xf numFmtId="0" fontId="1" fillId="0" borderId="0"/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4" fillId="0" borderId="0" xfId="41" applyFont="1" applyFill="1" applyBorder="1" applyAlignment="1">
      <alignment vertical="top"/>
    </xf>
    <xf numFmtId="0" fontId="6" fillId="0" borderId="0" xfId="41" applyFont="1" applyFill="1" applyBorder="1" applyAlignment="1">
      <alignment horizontal="right"/>
    </xf>
    <xf numFmtId="0" fontId="7" fillId="0" borderId="1" xfId="41" applyFont="1" applyFill="1" applyBorder="1" applyAlignment="1">
      <alignment horizontal="center" vertical="center"/>
    </xf>
    <xf numFmtId="0" fontId="7" fillId="0" borderId="2" xfId="41" applyFont="1" applyFill="1" applyBorder="1" applyAlignment="1">
      <alignment horizontal="center" vertical="center"/>
    </xf>
    <xf numFmtId="0" fontId="7" fillId="0" borderId="3" xfId="41" applyFont="1" applyFill="1" applyBorder="1" applyAlignment="1">
      <alignment horizontal="center" vertical="center"/>
    </xf>
    <xf numFmtId="0" fontId="3" fillId="0" borderId="0" xfId="41" applyFont="1" applyFill="1" applyAlignment="1">
      <alignment vertical="center"/>
    </xf>
    <xf numFmtId="0" fontId="5" fillId="0" borderId="0" xfId="41" applyFont="1" applyFill="1" applyBorder="1" applyAlignment="1">
      <alignment vertical="center"/>
    </xf>
    <xf numFmtId="3" fontId="8" fillId="0" borderId="4" xfId="41" applyNumberFormat="1" applyFont="1" applyFill="1" applyBorder="1" applyAlignment="1">
      <alignment horizontal="right" vertical="center"/>
    </xf>
    <xf numFmtId="3" fontId="8" fillId="0" borderId="5" xfId="41" applyNumberFormat="1" applyFont="1" applyFill="1" applyBorder="1" applyAlignment="1">
      <alignment vertical="center"/>
    </xf>
    <xf numFmtId="3" fontId="8" fillId="0" borderId="0" xfId="41" applyNumberFormat="1" applyFont="1" applyFill="1" applyBorder="1" applyAlignment="1">
      <alignment vertical="center"/>
    </xf>
    <xf numFmtId="0" fontId="6" fillId="0" borderId="0" xfId="41" applyFont="1" applyFill="1" applyAlignment="1">
      <alignment vertical="center"/>
    </xf>
    <xf numFmtId="3" fontId="8" fillId="0" borderId="0" xfId="41" applyNumberFormat="1" applyFont="1" applyFill="1" applyBorder="1" applyAlignment="1">
      <alignment horizontal="right" vertical="center"/>
    </xf>
    <xf numFmtId="0" fontId="5" fillId="0" borderId="6" xfId="41" applyFont="1" applyFill="1" applyBorder="1" applyAlignment="1">
      <alignment vertical="center"/>
    </xf>
    <xf numFmtId="0" fontId="1" fillId="0" borderId="0" xfId="41" applyFont="1" applyFill="1" applyAlignment="1">
      <alignment vertical="center"/>
    </xf>
    <xf numFmtId="3" fontId="9" fillId="0" borderId="7" xfId="41" applyNumberFormat="1" applyFont="1" applyFill="1" applyBorder="1" applyAlignment="1">
      <alignment horizontal="right" vertical="center"/>
    </xf>
    <xf numFmtId="3" fontId="9" fillId="0" borderId="8" xfId="41" applyNumberFormat="1" applyFont="1" applyFill="1" applyBorder="1" applyAlignment="1">
      <alignment vertical="center"/>
    </xf>
    <xf numFmtId="3" fontId="9" fillId="0" borderId="6" xfId="41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標準_表111～115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2:J22"/>
  <sheetViews>
    <sheetView showGridLines="0" tabSelected="1" zoomScaleNormal="100" zoomScaleSheetLayoutView="100" workbookViewId="0">
      <selection activeCell="E21" sqref="E21"/>
    </sheetView>
  </sheetViews>
  <sheetFormatPr defaultRowHeight="12.75" x14ac:dyDescent="0.4"/>
  <cols>
    <col min="1" max="1" width="3.625" style="14" customWidth="1"/>
    <col min="2" max="2" width="5.625" style="14" customWidth="1"/>
    <col min="3" max="7" width="12.625" style="14" customWidth="1"/>
    <col min="8" max="8" width="1.75" style="14" customWidth="1"/>
    <col min="9" max="17" width="5.25" style="14" customWidth="1"/>
    <col min="18" max="16384" width="9" style="14"/>
  </cols>
  <sheetData>
    <row r="2" spans="2:10" ht="22.5" customHeight="1" x14ac:dyDescent="0.15">
      <c r="B2" s="1" t="s">
        <v>6</v>
      </c>
      <c r="C2" s="7"/>
      <c r="D2" s="7"/>
      <c r="E2" s="13"/>
      <c r="G2" s="2" t="s">
        <v>7</v>
      </c>
    </row>
    <row r="3" spans="2:10" s="6" customFormat="1" ht="12.75" customHeight="1" x14ac:dyDescent="0.4">
      <c r="B3" s="3" t="s">
        <v>1</v>
      </c>
      <c r="C3" s="3" t="s">
        <v>8</v>
      </c>
      <c r="D3" s="4" t="s">
        <v>2</v>
      </c>
      <c r="E3" s="4" t="s">
        <v>3</v>
      </c>
      <c r="F3" s="4" t="s">
        <v>4</v>
      </c>
      <c r="G3" s="5" t="s">
        <v>5</v>
      </c>
    </row>
    <row r="4" spans="2:10" s="11" customFormat="1" ht="12.75" customHeight="1" x14ac:dyDescent="0.4">
      <c r="B4" s="8" t="s">
        <v>13</v>
      </c>
      <c r="C4" s="9">
        <f t="shared" ref="C4:C17" si="0">SUM(D4:G4)</f>
        <v>5967421</v>
      </c>
      <c r="D4" s="10">
        <v>2815152</v>
      </c>
      <c r="E4" s="10">
        <v>2568849</v>
      </c>
      <c r="F4" s="10">
        <v>698</v>
      </c>
      <c r="G4" s="10">
        <v>582722</v>
      </c>
      <c r="I4" s="6"/>
      <c r="J4" s="6"/>
    </row>
    <row r="5" spans="2:10" s="11" customFormat="1" ht="12.75" customHeight="1" x14ac:dyDescent="0.4">
      <c r="B5" s="8">
        <v>22</v>
      </c>
      <c r="C5" s="9">
        <f t="shared" si="0"/>
        <v>6157753</v>
      </c>
      <c r="D5" s="10">
        <v>2741230</v>
      </c>
      <c r="E5" s="10">
        <v>2763361</v>
      </c>
      <c r="F5" s="10">
        <v>664</v>
      </c>
      <c r="G5" s="10">
        <v>652498</v>
      </c>
      <c r="I5" s="6"/>
      <c r="J5" s="6"/>
    </row>
    <row r="6" spans="2:10" s="11" customFormat="1" ht="12.75" customHeight="1" x14ac:dyDescent="0.4">
      <c r="B6" s="8">
        <v>23</v>
      </c>
      <c r="C6" s="9">
        <f t="shared" si="0"/>
        <v>5721825</v>
      </c>
      <c r="D6" s="10">
        <v>2688559</v>
      </c>
      <c r="E6" s="10">
        <v>2430370</v>
      </c>
      <c r="F6" s="10">
        <v>578</v>
      </c>
      <c r="G6" s="10">
        <v>602318</v>
      </c>
      <c r="I6" s="6"/>
      <c r="J6" s="6"/>
    </row>
    <row r="7" spans="2:10" s="11" customFormat="1" ht="12.75" customHeight="1" x14ac:dyDescent="0.4">
      <c r="B7" s="8">
        <v>24</v>
      </c>
      <c r="C7" s="9">
        <f t="shared" si="0"/>
        <v>6071635</v>
      </c>
      <c r="D7" s="10">
        <v>2702597</v>
      </c>
      <c r="E7" s="10">
        <v>2684958</v>
      </c>
      <c r="F7" s="10">
        <v>633</v>
      </c>
      <c r="G7" s="10">
        <v>683447</v>
      </c>
      <c r="I7" s="6"/>
      <c r="J7" s="6"/>
    </row>
    <row r="8" spans="2:10" s="11" customFormat="1" ht="12.75" customHeight="1" x14ac:dyDescent="0.4">
      <c r="B8" s="8">
        <v>25</v>
      </c>
      <c r="C8" s="9">
        <f t="shared" si="0"/>
        <v>5865562</v>
      </c>
      <c r="D8" s="10">
        <v>2702073</v>
      </c>
      <c r="E8" s="10">
        <v>2487203</v>
      </c>
      <c r="F8" s="10">
        <v>694</v>
      </c>
      <c r="G8" s="10">
        <v>675592</v>
      </c>
      <c r="I8" s="6"/>
      <c r="J8" s="6"/>
    </row>
    <row r="9" spans="2:10" s="11" customFormat="1" ht="12.75" customHeight="1" x14ac:dyDescent="0.4">
      <c r="B9" s="8">
        <v>26</v>
      </c>
      <c r="C9" s="9">
        <f t="shared" si="0"/>
        <v>5921553</v>
      </c>
      <c r="D9" s="10">
        <v>2692807</v>
      </c>
      <c r="E9" s="10">
        <v>2574167</v>
      </c>
      <c r="F9" s="10">
        <v>1336</v>
      </c>
      <c r="G9" s="10">
        <v>653243</v>
      </c>
      <c r="I9" s="6"/>
      <c r="J9" s="6"/>
    </row>
    <row r="10" spans="2:10" s="11" customFormat="1" ht="12.75" customHeight="1" x14ac:dyDescent="0.4">
      <c r="B10" s="12">
        <v>27</v>
      </c>
      <c r="C10" s="9">
        <f t="shared" si="0"/>
        <v>5834085</v>
      </c>
      <c r="D10" s="10">
        <v>2623404</v>
      </c>
      <c r="E10" s="10">
        <v>2464765</v>
      </c>
      <c r="F10" s="10">
        <v>143000</v>
      </c>
      <c r="G10" s="10">
        <v>602916</v>
      </c>
      <c r="I10" s="6"/>
      <c r="J10" s="6"/>
    </row>
    <row r="11" spans="2:10" s="11" customFormat="1" ht="12.75" customHeight="1" x14ac:dyDescent="0.4">
      <c r="B11" s="12">
        <v>28</v>
      </c>
      <c r="C11" s="9">
        <f t="shared" si="0"/>
        <v>9070693</v>
      </c>
      <c r="D11" s="10">
        <v>2681385</v>
      </c>
      <c r="E11" s="10">
        <v>2578135</v>
      </c>
      <c r="F11" s="10">
        <v>3214202</v>
      </c>
      <c r="G11" s="10">
        <v>596971</v>
      </c>
      <c r="I11" s="6"/>
      <c r="J11" s="6"/>
    </row>
    <row r="12" spans="2:10" s="11" customFormat="1" ht="12.75" customHeight="1" x14ac:dyDescent="0.4">
      <c r="B12" s="12">
        <v>29</v>
      </c>
      <c r="C12" s="9">
        <f t="shared" si="0"/>
        <v>9652518</v>
      </c>
      <c r="D12" s="10">
        <v>2761111</v>
      </c>
      <c r="E12" s="10">
        <v>2373931</v>
      </c>
      <c r="F12" s="10">
        <v>3892422</v>
      </c>
      <c r="G12" s="10">
        <v>625054</v>
      </c>
      <c r="I12" s="6"/>
      <c r="J12" s="6"/>
    </row>
    <row r="13" spans="2:10" s="11" customFormat="1" ht="12.75" customHeight="1" x14ac:dyDescent="0.4">
      <c r="B13" s="12">
        <v>30</v>
      </c>
      <c r="C13" s="9">
        <f t="shared" si="0"/>
        <v>10797386</v>
      </c>
      <c r="D13" s="10">
        <v>2785165</v>
      </c>
      <c r="E13" s="10">
        <v>2467885</v>
      </c>
      <c r="F13" s="10">
        <v>4796110</v>
      </c>
      <c r="G13" s="10">
        <v>748226</v>
      </c>
      <c r="I13" s="6"/>
      <c r="J13" s="6"/>
    </row>
    <row r="14" spans="2:10" s="11" customFormat="1" ht="12.75" customHeight="1" x14ac:dyDescent="0.4">
      <c r="B14" s="12" t="s">
        <v>9</v>
      </c>
      <c r="C14" s="9">
        <f t="shared" si="0"/>
        <v>12026681</v>
      </c>
      <c r="D14" s="10">
        <v>2715940</v>
      </c>
      <c r="E14" s="10">
        <v>2475041</v>
      </c>
      <c r="F14" s="10">
        <v>5796326</v>
      </c>
      <c r="G14" s="10">
        <v>1039374</v>
      </c>
      <c r="I14" s="6"/>
      <c r="J14" s="6"/>
    </row>
    <row r="15" spans="2:10" s="11" customFormat="1" ht="12.75" customHeight="1" x14ac:dyDescent="0.4">
      <c r="B15" s="12">
        <v>2</v>
      </c>
      <c r="C15" s="9">
        <f t="shared" si="0"/>
        <v>13484084</v>
      </c>
      <c r="D15" s="10">
        <v>2796052</v>
      </c>
      <c r="E15" s="10">
        <v>2213406</v>
      </c>
      <c r="F15" s="10">
        <v>7270984</v>
      </c>
      <c r="G15" s="10">
        <v>1203642</v>
      </c>
      <c r="I15" s="6"/>
      <c r="J15" s="6"/>
    </row>
    <row r="16" spans="2:10" s="11" customFormat="1" ht="12.75" customHeight="1" x14ac:dyDescent="0.4">
      <c r="B16" s="12">
        <v>3</v>
      </c>
      <c r="C16" s="9">
        <f t="shared" si="0"/>
        <v>14360869</v>
      </c>
      <c r="D16" s="10">
        <v>2755617</v>
      </c>
      <c r="E16" s="10">
        <v>2411221</v>
      </c>
      <c r="F16" s="10">
        <v>7662957</v>
      </c>
      <c r="G16" s="10">
        <v>1531074</v>
      </c>
      <c r="I16" s="6"/>
      <c r="J16" s="6"/>
    </row>
    <row r="17" spans="2:10" s="11" customFormat="1" ht="12.75" customHeight="1" x14ac:dyDescent="0.4">
      <c r="B17" s="12">
        <v>4</v>
      </c>
      <c r="C17" s="9">
        <f t="shared" si="0"/>
        <v>14576288</v>
      </c>
      <c r="D17" s="10">
        <v>2701275</v>
      </c>
      <c r="E17" s="10">
        <v>2217578</v>
      </c>
      <c r="F17" s="10">
        <v>8465797</v>
      </c>
      <c r="G17" s="10">
        <v>1191638</v>
      </c>
      <c r="I17" s="6"/>
      <c r="J17" s="6"/>
    </row>
    <row r="18" spans="2:10" s="11" customFormat="1" ht="12.75" customHeight="1" x14ac:dyDescent="0.4">
      <c r="B18" s="12">
        <v>5</v>
      </c>
      <c r="C18" s="9">
        <v>14115731</v>
      </c>
      <c r="D18" s="10">
        <v>2471951</v>
      </c>
      <c r="E18" s="10">
        <v>2210081</v>
      </c>
      <c r="F18" s="10">
        <v>8181314</v>
      </c>
      <c r="G18" s="10">
        <v>1252385</v>
      </c>
      <c r="I18" s="6"/>
      <c r="J18" s="6"/>
    </row>
    <row r="19" spans="2:10" s="11" customFormat="1" ht="12.75" customHeight="1" x14ac:dyDescent="0.4">
      <c r="B19" s="15">
        <v>6</v>
      </c>
      <c r="C19" s="16">
        <v>14750067</v>
      </c>
      <c r="D19" s="17">
        <v>2583036</v>
      </c>
      <c r="E19" s="17">
        <v>2309398</v>
      </c>
      <c r="F19" s="17">
        <v>8548968</v>
      </c>
      <c r="G19" s="17">
        <v>1308665</v>
      </c>
      <c r="I19" s="6"/>
      <c r="J19" s="6"/>
    </row>
    <row r="20" spans="2:10" s="6" customFormat="1" ht="12.75" customHeight="1" x14ac:dyDescent="0.4">
      <c r="B20" s="6" t="s">
        <v>0</v>
      </c>
      <c r="D20" s="6" t="s">
        <v>10</v>
      </c>
    </row>
    <row r="21" spans="2:10" ht="12.75" customHeight="1" x14ac:dyDescent="0.4">
      <c r="D21" s="6" t="s">
        <v>12</v>
      </c>
    </row>
    <row r="22" spans="2:10" ht="12.75" customHeight="1" x14ac:dyDescent="0.4">
      <c r="D22" s="6" t="s">
        <v>11</v>
      </c>
    </row>
  </sheetData>
  <phoneticPr fontId="13"/>
  <dataValidations count="1">
    <dataValidation allowBlank="1" showInputMessage="1" showErrorMessage="1" sqref="C1:G1 G2 C2:E2 C3:G18 C20:G65536"/>
  </dataValidations>
  <pageMargins left="0.78740157480314965" right="0.78740157480314965" top="0.78740157480314965" bottom="0.59055118110236227" header="0.39370078740157483" footer="0.39370078740157483"/>
  <pageSetup paperSize="9" firstPageNumber="8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2025-04-09T08:44:04Z</dcterms:modified>
</cp:coreProperties>
</file>