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500"/>
  </bookViews>
  <sheets>
    <sheet name="069" sheetId="6" r:id="rId1"/>
  </sheets>
  <definedNames>
    <definedName name="_xlnm.Print_Area" localSheetId="0">'069'!$B$2:$S$41</definedName>
  </definedNames>
  <calcPr calcId="162913"/>
</workbook>
</file>

<file path=xl/calcChain.xml><?xml version="1.0" encoding="utf-8"?>
<calcChain xmlns="http://schemas.openxmlformats.org/spreadsheetml/2006/main">
  <c r="C39" i="6" l="1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</calcChain>
</file>

<file path=xl/sharedStrings.xml><?xml version="1.0" encoding="utf-8"?>
<sst xmlns="http://schemas.openxmlformats.org/spreadsheetml/2006/main" count="133" uniqueCount="42">
  <si>
    <t>総数</t>
  </si>
  <si>
    <t>日本脳炎</t>
  </si>
  <si>
    <t>百日咳･
ジフテリア･
破傷風混合</t>
    <rPh sb="12" eb="15">
      <t>ハショウフウ</t>
    </rPh>
    <rPh sb="15" eb="17">
      <t>コンゴウ</t>
    </rPh>
    <phoneticPr fontId="3"/>
  </si>
  <si>
    <t>インフル
エンザ</t>
    <phoneticPr fontId="3"/>
  </si>
  <si>
    <t>麻しん・
風しん
混合</t>
    <rPh sb="5" eb="6">
      <t>フウ</t>
    </rPh>
    <rPh sb="9" eb="11">
      <t>コンゴウ</t>
    </rPh>
    <phoneticPr fontId="6"/>
  </si>
  <si>
    <t>年度別</t>
    <phoneticPr fontId="6"/>
  </si>
  <si>
    <t>百日咳･
ジフテリア･
破傷風・
ポリオ混合</t>
    <phoneticPr fontId="6"/>
  </si>
  <si>
    <t>急性
灰白髄炎
（不活性化ポリオ）</t>
    <rPh sb="3" eb="4">
      <t>ハイ</t>
    </rPh>
    <rPh sb="4" eb="5">
      <t>シロ</t>
    </rPh>
    <rPh sb="5" eb="6">
      <t>ズイ</t>
    </rPh>
    <rPh sb="6" eb="7">
      <t>エン</t>
    </rPh>
    <rPh sb="9" eb="13">
      <t>フカッセイカ</t>
    </rPh>
    <phoneticPr fontId="3"/>
  </si>
  <si>
    <t>ジフテリア･破傷風混合</t>
    <rPh sb="6" eb="9">
      <t>ハショウフウ</t>
    </rPh>
    <rPh sb="9" eb="11">
      <t>コンゴウ</t>
    </rPh>
    <phoneticPr fontId="3"/>
  </si>
  <si>
    <t>-</t>
    <phoneticPr fontId="6"/>
  </si>
  <si>
    <t>ヒブ</t>
    <phoneticPr fontId="6"/>
  </si>
  <si>
    <t>小児用
肺炎球菌</t>
    <rPh sb="0" eb="3">
      <t>ショウニヨウ</t>
    </rPh>
    <rPh sb="4" eb="6">
      <t>ハイエン</t>
    </rPh>
    <rPh sb="6" eb="8">
      <t>キュウキン</t>
    </rPh>
    <phoneticPr fontId="6"/>
  </si>
  <si>
    <t>子宮
頸がん</t>
    <rPh sb="0" eb="2">
      <t>シキュウ</t>
    </rPh>
    <rPh sb="3" eb="4">
      <t>ケイ</t>
    </rPh>
    <phoneticPr fontId="6"/>
  </si>
  <si>
    <t>-</t>
  </si>
  <si>
    <t>水痘</t>
    <rPh sb="0" eb="2">
      <t>スイトウ</t>
    </rPh>
    <phoneticPr fontId="6"/>
  </si>
  <si>
    <t>高齢者
肺炎球菌</t>
    <rPh sb="0" eb="3">
      <t>コウレイシャ</t>
    </rPh>
    <rPh sb="4" eb="6">
      <t>ハイエン</t>
    </rPh>
    <rPh sb="6" eb="8">
      <t>キュウキン</t>
    </rPh>
    <phoneticPr fontId="6"/>
  </si>
  <si>
    <t>資料：保健予防課</t>
    <rPh sb="3" eb="5">
      <t>ホケン</t>
    </rPh>
    <rPh sb="5" eb="7">
      <t>ヨボウ</t>
    </rPh>
    <phoneticPr fontId="3"/>
  </si>
  <si>
    <t>Ｂ型肝炎</t>
    <rPh sb="0" eb="4">
      <t>ビー</t>
    </rPh>
    <phoneticPr fontId="6"/>
  </si>
  <si>
    <t>平20</t>
    <rPh sb="0" eb="1">
      <t>ヘイ</t>
    </rPh>
    <phoneticPr fontId="6"/>
  </si>
  <si>
    <t>急性
灰白髄炎
(生ポリオ)</t>
    <rPh sb="3" eb="4">
      <t>ハイ</t>
    </rPh>
    <rPh sb="4" eb="5">
      <t>シロ</t>
    </rPh>
    <rPh sb="5" eb="6">
      <t>ズイ</t>
    </rPh>
    <rPh sb="6" eb="7">
      <t>エン</t>
    </rPh>
    <rPh sb="9" eb="10">
      <t>ナマ</t>
    </rPh>
    <phoneticPr fontId="3"/>
  </si>
  <si>
    <t>令元</t>
    <rPh sb="0" eb="1">
      <t>レイ</t>
    </rPh>
    <rPh sb="1" eb="2">
      <t>モト</t>
    </rPh>
    <phoneticPr fontId="6"/>
  </si>
  <si>
    <t>ロタ</t>
    <phoneticPr fontId="6"/>
  </si>
  <si>
    <t>Ａ類疾病</t>
    <rPh sb="1" eb="2">
      <t>ルイ</t>
    </rPh>
    <rPh sb="2" eb="4">
      <t>シッペイ</t>
    </rPh>
    <phoneticPr fontId="12"/>
  </si>
  <si>
    <t>結核
（BCG）</t>
    <rPh sb="0" eb="2">
      <t>ケッカク</t>
    </rPh>
    <phoneticPr fontId="12"/>
  </si>
  <si>
    <t>成人男性
風しん
第5期</t>
    <rPh sb="0" eb="4">
      <t>セイジンダンセイ</t>
    </rPh>
    <rPh sb="5" eb="6">
      <t>フウ</t>
    </rPh>
    <rPh sb="9" eb="10">
      <t>ダイ</t>
    </rPh>
    <rPh sb="11" eb="12">
      <t>キ</t>
    </rPh>
    <phoneticPr fontId="12"/>
  </si>
  <si>
    <t>Ｂ類疾病</t>
    <rPh sb="1" eb="2">
      <t>ルイ</t>
    </rPh>
    <rPh sb="2" eb="4">
      <t>シッペイ</t>
    </rPh>
    <phoneticPr fontId="12"/>
  </si>
  <si>
    <t>　　 20歳未満までの間に未接種分の接種が可能となった。（特例対象者）</t>
    <phoneticPr fontId="6"/>
  </si>
  <si>
    <t>注9：平成31年4月1日から風しん第5期定期接種を開始。（実施期限は令和7年3月31日まで）</t>
    <rPh sb="0" eb="1">
      <t>チュウ</t>
    </rPh>
    <rPh sb="3" eb="5">
      <t>ヘイセイ</t>
    </rPh>
    <rPh sb="7" eb="8">
      <t>ネン</t>
    </rPh>
    <rPh sb="9" eb="10">
      <t>ガツ</t>
    </rPh>
    <rPh sb="10" eb="12">
      <t>ツイタチ</t>
    </rPh>
    <rPh sb="14" eb="15">
      <t>フウ</t>
    </rPh>
    <rPh sb="17" eb="18">
      <t>ダイ</t>
    </rPh>
    <rPh sb="19" eb="20">
      <t>キ</t>
    </rPh>
    <rPh sb="20" eb="22">
      <t>テイキ</t>
    </rPh>
    <rPh sb="22" eb="24">
      <t>セッシュ</t>
    </rPh>
    <rPh sb="25" eb="27">
      <t>カイシ</t>
    </rPh>
    <rPh sb="29" eb="31">
      <t>ジッシ</t>
    </rPh>
    <rPh sb="31" eb="33">
      <t>キゲン</t>
    </rPh>
    <rPh sb="34" eb="36">
      <t>レイワ</t>
    </rPh>
    <rPh sb="37" eb="38">
      <t>ネン</t>
    </rPh>
    <rPh sb="39" eb="40">
      <t>ガツ</t>
    </rPh>
    <rPh sb="42" eb="43">
      <t>ニチ</t>
    </rPh>
    <phoneticPr fontId="12"/>
  </si>
  <si>
    <t>注10：令和2年10月1日からロタウイルスワクチンの定期接種を開始。</t>
    <rPh sb="0" eb="1">
      <t>チュウ</t>
    </rPh>
    <rPh sb="4" eb="6">
      <t>レイワ</t>
    </rPh>
    <rPh sb="7" eb="8">
      <t>ネン</t>
    </rPh>
    <rPh sb="10" eb="11">
      <t>ガツ</t>
    </rPh>
    <rPh sb="12" eb="13">
      <t>ニチ</t>
    </rPh>
    <rPh sb="26" eb="28">
      <t>テイキ</t>
    </rPh>
    <rPh sb="28" eb="30">
      <t>セッシュ</t>
    </rPh>
    <rPh sb="31" eb="33">
      <t>カイシ</t>
    </rPh>
    <phoneticPr fontId="12"/>
  </si>
  <si>
    <t>注11：令和4年4月1日から子宮頸がんの積極的勧奨を再開。また、積極的勧奨の差し控えにより接種機会を逃した年代の</t>
    <rPh sb="0" eb="1">
      <t>チュウ</t>
    </rPh>
    <rPh sb="4" eb="6">
      <t>レイワ</t>
    </rPh>
    <rPh sb="7" eb="8">
      <t>ネン</t>
    </rPh>
    <rPh sb="9" eb="10">
      <t>ガツ</t>
    </rPh>
    <rPh sb="11" eb="12">
      <t>ニチ</t>
    </rPh>
    <rPh sb="14" eb="17">
      <t>シキュウケイ</t>
    </rPh>
    <rPh sb="20" eb="23">
      <t>セッキョクテキ</t>
    </rPh>
    <rPh sb="23" eb="25">
      <t>カンショウ</t>
    </rPh>
    <rPh sb="26" eb="28">
      <t>サイカイ</t>
    </rPh>
    <rPh sb="32" eb="35">
      <t>セッキョクテキ</t>
    </rPh>
    <rPh sb="35" eb="37">
      <t>カンショウ</t>
    </rPh>
    <rPh sb="38" eb="39">
      <t>サ</t>
    </rPh>
    <rPh sb="40" eb="41">
      <t>ヒカ</t>
    </rPh>
    <rPh sb="45" eb="49">
      <t>セッシュキカイ</t>
    </rPh>
    <rPh sb="50" eb="51">
      <t>ノガ</t>
    </rPh>
    <rPh sb="53" eb="55">
      <t>ネンダイ</t>
    </rPh>
    <phoneticPr fontId="12"/>
  </si>
  <si>
    <t>　　　女性について、令和7年3月31日までの間、未接種分の接種が可能となった。（キャッチアップ接種）</t>
    <rPh sb="10" eb="12">
      <t>レイワ</t>
    </rPh>
    <rPh sb="13" eb="14">
      <t>ネン</t>
    </rPh>
    <rPh sb="15" eb="16">
      <t>ガツ</t>
    </rPh>
    <rPh sb="18" eb="19">
      <t>ニチ</t>
    </rPh>
    <rPh sb="22" eb="23">
      <t>アイダ</t>
    </rPh>
    <rPh sb="24" eb="28">
      <t>ミセッシュブン</t>
    </rPh>
    <rPh sb="29" eb="31">
      <t>セッシュ</t>
    </rPh>
    <rPh sb="32" eb="34">
      <t>カノウ</t>
    </rPh>
    <rPh sb="47" eb="49">
      <t>セッシュ</t>
    </rPh>
    <phoneticPr fontId="12"/>
  </si>
  <si>
    <t>　　 高齢者肺炎球菌は65歳の者を対象とするが、65歳を超える者を5歳刻みで対象とする経過措置が平成31年3月31日まで実施。</t>
    <rPh sb="3" eb="6">
      <t>コウレイシャ</t>
    </rPh>
    <rPh sb="6" eb="10">
      <t>ハイエンキュウキン</t>
    </rPh>
    <rPh sb="13" eb="14">
      <t>サイ</t>
    </rPh>
    <rPh sb="15" eb="16">
      <t>モノ</t>
    </rPh>
    <rPh sb="17" eb="19">
      <t>タイショウ</t>
    </rPh>
    <rPh sb="26" eb="27">
      <t>サイ</t>
    </rPh>
    <rPh sb="28" eb="29">
      <t>コ</t>
    </rPh>
    <rPh sb="31" eb="32">
      <t>モノ</t>
    </rPh>
    <rPh sb="34" eb="35">
      <t>サイ</t>
    </rPh>
    <rPh sb="35" eb="36">
      <t>キザ</t>
    </rPh>
    <rPh sb="38" eb="40">
      <t>タイショウ</t>
    </rPh>
    <rPh sb="43" eb="47">
      <t>ケイカソチ</t>
    </rPh>
    <rPh sb="48" eb="50">
      <t>ヘイセイ</t>
    </rPh>
    <rPh sb="52" eb="53">
      <t>ネン</t>
    </rPh>
    <rPh sb="54" eb="55">
      <t>ガツ</t>
    </rPh>
    <rPh sb="57" eb="58">
      <t>ニチ</t>
    </rPh>
    <rPh sb="60" eb="62">
      <t>ジッシ</t>
    </rPh>
    <phoneticPr fontId="12"/>
  </si>
  <si>
    <t>　　 同4月1日から令和6年3月31日まで経過措置は2巡目を実施したが、令和元年度以降の接種件数は65歳分のみを掲載。</t>
    <rPh sb="3" eb="4">
      <t>ドウ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1" eb="25">
      <t>ケイカソチ</t>
    </rPh>
    <rPh sb="27" eb="28">
      <t>ジュン</t>
    </rPh>
    <rPh sb="28" eb="29">
      <t>メ</t>
    </rPh>
    <rPh sb="30" eb="32">
      <t>ジッシ</t>
    </rPh>
    <rPh sb="36" eb="38">
      <t>レイワ</t>
    </rPh>
    <rPh sb="38" eb="41">
      <t>ガンネンド</t>
    </rPh>
    <rPh sb="41" eb="43">
      <t>イコウ</t>
    </rPh>
    <rPh sb="44" eb="48">
      <t>セッシュケンスウ</t>
    </rPh>
    <rPh sb="51" eb="52">
      <t>サイ</t>
    </rPh>
    <rPh sb="52" eb="53">
      <t>ブン</t>
    </rPh>
    <rPh sb="56" eb="58">
      <t>ケイサイ</t>
    </rPh>
    <phoneticPr fontId="12"/>
  </si>
  <si>
    <t>69　定期予防接種実施状況（接種件数）</t>
    <rPh sb="3" eb="5">
      <t>テイキ</t>
    </rPh>
    <rPh sb="16" eb="17">
      <t>ケン</t>
    </rPh>
    <phoneticPr fontId="3"/>
  </si>
  <si>
    <t>注1：平成22年度から日本脳炎の3歳児への積極的な勧奨を再開。</t>
    <rPh sb="7" eb="9">
      <t>ネンド</t>
    </rPh>
    <rPh sb="11" eb="13">
      <t>ニホン</t>
    </rPh>
    <rPh sb="13" eb="15">
      <t>ノウエン</t>
    </rPh>
    <rPh sb="17" eb="19">
      <t>サイジ</t>
    </rPh>
    <rPh sb="21" eb="24">
      <t>セッキョクテキ</t>
    </rPh>
    <rPh sb="25" eb="27">
      <t>カンショウ</t>
    </rPh>
    <rPh sb="28" eb="30">
      <t>サイカイ</t>
    </rPh>
    <phoneticPr fontId="6"/>
  </si>
  <si>
    <t>注2：平成23年5月20日から日本脳炎は、平成7年6月1日から平成19年4月1日生まれの者で接種を終了していない者について、</t>
    <rPh sb="3" eb="5">
      <t>ヘイセイ</t>
    </rPh>
    <rPh sb="7" eb="8">
      <t>ネン</t>
    </rPh>
    <rPh sb="9" eb="10">
      <t>ガツ</t>
    </rPh>
    <rPh sb="12" eb="13">
      <t>ニチ</t>
    </rPh>
    <rPh sb="15" eb="17">
      <t>ニホン</t>
    </rPh>
    <rPh sb="17" eb="19">
      <t>ノウエン</t>
    </rPh>
    <rPh sb="21" eb="23">
      <t>ヘイセイ</t>
    </rPh>
    <rPh sb="24" eb="25">
      <t>ネン</t>
    </rPh>
    <rPh sb="26" eb="27">
      <t>ガツ</t>
    </rPh>
    <rPh sb="28" eb="29">
      <t>ニチ</t>
    </rPh>
    <rPh sb="31" eb="33">
      <t>ヘイセイ</t>
    </rPh>
    <rPh sb="35" eb="36">
      <t>ネン</t>
    </rPh>
    <rPh sb="37" eb="38">
      <t>ガツ</t>
    </rPh>
    <rPh sb="39" eb="40">
      <t>ニチ</t>
    </rPh>
    <rPh sb="40" eb="41">
      <t>ウ</t>
    </rPh>
    <rPh sb="44" eb="45">
      <t>モノ</t>
    </rPh>
    <rPh sb="46" eb="48">
      <t>セッシュ</t>
    </rPh>
    <phoneticPr fontId="6"/>
  </si>
  <si>
    <t>注3：平成24年6月で生ポリオワクチンの集団接種は終了。平成24年9月24日から不活性化ポリオワクチンの個別接種を開始。</t>
    <rPh sb="3" eb="5">
      <t>ヘイセイ</t>
    </rPh>
    <rPh sb="7" eb="8">
      <t>ネン</t>
    </rPh>
    <rPh sb="9" eb="10">
      <t>ガツ</t>
    </rPh>
    <rPh sb="11" eb="12">
      <t>ナマ</t>
    </rPh>
    <rPh sb="20" eb="22">
      <t>シュウダン</t>
    </rPh>
    <rPh sb="22" eb="24">
      <t>セッシュ</t>
    </rPh>
    <rPh sb="25" eb="27">
      <t>シュウリョウ</t>
    </rPh>
    <rPh sb="28" eb="30">
      <t>ヘイセイ</t>
    </rPh>
    <rPh sb="32" eb="33">
      <t>ネン</t>
    </rPh>
    <rPh sb="34" eb="35">
      <t>ガツ</t>
    </rPh>
    <rPh sb="37" eb="38">
      <t>ニチ</t>
    </rPh>
    <rPh sb="40" eb="44">
      <t>フカッセイカ</t>
    </rPh>
    <phoneticPr fontId="6"/>
  </si>
  <si>
    <t>注4：平成24年11月1日から四種混合の定期接種を開始。</t>
    <rPh sb="0" eb="1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ヨンシュ</t>
    </rPh>
    <rPh sb="17" eb="19">
      <t>コンゴウ</t>
    </rPh>
    <rPh sb="20" eb="22">
      <t>テイキ</t>
    </rPh>
    <rPh sb="22" eb="24">
      <t>セッシュ</t>
    </rPh>
    <rPh sb="25" eb="27">
      <t>カイシ</t>
    </rPh>
    <phoneticPr fontId="6"/>
  </si>
  <si>
    <t>注5：平成25年4月1日から、ヒブ、小児用肺炎球菌、子宮頸がんの定期接種を開始。</t>
    <rPh sb="0" eb="1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8" eb="21">
      <t>ショウニヨウ</t>
    </rPh>
    <rPh sb="21" eb="23">
      <t>ハイエン</t>
    </rPh>
    <rPh sb="23" eb="25">
      <t>キュウキン</t>
    </rPh>
    <rPh sb="26" eb="28">
      <t>シキュウ</t>
    </rPh>
    <rPh sb="28" eb="29">
      <t>ケイ</t>
    </rPh>
    <rPh sb="32" eb="34">
      <t>テイキ</t>
    </rPh>
    <rPh sb="34" eb="36">
      <t>セッシュ</t>
    </rPh>
    <rPh sb="37" eb="39">
      <t>カイシ</t>
    </rPh>
    <phoneticPr fontId="6"/>
  </si>
  <si>
    <t>注6：平成25年6月14日から厚生労働省の勧告により、子宮頸がんの積極的勧奨の差し控え。</t>
    <rPh sb="0" eb="1">
      <t>チュウ</t>
    </rPh>
    <rPh sb="3" eb="5">
      <t>ヘイセイ</t>
    </rPh>
    <rPh sb="7" eb="8">
      <t>ネン</t>
    </rPh>
    <rPh sb="9" eb="10">
      <t>ガツ</t>
    </rPh>
    <rPh sb="12" eb="13">
      <t>ニチ</t>
    </rPh>
    <rPh sb="15" eb="17">
      <t>コウセイ</t>
    </rPh>
    <rPh sb="17" eb="20">
      <t>ロウドウショウ</t>
    </rPh>
    <rPh sb="21" eb="23">
      <t>カンコク</t>
    </rPh>
    <rPh sb="27" eb="29">
      <t>シキュウ</t>
    </rPh>
    <rPh sb="29" eb="30">
      <t>ケイ</t>
    </rPh>
    <rPh sb="33" eb="36">
      <t>セッキョクテキ</t>
    </rPh>
    <rPh sb="36" eb="38">
      <t>カンショウ</t>
    </rPh>
    <rPh sb="39" eb="40">
      <t>サ</t>
    </rPh>
    <rPh sb="41" eb="42">
      <t>ヒカ</t>
    </rPh>
    <phoneticPr fontId="6"/>
  </si>
  <si>
    <t>注7：平成26年10月1日から水痘、高齢者肺炎球菌の定期接種を開始。</t>
    <rPh sb="0" eb="1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7">
      <t>スイトウ</t>
    </rPh>
    <rPh sb="18" eb="21">
      <t>コウレイシャ</t>
    </rPh>
    <rPh sb="21" eb="23">
      <t>ハイエン</t>
    </rPh>
    <rPh sb="23" eb="25">
      <t>キュウキン</t>
    </rPh>
    <rPh sb="26" eb="28">
      <t>テイキ</t>
    </rPh>
    <rPh sb="28" eb="30">
      <t>セッシュ</t>
    </rPh>
    <rPh sb="31" eb="33">
      <t>カイシ</t>
    </rPh>
    <phoneticPr fontId="6"/>
  </si>
  <si>
    <t>注8：平成28年10月1日からＢ型肝炎の定期接種を開始。</t>
    <rPh sb="0" eb="1">
      <t>チュウ</t>
    </rPh>
    <rPh sb="3" eb="5">
      <t>ヘイセイ</t>
    </rPh>
    <rPh sb="7" eb="8">
      <t>ネン</t>
    </rPh>
    <rPh sb="10" eb="11">
      <t>ガツ</t>
    </rPh>
    <rPh sb="12" eb="13">
      <t>ニチ</t>
    </rPh>
    <rPh sb="15" eb="19">
      <t>ビー</t>
    </rPh>
    <rPh sb="20" eb="22">
      <t>テイキ</t>
    </rPh>
    <rPh sb="22" eb="24">
      <t>セッシュ</t>
    </rPh>
    <rPh sb="25" eb="27">
      <t>カイシ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</si>
</sst>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2" fillId="0" borderId="0" xfId="2" applyFont="1" applyFill="1" applyBorder="1"/>
    <xf numFmtId="0" fontId="2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0" xfId="2" applyFont="1" applyFill="1" applyBorder="1"/>
    <xf numFmtId="0" fontId="7" fillId="0" borderId="0" xfId="2" applyFont="1" applyFill="1" applyBorder="1" applyAlignment="1">
      <alignment vertical="top"/>
    </xf>
    <xf numFmtId="0" fontId="8" fillId="0" borderId="1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/>
    </xf>
    <xf numFmtId="0" fontId="10" fillId="0" borderId="4" xfId="2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0" fontId="10" fillId="0" borderId="4" xfId="2" applyFont="1" applyFill="1" applyBorder="1" applyAlignment="1">
      <alignment vertical="center"/>
    </xf>
    <xf numFmtId="0" fontId="1" fillId="0" borderId="0" xfId="0" applyFont="1" applyFill="1" applyAlignment="1"/>
    <xf numFmtId="0" fontId="10" fillId="0" borderId="0" xfId="2" applyFont="1" applyFill="1" applyBorder="1" applyAlignment="1">
      <alignment horizontal="right" vertical="center"/>
    </xf>
    <xf numFmtId="38" fontId="10" fillId="0" borderId="5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0" fontId="4" fillId="0" borderId="0" xfId="2" applyFont="1" applyFill="1" applyAlignment="1"/>
    <xf numFmtId="0" fontId="5" fillId="0" borderId="0" xfId="2" applyFont="1" applyFill="1" applyAlignment="1"/>
    <xf numFmtId="0" fontId="4" fillId="0" borderId="0" xfId="2" applyFont="1" applyFill="1" applyAlignment="1">
      <alignment horizontal="left"/>
    </xf>
    <xf numFmtId="38" fontId="11" fillId="0" borderId="0" xfId="1" applyFont="1" applyFill="1" applyBorder="1" applyAlignment="1">
      <alignment horizontal="right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left" vertical="top" wrapText="1"/>
    </xf>
    <xf numFmtId="0" fontId="11" fillId="0" borderId="0" xfId="2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right" vertical="center"/>
    </xf>
    <xf numFmtId="38" fontId="11" fillId="0" borderId="7" xfId="1" applyNumberFormat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 customBuiltin="1"/>
    <cellStyle name="標準_表68～8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9"/>
  <sheetViews>
    <sheetView showGridLines="0" tabSelected="1" topLeftCell="A15" zoomScaleNormal="100" zoomScaleSheetLayoutView="70" workbookViewId="0">
      <selection activeCell="F8" sqref="F8"/>
    </sheetView>
  </sheetViews>
  <sheetFormatPr defaultColWidth="8" defaultRowHeight="12.75" x14ac:dyDescent="0.15"/>
  <cols>
    <col min="1" max="1" width="2.875" style="2" customWidth="1"/>
    <col min="2" max="2" width="5.375" style="2" customWidth="1"/>
    <col min="3" max="18" width="8.625" style="2" customWidth="1"/>
    <col min="19" max="21" width="8.875" style="2" customWidth="1"/>
    <col min="22" max="16384" width="8" style="2"/>
  </cols>
  <sheetData>
    <row r="1" spans="2:28" x14ac:dyDescent="0.15"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2:28" ht="22.5" customHeight="1" x14ac:dyDescent="0.15">
      <c r="B2" s="8" t="s">
        <v>33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8" s="6" customFormat="1" ht="12.75" customHeight="1" x14ac:dyDescent="0.15">
      <c r="B3" s="30" t="s">
        <v>22</v>
      </c>
      <c r="C3" s="22"/>
      <c r="T3" s="21"/>
      <c r="U3" s="2"/>
      <c r="V3" s="2"/>
      <c r="W3" s="2"/>
      <c r="X3" s="2"/>
      <c r="Y3" s="2"/>
      <c r="Z3" s="2"/>
      <c r="AA3" s="2"/>
      <c r="AB3" s="2"/>
    </row>
    <row r="4" spans="2:28" s="3" customFormat="1" ht="44.85" customHeight="1" x14ac:dyDescent="0.15">
      <c r="B4" s="34" t="s">
        <v>5</v>
      </c>
      <c r="C4" s="35" t="s">
        <v>0</v>
      </c>
      <c r="D4" s="35" t="s">
        <v>23</v>
      </c>
      <c r="E4" s="36" t="s">
        <v>4</v>
      </c>
      <c r="F4" s="35" t="s">
        <v>19</v>
      </c>
      <c r="G4" s="9" t="s">
        <v>7</v>
      </c>
      <c r="H4" s="9" t="s">
        <v>2</v>
      </c>
      <c r="I4" s="38" t="s">
        <v>6</v>
      </c>
      <c r="J4" s="35" t="s">
        <v>8</v>
      </c>
      <c r="K4" s="35" t="s">
        <v>1</v>
      </c>
      <c r="L4" s="37" t="s">
        <v>10</v>
      </c>
      <c r="M4" s="35" t="s">
        <v>11</v>
      </c>
      <c r="N4" s="36" t="s">
        <v>12</v>
      </c>
      <c r="O4" s="35" t="s">
        <v>14</v>
      </c>
      <c r="P4" s="36" t="s">
        <v>17</v>
      </c>
      <c r="Q4" s="36" t="s">
        <v>21</v>
      </c>
      <c r="R4" s="36" t="s">
        <v>24</v>
      </c>
      <c r="U4" s="2"/>
      <c r="V4" s="2"/>
      <c r="W4" s="2"/>
      <c r="X4" s="2"/>
      <c r="Y4" s="2"/>
      <c r="Z4" s="2"/>
      <c r="AA4" s="2"/>
      <c r="AB4" s="2"/>
    </row>
    <row r="5" spans="2:28" s="6" customFormat="1" ht="12" customHeight="1" x14ac:dyDescent="0.15">
      <c r="B5" s="11" t="s">
        <v>18</v>
      </c>
      <c r="C5" s="12">
        <f>SUM(D5:R5)</f>
        <v>24096</v>
      </c>
      <c r="D5" s="13">
        <v>1903</v>
      </c>
      <c r="E5" s="13">
        <v>8653</v>
      </c>
      <c r="F5" s="13">
        <v>3576</v>
      </c>
      <c r="G5" s="13" t="s">
        <v>9</v>
      </c>
      <c r="H5" s="13">
        <v>7997</v>
      </c>
      <c r="I5" s="13" t="s">
        <v>9</v>
      </c>
      <c r="J5" s="13">
        <v>1962</v>
      </c>
      <c r="K5" s="13">
        <v>5</v>
      </c>
      <c r="L5" s="14" t="s">
        <v>9</v>
      </c>
      <c r="M5" s="14" t="s">
        <v>9</v>
      </c>
      <c r="N5" s="14" t="s">
        <v>9</v>
      </c>
      <c r="O5" s="14" t="s">
        <v>13</v>
      </c>
      <c r="P5" s="14" t="s">
        <v>13</v>
      </c>
      <c r="Q5" s="14" t="s">
        <v>13</v>
      </c>
      <c r="R5" s="14" t="s">
        <v>13</v>
      </c>
      <c r="U5" s="2"/>
      <c r="V5" s="2"/>
      <c r="W5" s="2"/>
      <c r="X5" s="2"/>
      <c r="Y5" s="2"/>
      <c r="Z5" s="2"/>
      <c r="AA5" s="2"/>
      <c r="AB5" s="2"/>
    </row>
    <row r="6" spans="2:28" s="6" customFormat="1" ht="12" customHeight="1" x14ac:dyDescent="0.15">
      <c r="B6" s="15">
        <v>21</v>
      </c>
      <c r="C6" s="13">
        <f t="shared" ref="C6:C20" si="0">SUM(D6:R6)</f>
        <v>23843</v>
      </c>
      <c r="D6" s="13">
        <v>1818</v>
      </c>
      <c r="E6" s="13">
        <v>8722</v>
      </c>
      <c r="F6" s="13">
        <v>3411</v>
      </c>
      <c r="G6" s="13" t="s">
        <v>9</v>
      </c>
      <c r="H6" s="13">
        <v>7562</v>
      </c>
      <c r="I6" s="13" t="s">
        <v>9</v>
      </c>
      <c r="J6" s="13">
        <v>1842</v>
      </c>
      <c r="K6" s="13">
        <v>488</v>
      </c>
      <c r="L6" s="14" t="s">
        <v>9</v>
      </c>
      <c r="M6" s="14" t="s">
        <v>9</v>
      </c>
      <c r="N6" s="14" t="s">
        <v>9</v>
      </c>
      <c r="O6" s="14" t="s">
        <v>13</v>
      </c>
      <c r="P6" s="14" t="s">
        <v>13</v>
      </c>
      <c r="Q6" s="14" t="s">
        <v>13</v>
      </c>
      <c r="R6" s="14" t="s">
        <v>13</v>
      </c>
      <c r="U6" s="2"/>
      <c r="V6" s="2"/>
      <c r="W6" s="2"/>
      <c r="X6" s="2"/>
      <c r="Y6" s="2"/>
      <c r="Z6" s="2"/>
      <c r="AA6" s="2"/>
      <c r="AB6" s="2"/>
    </row>
    <row r="7" spans="2:28" s="6" customFormat="1" ht="12" customHeight="1" x14ac:dyDescent="0.15">
      <c r="B7" s="15">
        <v>22</v>
      </c>
      <c r="C7" s="13">
        <f t="shared" si="0"/>
        <v>28682</v>
      </c>
      <c r="D7" s="13">
        <v>1819</v>
      </c>
      <c r="E7" s="13">
        <v>8252</v>
      </c>
      <c r="F7" s="13">
        <v>3676</v>
      </c>
      <c r="G7" s="13" t="s">
        <v>9</v>
      </c>
      <c r="H7" s="13">
        <v>7412</v>
      </c>
      <c r="I7" s="13" t="s">
        <v>9</v>
      </c>
      <c r="J7" s="13">
        <v>1959</v>
      </c>
      <c r="K7" s="13">
        <v>5564</v>
      </c>
      <c r="L7" s="14" t="s">
        <v>9</v>
      </c>
      <c r="M7" s="14" t="s">
        <v>9</v>
      </c>
      <c r="N7" s="14" t="s">
        <v>9</v>
      </c>
      <c r="O7" s="14" t="s">
        <v>13</v>
      </c>
      <c r="P7" s="14" t="s">
        <v>13</v>
      </c>
      <c r="Q7" s="14" t="s">
        <v>13</v>
      </c>
      <c r="R7" s="14" t="s">
        <v>13</v>
      </c>
      <c r="U7" s="2"/>
      <c r="V7" s="2"/>
      <c r="W7" s="2"/>
      <c r="X7" s="2"/>
      <c r="Y7" s="2"/>
      <c r="Z7" s="2"/>
      <c r="AA7" s="2"/>
      <c r="AB7" s="2"/>
    </row>
    <row r="8" spans="2:28" s="6" customFormat="1" ht="12" customHeight="1" x14ac:dyDescent="0.15">
      <c r="B8" s="15">
        <v>23</v>
      </c>
      <c r="C8" s="13">
        <f t="shared" si="0"/>
        <v>37684</v>
      </c>
      <c r="D8" s="13">
        <v>1799</v>
      </c>
      <c r="E8" s="13">
        <v>8279</v>
      </c>
      <c r="F8" s="13">
        <v>2811</v>
      </c>
      <c r="G8" s="13" t="s">
        <v>9</v>
      </c>
      <c r="H8" s="13">
        <v>7767</v>
      </c>
      <c r="I8" s="13" t="s">
        <v>9</v>
      </c>
      <c r="J8" s="13">
        <v>1894</v>
      </c>
      <c r="K8" s="13">
        <v>15134</v>
      </c>
      <c r="L8" s="14" t="s">
        <v>9</v>
      </c>
      <c r="M8" s="14" t="s">
        <v>9</v>
      </c>
      <c r="N8" s="14" t="s">
        <v>9</v>
      </c>
      <c r="O8" s="14" t="s">
        <v>13</v>
      </c>
      <c r="P8" s="14" t="s">
        <v>13</v>
      </c>
      <c r="Q8" s="14" t="s">
        <v>13</v>
      </c>
      <c r="R8" s="14" t="s">
        <v>13</v>
      </c>
      <c r="U8" s="2"/>
      <c r="V8" s="2"/>
      <c r="W8" s="2"/>
      <c r="X8" s="2"/>
      <c r="Y8" s="2"/>
      <c r="Z8" s="2"/>
      <c r="AA8" s="2"/>
      <c r="AB8" s="2"/>
    </row>
    <row r="9" spans="2:28" s="6" customFormat="1" ht="12" customHeight="1" x14ac:dyDescent="0.15">
      <c r="B9" s="15">
        <v>24</v>
      </c>
      <c r="C9" s="13">
        <f t="shared" si="0"/>
        <v>38882</v>
      </c>
      <c r="D9" s="13">
        <v>1772</v>
      </c>
      <c r="E9" s="13">
        <v>8460</v>
      </c>
      <c r="F9" s="13">
        <v>1280</v>
      </c>
      <c r="G9" s="13">
        <v>6428</v>
      </c>
      <c r="H9" s="13">
        <v>5788</v>
      </c>
      <c r="I9" s="13">
        <v>1777</v>
      </c>
      <c r="J9" s="13">
        <v>1933</v>
      </c>
      <c r="K9" s="13">
        <v>11444</v>
      </c>
      <c r="L9" s="14" t="s">
        <v>9</v>
      </c>
      <c r="M9" s="14" t="s">
        <v>9</v>
      </c>
      <c r="N9" s="14" t="s">
        <v>9</v>
      </c>
      <c r="O9" s="14" t="s">
        <v>13</v>
      </c>
      <c r="P9" s="14" t="s">
        <v>13</v>
      </c>
      <c r="Q9" s="14" t="s">
        <v>13</v>
      </c>
      <c r="R9" s="14" t="s">
        <v>13</v>
      </c>
      <c r="U9" s="2"/>
      <c r="V9" s="2"/>
      <c r="W9" s="2"/>
      <c r="X9" s="2"/>
      <c r="Y9" s="2"/>
      <c r="Z9" s="2"/>
      <c r="AA9" s="2"/>
      <c r="AB9" s="2"/>
    </row>
    <row r="10" spans="2:28" s="6" customFormat="1" ht="12" customHeight="1" x14ac:dyDescent="0.15">
      <c r="B10" s="15">
        <v>25</v>
      </c>
      <c r="C10" s="13">
        <f t="shared" si="0"/>
        <v>44588</v>
      </c>
      <c r="D10" s="13">
        <v>1613</v>
      </c>
      <c r="E10" s="13">
        <v>3614</v>
      </c>
      <c r="F10" s="13" t="s">
        <v>9</v>
      </c>
      <c r="G10" s="13">
        <v>2829</v>
      </c>
      <c r="H10" s="13">
        <v>1741</v>
      </c>
      <c r="I10" s="13">
        <v>5827</v>
      </c>
      <c r="J10" s="13">
        <v>1797</v>
      </c>
      <c r="K10" s="13">
        <v>10959</v>
      </c>
      <c r="L10" s="13">
        <v>7762</v>
      </c>
      <c r="M10" s="13">
        <v>7836</v>
      </c>
      <c r="N10" s="13">
        <v>610</v>
      </c>
      <c r="O10" s="13" t="s">
        <v>13</v>
      </c>
      <c r="P10" s="13" t="s">
        <v>13</v>
      </c>
      <c r="Q10" s="13" t="s">
        <v>13</v>
      </c>
      <c r="R10" s="13" t="s">
        <v>13</v>
      </c>
      <c r="U10" s="2"/>
      <c r="V10" s="2"/>
      <c r="W10" s="2"/>
      <c r="X10" s="2"/>
      <c r="Y10" s="2"/>
      <c r="Z10" s="2"/>
      <c r="AA10" s="2"/>
      <c r="AB10" s="2"/>
    </row>
    <row r="11" spans="2:28" s="6" customFormat="1" ht="12" customHeight="1" x14ac:dyDescent="0.15">
      <c r="B11" s="15">
        <v>26</v>
      </c>
      <c r="C11" s="13">
        <f t="shared" si="0"/>
        <v>45864</v>
      </c>
      <c r="D11" s="13">
        <v>1794</v>
      </c>
      <c r="E11" s="13">
        <v>3597</v>
      </c>
      <c r="F11" s="13" t="s">
        <v>13</v>
      </c>
      <c r="G11" s="13">
        <v>1548</v>
      </c>
      <c r="H11" s="13">
        <v>356</v>
      </c>
      <c r="I11" s="13">
        <v>7266</v>
      </c>
      <c r="J11" s="13">
        <v>1725</v>
      </c>
      <c r="K11" s="13">
        <v>10980</v>
      </c>
      <c r="L11" s="13">
        <v>7395</v>
      </c>
      <c r="M11" s="13">
        <v>7361</v>
      </c>
      <c r="N11" s="13">
        <v>15</v>
      </c>
      <c r="O11" s="13">
        <v>3827</v>
      </c>
      <c r="P11" s="13" t="s">
        <v>13</v>
      </c>
      <c r="Q11" s="13" t="s">
        <v>13</v>
      </c>
      <c r="R11" s="13" t="s">
        <v>13</v>
      </c>
      <c r="U11" s="2"/>
      <c r="V11" s="2"/>
      <c r="W11" s="2"/>
      <c r="X11" s="2"/>
      <c r="Y11" s="2"/>
      <c r="Z11" s="2"/>
      <c r="AA11" s="2"/>
      <c r="AB11" s="2"/>
    </row>
    <row r="12" spans="2:28" s="6" customFormat="1" ht="12" customHeight="1" x14ac:dyDescent="0.15">
      <c r="B12" s="10">
        <v>27</v>
      </c>
      <c r="C12" s="12">
        <f t="shared" si="0"/>
        <v>40632</v>
      </c>
      <c r="D12" s="13">
        <v>1692</v>
      </c>
      <c r="E12" s="13">
        <v>3542</v>
      </c>
      <c r="F12" s="13" t="s">
        <v>9</v>
      </c>
      <c r="G12" s="13">
        <v>412</v>
      </c>
      <c r="H12" s="13">
        <v>42</v>
      </c>
      <c r="I12" s="13">
        <v>7008</v>
      </c>
      <c r="J12" s="13">
        <v>1755</v>
      </c>
      <c r="K12" s="13">
        <v>8378</v>
      </c>
      <c r="L12" s="13">
        <v>7021</v>
      </c>
      <c r="M12" s="13">
        <v>7030</v>
      </c>
      <c r="N12" s="13">
        <v>7</v>
      </c>
      <c r="O12" s="13">
        <v>3745</v>
      </c>
      <c r="P12" s="13" t="s">
        <v>9</v>
      </c>
      <c r="Q12" s="13" t="s">
        <v>13</v>
      </c>
      <c r="R12" s="13" t="s">
        <v>13</v>
      </c>
      <c r="U12" s="2"/>
      <c r="V12" s="2"/>
      <c r="W12" s="2"/>
      <c r="X12" s="2"/>
      <c r="Y12" s="2"/>
      <c r="Z12" s="2"/>
      <c r="AA12" s="2"/>
      <c r="AB12" s="2"/>
    </row>
    <row r="13" spans="2:28" s="6" customFormat="1" ht="12" customHeight="1" x14ac:dyDescent="0.15">
      <c r="B13" s="10">
        <v>28</v>
      </c>
      <c r="C13" s="12">
        <f t="shared" si="0"/>
        <v>42437</v>
      </c>
      <c r="D13" s="13">
        <v>1677</v>
      </c>
      <c r="E13" s="13">
        <v>3435</v>
      </c>
      <c r="F13" s="13" t="s">
        <v>13</v>
      </c>
      <c r="G13" s="13">
        <v>200</v>
      </c>
      <c r="H13" s="13">
        <v>2</v>
      </c>
      <c r="I13" s="13">
        <v>7094</v>
      </c>
      <c r="J13" s="13">
        <v>1626</v>
      </c>
      <c r="K13" s="13">
        <v>8287</v>
      </c>
      <c r="L13" s="13">
        <v>6964</v>
      </c>
      <c r="M13" s="13">
        <v>6974</v>
      </c>
      <c r="N13" s="13">
        <v>7</v>
      </c>
      <c r="O13" s="13">
        <v>3283</v>
      </c>
      <c r="P13" s="13">
        <v>2888</v>
      </c>
      <c r="Q13" s="13" t="s">
        <v>13</v>
      </c>
      <c r="R13" s="13" t="s">
        <v>13</v>
      </c>
      <c r="U13" s="2"/>
      <c r="V13" s="2"/>
      <c r="W13" s="2"/>
      <c r="X13" s="2"/>
      <c r="Y13" s="2"/>
      <c r="Z13" s="2"/>
      <c r="AA13" s="2"/>
      <c r="AB13" s="2"/>
    </row>
    <row r="14" spans="2:28" s="6" customFormat="1" ht="12" customHeight="1" x14ac:dyDescent="0.15">
      <c r="B14" s="10">
        <v>29</v>
      </c>
      <c r="C14" s="12">
        <f t="shared" si="0"/>
        <v>41695</v>
      </c>
      <c r="D14" s="13">
        <v>1617</v>
      </c>
      <c r="E14" s="13">
        <v>3587</v>
      </c>
      <c r="F14" s="13" t="s">
        <v>13</v>
      </c>
      <c r="G14" s="13">
        <v>104</v>
      </c>
      <c r="H14" s="13" t="s">
        <v>13</v>
      </c>
      <c r="I14" s="13">
        <v>6422</v>
      </c>
      <c r="J14" s="13">
        <v>1541</v>
      </c>
      <c r="K14" s="13">
        <v>7160</v>
      </c>
      <c r="L14" s="13">
        <v>6481</v>
      </c>
      <c r="M14" s="13">
        <v>6492</v>
      </c>
      <c r="N14" s="13">
        <v>7</v>
      </c>
      <c r="O14" s="13">
        <v>3333</v>
      </c>
      <c r="P14" s="13">
        <v>4951</v>
      </c>
      <c r="Q14" s="13" t="s">
        <v>13</v>
      </c>
      <c r="R14" s="13" t="s">
        <v>13</v>
      </c>
      <c r="U14" s="2"/>
      <c r="V14" s="2"/>
      <c r="W14" s="2"/>
      <c r="X14" s="2"/>
      <c r="Y14" s="2"/>
      <c r="Z14" s="2"/>
      <c r="AA14" s="2"/>
      <c r="AB14" s="2"/>
    </row>
    <row r="15" spans="2:28" s="6" customFormat="1" ht="12" customHeight="1" x14ac:dyDescent="0.15">
      <c r="B15" s="10">
        <v>30</v>
      </c>
      <c r="C15" s="12">
        <f t="shared" si="0"/>
        <v>42619</v>
      </c>
      <c r="D15" s="13">
        <v>1603</v>
      </c>
      <c r="E15" s="13">
        <v>3196</v>
      </c>
      <c r="F15" s="13" t="s">
        <v>13</v>
      </c>
      <c r="G15" s="13">
        <v>33</v>
      </c>
      <c r="H15" s="13" t="s">
        <v>13</v>
      </c>
      <c r="I15" s="13">
        <v>6429</v>
      </c>
      <c r="J15" s="13">
        <v>1681</v>
      </c>
      <c r="K15" s="13">
        <v>9116</v>
      </c>
      <c r="L15" s="13">
        <v>6328</v>
      </c>
      <c r="M15" s="13">
        <v>6338</v>
      </c>
      <c r="N15" s="13">
        <v>44</v>
      </c>
      <c r="O15" s="13">
        <v>3107</v>
      </c>
      <c r="P15" s="13">
        <v>4744</v>
      </c>
      <c r="Q15" s="13" t="s">
        <v>13</v>
      </c>
      <c r="R15" s="13" t="s">
        <v>13</v>
      </c>
      <c r="U15" s="2"/>
      <c r="V15" s="2"/>
      <c r="W15" s="2"/>
      <c r="X15" s="2"/>
      <c r="Y15" s="2"/>
      <c r="Z15" s="2"/>
      <c r="AA15" s="2"/>
      <c r="AB15" s="2"/>
    </row>
    <row r="16" spans="2:28" s="5" customFormat="1" ht="12" customHeight="1" x14ac:dyDescent="0.15">
      <c r="B16" s="17" t="s">
        <v>20</v>
      </c>
      <c r="C16" s="18">
        <f t="shared" si="0"/>
        <v>40756</v>
      </c>
      <c r="D16" s="13">
        <v>1435</v>
      </c>
      <c r="E16" s="13">
        <v>3202</v>
      </c>
      <c r="F16" s="13" t="s">
        <v>13</v>
      </c>
      <c r="G16" s="13" t="s">
        <v>9</v>
      </c>
      <c r="H16" s="13" t="s">
        <v>13</v>
      </c>
      <c r="I16" s="13">
        <v>5951</v>
      </c>
      <c r="J16" s="13">
        <v>1482</v>
      </c>
      <c r="K16" s="13">
        <v>8785</v>
      </c>
      <c r="L16" s="13">
        <v>5698</v>
      </c>
      <c r="M16" s="13">
        <v>5856</v>
      </c>
      <c r="N16" s="13">
        <v>723</v>
      </c>
      <c r="O16" s="13">
        <v>2917</v>
      </c>
      <c r="P16" s="13">
        <v>4340</v>
      </c>
      <c r="Q16" s="13" t="s">
        <v>13</v>
      </c>
      <c r="R16" s="13">
        <v>367</v>
      </c>
      <c r="U16" s="2"/>
      <c r="V16" s="2"/>
      <c r="W16" s="2"/>
      <c r="X16" s="2"/>
      <c r="Y16" s="2"/>
      <c r="Z16" s="2"/>
      <c r="AA16" s="2"/>
      <c r="AB16" s="2"/>
    </row>
    <row r="17" spans="2:28" s="5" customFormat="1" ht="12" customHeight="1" x14ac:dyDescent="0.15">
      <c r="B17" s="17">
        <v>2</v>
      </c>
      <c r="C17" s="18">
        <f t="shared" si="0"/>
        <v>41388</v>
      </c>
      <c r="D17" s="13">
        <v>1402</v>
      </c>
      <c r="E17" s="13">
        <v>3150</v>
      </c>
      <c r="F17" s="13" t="s">
        <v>13</v>
      </c>
      <c r="G17" s="13" t="s">
        <v>13</v>
      </c>
      <c r="H17" s="13" t="s">
        <v>13</v>
      </c>
      <c r="I17" s="13">
        <v>5711</v>
      </c>
      <c r="J17" s="13">
        <v>1515</v>
      </c>
      <c r="K17" s="13">
        <v>8598</v>
      </c>
      <c r="L17" s="13">
        <v>5765</v>
      </c>
      <c r="M17" s="13">
        <v>5622</v>
      </c>
      <c r="N17" s="13">
        <v>661</v>
      </c>
      <c r="O17" s="13">
        <v>2884</v>
      </c>
      <c r="P17" s="13">
        <v>4152</v>
      </c>
      <c r="Q17" s="20">
        <v>1410</v>
      </c>
      <c r="R17" s="20">
        <v>518</v>
      </c>
      <c r="U17" s="2"/>
      <c r="V17" s="2"/>
      <c r="W17" s="2"/>
      <c r="X17" s="2"/>
      <c r="Y17" s="2"/>
      <c r="Z17" s="2"/>
      <c r="AA17" s="2"/>
      <c r="AB17" s="2"/>
    </row>
    <row r="18" spans="2:28" s="5" customFormat="1" ht="12" customHeight="1" x14ac:dyDescent="0.15">
      <c r="B18" s="17">
        <v>3</v>
      </c>
      <c r="C18" s="18">
        <f t="shared" si="0"/>
        <v>36781</v>
      </c>
      <c r="D18" s="13">
        <v>1258</v>
      </c>
      <c r="E18" s="13">
        <v>2909</v>
      </c>
      <c r="F18" s="13" t="s">
        <v>13</v>
      </c>
      <c r="G18" s="13" t="s">
        <v>13</v>
      </c>
      <c r="H18" s="13" t="s">
        <v>13</v>
      </c>
      <c r="I18" s="13">
        <v>5194</v>
      </c>
      <c r="J18" s="13">
        <v>1458</v>
      </c>
      <c r="K18" s="13">
        <v>4775</v>
      </c>
      <c r="L18" s="13">
        <v>5138</v>
      </c>
      <c r="M18" s="13">
        <v>5131</v>
      </c>
      <c r="N18" s="13">
        <v>980</v>
      </c>
      <c r="O18" s="13">
        <v>2603</v>
      </c>
      <c r="P18" s="13">
        <v>3765</v>
      </c>
      <c r="Q18" s="20">
        <v>3337</v>
      </c>
      <c r="R18" s="20">
        <v>233</v>
      </c>
      <c r="U18" s="2"/>
      <c r="V18" s="2"/>
      <c r="W18" s="2"/>
      <c r="X18" s="2"/>
      <c r="Y18" s="2"/>
      <c r="Z18" s="2"/>
      <c r="AA18" s="2"/>
      <c r="AB18" s="2"/>
    </row>
    <row r="19" spans="2:28" s="6" customFormat="1" ht="12" customHeight="1" x14ac:dyDescent="0.15">
      <c r="B19" s="17">
        <v>4</v>
      </c>
      <c r="C19" s="18">
        <f t="shared" si="0"/>
        <v>37990</v>
      </c>
      <c r="D19" s="13">
        <v>1193</v>
      </c>
      <c r="E19" s="13">
        <v>2826</v>
      </c>
      <c r="F19" s="13" t="s">
        <v>9</v>
      </c>
      <c r="G19" s="13" t="s">
        <v>9</v>
      </c>
      <c r="H19" s="13" t="s">
        <v>9</v>
      </c>
      <c r="I19" s="13">
        <v>4802</v>
      </c>
      <c r="J19" s="13">
        <v>1309</v>
      </c>
      <c r="K19" s="13">
        <v>7011</v>
      </c>
      <c r="L19" s="13">
        <v>4838</v>
      </c>
      <c r="M19" s="13">
        <v>4810</v>
      </c>
      <c r="N19" s="13">
        <v>2019</v>
      </c>
      <c r="O19" s="13">
        <v>2279</v>
      </c>
      <c r="P19" s="13">
        <v>3607</v>
      </c>
      <c r="Q19" s="19">
        <v>3147</v>
      </c>
      <c r="R19" s="19">
        <v>149</v>
      </c>
      <c r="U19" s="2"/>
      <c r="V19" s="2"/>
      <c r="W19" s="2"/>
      <c r="X19" s="2"/>
      <c r="Y19" s="2"/>
      <c r="Z19" s="2"/>
      <c r="AA19" s="2"/>
      <c r="AB19" s="2"/>
    </row>
    <row r="20" spans="2:28" s="6" customFormat="1" ht="12" customHeight="1" x14ac:dyDescent="0.15">
      <c r="B20" s="31">
        <v>5</v>
      </c>
      <c r="C20" s="32">
        <f t="shared" si="0"/>
        <v>36639</v>
      </c>
      <c r="D20" s="33">
        <v>1178</v>
      </c>
      <c r="E20" s="33">
        <v>2628</v>
      </c>
      <c r="F20" s="33" t="s">
        <v>9</v>
      </c>
      <c r="G20" s="33" t="s">
        <v>9</v>
      </c>
      <c r="H20" s="33" t="s">
        <v>9</v>
      </c>
      <c r="I20" s="33">
        <v>4942</v>
      </c>
      <c r="J20" s="33">
        <v>1421</v>
      </c>
      <c r="K20" s="33">
        <v>6416</v>
      </c>
      <c r="L20" s="33">
        <v>4586</v>
      </c>
      <c r="M20" s="33">
        <v>4584</v>
      </c>
      <c r="N20" s="33">
        <v>2206</v>
      </c>
      <c r="O20" s="33">
        <v>2318</v>
      </c>
      <c r="P20" s="33">
        <v>3378</v>
      </c>
      <c r="Q20" s="33">
        <v>2960</v>
      </c>
      <c r="R20" s="33">
        <v>22</v>
      </c>
      <c r="U20" s="2"/>
      <c r="V20" s="2"/>
      <c r="W20" s="2"/>
      <c r="X20" s="2"/>
      <c r="Y20" s="2"/>
      <c r="Z20" s="2"/>
      <c r="AA20" s="2"/>
      <c r="AB20" s="2"/>
    </row>
    <row r="21" spans="2:28" s="6" customFormat="1" ht="12" customHeight="1" x14ac:dyDescent="0.15">
      <c r="B21" s="23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"/>
      <c r="V21" s="2"/>
      <c r="W21" s="2"/>
      <c r="X21" s="2"/>
      <c r="Y21" s="2"/>
      <c r="Z21" s="2"/>
      <c r="AA21" s="2"/>
      <c r="AB21" s="2"/>
    </row>
    <row r="22" spans="2:28" s="6" customFormat="1" ht="12.75" customHeight="1" x14ac:dyDescent="0.15">
      <c r="B22" s="30" t="s">
        <v>25</v>
      </c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"/>
      <c r="V22" s="2"/>
      <c r="W22" s="2"/>
      <c r="X22" s="2"/>
      <c r="Y22" s="2"/>
      <c r="Z22" s="2"/>
      <c r="AA22" s="2"/>
      <c r="AB22" s="2"/>
    </row>
    <row r="23" spans="2:28" s="3" customFormat="1" ht="44.85" customHeight="1" x14ac:dyDescent="0.15">
      <c r="B23" s="34" t="s">
        <v>5</v>
      </c>
      <c r="C23" s="35" t="s">
        <v>0</v>
      </c>
      <c r="D23" s="35" t="s">
        <v>3</v>
      </c>
      <c r="E23" s="36" t="s">
        <v>15</v>
      </c>
      <c r="F23" s="21"/>
      <c r="G23" s="21"/>
      <c r="H23" s="21"/>
      <c r="I23" s="24" t="s">
        <v>16</v>
      </c>
      <c r="L23" s="7"/>
      <c r="T23" s="21"/>
      <c r="U23" s="2"/>
      <c r="V23" s="2"/>
      <c r="W23" s="2"/>
      <c r="X23" s="2"/>
      <c r="Y23" s="2"/>
      <c r="Z23" s="2"/>
      <c r="AA23" s="2"/>
      <c r="AB23" s="2"/>
    </row>
    <row r="24" spans="2:28" s="6" customFormat="1" ht="12" customHeight="1" x14ac:dyDescent="0.15">
      <c r="B24" s="11" t="s">
        <v>18</v>
      </c>
      <c r="C24" s="12">
        <f>SUM(D24:E24)</f>
        <v>30241</v>
      </c>
      <c r="D24" s="13">
        <v>30241</v>
      </c>
      <c r="E24" s="14" t="s">
        <v>13</v>
      </c>
      <c r="F24" s="21"/>
      <c r="G24" s="21"/>
      <c r="H24" s="21"/>
      <c r="I24" s="24" t="s">
        <v>34</v>
      </c>
      <c r="K24" s="25"/>
      <c r="L24" s="3"/>
      <c r="M24" s="3"/>
      <c r="N24" s="3"/>
      <c r="O24" s="3"/>
      <c r="P24" s="3"/>
      <c r="Q24" s="3"/>
      <c r="R24" s="3"/>
      <c r="S24" s="3"/>
      <c r="T24" s="21"/>
      <c r="U24" s="2"/>
      <c r="V24" s="24"/>
      <c r="W24" s="2"/>
      <c r="X24" s="2"/>
      <c r="Y24" s="2"/>
      <c r="Z24" s="2"/>
      <c r="AA24" s="2"/>
      <c r="AB24" s="2"/>
    </row>
    <row r="25" spans="2:28" s="6" customFormat="1" ht="12" customHeight="1" x14ac:dyDescent="0.15">
      <c r="B25" s="15">
        <v>21</v>
      </c>
      <c r="C25" s="13">
        <f t="shared" ref="C25:C39" si="1">SUM(D25:E25)</f>
        <v>28154</v>
      </c>
      <c r="D25" s="13">
        <v>28154</v>
      </c>
      <c r="E25" s="14" t="s">
        <v>13</v>
      </c>
      <c r="F25" s="21"/>
      <c r="G25" s="21"/>
      <c r="H25" s="21"/>
      <c r="I25" s="26" t="s">
        <v>35</v>
      </c>
      <c r="K25" s="25"/>
      <c r="L25" s="2"/>
      <c r="M25" s="2"/>
      <c r="N25" s="2"/>
      <c r="O25" s="2"/>
      <c r="P25" s="2"/>
      <c r="Q25" s="2"/>
      <c r="R25" s="2"/>
      <c r="S25" s="2"/>
      <c r="T25" s="21"/>
      <c r="U25" s="2"/>
      <c r="V25" s="2"/>
      <c r="W25" s="2"/>
      <c r="X25" s="2"/>
      <c r="Y25" s="2"/>
      <c r="Z25" s="2"/>
      <c r="AA25" s="2"/>
      <c r="AB25" s="2"/>
    </row>
    <row r="26" spans="2:28" s="6" customFormat="1" ht="12" customHeight="1" x14ac:dyDescent="0.15">
      <c r="B26" s="15">
        <v>22</v>
      </c>
      <c r="C26" s="13">
        <f t="shared" si="1"/>
        <v>33127</v>
      </c>
      <c r="D26" s="13">
        <v>33127</v>
      </c>
      <c r="E26" s="14" t="s">
        <v>13</v>
      </c>
      <c r="F26" s="21"/>
      <c r="G26" s="21"/>
      <c r="H26" s="21"/>
      <c r="I26" s="26" t="s">
        <v>26</v>
      </c>
      <c r="K26" s="25"/>
      <c r="L26" s="28"/>
      <c r="M26" s="28"/>
      <c r="N26" s="28"/>
      <c r="O26" s="28"/>
      <c r="P26" s="28"/>
      <c r="Q26" s="28"/>
      <c r="R26" s="28"/>
      <c r="S26" s="28"/>
      <c r="T26" s="21"/>
      <c r="U26" s="2"/>
      <c r="V26" s="2"/>
      <c r="W26" s="2"/>
      <c r="X26" s="2"/>
      <c r="Y26" s="2"/>
      <c r="Z26" s="2"/>
      <c r="AA26" s="2"/>
      <c r="AB26" s="2"/>
    </row>
    <row r="27" spans="2:28" s="6" customFormat="1" ht="12" customHeight="1" x14ac:dyDescent="0.15">
      <c r="B27" s="15">
        <v>23</v>
      </c>
      <c r="C27" s="13">
        <f t="shared" si="1"/>
        <v>30611</v>
      </c>
      <c r="D27" s="13">
        <v>30611</v>
      </c>
      <c r="E27" s="14" t="s">
        <v>13</v>
      </c>
      <c r="F27" s="21"/>
      <c r="G27" s="21"/>
      <c r="H27" s="21"/>
      <c r="I27" s="24" t="s">
        <v>36</v>
      </c>
      <c r="K27" s="25"/>
      <c r="T27" s="21"/>
      <c r="U27" s="2"/>
      <c r="V27" s="2"/>
      <c r="W27" s="2"/>
      <c r="X27" s="2"/>
      <c r="Y27" s="2"/>
      <c r="Z27" s="2"/>
      <c r="AA27" s="2"/>
      <c r="AB27" s="2"/>
    </row>
    <row r="28" spans="2:28" s="6" customFormat="1" ht="12" customHeight="1" x14ac:dyDescent="0.15">
      <c r="B28" s="15">
        <v>24</v>
      </c>
      <c r="C28" s="13">
        <f t="shared" si="1"/>
        <v>31376</v>
      </c>
      <c r="D28" s="13">
        <v>31376</v>
      </c>
      <c r="E28" s="14" t="s">
        <v>13</v>
      </c>
      <c r="F28" s="21"/>
      <c r="G28" s="21"/>
      <c r="H28" s="21"/>
      <c r="I28" s="24" t="s">
        <v>37</v>
      </c>
      <c r="K28" s="25"/>
      <c r="T28" s="21"/>
      <c r="U28" s="2"/>
      <c r="V28" s="24"/>
      <c r="W28" s="2"/>
      <c r="X28" s="2"/>
      <c r="Y28" s="2"/>
      <c r="Z28" s="2"/>
      <c r="AA28" s="2"/>
      <c r="AB28" s="2"/>
    </row>
    <row r="29" spans="2:28" s="6" customFormat="1" ht="12" customHeight="1" x14ac:dyDescent="0.15">
      <c r="B29" s="15">
        <v>25</v>
      </c>
      <c r="C29" s="13">
        <f t="shared" si="1"/>
        <v>33187</v>
      </c>
      <c r="D29" s="13">
        <v>33187</v>
      </c>
      <c r="E29" s="13" t="s">
        <v>13</v>
      </c>
      <c r="F29" s="21"/>
      <c r="G29" s="21"/>
      <c r="H29" s="21"/>
      <c r="I29" s="24" t="s">
        <v>38</v>
      </c>
      <c r="K29" s="25"/>
      <c r="L29" s="16"/>
      <c r="M29" s="16"/>
      <c r="N29" s="16"/>
      <c r="O29" s="2"/>
      <c r="P29" s="2"/>
      <c r="Q29" s="2"/>
      <c r="R29" s="2"/>
      <c r="S29" s="2"/>
      <c r="T29" s="21"/>
      <c r="U29" s="2"/>
      <c r="V29" s="2"/>
      <c r="W29" s="2"/>
      <c r="X29" s="2"/>
      <c r="Y29" s="2"/>
      <c r="Z29" s="2"/>
      <c r="AA29" s="2"/>
      <c r="AB29" s="2"/>
    </row>
    <row r="30" spans="2:28" s="6" customFormat="1" ht="12" customHeight="1" x14ac:dyDescent="0.15">
      <c r="B30" s="15">
        <v>26</v>
      </c>
      <c r="C30" s="13">
        <f t="shared" si="1"/>
        <v>41968</v>
      </c>
      <c r="D30" s="13">
        <v>35476</v>
      </c>
      <c r="E30" s="13">
        <v>6492</v>
      </c>
      <c r="F30" s="21"/>
      <c r="G30" s="21"/>
      <c r="H30" s="21"/>
      <c r="I30" s="24" t="s">
        <v>39</v>
      </c>
      <c r="K30" s="25"/>
      <c r="L30" s="2"/>
      <c r="M30" s="2"/>
      <c r="N30" s="2"/>
      <c r="O30" s="2"/>
      <c r="P30" s="2"/>
      <c r="Q30" s="2"/>
      <c r="R30" s="2"/>
      <c r="S30" s="2"/>
      <c r="T30" s="21"/>
      <c r="U30" s="2"/>
      <c r="V30" s="2"/>
      <c r="W30" s="2"/>
      <c r="X30" s="2"/>
      <c r="Y30" s="2"/>
      <c r="Z30" s="2"/>
      <c r="AA30" s="2"/>
      <c r="AB30" s="2"/>
    </row>
    <row r="31" spans="2:28" s="6" customFormat="1" ht="12" customHeight="1" x14ac:dyDescent="0.15">
      <c r="B31" s="10">
        <v>27</v>
      </c>
      <c r="C31" s="12">
        <f t="shared" si="1"/>
        <v>42101</v>
      </c>
      <c r="D31" s="13">
        <v>35906</v>
      </c>
      <c r="E31" s="13">
        <v>6195</v>
      </c>
      <c r="F31" s="21"/>
      <c r="G31" s="21"/>
      <c r="H31" s="21"/>
      <c r="I31" s="24" t="s">
        <v>40</v>
      </c>
      <c r="K31" s="25"/>
      <c r="L31" s="2"/>
      <c r="M31" s="2"/>
      <c r="N31" s="2"/>
      <c r="O31" s="2"/>
      <c r="P31" s="2"/>
      <c r="Q31" s="2"/>
      <c r="R31" s="2"/>
      <c r="S31" s="2"/>
      <c r="T31" s="21"/>
      <c r="U31" s="2"/>
      <c r="V31" s="2"/>
      <c r="W31" s="2"/>
      <c r="X31" s="2"/>
      <c r="Y31" s="2"/>
      <c r="Z31" s="2"/>
      <c r="AA31" s="2"/>
      <c r="AB31" s="2"/>
    </row>
    <row r="32" spans="2:28" s="6" customFormat="1" ht="12" customHeight="1" x14ac:dyDescent="0.15">
      <c r="B32" s="10">
        <v>28</v>
      </c>
      <c r="C32" s="12">
        <f t="shared" si="1"/>
        <v>45122</v>
      </c>
      <c r="D32" s="13">
        <v>37915</v>
      </c>
      <c r="E32" s="13">
        <v>7207</v>
      </c>
      <c r="F32" s="21"/>
      <c r="G32" s="21"/>
      <c r="H32" s="21"/>
      <c r="I32" s="4" t="s">
        <v>31</v>
      </c>
      <c r="K32" s="25"/>
      <c r="L32" s="2"/>
      <c r="M32" s="2"/>
      <c r="N32" s="2"/>
      <c r="O32" s="2"/>
      <c r="P32" s="2"/>
      <c r="Q32" s="2"/>
      <c r="R32" s="2"/>
      <c r="S32" s="2"/>
      <c r="T32" s="21"/>
      <c r="U32" s="2"/>
      <c r="V32" s="2"/>
      <c r="W32" s="2"/>
      <c r="X32" s="2"/>
      <c r="Y32" s="2"/>
      <c r="Z32" s="2"/>
      <c r="AA32" s="2"/>
      <c r="AB32" s="2"/>
    </row>
    <row r="33" spans="2:28" s="6" customFormat="1" ht="12" customHeight="1" x14ac:dyDescent="0.15">
      <c r="B33" s="10">
        <v>29</v>
      </c>
      <c r="C33" s="12">
        <f t="shared" si="1"/>
        <v>45331</v>
      </c>
      <c r="D33" s="13">
        <v>38007</v>
      </c>
      <c r="E33" s="13">
        <v>7324</v>
      </c>
      <c r="F33" s="21"/>
      <c r="G33" s="21"/>
      <c r="H33" s="21"/>
      <c r="I33" s="4" t="s">
        <v>32</v>
      </c>
      <c r="K33" s="25"/>
      <c r="L33" s="2"/>
      <c r="M33" s="2"/>
      <c r="N33" s="2"/>
      <c r="O33" s="2"/>
      <c r="P33" s="2"/>
      <c r="Q33" s="2"/>
      <c r="R33" s="2"/>
      <c r="S33" s="2"/>
      <c r="T33" s="21"/>
      <c r="U33" s="2"/>
      <c r="V33" s="2"/>
      <c r="W33" s="2"/>
      <c r="X33" s="2"/>
      <c r="Y33" s="2"/>
      <c r="Z33" s="2"/>
      <c r="AA33" s="2"/>
      <c r="AB33" s="2"/>
    </row>
    <row r="34" spans="2:28" s="6" customFormat="1" ht="12" customHeight="1" x14ac:dyDescent="0.15">
      <c r="B34" s="10">
        <v>30</v>
      </c>
      <c r="C34" s="12">
        <f t="shared" si="1"/>
        <v>45596</v>
      </c>
      <c r="D34" s="13">
        <v>38719</v>
      </c>
      <c r="E34" s="13">
        <v>6877</v>
      </c>
      <c r="F34" s="21"/>
      <c r="G34" s="21"/>
      <c r="H34" s="21"/>
      <c r="I34" s="24" t="s">
        <v>41</v>
      </c>
      <c r="K34" s="25"/>
      <c r="L34" s="2"/>
      <c r="M34" s="2"/>
      <c r="N34" s="2"/>
      <c r="O34" s="2"/>
      <c r="P34" s="2"/>
      <c r="Q34" s="2"/>
      <c r="R34" s="2"/>
      <c r="S34" s="2"/>
      <c r="T34" s="21"/>
      <c r="U34" s="2"/>
      <c r="V34" s="2"/>
      <c r="W34" s="2"/>
      <c r="X34" s="2"/>
      <c r="Y34" s="2"/>
      <c r="Z34" s="2"/>
      <c r="AA34" s="2"/>
      <c r="AB34" s="2"/>
    </row>
    <row r="35" spans="2:28" s="5" customFormat="1" ht="12" customHeight="1" x14ac:dyDescent="0.15">
      <c r="B35" s="17" t="s">
        <v>20</v>
      </c>
      <c r="C35" s="18">
        <f t="shared" si="1"/>
        <v>43309</v>
      </c>
      <c r="D35" s="13">
        <v>41305</v>
      </c>
      <c r="E35" s="13">
        <v>2004</v>
      </c>
      <c r="F35" s="21"/>
      <c r="G35" s="21"/>
      <c r="H35" s="21"/>
      <c r="I35" s="5" t="s">
        <v>27</v>
      </c>
      <c r="L35" s="29"/>
      <c r="M35" s="29"/>
      <c r="N35" s="29"/>
      <c r="O35" s="29"/>
      <c r="P35" s="29"/>
      <c r="Q35" s="29"/>
      <c r="R35" s="2"/>
      <c r="S35" s="2"/>
      <c r="T35" s="21"/>
      <c r="U35" s="2"/>
      <c r="V35" s="2"/>
      <c r="W35" s="2"/>
      <c r="X35" s="2"/>
      <c r="Y35" s="2"/>
      <c r="Z35" s="2"/>
      <c r="AA35" s="2"/>
      <c r="AB35" s="2"/>
    </row>
    <row r="36" spans="2:28" s="5" customFormat="1" ht="12" customHeight="1" x14ac:dyDescent="0.15">
      <c r="B36" s="17">
        <v>2</v>
      </c>
      <c r="C36" s="18">
        <f t="shared" si="1"/>
        <v>54091</v>
      </c>
      <c r="D36" s="13">
        <v>52019</v>
      </c>
      <c r="E36" s="13">
        <v>2072</v>
      </c>
      <c r="F36" s="21"/>
      <c r="G36" s="21"/>
      <c r="H36" s="21"/>
      <c r="I36" s="5" t="s">
        <v>28</v>
      </c>
      <c r="K36" s="27"/>
      <c r="L36" s="21"/>
      <c r="M36" s="21"/>
      <c r="N36" s="21"/>
      <c r="O36" s="21"/>
      <c r="P36" s="21"/>
      <c r="Q36" s="21"/>
      <c r="R36" s="29"/>
      <c r="S36" s="29"/>
      <c r="T36" s="21"/>
      <c r="U36" s="2"/>
      <c r="V36" s="2"/>
      <c r="W36" s="2"/>
      <c r="X36" s="2"/>
      <c r="Y36" s="2"/>
      <c r="Z36" s="2"/>
      <c r="AA36" s="2"/>
      <c r="AB36" s="2"/>
    </row>
    <row r="37" spans="2:28" s="5" customFormat="1" ht="12" customHeight="1" x14ac:dyDescent="0.15">
      <c r="B37" s="17">
        <v>3</v>
      </c>
      <c r="C37" s="18">
        <f t="shared" si="1"/>
        <v>46200</v>
      </c>
      <c r="D37" s="13">
        <v>44473</v>
      </c>
      <c r="E37" s="13">
        <v>1727</v>
      </c>
      <c r="F37" s="21"/>
      <c r="G37" s="21"/>
      <c r="H37" s="21"/>
      <c r="I37" s="5" t="s">
        <v>29</v>
      </c>
      <c r="J37" s="6"/>
      <c r="K37" s="27"/>
      <c r="L37" s="21"/>
      <c r="M37" s="21"/>
      <c r="N37" s="21"/>
      <c r="O37" s="21"/>
      <c r="P37" s="21"/>
      <c r="Q37" s="21"/>
      <c r="R37" s="21"/>
      <c r="S37" s="21"/>
      <c r="T37" s="21"/>
      <c r="U37" s="2"/>
      <c r="V37" s="2"/>
      <c r="W37" s="2"/>
      <c r="X37" s="2"/>
      <c r="Y37" s="2"/>
      <c r="Z37" s="2"/>
      <c r="AA37" s="2"/>
      <c r="AB37" s="2"/>
    </row>
    <row r="38" spans="2:28" s="6" customFormat="1" ht="12" customHeight="1" x14ac:dyDescent="0.15">
      <c r="B38" s="17">
        <v>4</v>
      </c>
      <c r="C38" s="18">
        <f t="shared" si="1"/>
        <v>45835</v>
      </c>
      <c r="D38" s="13">
        <v>44184</v>
      </c>
      <c r="E38" s="13">
        <v>1651</v>
      </c>
      <c r="F38" s="21"/>
      <c r="G38" s="21"/>
      <c r="H38" s="21"/>
      <c r="I38" s="5" t="s">
        <v>30</v>
      </c>
      <c r="J38" s="26"/>
      <c r="K38" s="27"/>
      <c r="L38" s="21"/>
      <c r="M38" s="21"/>
      <c r="N38" s="21"/>
      <c r="O38" s="21"/>
      <c r="P38" s="21"/>
      <c r="Q38" s="21"/>
      <c r="R38" s="21"/>
      <c r="S38" s="21"/>
      <c r="T38" s="21"/>
      <c r="U38" s="2"/>
      <c r="V38" s="2"/>
      <c r="W38" s="2"/>
      <c r="X38" s="2"/>
      <c r="Y38" s="2"/>
      <c r="Z38" s="2"/>
      <c r="AA38" s="2"/>
      <c r="AB38" s="2"/>
    </row>
    <row r="39" spans="2:28" s="6" customFormat="1" ht="12" customHeight="1" x14ac:dyDescent="0.15">
      <c r="B39" s="31">
        <v>5</v>
      </c>
      <c r="C39" s="32">
        <f t="shared" si="1"/>
        <v>45773</v>
      </c>
      <c r="D39" s="33">
        <v>43940</v>
      </c>
      <c r="E39" s="33">
        <v>1833</v>
      </c>
      <c r="F39" s="21"/>
      <c r="G39" s="21"/>
      <c r="H39" s="21"/>
      <c r="R39" s="21"/>
      <c r="S39" s="21"/>
      <c r="T39" s="21"/>
      <c r="U39" s="2"/>
      <c r="V39" s="2"/>
      <c r="W39" s="2"/>
      <c r="X39" s="2"/>
      <c r="Y39" s="2"/>
      <c r="Z39" s="2"/>
      <c r="AA39" s="2"/>
      <c r="AB39" s="2"/>
    </row>
    <row r="40" spans="2:28" s="6" customFormat="1" ht="12.75" customHeight="1" x14ac:dyDescent="0.15">
      <c r="B40" s="23"/>
      <c r="C40" s="22"/>
      <c r="D40" s="21"/>
      <c r="E40" s="21"/>
      <c r="F40" s="21"/>
      <c r="G40" s="21"/>
      <c r="H40" s="21"/>
      <c r="I40" s="21"/>
      <c r="J40" s="26"/>
      <c r="K40" s="27"/>
      <c r="L40" s="21"/>
      <c r="M40" s="21"/>
      <c r="N40" s="21"/>
      <c r="O40" s="21"/>
      <c r="P40" s="21"/>
      <c r="Q40" s="21"/>
      <c r="R40" s="21"/>
      <c r="S40" s="21"/>
      <c r="T40" s="21"/>
      <c r="U40" s="2"/>
      <c r="V40" s="2"/>
      <c r="W40" s="2"/>
      <c r="X40" s="2"/>
      <c r="Y40" s="2"/>
      <c r="Z40" s="2"/>
      <c r="AA40" s="2"/>
      <c r="AB40" s="2"/>
    </row>
    <row r="41" spans="2:28" s="6" customFormat="1" ht="12.75" customHeight="1" x14ac:dyDescent="0.15">
      <c r="B41" s="23"/>
      <c r="C41" s="22"/>
      <c r="D41" s="21"/>
      <c r="E41" s="21"/>
      <c r="F41" s="21"/>
      <c r="G41" s="21"/>
      <c r="H41" s="21"/>
      <c r="I41" s="21"/>
      <c r="J41" s="27"/>
      <c r="K41" s="27"/>
      <c r="L41" s="21"/>
      <c r="M41" s="21"/>
      <c r="N41" s="21"/>
      <c r="O41" s="21"/>
      <c r="P41" s="21"/>
      <c r="Q41" s="21"/>
      <c r="R41" s="21"/>
      <c r="S41" s="21"/>
      <c r="T41" s="21"/>
      <c r="U41" s="2"/>
      <c r="V41" s="2"/>
      <c r="W41" s="2"/>
      <c r="X41" s="2"/>
      <c r="Y41" s="2"/>
      <c r="Z41" s="2"/>
      <c r="AA41" s="2"/>
      <c r="AB41" s="2"/>
    </row>
    <row r="42" spans="2:28" s="6" customFormat="1" ht="12.75" customHeight="1" x14ac:dyDescent="0.15">
      <c r="B42" s="23"/>
      <c r="C42" s="22"/>
      <c r="D42" s="21"/>
      <c r="E42" s="21"/>
      <c r="F42" s="21"/>
      <c r="G42" s="21"/>
      <c r="H42" s="21"/>
      <c r="I42" s="21"/>
      <c r="J42" s="27"/>
      <c r="K42" s="27"/>
      <c r="L42" s="21"/>
      <c r="M42" s="21"/>
      <c r="N42" s="21"/>
      <c r="O42" s="21"/>
      <c r="P42" s="21"/>
      <c r="Q42" s="21"/>
      <c r="R42" s="21"/>
      <c r="S42" s="21"/>
      <c r="T42" s="21"/>
      <c r="U42" s="2"/>
      <c r="V42" s="2"/>
      <c r="W42" s="2"/>
      <c r="X42" s="2"/>
      <c r="Y42" s="2"/>
      <c r="Z42" s="2"/>
      <c r="AA42" s="2"/>
      <c r="AB42" s="2"/>
    </row>
    <row r="43" spans="2:28" s="6" customFormat="1" ht="12.75" customHeight="1" x14ac:dyDescent="0.15">
      <c r="B43" s="23"/>
      <c r="C43" s="2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"/>
      <c r="V43" s="2"/>
      <c r="W43" s="2"/>
      <c r="X43" s="2"/>
      <c r="Y43" s="2"/>
      <c r="Z43" s="2"/>
      <c r="AA43" s="2"/>
      <c r="AB43" s="2"/>
    </row>
    <row r="44" spans="2:28" s="6" customFormat="1" ht="12.75" customHeight="1" x14ac:dyDescent="0.15">
      <c r="B44" s="23"/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"/>
      <c r="V44" s="2"/>
      <c r="W44" s="2"/>
      <c r="X44" s="2"/>
      <c r="Y44" s="2"/>
      <c r="Z44" s="2"/>
      <c r="AA44" s="2"/>
      <c r="AB44" s="2"/>
    </row>
    <row r="45" spans="2:28" s="6" customFormat="1" ht="12.75" customHeight="1" x14ac:dyDescent="0.15">
      <c r="B45" s="23"/>
      <c r="C45" s="22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"/>
      <c r="V45" s="2"/>
      <c r="W45" s="2"/>
      <c r="X45" s="2"/>
      <c r="Y45" s="2"/>
      <c r="Z45" s="2"/>
      <c r="AA45" s="2"/>
      <c r="AB45" s="2"/>
    </row>
    <row r="46" spans="2:28" s="6" customFormat="1" ht="12.75" customHeight="1" x14ac:dyDescent="0.4">
      <c r="B46" s="23"/>
      <c r="C46" s="22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2:28" s="6" customFormat="1" ht="12.75" customHeight="1" x14ac:dyDescent="0.4">
      <c r="B47" s="23"/>
      <c r="C47" s="22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2:28" s="3" customFormat="1" ht="12.75" customHeight="1" x14ac:dyDescent="0.15"/>
    <row r="49" spans="3:12" s="3" customFormat="1" ht="12.75" customHeight="1" x14ac:dyDescent="0.15"/>
    <row r="50" spans="3:12" ht="12.75" customHeight="1" x14ac:dyDescent="0.15"/>
    <row r="51" spans="3:12" ht="23.25" customHeight="1" x14ac:dyDescent="0.15"/>
    <row r="52" spans="3:12" ht="12.75" customHeight="1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3:12" ht="12.75" customHeight="1" x14ac:dyDescent="0.15"/>
    <row r="54" spans="3:12" ht="12.75" customHeight="1" x14ac:dyDescent="0.15"/>
    <row r="55" spans="3:12" ht="12.75" customHeight="1" x14ac:dyDescent="0.15"/>
    <row r="56" spans="3:12" ht="12.75" customHeight="1" x14ac:dyDescent="0.15"/>
    <row r="57" spans="3:12" ht="12.75" customHeight="1" x14ac:dyDescent="0.15"/>
    <row r="59" spans="3:12" ht="35.25" customHeight="1" x14ac:dyDescent="0.15"/>
  </sheetData>
  <phoneticPr fontId="12"/>
  <pageMargins left="0.78740157480314965" right="0.39370078740157483" top="0.98425196850393704" bottom="0.59055118110236227" header="0.39370078740157483" footer="0.39370078740157483"/>
  <pageSetup paperSize="9" scale="57" fitToHeight="0" orientation="portrait" r:id="rId1"/>
  <headerFooter alignWithMargins="0"/>
  <rowBreaks count="1" manualBreakCount="1">
    <brk id="45" min="1" max="19" man="1"/>
  </rowBreaks>
  <colBreaks count="1" manualBreakCount="1">
    <brk id="2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069</vt:lpstr>
      <vt:lpstr>'069'!Print_Area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2025-02-27T05:27:12Z</dcterms:modified>
</cp:coreProperties>
</file>