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210.181\統計g\02統計刊行物\01統計刊行物\八戸市統計書&amp;ポケット\R7統計書＆R7ポケット\04.PDF化前データまとめ\01_貼付前（表毎）\08.商業・金融\02_変更有分\"/>
    </mc:Choice>
  </mc:AlternateContent>
  <bookViews>
    <workbookView xWindow="0" yWindow="0" windowWidth="20490" windowHeight="7530"/>
  </bookViews>
  <sheets>
    <sheet name="053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</calcChain>
</file>

<file path=xl/sharedStrings.xml><?xml version="1.0" encoding="utf-8"?>
<sst xmlns="http://schemas.openxmlformats.org/spreadsheetml/2006/main" count="45" uniqueCount="42">
  <si>
    <t xml:space="preserve"> その他</t>
    <phoneticPr fontId="6"/>
  </si>
  <si>
    <t xml:space="preserve"> 地方公共団体</t>
    <phoneticPr fontId="6"/>
  </si>
  <si>
    <t xml:space="preserve"> サ－ビス業</t>
    <phoneticPr fontId="6"/>
  </si>
  <si>
    <t xml:space="preserve"> 電気・ガス・水道業</t>
    <phoneticPr fontId="6"/>
  </si>
  <si>
    <t xml:space="preserve"> 運輸・通信業</t>
    <phoneticPr fontId="6"/>
  </si>
  <si>
    <t xml:space="preserve"> 不動産業</t>
    <phoneticPr fontId="6"/>
  </si>
  <si>
    <t xml:space="preserve"> 金融・保険業</t>
    <phoneticPr fontId="6"/>
  </si>
  <si>
    <t xml:space="preserve"> 卸売・小売業</t>
    <phoneticPr fontId="6"/>
  </si>
  <si>
    <t xml:space="preserve"> 製造業</t>
    <phoneticPr fontId="6"/>
  </si>
  <si>
    <t xml:space="preserve"> 建設業</t>
    <phoneticPr fontId="6"/>
  </si>
  <si>
    <t xml:space="preserve"> 鉱業</t>
    <phoneticPr fontId="6"/>
  </si>
  <si>
    <t xml:space="preserve"> 水産業</t>
    <phoneticPr fontId="6"/>
  </si>
  <si>
    <t xml:space="preserve"> 林業</t>
    <phoneticPr fontId="6"/>
  </si>
  <si>
    <t xml:space="preserve"> 農業</t>
    <phoneticPr fontId="6"/>
  </si>
  <si>
    <t>総　額</t>
    <phoneticPr fontId="6"/>
  </si>
  <si>
    <t>令元</t>
    <rPh sb="0" eb="1">
      <t>レイ</t>
    </rPh>
    <rPh sb="1" eb="2">
      <t>ガン</t>
    </rPh>
    <phoneticPr fontId="6"/>
  </si>
  <si>
    <t>年別</t>
    <rPh sb="0" eb="2">
      <t>ネンベツ</t>
    </rPh>
    <phoneticPr fontId="6"/>
  </si>
  <si>
    <t>53　市内金融機関、産業別貸出し残高</t>
    <phoneticPr fontId="6"/>
  </si>
  <si>
    <t>平27</t>
    <rPh sb="0" eb="1">
      <t>ヘイ</t>
    </rPh>
    <phoneticPr fontId="3"/>
  </si>
  <si>
    <t>資料：市内各金融機関（青い森信用金庫、青森銀行、秋田銀行、岩手銀行、北日本銀行、商工組合中央金庫、東北銀行、みちのく銀行）</t>
    <rPh sb="11" eb="12">
      <t>アオ</t>
    </rPh>
    <rPh sb="13" eb="14">
      <t>モリ</t>
    </rPh>
    <rPh sb="14" eb="16">
      <t>シンヨウ</t>
    </rPh>
    <rPh sb="16" eb="18">
      <t>キンコ</t>
    </rPh>
    <rPh sb="19" eb="21">
      <t>アオモリ</t>
    </rPh>
    <rPh sb="21" eb="23">
      <t>ギンコウ</t>
    </rPh>
    <rPh sb="24" eb="26">
      <t>アキタ</t>
    </rPh>
    <rPh sb="26" eb="28">
      <t>ギンコウ</t>
    </rPh>
    <rPh sb="29" eb="31">
      <t>イワテ</t>
    </rPh>
    <rPh sb="31" eb="33">
      <t>ギンコウ</t>
    </rPh>
    <rPh sb="34" eb="35">
      <t>キタ</t>
    </rPh>
    <rPh sb="35" eb="37">
      <t>ニホン</t>
    </rPh>
    <rPh sb="37" eb="39">
      <t>ギンコウ</t>
    </rPh>
    <rPh sb="40" eb="42">
      <t>ショウコウ</t>
    </rPh>
    <rPh sb="42" eb="44">
      <t>クミアイ</t>
    </rPh>
    <rPh sb="44" eb="46">
      <t>チュウオウ</t>
    </rPh>
    <rPh sb="46" eb="48">
      <t>キンコ</t>
    </rPh>
    <rPh sb="49" eb="51">
      <t>トウホク</t>
    </rPh>
    <rPh sb="51" eb="53">
      <t>ギンコウ</t>
    </rPh>
    <rPh sb="58" eb="60">
      <t>ギンコウ</t>
    </rPh>
    <phoneticPr fontId="6"/>
  </si>
  <si>
    <t>注1：令和4年までは八戸手形交換所での取扱い額、令和5年より市内各金融機関の取扱い合計額。</t>
  </si>
  <si>
    <t>注2：八戸手形交換所は令和4年11月2日廃止。</t>
    <rPh sb="0" eb="1">
      <t>チュウ</t>
    </rPh>
    <phoneticPr fontId="6"/>
  </si>
  <si>
    <t>注3：各年12月31日現在。</t>
    <rPh sb="0" eb="1">
      <t>チュウ</t>
    </rPh>
    <phoneticPr fontId="6"/>
  </si>
  <si>
    <t>令5</t>
    <rPh sb="0" eb="1">
      <t>レイ</t>
    </rPh>
    <phoneticPr fontId="3"/>
  </si>
  <si>
    <t xml:space="preserve"> 鉱業</t>
  </si>
  <si>
    <t xml:space="preserve"> 建設業</t>
  </si>
  <si>
    <t xml:space="preserve"> 製造業</t>
  </si>
  <si>
    <t xml:space="preserve"> サ－ビス業</t>
  </si>
  <si>
    <t xml:space="preserve"> 地方公共団体</t>
  </si>
  <si>
    <t xml:space="preserve"> 電気・ガス・水道業</t>
    <phoneticPr fontId="3"/>
  </si>
  <si>
    <t xml:space="preserve"> 金融業・保険業</t>
    <rPh sb="1" eb="3">
      <t>キンユウ</t>
    </rPh>
    <rPh sb="3" eb="4">
      <t>ギョウ</t>
    </rPh>
    <rPh sb="5" eb="8">
      <t>ホケンギョウ</t>
    </rPh>
    <phoneticPr fontId="3"/>
  </si>
  <si>
    <t xml:space="preserve"> 卸売業・小売業</t>
    <rPh sb="1" eb="3">
      <t>オロシウリ</t>
    </rPh>
    <rPh sb="3" eb="4">
      <t>ギョウ</t>
    </rPh>
    <rPh sb="5" eb="8">
      <t>コウリギョウ</t>
    </rPh>
    <phoneticPr fontId="3"/>
  </si>
  <si>
    <t>　　 「生活関連サービス業、娯楽業」、「教育、学習支援業」、「医療、福祉」、「複合サービス事業」、</t>
    <rPh sb="20" eb="22">
      <t>キョウイク</t>
    </rPh>
    <rPh sb="23" eb="25">
      <t>ガクシュウ</t>
    </rPh>
    <rPh sb="25" eb="27">
      <t>シエン</t>
    </rPh>
    <rPh sb="27" eb="28">
      <t>ギョウ</t>
    </rPh>
    <rPh sb="31" eb="33">
      <t>イリョウ</t>
    </rPh>
    <rPh sb="34" eb="36">
      <t>フクシ</t>
    </rPh>
    <rPh sb="39" eb="41">
      <t>フクゴウ</t>
    </rPh>
    <rPh sb="45" eb="47">
      <t>ジギョウ</t>
    </rPh>
    <phoneticPr fontId="3"/>
  </si>
  <si>
    <t>注5：サービス業には、総務省　日本標準産業分類上での「学術研究、専門・技術サービス業」、「宿泊業、飲食サービス業」、</t>
    <rPh sb="0" eb="1">
      <t>チュウ</t>
    </rPh>
    <rPh sb="7" eb="8">
      <t>ギョウ</t>
    </rPh>
    <rPh sb="11" eb="14">
      <t>ソウムショウ</t>
    </rPh>
    <rPh sb="15" eb="17">
      <t>ニホン</t>
    </rPh>
    <rPh sb="17" eb="19">
      <t>ヒョウジュン</t>
    </rPh>
    <rPh sb="19" eb="21">
      <t>サンギョウ</t>
    </rPh>
    <rPh sb="21" eb="23">
      <t>ブンルイ</t>
    </rPh>
    <rPh sb="23" eb="24">
      <t>ジョウ</t>
    </rPh>
    <rPh sb="27" eb="29">
      <t>ガクジュツ</t>
    </rPh>
    <rPh sb="29" eb="31">
      <t>ケンキュウ</t>
    </rPh>
    <rPh sb="32" eb="34">
      <t>センモン</t>
    </rPh>
    <rPh sb="35" eb="37">
      <t>ギジュツ</t>
    </rPh>
    <rPh sb="41" eb="42">
      <t>ギョウ</t>
    </rPh>
    <rPh sb="45" eb="47">
      <t>シュクハク</t>
    </rPh>
    <rPh sb="47" eb="48">
      <t>ギョウ</t>
    </rPh>
    <rPh sb="49" eb="51">
      <t>インショク</t>
    </rPh>
    <rPh sb="55" eb="56">
      <t>ギョウ</t>
    </rPh>
    <phoneticPr fontId="3"/>
  </si>
  <si>
    <t>　　 「サービス業（他に分類されないもの）」を含む。</t>
    <rPh sb="12" eb="14">
      <t>ブンルイ</t>
    </rPh>
    <phoneticPr fontId="3"/>
  </si>
  <si>
    <r>
      <t xml:space="preserve"> 不動産業・</t>
    </r>
    <r>
      <rPr>
        <u/>
        <sz val="10"/>
        <rFont val="ＭＳ 明朝"/>
        <family val="1"/>
        <charset val="128"/>
      </rPr>
      <t>物品賃貸業</t>
    </r>
    <rPh sb="1" eb="5">
      <t>フドウサンギョウ</t>
    </rPh>
    <rPh sb="6" eb="8">
      <t>ブッピン</t>
    </rPh>
    <rPh sb="8" eb="10">
      <t>チンタイ</t>
    </rPh>
    <rPh sb="10" eb="11">
      <t>ギョウ</t>
    </rPh>
    <phoneticPr fontId="3"/>
  </si>
  <si>
    <t>注4：令和5年より集計方法及び産業分類の項目に変更があるため（表内下線部分）、それ以前の数値とは必ずしも接続しない。</t>
    <rPh sb="13" eb="14">
      <t>オヨ</t>
    </rPh>
    <rPh sb="15" eb="17">
      <t>サンギョウ</t>
    </rPh>
    <rPh sb="17" eb="19">
      <t>ブンルイ</t>
    </rPh>
    <rPh sb="20" eb="22">
      <t>コウモク</t>
    </rPh>
    <rPh sb="23" eb="25">
      <t>ヘンコウ</t>
    </rPh>
    <rPh sb="31" eb="33">
      <t>ヒョウナイ</t>
    </rPh>
    <rPh sb="33" eb="35">
      <t>カセン</t>
    </rPh>
    <rPh sb="35" eb="37">
      <t>ジョウゲセン</t>
    </rPh>
    <phoneticPr fontId="6"/>
  </si>
  <si>
    <t>単位：百万円</t>
    <rPh sb="0" eb="2">
      <t>タンイ</t>
    </rPh>
    <rPh sb="3" eb="6">
      <t>ヒャクマンエン</t>
    </rPh>
    <phoneticPr fontId="3"/>
  </si>
  <si>
    <r>
      <t xml:space="preserve"> </t>
    </r>
    <r>
      <rPr>
        <u/>
        <sz val="10"/>
        <rFont val="ＭＳ 明朝"/>
        <family val="1"/>
        <charset val="128"/>
      </rPr>
      <t>情報通信業</t>
    </r>
    <rPh sb="1" eb="3">
      <t>ジョウホウ</t>
    </rPh>
    <rPh sb="3" eb="6">
      <t>ツウシンギョウ</t>
    </rPh>
    <phoneticPr fontId="3"/>
  </si>
  <si>
    <r>
      <rPr>
        <sz val="10"/>
        <rFont val="ＭＳ 明朝"/>
        <family val="1"/>
        <charset val="128"/>
      </rPr>
      <t xml:space="preserve"> </t>
    </r>
    <r>
      <rPr>
        <u/>
        <sz val="10"/>
        <rFont val="ＭＳ 明朝"/>
        <family val="1"/>
        <charset val="128"/>
      </rPr>
      <t>運輸業・郵便業</t>
    </r>
    <rPh sb="1" eb="3">
      <t>ウンユ</t>
    </rPh>
    <rPh sb="3" eb="4">
      <t>ギョウ</t>
    </rPh>
    <rPh sb="5" eb="7">
      <t>ユウビン</t>
    </rPh>
    <rPh sb="7" eb="8">
      <t>ギョウ</t>
    </rPh>
    <phoneticPr fontId="3"/>
  </si>
  <si>
    <r>
      <rPr>
        <sz val="10"/>
        <rFont val="ＭＳ 明朝"/>
        <family val="1"/>
        <charset val="128"/>
      </rPr>
      <t xml:space="preserve"> </t>
    </r>
    <r>
      <rPr>
        <u/>
        <sz val="10"/>
        <rFont val="ＭＳ 明朝"/>
        <family val="1"/>
        <charset val="128"/>
      </rPr>
      <t>農業・林業</t>
    </r>
    <rPh sb="1" eb="3">
      <t>ノウギョウ</t>
    </rPh>
    <rPh sb="4" eb="6">
      <t>リンギョウ</t>
    </rPh>
    <phoneticPr fontId="6"/>
  </si>
  <si>
    <r>
      <rPr>
        <sz val="10"/>
        <rFont val="ＭＳ 明朝"/>
        <family val="1"/>
        <charset val="128"/>
      </rPr>
      <t xml:space="preserve"> </t>
    </r>
    <r>
      <rPr>
        <u/>
        <sz val="10"/>
        <rFont val="ＭＳ 明朝"/>
        <family val="1"/>
        <charset val="128"/>
      </rPr>
      <t>漁業</t>
    </r>
    <rPh sb="1" eb="3">
      <t>ギョギョウ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</si>
</sst>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游ゴシック"/>
      <family val="2"/>
      <charset val="128"/>
      <scheme val="minor"/>
    </font>
    <font>
      <sz val="10.4"/>
      <name val="ＭＳ 明朝"/>
      <family val="1"/>
      <charset val="128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明朝"/>
      <family val="1"/>
      <charset val="128"/>
    </font>
    <font>
      <u/>
      <sz val="10"/>
      <name val="ＭＳ 明朝"/>
      <family val="1"/>
      <charset val="128"/>
    </font>
    <font>
      <b/>
      <sz val="10"/>
      <color rgb="FFFF0000"/>
      <name val="ＭＳ ゴシック"/>
      <family val="3"/>
      <charset val="128"/>
    </font>
    <font>
      <b/>
      <sz val="10"/>
      <color rgb="FFFF0000"/>
      <name val="ＭＳ 明朝"/>
      <family val="1"/>
      <charset val="128"/>
    </font>
    <font>
      <sz val="9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55">
    <xf numFmtId="0" fontId="0" fillId="0" borderId="0" xfId="0"/>
    <xf numFmtId="0" fontId="2" fillId="0" borderId="0" xfId="1" applyFont="1" applyFill="1" applyAlignment="1">
      <alignment vertical="center"/>
    </xf>
    <xf numFmtId="0" fontId="2" fillId="0" borderId="0" xfId="1" applyFont="1" applyFill="1" applyBorder="1" applyAlignment="1">
      <alignment vertical="center"/>
    </xf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top"/>
    </xf>
    <xf numFmtId="0" fontId="4" fillId="0" borderId="1" xfId="1" applyFont="1" applyFill="1" applyBorder="1" applyAlignment="1">
      <alignment vertical="center"/>
    </xf>
    <xf numFmtId="3" fontId="8" fillId="0" borderId="2" xfId="1" applyNumberFormat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vertical="center"/>
    </xf>
    <xf numFmtId="3" fontId="9" fillId="0" borderId="1" xfId="1" applyNumberFormat="1" applyFont="1" applyFill="1" applyBorder="1" applyAlignment="1">
      <alignment vertical="center"/>
    </xf>
    <xf numFmtId="0" fontId="9" fillId="0" borderId="0" xfId="1" applyFont="1" applyFill="1" applyAlignment="1">
      <alignment vertical="center"/>
    </xf>
    <xf numFmtId="3" fontId="9" fillId="0" borderId="9" xfId="1" applyNumberFormat="1" applyFont="1" applyFill="1" applyBorder="1" applyAlignment="1">
      <alignment horizontal="center" vertical="center"/>
    </xf>
    <xf numFmtId="3" fontId="9" fillId="0" borderId="10" xfId="1" applyNumberFormat="1" applyFont="1" applyFill="1" applyBorder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9" fillId="0" borderId="10" xfId="1" applyFont="1" applyFill="1" applyBorder="1" applyAlignment="1">
      <alignment horizontal="center" vertical="center"/>
    </xf>
    <xf numFmtId="0" fontId="9" fillId="0" borderId="9" xfId="1" applyFont="1" applyFill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0" fillId="0" borderId="0" xfId="1" applyFont="1" applyFill="1" applyBorder="1" applyAlignment="1">
      <alignment vertical="center"/>
    </xf>
    <xf numFmtId="0" fontId="11" fillId="0" borderId="0" xfId="1" applyFont="1" applyFill="1" applyBorder="1" applyAlignment="1">
      <alignment vertical="top"/>
    </xf>
    <xf numFmtId="0" fontId="5" fillId="0" borderId="0" xfId="0" applyFont="1" applyFill="1" applyAlignment="1"/>
    <xf numFmtId="0" fontId="5" fillId="0" borderId="0" xfId="0" applyFont="1" applyFill="1" applyAlignment="1">
      <alignment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3" fontId="8" fillId="0" borderId="0" xfId="1" applyNumberFormat="1" applyFont="1" applyFill="1" applyBorder="1" applyAlignment="1">
      <alignment horizontal="right" vertical="center"/>
    </xf>
    <xf numFmtId="3" fontId="14" fillId="0" borderId="0" xfId="1" applyNumberFormat="1" applyFont="1" applyFill="1" applyBorder="1" applyAlignment="1">
      <alignment horizontal="right" vertical="center"/>
    </xf>
    <xf numFmtId="3" fontId="9" fillId="0" borderId="0" xfId="1" applyNumberFormat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3" fontId="7" fillId="0" borderId="0" xfId="1" applyNumberFormat="1" applyFont="1" applyFill="1" applyBorder="1" applyAlignment="1">
      <alignment vertical="center"/>
    </xf>
    <xf numFmtId="3" fontId="12" fillId="0" borderId="0" xfId="1" applyNumberFormat="1" applyFont="1" applyFill="1" applyBorder="1" applyAlignment="1">
      <alignment vertical="center"/>
    </xf>
    <xf numFmtId="3" fontId="15" fillId="0" borderId="0" xfId="1" applyNumberFormat="1" applyFont="1" applyFill="1" applyBorder="1" applyAlignment="1">
      <alignment vertical="center"/>
    </xf>
    <xf numFmtId="3" fontId="12" fillId="0" borderId="0" xfId="1" applyNumberFormat="1" applyFont="1" applyFill="1" applyBorder="1" applyAlignment="1">
      <alignment horizontal="right" vertical="center"/>
    </xf>
    <xf numFmtId="3" fontId="7" fillId="0" borderId="0" xfId="1" applyNumberFormat="1" applyFont="1" applyFill="1" applyAlignment="1">
      <alignment vertical="center"/>
    </xf>
    <xf numFmtId="3" fontId="12" fillId="0" borderId="0" xfId="1" applyNumberFormat="1" applyFont="1" applyFill="1" applyAlignment="1">
      <alignment vertical="center"/>
    </xf>
    <xf numFmtId="3" fontId="12" fillId="0" borderId="0" xfId="1" applyNumberFormat="1" applyFont="1" applyFill="1" applyAlignment="1">
      <alignment horizontal="right" vertical="center"/>
    </xf>
    <xf numFmtId="3" fontId="12" fillId="0" borderId="2" xfId="1" applyNumberFormat="1" applyFont="1" applyFill="1" applyBorder="1" applyAlignment="1">
      <alignment vertical="center"/>
    </xf>
    <xf numFmtId="3" fontId="15" fillId="0" borderId="2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>
      <alignment vertical="center"/>
    </xf>
    <xf numFmtId="3" fontId="8" fillId="0" borderId="12" xfId="1" applyNumberFormat="1" applyFont="1" applyFill="1" applyBorder="1" applyAlignment="1">
      <alignment vertical="center"/>
    </xf>
    <xf numFmtId="0" fontId="9" fillId="0" borderId="0" xfId="1" applyFont="1" applyFill="1" applyBorder="1" applyAlignment="1">
      <alignment vertical="center"/>
    </xf>
    <xf numFmtId="3" fontId="7" fillId="0" borderId="9" xfId="1" applyNumberFormat="1" applyFont="1" applyFill="1" applyBorder="1" applyAlignment="1">
      <alignment horizontal="center" vertical="center"/>
    </xf>
    <xf numFmtId="3" fontId="7" fillId="0" borderId="2" xfId="1" applyNumberFormat="1" applyFont="1" applyFill="1" applyBorder="1" applyAlignment="1">
      <alignment vertical="center"/>
    </xf>
    <xf numFmtId="0" fontId="9" fillId="0" borderId="11" xfId="1" applyFont="1" applyFill="1" applyBorder="1" applyAlignment="1">
      <alignment horizontal="distributed" vertical="center" justifyLastLine="1"/>
    </xf>
    <xf numFmtId="0" fontId="9" fillId="0" borderId="10" xfId="1" applyFont="1" applyFill="1" applyBorder="1" applyAlignment="1">
      <alignment horizontal="distributed" vertical="center" justifyLastLine="1"/>
    </xf>
    <xf numFmtId="0" fontId="9" fillId="0" borderId="0" xfId="1" applyFont="1" applyFill="1" applyBorder="1" applyAlignment="1">
      <alignment vertical="center"/>
    </xf>
    <xf numFmtId="0" fontId="9" fillId="0" borderId="6" xfId="1" applyFont="1" applyFill="1" applyBorder="1" applyAlignment="1">
      <alignment vertical="center"/>
    </xf>
    <xf numFmtId="0" fontId="8" fillId="0" borderId="0" xfId="1" applyFont="1" applyFill="1" applyBorder="1" applyAlignment="1">
      <alignment vertical="center" shrinkToFit="1"/>
    </xf>
    <xf numFmtId="0" fontId="8" fillId="0" borderId="6" xfId="1" applyFont="1" applyFill="1" applyBorder="1" applyAlignment="1">
      <alignment vertical="center" shrinkToFit="1"/>
    </xf>
    <xf numFmtId="0" fontId="13" fillId="0" borderId="6" xfId="1" applyFont="1" applyFill="1" applyBorder="1" applyAlignment="1">
      <alignment vertical="center" shrinkToFit="1"/>
    </xf>
    <xf numFmtId="0" fontId="13" fillId="0" borderId="5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6" fillId="0" borderId="2" xfId="1" applyFont="1" applyFill="1" applyBorder="1" applyAlignment="1">
      <alignment horizontal="right"/>
    </xf>
    <xf numFmtId="0" fontId="8" fillId="0" borderId="4" xfId="1" applyFont="1" applyFill="1" applyBorder="1" applyAlignment="1">
      <alignment vertical="center" shrinkToFit="1"/>
    </xf>
    <xf numFmtId="0" fontId="8" fillId="0" borderId="3" xfId="1" applyFont="1" applyFill="1" applyBorder="1" applyAlignment="1">
      <alignment vertical="center" shrinkToFit="1"/>
    </xf>
    <xf numFmtId="0" fontId="8" fillId="0" borderId="2" xfId="1" applyFont="1" applyFill="1" applyBorder="1" applyAlignment="1">
      <alignment vertical="center" shrinkToFit="1"/>
    </xf>
    <xf numFmtId="0" fontId="9" fillId="0" borderId="8" xfId="1" applyFont="1" applyFill="1" applyBorder="1" applyAlignment="1">
      <alignment vertical="center"/>
    </xf>
    <xf numFmtId="0" fontId="9" fillId="0" borderId="7" xfId="1" applyFont="1" applyFill="1" applyBorder="1" applyAlignment="1">
      <alignment vertical="center"/>
    </xf>
  </cellXfs>
  <cellStyles count="2">
    <cellStyle name="標準" xfId="0" builtinId="0" customBuiltin="1"/>
    <cellStyle name="標準_表53～5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0</xdr:colOff>
      <xdr:row>38</xdr:row>
      <xdr:rowOff>9525</xdr:rowOff>
    </xdr:from>
    <xdr:to>
      <xdr:col>11</xdr:col>
      <xdr:colOff>0</xdr:colOff>
      <xdr:row>43</xdr:row>
      <xdr:rowOff>66675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6705600" y="6048375"/>
          <a:ext cx="0" cy="8667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3"/>
  <sheetViews>
    <sheetView showGridLines="0" tabSelected="1" zoomScaleNormal="100" zoomScaleSheetLayoutView="100" workbookViewId="0">
      <selection activeCell="B2" sqref="B2"/>
    </sheetView>
  </sheetViews>
  <sheetFormatPr defaultRowHeight="13.5" x14ac:dyDescent="0.4"/>
  <cols>
    <col min="1" max="1" width="3.25" style="1" customWidth="1"/>
    <col min="2" max="3" width="8.125" style="1" customWidth="1"/>
    <col min="4" max="11" width="8.625" style="1" customWidth="1"/>
    <col min="12" max="12" width="6.125" style="1" customWidth="1"/>
    <col min="13" max="16" width="4.625" style="1" customWidth="1"/>
    <col min="17" max="16384" width="9" style="1"/>
  </cols>
  <sheetData>
    <row r="1" spans="2:11" ht="12" customHeight="1" x14ac:dyDescent="0.4">
      <c r="B1" s="2"/>
    </row>
    <row r="2" spans="2:11" s="15" customFormat="1" ht="22.5" customHeight="1" x14ac:dyDescent="0.15">
      <c r="B2" s="17" t="s">
        <v>17</v>
      </c>
      <c r="C2" s="16"/>
      <c r="D2" s="16"/>
      <c r="E2" s="16"/>
      <c r="F2" s="16"/>
      <c r="H2" s="16"/>
      <c r="I2" s="16"/>
      <c r="J2" s="49" t="s">
        <v>37</v>
      </c>
      <c r="K2" s="49"/>
    </row>
    <row r="3" spans="2:11" s="9" customFormat="1" ht="12.75" customHeight="1" x14ac:dyDescent="0.4">
      <c r="B3" s="40" t="s">
        <v>16</v>
      </c>
      <c r="C3" s="41"/>
      <c r="D3" s="13" t="s">
        <v>18</v>
      </c>
      <c r="E3" s="14">
        <v>28</v>
      </c>
      <c r="F3" s="13">
        <v>29</v>
      </c>
      <c r="G3" s="13">
        <v>30</v>
      </c>
      <c r="H3" s="13" t="s">
        <v>15</v>
      </c>
      <c r="I3" s="13">
        <v>2</v>
      </c>
      <c r="J3" s="13">
        <v>3</v>
      </c>
      <c r="K3" s="13">
        <v>4</v>
      </c>
    </row>
    <row r="4" spans="2:11" ht="12.75" customHeight="1" x14ac:dyDescent="0.4">
      <c r="B4" s="42" t="s">
        <v>14</v>
      </c>
      <c r="C4" s="43"/>
      <c r="D4" s="8">
        <v>557515</v>
      </c>
      <c r="E4" s="8">
        <v>576093</v>
      </c>
      <c r="F4" s="8">
        <v>612942</v>
      </c>
      <c r="G4" s="8">
        <v>637264</v>
      </c>
      <c r="H4" s="8">
        <v>655240</v>
      </c>
      <c r="I4" s="8">
        <v>691492</v>
      </c>
      <c r="J4" s="8">
        <v>704275</v>
      </c>
      <c r="K4" s="8">
        <v>710149</v>
      </c>
    </row>
    <row r="5" spans="2:11" ht="12.75" customHeight="1" x14ac:dyDescent="0.4">
      <c r="B5" s="44" t="s">
        <v>13</v>
      </c>
      <c r="C5" s="45"/>
      <c r="D5" s="7">
        <v>9146</v>
      </c>
      <c r="E5" s="7">
        <v>8615</v>
      </c>
      <c r="F5" s="7">
        <v>8108</v>
      </c>
      <c r="G5" s="7">
        <v>9262</v>
      </c>
      <c r="H5" s="7">
        <v>8270</v>
      </c>
      <c r="I5" s="7">
        <v>8279</v>
      </c>
      <c r="J5" s="7">
        <v>7683</v>
      </c>
      <c r="K5" s="7">
        <v>8231</v>
      </c>
    </row>
    <row r="6" spans="2:11" ht="12.75" customHeight="1" x14ac:dyDescent="0.4">
      <c r="B6" s="44" t="s">
        <v>12</v>
      </c>
      <c r="C6" s="45"/>
      <c r="D6" s="7">
        <v>216</v>
      </c>
      <c r="E6" s="7">
        <v>235</v>
      </c>
      <c r="F6" s="7">
        <v>347</v>
      </c>
      <c r="G6" s="7">
        <v>314</v>
      </c>
      <c r="H6" s="7">
        <v>548</v>
      </c>
      <c r="I6" s="7">
        <v>486</v>
      </c>
      <c r="J6" s="7">
        <v>490</v>
      </c>
      <c r="K6" s="7">
        <v>191</v>
      </c>
    </row>
    <row r="7" spans="2:11" ht="12.75" customHeight="1" x14ac:dyDescent="0.4">
      <c r="B7" s="44" t="s">
        <v>11</v>
      </c>
      <c r="C7" s="45"/>
      <c r="D7" s="7">
        <v>8274</v>
      </c>
      <c r="E7" s="7">
        <v>6922</v>
      </c>
      <c r="F7" s="7">
        <v>6862</v>
      </c>
      <c r="G7" s="7">
        <v>5274</v>
      </c>
      <c r="H7" s="7">
        <v>5944</v>
      </c>
      <c r="I7" s="7">
        <v>5811</v>
      </c>
      <c r="J7" s="7">
        <v>5859</v>
      </c>
      <c r="K7" s="7">
        <v>5318</v>
      </c>
    </row>
    <row r="8" spans="2:11" ht="12.75" customHeight="1" x14ac:dyDescent="0.4">
      <c r="B8" s="44" t="s">
        <v>10</v>
      </c>
      <c r="C8" s="45"/>
      <c r="D8" s="7">
        <v>1955</v>
      </c>
      <c r="E8" s="7">
        <v>1573</v>
      </c>
      <c r="F8" s="7">
        <v>1105</v>
      </c>
      <c r="G8" s="7">
        <v>941</v>
      </c>
      <c r="H8" s="7">
        <v>862</v>
      </c>
      <c r="I8" s="7">
        <v>838</v>
      </c>
      <c r="J8" s="7">
        <v>766</v>
      </c>
      <c r="K8" s="7">
        <v>914</v>
      </c>
    </row>
    <row r="9" spans="2:11" ht="12.75" customHeight="1" x14ac:dyDescent="0.4">
      <c r="B9" s="44" t="s">
        <v>9</v>
      </c>
      <c r="C9" s="45"/>
      <c r="D9" s="7">
        <v>26635</v>
      </c>
      <c r="E9" s="7">
        <v>25693</v>
      </c>
      <c r="F9" s="7">
        <v>27662</v>
      </c>
      <c r="G9" s="7">
        <v>28909</v>
      </c>
      <c r="H9" s="7">
        <v>31164</v>
      </c>
      <c r="I9" s="7">
        <v>38252</v>
      </c>
      <c r="J9" s="7">
        <v>38965</v>
      </c>
      <c r="K9" s="7">
        <v>39486</v>
      </c>
    </row>
    <row r="10" spans="2:11" ht="12.75" customHeight="1" x14ac:dyDescent="0.4">
      <c r="B10" s="44" t="s">
        <v>8</v>
      </c>
      <c r="C10" s="45"/>
      <c r="D10" s="7">
        <v>54563</v>
      </c>
      <c r="E10" s="7">
        <v>54642</v>
      </c>
      <c r="F10" s="7">
        <v>55904</v>
      </c>
      <c r="G10" s="7">
        <v>60839</v>
      </c>
      <c r="H10" s="7">
        <v>62074</v>
      </c>
      <c r="I10" s="7">
        <v>62616</v>
      </c>
      <c r="J10" s="7">
        <v>63638</v>
      </c>
      <c r="K10" s="7">
        <v>62358</v>
      </c>
    </row>
    <row r="11" spans="2:11" ht="12.75" customHeight="1" x14ac:dyDescent="0.4">
      <c r="B11" s="44" t="s">
        <v>7</v>
      </c>
      <c r="C11" s="45"/>
      <c r="D11" s="7">
        <v>63933</v>
      </c>
      <c r="E11" s="7">
        <v>66489</v>
      </c>
      <c r="F11" s="7">
        <v>68451</v>
      </c>
      <c r="G11" s="7">
        <v>67512</v>
      </c>
      <c r="H11" s="7">
        <v>66934</v>
      </c>
      <c r="I11" s="7">
        <v>69533</v>
      </c>
      <c r="J11" s="7">
        <v>70530</v>
      </c>
      <c r="K11" s="7">
        <v>68499</v>
      </c>
    </row>
    <row r="12" spans="2:11" ht="12.75" customHeight="1" x14ac:dyDescent="0.4">
      <c r="B12" s="44" t="s">
        <v>6</v>
      </c>
      <c r="C12" s="45"/>
      <c r="D12" s="7">
        <v>2458</v>
      </c>
      <c r="E12" s="7">
        <v>2500</v>
      </c>
      <c r="F12" s="7">
        <v>2496</v>
      </c>
      <c r="G12" s="7">
        <v>2449</v>
      </c>
      <c r="H12" s="7">
        <v>2482</v>
      </c>
      <c r="I12" s="7">
        <v>3191</v>
      </c>
      <c r="J12" s="7">
        <v>3818</v>
      </c>
      <c r="K12" s="7">
        <v>3122</v>
      </c>
    </row>
    <row r="13" spans="2:11" ht="12.75" customHeight="1" x14ac:dyDescent="0.4">
      <c r="B13" s="44" t="s">
        <v>5</v>
      </c>
      <c r="C13" s="45"/>
      <c r="D13" s="7">
        <v>44035</v>
      </c>
      <c r="E13" s="7">
        <v>45161</v>
      </c>
      <c r="F13" s="7">
        <v>47394</v>
      </c>
      <c r="G13" s="7">
        <v>47821</v>
      </c>
      <c r="H13" s="7">
        <v>50079</v>
      </c>
      <c r="I13" s="7">
        <v>49686</v>
      </c>
      <c r="J13" s="7">
        <v>48759</v>
      </c>
      <c r="K13" s="7">
        <v>47743</v>
      </c>
    </row>
    <row r="14" spans="2:11" ht="12.75" customHeight="1" x14ac:dyDescent="0.4">
      <c r="B14" s="44" t="s">
        <v>4</v>
      </c>
      <c r="C14" s="45"/>
      <c r="D14" s="7">
        <v>25838</v>
      </c>
      <c r="E14" s="7">
        <v>26179</v>
      </c>
      <c r="F14" s="7">
        <v>27247</v>
      </c>
      <c r="G14" s="7">
        <v>26973</v>
      </c>
      <c r="H14" s="7">
        <v>26306</v>
      </c>
      <c r="I14" s="7">
        <v>30358</v>
      </c>
      <c r="J14" s="7">
        <v>28905</v>
      </c>
      <c r="K14" s="7">
        <v>26853</v>
      </c>
    </row>
    <row r="15" spans="2:11" ht="12.75" customHeight="1" x14ac:dyDescent="0.4">
      <c r="B15" s="44" t="s">
        <v>3</v>
      </c>
      <c r="C15" s="45"/>
      <c r="D15" s="7">
        <v>11025</v>
      </c>
      <c r="E15" s="7">
        <v>12988</v>
      </c>
      <c r="F15" s="7">
        <v>13126</v>
      </c>
      <c r="G15" s="7">
        <v>13325</v>
      </c>
      <c r="H15" s="7">
        <v>13289</v>
      </c>
      <c r="I15" s="7">
        <v>12850</v>
      </c>
      <c r="J15" s="7">
        <v>15924</v>
      </c>
      <c r="K15" s="7">
        <v>15836</v>
      </c>
    </row>
    <row r="16" spans="2:11" ht="12.75" customHeight="1" x14ac:dyDescent="0.4">
      <c r="B16" s="44" t="s">
        <v>2</v>
      </c>
      <c r="C16" s="45"/>
      <c r="D16" s="7">
        <v>71230</v>
      </c>
      <c r="E16" s="7">
        <v>71868</v>
      </c>
      <c r="F16" s="7">
        <v>70912</v>
      </c>
      <c r="G16" s="7">
        <v>74321</v>
      </c>
      <c r="H16" s="7">
        <v>74851</v>
      </c>
      <c r="I16" s="7">
        <v>65003</v>
      </c>
      <c r="J16" s="7">
        <v>70451</v>
      </c>
      <c r="K16" s="7">
        <v>67240</v>
      </c>
    </row>
    <row r="17" spans="1:18" ht="12.75" customHeight="1" x14ac:dyDescent="0.4">
      <c r="B17" s="44" t="s">
        <v>1</v>
      </c>
      <c r="C17" s="45"/>
      <c r="D17" s="7">
        <v>52263</v>
      </c>
      <c r="E17" s="7">
        <v>53863</v>
      </c>
      <c r="F17" s="7">
        <v>67030</v>
      </c>
      <c r="G17" s="7">
        <v>70250</v>
      </c>
      <c r="H17" s="7">
        <v>70484</v>
      </c>
      <c r="I17" s="7">
        <v>73544</v>
      </c>
      <c r="J17" s="7">
        <v>74149</v>
      </c>
      <c r="K17" s="7">
        <v>69407</v>
      </c>
    </row>
    <row r="18" spans="1:18" ht="12.75" customHeight="1" x14ac:dyDescent="0.4">
      <c r="B18" s="52" t="s">
        <v>0</v>
      </c>
      <c r="C18" s="50"/>
      <c r="D18" s="6">
        <v>185944</v>
      </c>
      <c r="E18" s="6">
        <v>199365</v>
      </c>
      <c r="F18" s="6">
        <v>216298</v>
      </c>
      <c r="G18" s="6">
        <v>229074</v>
      </c>
      <c r="H18" s="6">
        <v>241953</v>
      </c>
      <c r="I18" s="6">
        <v>271045</v>
      </c>
      <c r="J18" s="6">
        <v>274338</v>
      </c>
      <c r="K18" s="6">
        <v>294951</v>
      </c>
    </row>
    <row r="19" spans="1:18" s="3" customFormat="1" ht="7.5" customHeight="1" x14ac:dyDescent="0.4">
      <c r="D19" s="12"/>
      <c r="E19" s="12"/>
      <c r="F19" s="12"/>
      <c r="G19" s="12"/>
      <c r="H19" s="12"/>
      <c r="I19" s="12"/>
      <c r="J19" s="12"/>
      <c r="K19" s="12"/>
    </row>
    <row r="20" spans="1:18" s="9" customFormat="1" ht="12.75" customHeight="1" x14ac:dyDescent="0.4">
      <c r="A20" s="37"/>
      <c r="B20" s="40" t="s">
        <v>16</v>
      </c>
      <c r="C20" s="41"/>
      <c r="D20" s="10" t="s">
        <v>23</v>
      </c>
      <c r="E20" s="38">
        <v>6</v>
      </c>
      <c r="F20" s="13"/>
      <c r="G20" s="10"/>
      <c r="H20" s="10"/>
      <c r="I20" s="10"/>
      <c r="J20" s="11"/>
      <c r="K20" s="11"/>
      <c r="L20" s="24"/>
      <c r="M20" s="25"/>
      <c r="N20" s="24"/>
      <c r="O20" s="24"/>
      <c r="P20" s="24"/>
      <c r="Q20" s="24"/>
      <c r="R20" s="24"/>
    </row>
    <row r="21" spans="1:18" ht="12.75" customHeight="1" x14ac:dyDescent="0.4">
      <c r="A21" s="2"/>
      <c r="B21" s="53" t="s">
        <v>14</v>
      </c>
      <c r="C21" s="54"/>
      <c r="D21" s="35">
        <v>676457</v>
      </c>
      <c r="E21" s="26">
        <f>SUM(E22:E35)</f>
        <v>707053</v>
      </c>
      <c r="F21" s="26"/>
      <c r="G21" s="26"/>
      <c r="H21" s="26"/>
      <c r="I21" s="30"/>
      <c r="J21" s="26"/>
      <c r="K21" s="26"/>
      <c r="L21" s="26"/>
      <c r="M21" s="26"/>
      <c r="N21" s="26"/>
      <c r="O21" s="26"/>
      <c r="P21" s="23"/>
      <c r="Q21" s="26"/>
      <c r="R21" s="26"/>
    </row>
    <row r="22" spans="1:18" ht="12.75" customHeight="1" x14ac:dyDescent="0.4">
      <c r="A22" s="2"/>
      <c r="B22" s="46" t="s">
        <v>40</v>
      </c>
      <c r="C22" s="47"/>
      <c r="D22" s="7">
        <v>9069</v>
      </c>
      <c r="E22" s="26">
        <v>8807</v>
      </c>
      <c r="F22" s="27"/>
      <c r="G22" s="27"/>
      <c r="H22" s="27"/>
      <c r="I22" s="31"/>
      <c r="J22" s="27"/>
      <c r="K22" s="27"/>
      <c r="L22" s="27"/>
      <c r="M22" s="27"/>
      <c r="N22" s="27"/>
      <c r="O22" s="27"/>
      <c r="P22" s="22"/>
      <c r="Q22" s="27"/>
      <c r="R22" s="27"/>
    </row>
    <row r="23" spans="1:18" ht="12.75" customHeight="1" x14ac:dyDescent="0.4">
      <c r="A23" s="2"/>
      <c r="B23" s="48" t="s">
        <v>41</v>
      </c>
      <c r="C23" s="46"/>
      <c r="D23" s="7">
        <v>3332</v>
      </c>
      <c r="E23" s="26">
        <v>3534</v>
      </c>
      <c r="F23" s="28"/>
      <c r="G23" s="27"/>
      <c r="H23" s="27"/>
      <c r="I23" s="32"/>
      <c r="J23" s="27"/>
      <c r="K23" s="27"/>
      <c r="L23" s="27"/>
      <c r="M23" s="28"/>
      <c r="N23" s="27"/>
      <c r="O23" s="29"/>
      <c r="P23" s="22"/>
      <c r="Q23" s="27"/>
      <c r="R23" s="27"/>
    </row>
    <row r="24" spans="1:18" ht="12.75" customHeight="1" x14ac:dyDescent="0.4">
      <c r="A24" s="2"/>
      <c r="B24" s="44" t="s">
        <v>24</v>
      </c>
      <c r="C24" s="45"/>
      <c r="D24" s="7">
        <v>896</v>
      </c>
      <c r="E24" s="26">
        <v>906</v>
      </c>
      <c r="F24" s="27"/>
      <c r="G24" s="27"/>
      <c r="H24" s="27"/>
      <c r="I24" s="32"/>
      <c r="J24" s="27"/>
      <c r="K24" s="27"/>
      <c r="L24" s="27"/>
      <c r="M24" s="27"/>
      <c r="N24" s="27"/>
      <c r="O24" s="29"/>
      <c r="P24" s="22"/>
      <c r="Q24" s="27"/>
      <c r="R24" s="27"/>
    </row>
    <row r="25" spans="1:18" ht="12.75" customHeight="1" x14ac:dyDescent="0.4">
      <c r="A25" s="2"/>
      <c r="B25" s="44" t="s">
        <v>25</v>
      </c>
      <c r="C25" s="45"/>
      <c r="D25" s="7">
        <v>40138</v>
      </c>
      <c r="E25" s="26">
        <v>37237</v>
      </c>
      <c r="F25" s="28"/>
      <c r="G25" s="27"/>
      <c r="H25" s="27"/>
      <c r="I25" s="31"/>
      <c r="J25" s="27"/>
      <c r="K25" s="27"/>
      <c r="L25" s="27"/>
      <c r="M25" s="28"/>
      <c r="N25" s="27"/>
      <c r="O25" s="27"/>
      <c r="P25" s="22"/>
      <c r="Q25" s="27"/>
      <c r="R25" s="27"/>
    </row>
    <row r="26" spans="1:18" ht="12.75" customHeight="1" x14ac:dyDescent="0.4">
      <c r="A26" s="2"/>
      <c r="B26" s="44" t="s">
        <v>26</v>
      </c>
      <c r="C26" s="45"/>
      <c r="D26" s="7">
        <v>58972</v>
      </c>
      <c r="E26" s="26">
        <v>59027</v>
      </c>
      <c r="F26" s="27"/>
      <c r="G26" s="27"/>
      <c r="H26" s="27"/>
      <c r="I26" s="31"/>
      <c r="J26" s="27"/>
      <c r="K26" s="27"/>
      <c r="L26" s="27"/>
      <c r="M26" s="27"/>
      <c r="N26" s="27"/>
      <c r="O26" s="27"/>
      <c r="P26" s="22"/>
      <c r="Q26" s="27"/>
      <c r="R26" s="27"/>
    </row>
    <row r="27" spans="1:18" ht="12.75" customHeight="1" x14ac:dyDescent="0.4">
      <c r="A27" s="2"/>
      <c r="B27" s="44" t="s">
        <v>29</v>
      </c>
      <c r="C27" s="45"/>
      <c r="D27" s="7">
        <v>14581</v>
      </c>
      <c r="E27" s="26">
        <v>14943</v>
      </c>
      <c r="F27" s="28"/>
      <c r="G27" s="27"/>
      <c r="H27" s="27"/>
      <c r="I27" s="31"/>
      <c r="J27" s="27"/>
      <c r="K27" s="27"/>
      <c r="L27" s="27"/>
      <c r="M27" s="28"/>
      <c r="N27" s="27"/>
      <c r="O27" s="27"/>
      <c r="P27" s="22"/>
      <c r="Q27" s="27"/>
      <c r="R27" s="27"/>
    </row>
    <row r="28" spans="1:18" ht="12.75" customHeight="1" x14ac:dyDescent="0.4">
      <c r="A28" s="2"/>
      <c r="B28" s="44" t="s">
        <v>38</v>
      </c>
      <c r="C28" s="45"/>
      <c r="D28" s="7">
        <v>2304</v>
      </c>
      <c r="E28" s="26">
        <v>2950</v>
      </c>
      <c r="F28" s="27"/>
      <c r="G28" s="27"/>
      <c r="H28" s="27"/>
      <c r="I28" s="32"/>
      <c r="J28" s="27"/>
      <c r="K28" s="27"/>
      <c r="L28" s="27"/>
      <c r="M28" s="27"/>
      <c r="N28" s="27"/>
      <c r="O28" s="29"/>
      <c r="P28" s="22"/>
      <c r="Q28" s="27"/>
      <c r="R28" s="27"/>
    </row>
    <row r="29" spans="1:18" ht="12.75" customHeight="1" x14ac:dyDescent="0.4">
      <c r="A29" s="2"/>
      <c r="B29" s="48" t="s">
        <v>39</v>
      </c>
      <c r="C29" s="46"/>
      <c r="D29" s="7">
        <v>24930</v>
      </c>
      <c r="E29" s="26">
        <v>23983</v>
      </c>
      <c r="F29" s="27"/>
      <c r="G29" s="27"/>
      <c r="H29" s="27"/>
      <c r="I29" s="31"/>
      <c r="J29" s="27"/>
      <c r="K29" s="27"/>
      <c r="L29" s="27"/>
      <c r="M29" s="27"/>
      <c r="N29" s="27"/>
      <c r="O29" s="27"/>
      <c r="P29" s="22"/>
      <c r="Q29" s="27"/>
      <c r="R29" s="27"/>
    </row>
    <row r="30" spans="1:18" ht="12.75" customHeight="1" x14ac:dyDescent="0.4">
      <c r="A30" s="2"/>
      <c r="B30" s="44" t="s">
        <v>31</v>
      </c>
      <c r="C30" s="45"/>
      <c r="D30" s="7">
        <v>73430</v>
      </c>
      <c r="E30" s="26">
        <v>71833</v>
      </c>
      <c r="F30" s="28"/>
      <c r="G30" s="27"/>
      <c r="H30" s="27"/>
      <c r="I30" s="31"/>
      <c r="J30" s="27"/>
      <c r="K30" s="27"/>
      <c r="L30" s="27"/>
      <c r="M30" s="28"/>
      <c r="N30" s="27"/>
      <c r="O30" s="27"/>
      <c r="P30" s="22"/>
      <c r="Q30" s="27"/>
      <c r="R30" s="27"/>
    </row>
    <row r="31" spans="1:18" ht="12.75" customHeight="1" x14ac:dyDescent="0.4">
      <c r="A31" s="2"/>
      <c r="B31" s="44" t="s">
        <v>30</v>
      </c>
      <c r="C31" s="45"/>
      <c r="D31" s="7">
        <v>5675</v>
      </c>
      <c r="E31" s="26">
        <v>5210</v>
      </c>
      <c r="F31" s="27"/>
      <c r="G31" s="27"/>
      <c r="H31" s="27"/>
      <c r="I31" s="32"/>
      <c r="J31" s="27"/>
      <c r="K31" s="27"/>
      <c r="L31" s="27"/>
      <c r="M31" s="27"/>
      <c r="N31" s="27"/>
      <c r="O31" s="29"/>
      <c r="P31" s="22"/>
      <c r="Q31" s="27"/>
      <c r="R31" s="27"/>
    </row>
    <row r="32" spans="1:18" ht="12.75" customHeight="1" x14ac:dyDescent="0.4">
      <c r="A32" s="2"/>
      <c r="B32" s="44" t="s">
        <v>35</v>
      </c>
      <c r="C32" s="45"/>
      <c r="D32" s="7">
        <v>51710</v>
      </c>
      <c r="E32" s="26">
        <v>51087</v>
      </c>
      <c r="F32" s="28"/>
      <c r="G32" s="27"/>
      <c r="H32" s="27"/>
      <c r="I32" s="31"/>
      <c r="J32" s="27"/>
      <c r="K32" s="27"/>
      <c r="L32" s="27"/>
      <c r="M32" s="28"/>
      <c r="N32" s="27"/>
      <c r="O32" s="27"/>
      <c r="P32" s="22"/>
      <c r="Q32" s="27"/>
      <c r="R32" s="27"/>
    </row>
    <row r="33" spans="1:18" ht="12.75" customHeight="1" x14ac:dyDescent="0.4">
      <c r="A33" s="2"/>
      <c r="B33" s="44" t="s">
        <v>27</v>
      </c>
      <c r="C33" s="45"/>
      <c r="D33" s="7">
        <v>60335</v>
      </c>
      <c r="E33" s="26">
        <v>67538</v>
      </c>
      <c r="F33" s="28"/>
      <c r="G33" s="27"/>
      <c r="H33" s="27"/>
      <c r="I33" s="31"/>
      <c r="J33" s="27"/>
      <c r="K33" s="27"/>
      <c r="L33" s="27"/>
      <c r="M33" s="28"/>
      <c r="N33" s="27"/>
      <c r="O33" s="27"/>
      <c r="P33" s="22"/>
      <c r="Q33" s="27"/>
      <c r="R33" s="27"/>
    </row>
    <row r="34" spans="1:18" ht="12.75" customHeight="1" x14ac:dyDescent="0.4">
      <c r="A34" s="2"/>
      <c r="B34" s="44" t="s">
        <v>28</v>
      </c>
      <c r="C34" s="45"/>
      <c r="D34" s="7">
        <v>67607</v>
      </c>
      <c r="E34" s="26">
        <v>68139</v>
      </c>
      <c r="F34" s="28"/>
      <c r="G34" s="27"/>
      <c r="H34" s="27"/>
      <c r="I34" s="32"/>
      <c r="J34" s="27"/>
      <c r="K34" s="27"/>
      <c r="L34" s="27"/>
      <c r="M34" s="28"/>
      <c r="N34" s="27"/>
      <c r="O34" s="29"/>
      <c r="P34" s="22"/>
      <c r="Q34" s="27"/>
      <c r="R34" s="27"/>
    </row>
    <row r="35" spans="1:18" ht="12.75" customHeight="1" x14ac:dyDescent="0.4">
      <c r="A35" s="2"/>
      <c r="B35" s="50" t="s">
        <v>0</v>
      </c>
      <c r="C35" s="51"/>
      <c r="D35" s="36">
        <v>263478</v>
      </c>
      <c r="E35" s="39">
        <v>291859</v>
      </c>
      <c r="F35" s="33"/>
      <c r="G35" s="34"/>
      <c r="H35" s="33"/>
      <c r="I35" s="33"/>
      <c r="J35" s="33"/>
      <c r="K35" s="33"/>
      <c r="L35" s="27"/>
      <c r="M35" s="27"/>
      <c r="N35" s="27"/>
      <c r="O35" s="27"/>
      <c r="P35" s="22"/>
      <c r="Q35" s="27"/>
      <c r="R35" s="27"/>
    </row>
    <row r="36" spans="1:18" s="3" customFormat="1" ht="12.75" customHeight="1" x14ac:dyDescent="0.4">
      <c r="B36" s="19" t="s">
        <v>19</v>
      </c>
      <c r="C36" s="4"/>
      <c r="D36" s="4"/>
      <c r="E36" s="4"/>
      <c r="H36" s="5"/>
    </row>
    <row r="37" spans="1:18" s="3" customFormat="1" ht="12.75" customHeight="1" x14ac:dyDescent="0.4">
      <c r="B37" s="19" t="s">
        <v>20</v>
      </c>
      <c r="C37" s="4"/>
      <c r="D37" s="4"/>
      <c r="E37" s="4"/>
      <c r="F37" s="19"/>
      <c r="H37" s="20"/>
    </row>
    <row r="38" spans="1:18" ht="12.75" customHeight="1" x14ac:dyDescent="0.4">
      <c r="B38" s="12" t="s">
        <v>21</v>
      </c>
      <c r="C38" s="4"/>
      <c r="D38" s="4"/>
      <c r="E38" s="4"/>
      <c r="F38" s="19"/>
      <c r="G38" s="3"/>
      <c r="H38" s="3"/>
      <c r="I38" s="3"/>
      <c r="J38" s="3"/>
      <c r="K38" s="3"/>
      <c r="L38" s="3"/>
    </row>
    <row r="39" spans="1:18" ht="12.75" customHeight="1" x14ac:dyDescent="0.15">
      <c r="B39" s="12" t="s">
        <v>22</v>
      </c>
      <c r="F39" s="18"/>
      <c r="G39" s="2"/>
      <c r="H39" s="2"/>
    </row>
    <row r="40" spans="1:18" ht="12.75" customHeight="1" x14ac:dyDescent="0.4">
      <c r="B40" s="19" t="s">
        <v>36</v>
      </c>
      <c r="F40" s="2"/>
      <c r="G40" s="2"/>
      <c r="H40" s="2"/>
    </row>
    <row r="41" spans="1:18" x14ac:dyDescent="0.4">
      <c r="B41" s="12" t="s">
        <v>33</v>
      </c>
      <c r="C41" s="12"/>
      <c r="D41" s="12"/>
      <c r="E41" s="21"/>
      <c r="F41" s="12"/>
      <c r="G41" s="12"/>
      <c r="H41" s="12"/>
      <c r="I41" s="12"/>
      <c r="J41" s="12"/>
      <c r="K41" s="12"/>
      <c r="L41" s="12"/>
      <c r="M41" s="12"/>
    </row>
    <row r="42" spans="1:18" x14ac:dyDescent="0.4">
      <c r="B42" s="12" t="s">
        <v>32</v>
      </c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</row>
    <row r="43" spans="1:18" x14ac:dyDescent="0.4">
      <c r="B43" s="12" t="s">
        <v>34</v>
      </c>
    </row>
  </sheetData>
  <mergeCells count="33">
    <mergeCell ref="J2:K2"/>
    <mergeCell ref="B28:C28"/>
    <mergeCell ref="B35:C35"/>
    <mergeCell ref="B29:C29"/>
    <mergeCell ref="B30:C30"/>
    <mergeCell ref="B31:C31"/>
    <mergeCell ref="B32:C32"/>
    <mergeCell ref="B33:C33"/>
    <mergeCell ref="B34:C34"/>
    <mergeCell ref="B24:C24"/>
    <mergeCell ref="B25:C25"/>
    <mergeCell ref="B26:C26"/>
    <mergeCell ref="B27:C27"/>
    <mergeCell ref="B18:C18"/>
    <mergeCell ref="B20:C20"/>
    <mergeCell ref="B21:C21"/>
    <mergeCell ref="B22:C22"/>
    <mergeCell ref="B23:C23"/>
    <mergeCell ref="B13:C13"/>
    <mergeCell ref="B14:C14"/>
    <mergeCell ref="B15:C15"/>
    <mergeCell ref="B16:C16"/>
    <mergeCell ref="B17:C17"/>
    <mergeCell ref="B8:C8"/>
    <mergeCell ref="B9:C9"/>
    <mergeCell ref="B10:C10"/>
    <mergeCell ref="B11:C11"/>
    <mergeCell ref="B12:C12"/>
    <mergeCell ref="B3:C3"/>
    <mergeCell ref="B4:C4"/>
    <mergeCell ref="B5:C5"/>
    <mergeCell ref="B6:C6"/>
    <mergeCell ref="B7:C7"/>
  </mergeCells>
  <phoneticPr fontId="3"/>
  <pageMargins left="0.78740157480314965" right="0.78740157480314965" top="0.78740157480314965" bottom="0.59055118110236227" header="0.39370078740157483" footer="0.39370078740157483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053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ユーザー</cp:lastModifiedBy>
  <dcterms:modified xsi:type="dcterms:W3CDTF">2025-03-21T03:32:37Z</dcterms:modified>
</cp:coreProperties>
</file>