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185" yWindow="-15" windowWidth="10320" windowHeight="8190"/>
  </bookViews>
  <sheets>
    <sheet name="021" sheetId="2" r:id="rId1"/>
    <sheet name="021 (2)" sheetId="3" r:id="rId2"/>
  </sheets>
  <calcPr calcId="162913"/>
</workbook>
</file>

<file path=xl/calcChain.xml><?xml version="1.0" encoding="utf-8"?>
<calcChain xmlns="http://schemas.openxmlformats.org/spreadsheetml/2006/main">
  <c r="L73" i="2" l="1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G6" i="3"/>
</calcChain>
</file>

<file path=xl/sharedStrings.xml><?xml version="1.0" encoding="utf-8"?>
<sst xmlns="http://schemas.openxmlformats.org/spreadsheetml/2006/main" count="139" uniqueCount="70">
  <si>
    <t>　　　常住地による就業者及び通学者</t>
  </si>
  <si>
    <t>年</t>
  </si>
  <si>
    <t>自宅外</t>
  </si>
  <si>
    <t>県内</t>
  </si>
  <si>
    <t>他県</t>
  </si>
  <si>
    <t>総数</t>
    <rPh sb="0" eb="1">
      <t>フサ</t>
    </rPh>
    <rPh sb="1" eb="2">
      <t>カズ</t>
    </rPh>
    <phoneticPr fontId="2"/>
  </si>
  <si>
    <t>農業</t>
  </si>
  <si>
    <t>林業</t>
  </si>
  <si>
    <t>漁業</t>
  </si>
  <si>
    <t>鉱業</t>
  </si>
  <si>
    <t>建設業</t>
  </si>
  <si>
    <t>製造業</t>
  </si>
  <si>
    <t>金融・保険業</t>
  </si>
  <si>
    <t>不動産業</t>
  </si>
  <si>
    <t>分類不能の産業</t>
  </si>
  <si>
    <t>通学者</t>
  </si>
  <si>
    <t>総数</t>
    <phoneticPr fontId="2"/>
  </si>
  <si>
    <t>他県</t>
    <phoneticPr fontId="2"/>
  </si>
  <si>
    <t>就業者数</t>
    <phoneticPr fontId="2"/>
  </si>
  <si>
    <t>　従業地及び通学地による
就業者及び通学者</t>
    <rPh sb="13" eb="16">
      <t>シュウギョウシャ</t>
    </rPh>
    <rPh sb="16" eb="17">
      <t>オヨ</t>
    </rPh>
    <rPh sb="18" eb="21">
      <t>ツウガクシャ</t>
    </rPh>
    <phoneticPr fontId="2"/>
  </si>
  <si>
    <t>自市で従業
又は通学</t>
    <phoneticPr fontId="2"/>
  </si>
  <si>
    <t>電気・ガス・熱供給・水道業</t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</si>
  <si>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</si>
  <si>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</si>
  <si>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</si>
  <si>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</si>
  <si>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情報通信業</t>
    <rPh sb="0" eb="2">
      <t>ジョウホウ</t>
    </rPh>
    <phoneticPr fontId="2"/>
  </si>
  <si>
    <t>運輸業</t>
    <rPh sb="0" eb="3">
      <t>ウンユギョウ</t>
    </rPh>
    <phoneticPr fontId="2"/>
  </si>
  <si>
    <t>卸売・小売業</t>
    <phoneticPr fontId="2"/>
  </si>
  <si>
    <t>平
17</t>
    <rPh sb="0" eb="1">
      <t>タイラ</t>
    </rPh>
    <phoneticPr fontId="2"/>
  </si>
  <si>
    <t>農業,林業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</si>
  <si>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</si>
  <si>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</si>
  <si>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</si>
  <si>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</si>
  <si>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</si>
  <si>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</si>
  <si>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2"/>
  </si>
  <si>
    <t>卸売業,小売業</t>
    <rPh sb="0" eb="3">
      <t>オロシウリギョウ</t>
    </rPh>
    <rPh sb="4" eb="7">
      <t>コウリギョウ</t>
    </rPh>
    <phoneticPr fontId="2"/>
  </si>
  <si>
    <t>金融業,保険業</t>
    <rPh sb="0" eb="3">
      <t>キンユウギョウ</t>
    </rPh>
    <rPh sb="4" eb="7">
      <t>ホケンギョウ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</si>
  <si>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</si>
  <si>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</si>
  <si>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</si>
  <si>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</si>
  <si>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</si>
  <si>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</si>
  <si>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複合サービス業</t>
    <rPh sb="0" eb="2">
      <t>フクゴウ</t>
    </rPh>
    <rPh sb="6" eb="7">
      <t>ギョウ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</si>
  <si>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</si>
  <si>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通学者</t>
    <rPh sb="0" eb="3">
      <t>ツウガクシャ</t>
    </rPh>
    <phoneticPr fontId="2"/>
  </si>
  <si>
    <t>総数</t>
    <rPh sb="0" eb="2">
      <t>ソウスウ</t>
    </rPh>
    <phoneticPr fontId="2"/>
  </si>
  <si>
    <t>就業者数</t>
    <phoneticPr fontId="2"/>
  </si>
  <si>
    <t xml:space="preserve">     -</t>
    <phoneticPr fontId="2"/>
  </si>
  <si>
    <t xml:space="preserve">    -</t>
    <phoneticPr fontId="2"/>
  </si>
  <si>
    <t>産業（大分類）</t>
    <phoneticPr fontId="2"/>
  </si>
  <si>
    <t>公務（他に分類されないもの）</t>
    <phoneticPr fontId="2"/>
  </si>
  <si>
    <t>他市町村に常住</t>
    <rPh sb="3" eb="4">
      <t>ムラ</t>
    </rPh>
    <phoneticPr fontId="2"/>
  </si>
  <si>
    <t>21　従業地、通学地、常住地による産業(大分類)別15歳以上就業者数及び通学者数</t>
    <phoneticPr fontId="2"/>
  </si>
  <si>
    <t>21　従業地、通学地、常住地による産業(大分類)別15歳以上就業者数及び通学者数（続き）</t>
    <rPh sb="41" eb="42">
      <t>ツヅ</t>
    </rPh>
    <phoneticPr fontId="2"/>
  </si>
  <si>
    <t>他市町村で従業
又は通学</t>
    <rPh sb="3" eb="4">
      <t>ムラ</t>
    </rPh>
    <phoneticPr fontId="2"/>
  </si>
  <si>
    <t>自宅</t>
    <phoneticPr fontId="2"/>
  </si>
  <si>
    <r>
      <t>サービス業</t>
    </r>
    <r>
      <rPr>
        <sz val="8"/>
        <rFont val="ＭＳ Ｐ明朝"/>
        <family val="1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2"/>
  </si>
  <si>
    <r>
      <t>公務</t>
    </r>
    <r>
      <rPr>
        <sz val="8"/>
        <rFont val="ＭＳ Ｐ明朝"/>
        <family val="1"/>
        <charset val="128"/>
      </rPr>
      <t>（他に分類されるものを除く）</t>
    </r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</si>
  <si>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資料：総務省「国勢調査」結果(各年10月1日現在）　</t>
    <rPh sb="0" eb="2">
      <t>シリョウ</t>
    </rPh>
    <rPh sb="3" eb="6">
      <t>ソウムショウ</t>
    </rPh>
    <rPh sb="7" eb="9">
      <t>コクセイ</t>
    </rPh>
    <rPh sb="9" eb="11">
      <t>チョウサ</t>
    </rPh>
    <rPh sb="12" eb="14">
      <t>ケッカ</t>
    </rPh>
    <rPh sb="15" eb="17">
      <t>カクトシ</t>
    </rPh>
    <rPh sb="19" eb="20">
      <t>ガツ</t>
    </rPh>
    <rPh sb="21" eb="24">
      <t>ニチゲンザイ</t>
    </rPh>
    <phoneticPr fontId="2"/>
  </si>
  <si>
    <t>令2</t>
    <rPh sb="0" eb="1">
      <t>レイ</t>
    </rPh>
    <phoneticPr fontId="2"/>
  </si>
  <si>
    <t>-</t>
    <phoneticPr fontId="12"/>
  </si>
  <si>
    <t>注2：平成22年調査において産業（大分類）が20項目に変更。</t>
    <phoneticPr fontId="2"/>
  </si>
  <si>
    <t>注1：平成17年以降は旧南郷村と合併後の数値。</t>
    <phoneticPr fontId="12"/>
  </si>
  <si>
    <t>自　宅</t>
    <phoneticPr fontId="12"/>
  </si>
  <si>
    <t>県　内</t>
    <phoneticPr fontId="12"/>
  </si>
  <si>
    <t>他　県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</si>
</sst>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9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ゴシック"/>
      <family val="3"/>
      <charset val="128"/>
    </font>
    <font>
      <b/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1" fillId="0" borderId="0"/>
  </cellStyleXfs>
  <cellXfs count="91">
    <xf numFmtId="0" fontId="0" fillId="0" borderId="0" xfId="0"/>
    <xf numFmtId="0" fontId="6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4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 textRotation="255"/>
    </xf>
    <xf numFmtId="0" fontId="4" fillId="0" borderId="1" xfId="2" applyFont="1" applyBorder="1" applyAlignment="1">
      <alignment horizontal="left" vertical="center"/>
    </xf>
    <xf numFmtId="0" fontId="4" fillId="0" borderId="0" xfId="2" applyFont="1" applyBorder="1" applyAlignment="1">
      <alignment horizontal="right" vertical="center" textRotation="255"/>
    </xf>
    <xf numFmtId="0" fontId="4" fillId="0" borderId="1" xfId="2" applyFont="1" applyBorder="1" applyAlignment="1">
      <alignment horizontal="left" vertical="center" shrinkToFit="1"/>
    </xf>
    <xf numFmtId="0" fontId="4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textRotation="255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38" fontId="4" fillId="0" borderId="4" xfId="2" applyNumberFormat="1" applyFont="1" applyBorder="1" applyAlignment="1">
      <alignment vertical="center" shrinkToFit="1"/>
    </xf>
    <xf numFmtId="38" fontId="4" fillId="0" borderId="0" xfId="2" applyNumberFormat="1" applyFont="1" applyBorder="1" applyAlignment="1">
      <alignment vertical="center" shrinkToFit="1"/>
    </xf>
    <xf numFmtId="38" fontId="4" fillId="0" borderId="0" xfId="2" applyNumberFormat="1" applyFont="1" applyBorder="1" applyAlignment="1">
      <alignment horizontal="right" vertical="center" shrinkToFit="1"/>
    </xf>
    <xf numFmtId="38" fontId="4" fillId="0" borderId="5" xfId="2" applyNumberFormat="1" applyFont="1" applyBorder="1" applyAlignment="1">
      <alignment vertical="center" shrinkToFit="1"/>
    </xf>
    <xf numFmtId="38" fontId="4" fillId="0" borderId="2" xfId="2" applyNumberFormat="1" applyFont="1" applyBorder="1" applyAlignment="1">
      <alignment vertical="center" shrinkToFit="1"/>
    </xf>
    <xf numFmtId="38" fontId="4" fillId="0" borderId="6" xfId="2" applyNumberFormat="1" applyFont="1" applyBorder="1" applyAlignment="1">
      <alignment vertical="center" shrinkToFit="1"/>
    </xf>
    <xf numFmtId="0" fontId="4" fillId="0" borderId="7" xfId="2" applyFont="1" applyBorder="1" applyAlignment="1">
      <alignment horizontal="left" vertical="center" shrinkToFit="1"/>
    </xf>
    <xf numFmtId="0" fontId="9" fillId="0" borderId="1" xfId="2" applyFont="1" applyBorder="1" applyAlignment="1">
      <alignment horizontal="left" vertical="center" shrinkToFit="1"/>
    </xf>
    <xf numFmtId="0" fontId="10" fillId="0" borderId="0" xfId="2" applyFont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38" fontId="4" fillId="0" borderId="0" xfId="2" applyNumberFormat="1" applyFont="1" applyFill="1" applyBorder="1" applyAlignment="1">
      <alignment horizontal="right" vertical="center" shrinkToFit="1"/>
    </xf>
    <xf numFmtId="38" fontId="4" fillId="0" borderId="2" xfId="2" applyNumberFormat="1" applyFont="1" applyFill="1" applyBorder="1" applyAlignment="1">
      <alignment horizontal="right" vertical="center" shrinkToFit="1"/>
    </xf>
    <xf numFmtId="38" fontId="4" fillId="0" borderId="4" xfId="2" applyNumberFormat="1" applyFont="1" applyFill="1" applyBorder="1" applyAlignment="1">
      <alignment vertical="center" shrinkToFit="1"/>
    </xf>
    <xf numFmtId="38" fontId="4" fillId="0" borderId="0" xfId="2" applyNumberFormat="1" applyFont="1" applyFill="1" applyBorder="1" applyAlignment="1">
      <alignment vertical="center" shrinkToFit="1"/>
    </xf>
    <xf numFmtId="38" fontId="4" fillId="0" borderId="10" xfId="2" applyNumberFormat="1" applyFont="1" applyFill="1" applyBorder="1" applyAlignment="1">
      <alignment vertical="center" shrinkToFit="1"/>
    </xf>
    <xf numFmtId="38" fontId="4" fillId="0" borderId="6" xfId="2" applyNumberFormat="1" applyFont="1" applyFill="1" applyBorder="1" applyAlignment="1">
      <alignment vertical="center" shrinkToFit="1"/>
    </xf>
    <xf numFmtId="0" fontId="4" fillId="0" borderId="6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0" fontId="8" fillId="0" borderId="2" xfId="2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0" borderId="1" xfId="2" applyFont="1" applyBorder="1" applyAlignment="1">
      <alignment horizontal="left" vertical="center"/>
    </xf>
    <xf numFmtId="37" fontId="15" fillId="2" borderId="0" xfId="0" applyNumberFormat="1" applyFont="1" applyFill="1" applyAlignment="1">
      <alignment horizontal="right" vertical="top"/>
    </xf>
    <xf numFmtId="0" fontId="4" fillId="0" borderId="0" xfId="2" applyFont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0" fontId="4" fillId="2" borderId="7" xfId="2" applyFont="1" applyFill="1" applyBorder="1" applyAlignment="1">
      <alignment horizontal="left" vertical="center" shrinkToFit="1"/>
    </xf>
    <xf numFmtId="0" fontId="4" fillId="2" borderId="1" xfId="2" applyFont="1" applyFill="1" applyBorder="1" applyAlignment="1">
      <alignment horizontal="left" vertical="center" shrinkToFit="1"/>
    </xf>
    <xf numFmtId="0" fontId="4" fillId="2" borderId="0" xfId="2" applyFont="1" applyFill="1" applyBorder="1" applyAlignment="1">
      <alignment horizontal="left" vertical="center" textRotation="255"/>
    </xf>
    <xf numFmtId="0" fontId="9" fillId="2" borderId="1" xfId="2" applyFont="1" applyFill="1" applyBorder="1" applyAlignment="1">
      <alignment horizontal="left" vertical="center" shrinkToFit="1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 textRotation="255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6" fillId="0" borderId="2" xfId="2" applyFont="1" applyBorder="1" applyAlignment="1">
      <alignment vertical="center"/>
    </xf>
    <xf numFmtId="37" fontId="17" fillId="2" borderId="0" xfId="1" applyNumberFormat="1" applyFont="1" applyFill="1" applyAlignment="1">
      <alignment horizontal="right" vertical="top"/>
    </xf>
    <xf numFmtId="37" fontId="17" fillId="2" borderId="0" xfId="0" applyNumberFormat="1" applyFont="1" applyFill="1" applyAlignment="1">
      <alignment horizontal="right" vertical="top"/>
    </xf>
    <xf numFmtId="37" fontId="18" fillId="0" borderId="0" xfId="0" applyNumberFormat="1" applyFont="1" applyFill="1" applyAlignment="1">
      <alignment horizontal="right" vertical="top"/>
    </xf>
    <xf numFmtId="38" fontId="18" fillId="2" borderId="2" xfId="2" applyNumberFormat="1" applyFont="1" applyFill="1" applyBorder="1" applyAlignment="1">
      <alignment horizontal="right" vertical="center" shrinkToFit="1"/>
    </xf>
    <xf numFmtId="38" fontId="18" fillId="2" borderId="0" xfId="2" applyNumberFormat="1" applyFont="1" applyFill="1" applyBorder="1" applyAlignment="1">
      <alignment vertical="center" shrinkToFit="1"/>
    </xf>
    <xf numFmtId="37" fontId="17" fillId="2" borderId="2" xfId="0" applyNumberFormat="1" applyFont="1" applyFill="1" applyBorder="1" applyAlignment="1">
      <alignment horizontal="right" vertical="top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distributed" vertical="center" justifyLastLine="1"/>
    </xf>
    <xf numFmtId="0" fontId="5" fillId="0" borderId="12" xfId="2" applyFont="1" applyBorder="1" applyAlignment="1">
      <alignment horizontal="distributed" vertical="center" justifyLastLine="1"/>
    </xf>
    <xf numFmtId="0" fontId="5" fillId="0" borderId="13" xfId="2" applyFont="1" applyBorder="1" applyAlignment="1">
      <alignment horizontal="distributed" vertical="center" justifyLastLine="1"/>
    </xf>
    <xf numFmtId="0" fontId="11" fillId="0" borderId="10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</cellXfs>
  <cellStyles count="3">
    <cellStyle name="標準" xfId="0" builtinId="0" customBuiltin="1"/>
    <cellStyle name="標準 2" xfId="1"/>
    <cellStyle name="標準_表1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showGridLines="0" tabSelected="1" topLeftCell="A9" zoomScaleNormal="100" zoomScaleSheetLayoutView="100" workbookViewId="0">
      <selection activeCell="A6" sqref="A6:A27"/>
    </sheetView>
  </sheetViews>
  <sheetFormatPr defaultColWidth="7.5" defaultRowHeight="13.5"/>
  <cols>
    <col min="1" max="1" width="2.625" style="2" customWidth="1"/>
    <col min="2" max="3" width="1.125" style="2" customWidth="1"/>
    <col min="4" max="4" width="19.375" style="2" customWidth="1"/>
    <col min="5" max="5" width="7.375" style="2" customWidth="1"/>
    <col min="6" max="10" width="6.625" style="2" customWidth="1"/>
    <col min="11" max="11" width="7.375" style="2" customWidth="1"/>
    <col min="12" max="14" width="6.625" style="2" customWidth="1"/>
    <col min="15" max="15" width="7.25" style="2" customWidth="1"/>
    <col min="16" max="23" width="4.625" style="2" customWidth="1"/>
    <col min="24" max="16384" width="7.5" style="2"/>
  </cols>
  <sheetData>
    <row r="1" spans="1:15" s="25" customFormat="1" ht="22.5" customHeight="1">
      <c r="A1" s="37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5" s="4" customFormat="1" ht="21" customHeight="1">
      <c r="A2" s="85" t="s">
        <v>1</v>
      </c>
      <c r="B2" s="84" t="s">
        <v>53</v>
      </c>
      <c r="C2" s="84"/>
      <c r="D2" s="84"/>
      <c r="E2" s="84" t="s">
        <v>0</v>
      </c>
      <c r="F2" s="84"/>
      <c r="G2" s="84"/>
      <c r="H2" s="84"/>
      <c r="I2" s="84"/>
      <c r="J2" s="84"/>
      <c r="K2" s="62" t="s">
        <v>19</v>
      </c>
      <c r="L2" s="62"/>
      <c r="M2" s="62"/>
      <c r="N2" s="63"/>
    </row>
    <row r="3" spans="1:15" s="4" customFormat="1" ht="10.5" customHeight="1">
      <c r="A3" s="86"/>
      <c r="B3" s="84"/>
      <c r="C3" s="84"/>
      <c r="D3" s="84"/>
      <c r="E3" s="64" t="s">
        <v>16</v>
      </c>
      <c r="F3" s="67" t="s">
        <v>20</v>
      </c>
      <c r="G3" s="68"/>
      <c r="H3" s="67" t="s">
        <v>58</v>
      </c>
      <c r="I3" s="71"/>
      <c r="J3" s="72"/>
      <c r="K3" s="64" t="s">
        <v>16</v>
      </c>
      <c r="L3" s="76" t="s">
        <v>55</v>
      </c>
      <c r="M3" s="77"/>
      <c r="N3" s="77"/>
    </row>
    <row r="4" spans="1:15" s="4" customFormat="1" ht="10.5" customHeight="1">
      <c r="A4" s="86"/>
      <c r="B4" s="84"/>
      <c r="C4" s="84"/>
      <c r="D4" s="84"/>
      <c r="E4" s="65"/>
      <c r="F4" s="69"/>
      <c r="G4" s="70"/>
      <c r="H4" s="73"/>
      <c r="I4" s="74"/>
      <c r="J4" s="75"/>
      <c r="K4" s="65"/>
      <c r="L4" s="78"/>
      <c r="M4" s="79"/>
      <c r="N4" s="79"/>
    </row>
    <row r="5" spans="1:15" s="4" customFormat="1" ht="12.75" customHeight="1">
      <c r="A5" s="87"/>
      <c r="B5" s="84"/>
      <c r="C5" s="84"/>
      <c r="D5" s="84"/>
      <c r="E5" s="66"/>
      <c r="F5" s="26" t="s">
        <v>59</v>
      </c>
      <c r="G5" s="26" t="s">
        <v>2</v>
      </c>
      <c r="H5" s="39"/>
      <c r="I5" s="26" t="s">
        <v>3</v>
      </c>
      <c r="J5" s="26" t="s">
        <v>4</v>
      </c>
      <c r="K5" s="66"/>
      <c r="L5" s="40"/>
      <c r="M5" s="26" t="s">
        <v>3</v>
      </c>
      <c r="N5" s="27" t="s">
        <v>17</v>
      </c>
    </row>
    <row r="6" spans="1:15" s="1" customFormat="1" ht="10.5" customHeight="1">
      <c r="A6" s="80" t="s">
        <v>29</v>
      </c>
      <c r="B6" s="83" t="s">
        <v>5</v>
      </c>
      <c r="C6" s="83"/>
      <c r="D6" s="83"/>
      <c r="E6" s="33">
        <v>125643</v>
      </c>
      <c r="F6" s="34">
        <v>10850</v>
      </c>
      <c r="G6" s="34">
        <v>105514</v>
      </c>
      <c r="H6" s="34">
        <v>9279</v>
      </c>
      <c r="I6" s="22">
        <v>7362</v>
      </c>
      <c r="J6" s="22">
        <v>1917</v>
      </c>
      <c r="K6" s="22">
        <v>138425</v>
      </c>
      <c r="L6" s="22">
        <v>22061</v>
      </c>
      <c r="M6" s="22">
        <v>18495</v>
      </c>
      <c r="N6" s="22">
        <v>3566</v>
      </c>
    </row>
    <row r="7" spans="1:15" s="3" customFormat="1" ht="10.5" customHeight="1">
      <c r="A7" s="81"/>
      <c r="B7" s="9"/>
      <c r="C7" s="8" t="s">
        <v>18</v>
      </c>
      <c r="D7" s="10"/>
      <c r="E7" s="31">
        <v>113340</v>
      </c>
      <c r="F7" s="32">
        <v>10850</v>
      </c>
      <c r="G7" s="32">
        <v>93726</v>
      </c>
      <c r="H7" s="32">
        <v>8764</v>
      </c>
      <c r="I7" s="18">
        <v>6913</v>
      </c>
      <c r="J7" s="18">
        <v>1851</v>
      </c>
      <c r="K7" s="18">
        <v>122438</v>
      </c>
      <c r="L7" s="18">
        <v>17862</v>
      </c>
      <c r="M7" s="18">
        <v>14737</v>
      </c>
      <c r="N7" s="18">
        <v>3125</v>
      </c>
      <c r="O7" s="5"/>
    </row>
    <row r="8" spans="1:15" s="3" customFormat="1" ht="10.5" customHeight="1">
      <c r="A8" s="81"/>
      <c r="B8" s="11"/>
      <c r="C8" s="11"/>
      <c r="D8" s="10" t="s">
        <v>6</v>
      </c>
      <c r="E8" s="17">
        <v>3575</v>
      </c>
      <c r="F8" s="18">
        <v>2750</v>
      </c>
      <c r="G8" s="18">
        <v>609</v>
      </c>
      <c r="H8" s="18">
        <v>216</v>
      </c>
      <c r="I8" s="18">
        <v>179</v>
      </c>
      <c r="J8" s="18">
        <v>37</v>
      </c>
      <c r="K8" s="18">
        <v>3508</v>
      </c>
      <c r="L8" s="18">
        <v>149</v>
      </c>
      <c r="M8" s="18">
        <v>123</v>
      </c>
      <c r="N8" s="18">
        <v>26</v>
      </c>
      <c r="O8" s="5"/>
    </row>
    <row r="9" spans="1:15" s="3" customFormat="1" ht="10.5" customHeight="1">
      <c r="A9" s="81"/>
      <c r="B9" s="11"/>
      <c r="C9" s="11"/>
      <c r="D9" s="10" t="s">
        <v>7</v>
      </c>
      <c r="E9" s="17">
        <v>22</v>
      </c>
      <c r="F9" s="19">
        <v>6</v>
      </c>
      <c r="G9" s="18">
        <v>13</v>
      </c>
      <c r="H9" s="18">
        <v>3</v>
      </c>
      <c r="I9" s="18">
        <v>3</v>
      </c>
      <c r="J9" s="29" t="s">
        <v>52</v>
      </c>
      <c r="K9" s="18">
        <v>38</v>
      </c>
      <c r="L9" s="18">
        <v>19</v>
      </c>
      <c r="M9" s="18">
        <v>14</v>
      </c>
      <c r="N9" s="18">
        <v>5</v>
      </c>
      <c r="O9" s="5"/>
    </row>
    <row r="10" spans="1:15" s="3" customFormat="1" ht="10.5" customHeight="1">
      <c r="A10" s="81"/>
      <c r="B10" s="11"/>
      <c r="C10" s="11"/>
      <c r="D10" s="10" t="s">
        <v>8</v>
      </c>
      <c r="E10" s="17">
        <v>1126</v>
      </c>
      <c r="F10" s="18">
        <v>232</v>
      </c>
      <c r="G10" s="18">
        <v>730</v>
      </c>
      <c r="H10" s="18">
        <v>164</v>
      </c>
      <c r="I10" s="18">
        <v>24</v>
      </c>
      <c r="J10" s="18">
        <v>140</v>
      </c>
      <c r="K10" s="18">
        <v>1461</v>
      </c>
      <c r="L10" s="18">
        <v>499</v>
      </c>
      <c r="M10" s="18">
        <v>142</v>
      </c>
      <c r="N10" s="18">
        <v>357</v>
      </c>
      <c r="O10" s="5"/>
    </row>
    <row r="11" spans="1:15" s="3" customFormat="1" ht="10.5" customHeight="1">
      <c r="A11" s="81"/>
      <c r="B11" s="11"/>
      <c r="C11" s="11"/>
      <c r="D11" s="10" t="s">
        <v>9</v>
      </c>
      <c r="E11" s="17">
        <v>187</v>
      </c>
      <c r="F11" s="18">
        <v>1</v>
      </c>
      <c r="G11" s="18">
        <v>176</v>
      </c>
      <c r="H11" s="18">
        <v>10</v>
      </c>
      <c r="I11" s="18">
        <v>8</v>
      </c>
      <c r="J11" s="18">
        <v>2</v>
      </c>
      <c r="K11" s="18">
        <v>271</v>
      </c>
      <c r="L11" s="18">
        <v>40</v>
      </c>
      <c r="M11" s="18">
        <v>35</v>
      </c>
      <c r="N11" s="18">
        <v>5</v>
      </c>
      <c r="O11" s="5"/>
    </row>
    <row r="12" spans="1:15" s="3" customFormat="1" ht="10.5" customHeight="1">
      <c r="A12" s="81"/>
      <c r="B12" s="11"/>
      <c r="C12" s="11"/>
      <c r="D12" s="10" t="s">
        <v>10</v>
      </c>
      <c r="E12" s="17">
        <v>11443</v>
      </c>
      <c r="F12" s="18">
        <v>939</v>
      </c>
      <c r="G12" s="18">
        <v>9062</v>
      </c>
      <c r="H12" s="18">
        <v>1442</v>
      </c>
      <c r="I12" s="18">
        <v>938</v>
      </c>
      <c r="J12" s="18">
        <v>504</v>
      </c>
      <c r="K12" s="18">
        <v>13001</v>
      </c>
      <c r="L12" s="18">
        <v>3000</v>
      </c>
      <c r="M12" s="18">
        <v>2161</v>
      </c>
      <c r="N12" s="18">
        <v>839</v>
      </c>
      <c r="O12" s="5"/>
    </row>
    <row r="13" spans="1:15" s="3" customFormat="1" ht="10.5" customHeight="1">
      <c r="A13" s="81"/>
      <c r="B13" s="11"/>
      <c r="C13" s="11"/>
      <c r="D13" s="10" t="s">
        <v>11</v>
      </c>
      <c r="E13" s="17">
        <v>15361</v>
      </c>
      <c r="F13" s="18">
        <v>740</v>
      </c>
      <c r="G13" s="18">
        <v>12989</v>
      </c>
      <c r="H13" s="18">
        <v>1632</v>
      </c>
      <c r="I13" s="18">
        <v>1421</v>
      </c>
      <c r="J13" s="18">
        <v>211</v>
      </c>
      <c r="K13" s="18">
        <v>16369</v>
      </c>
      <c r="L13" s="18">
        <v>2640</v>
      </c>
      <c r="M13" s="18">
        <v>2299</v>
      </c>
      <c r="N13" s="18">
        <v>341</v>
      </c>
      <c r="O13" s="5"/>
    </row>
    <row r="14" spans="1:15" ht="10.5" customHeight="1">
      <c r="A14" s="81"/>
      <c r="B14" s="11"/>
      <c r="C14" s="11"/>
      <c r="D14" s="24" t="s">
        <v>21</v>
      </c>
      <c r="E14" s="17">
        <v>594</v>
      </c>
      <c r="F14" s="29" t="s">
        <v>51</v>
      </c>
      <c r="G14" s="18">
        <v>564</v>
      </c>
      <c r="H14" s="18">
        <v>30</v>
      </c>
      <c r="I14" s="18">
        <v>25</v>
      </c>
      <c r="J14" s="18">
        <v>5</v>
      </c>
      <c r="K14" s="18">
        <v>628</v>
      </c>
      <c r="L14" s="18">
        <v>64</v>
      </c>
      <c r="M14" s="18">
        <v>59</v>
      </c>
      <c r="N14" s="19">
        <v>5</v>
      </c>
      <c r="O14" s="6"/>
    </row>
    <row r="15" spans="1:15" ht="10.5" customHeight="1">
      <c r="A15" s="81"/>
      <c r="B15" s="11"/>
      <c r="C15" s="11"/>
      <c r="D15" s="10" t="s">
        <v>26</v>
      </c>
      <c r="E15" s="17">
        <v>1186</v>
      </c>
      <c r="F15" s="18">
        <v>43</v>
      </c>
      <c r="G15" s="18">
        <v>1038</v>
      </c>
      <c r="H15" s="18">
        <v>105</v>
      </c>
      <c r="I15" s="18">
        <v>89</v>
      </c>
      <c r="J15" s="18">
        <v>16</v>
      </c>
      <c r="K15" s="18">
        <v>1308</v>
      </c>
      <c r="L15" s="18">
        <v>277</v>
      </c>
      <c r="M15" s="18">
        <v>201</v>
      </c>
      <c r="N15" s="18">
        <v>26</v>
      </c>
    </row>
    <row r="16" spans="1:15" ht="10.5" customHeight="1">
      <c r="A16" s="81"/>
      <c r="B16" s="11"/>
      <c r="C16" s="11"/>
      <c r="D16" s="10" t="s">
        <v>27</v>
      </c>
      <c r="E16" s="17">
        <v>7185</v>
      </c>
      <c r="F16" s="18">
        <v>145</v>
      </c>
      <c r="G16" s="18">
        <v>6344</v>
      </c>
      <c r="H16" s="18">
        <v>696</v>
      </c>
      <c r="I16" s="18">
        <v>313</v>
      </c>
      <c r="J16" s="18">
        <v>383</v>
      </c>
      <c r="K16" s="18">
        <v>8593</v>
      </c>
      <c r="L16" s="18">
        <v>2104</v>
      </c>
      <c r="M16" s="18">
        <v>1722</v>
      </c>
      <c r="N16" s="18">
        <v>382</v>
      </c>
    </row>
    <row r="17" spans="1:14" ht="10.5" customHeight="1">
      <c r="A17" s="81"/>
      <c r="B17" s="11"/>
      <c r="C17" s="11"/>
      <c r="D17" s="13" t="s">
        <v>28</v>
      </c>
      <c r="E17" s="17">
        <v>23290</v>
      </c>
      <c r="F17" s="18">
        <v>2313</v>
      </c>
      <c r="G17" s="18">
        <v>19727</v>
      </c>
      <c r="H17" s="18">
        <v>1250</v>
      </c>
      <c r="I17" s="18">
        <v>1058</v>
      </c>
      <c r="J17" s="18">
        <v>192</v>
      </c>
      <c r="K17" s="18">
        <v>25231</v>
      </c>
      <c r="L17" s="18">
        <v>3191</v>
      </c>
      <c r="M17" s="18">
        <v>2775</v>
      </c>
      <c r="N17" s="18">
        <v>416</v>
      </c>
    </row>
    <row r="18" spans="1:14" ht="10.5" customHeight="1">
      <c r="A18" s="81"/>
      <c r="B18" s="11"/>
      <c r="C18" s="11"/>
      <c r="D18" s="10" t="s">
        <v>12</v>
      </c>
      <c r="E18" s="17">
        <v>2859</v>
      </c>
      <c r="F18" s="18">
        <v>159</v>
      </c>
      <c r="G18" s="18">
        <v>2584</v>
      </c>
      <c r="H18" s="18">
        <v>116</v>
      </c>
      <c r="I18" s="18">
        <v>102</v>
      </c>
      <c r="J18" s="18">
        <v>14</v>
      </c>
      <c r="K18" s="18">
        <v>3125</v>
      </c>
      <c r="L18" s="18">
        <v>382</v>
      </c>
      <c r="M18" s="18">
        <v>344</v>
      </c>
      <c r="N18" s="18">
        <v>38</v>
      </c>
    </row>
    <row r="19" spans="1:14" ht="10.5" customHeight="1">
      <c r="A19" s="81"/>
      <c r="B19" s="11"/>
      <c r="C19" s="11"/>
      <c r="D19" s="10" t="s">
        <v>13</v>
      </c>
      <c r="E19" s="17">
        <v>1035</v>
      </c>
      <c r="F19" s="18">
        <v>308</v>
      </c>
      <c r="G19" s="18">
        <v>705</v>
      </c>
      <c r="H19" s="18">
        <v>22</v>
      </c>
      <c r="I19" s="18">
        <v>16</v>
      </c>
      <c r="J19" s="18">
        <v>6</v>
      </c>
      <c r="K19" s="18">
        <v>1095</v>
      </c>
      <c r="L19" s="18">
        <v>82</v>
      </c>
      <c r="M19" s="18">
        <v>71</v>
      </c>
      <c r="N19" s="18">
        <v>11</v>
      </c>
    </row>
    <row r="20" spans="1:14" ht="10.5" customHeight="1">
      <c r="A20" s="81"/>
      <c r="B20" s="11"/>
      <c r="C20" s="11"/>
      <c r="D20" s="10" t="s">
        <v>22</v>
      </c>
      <c r="E20" s="17">
        <v>5990</v>
      </c>
      <c r="F20" s="18">
        <v>588</v>
      </c>
      <c r="G20" s="18">
        <v>5202</v>
      </c>
      <c r="H20" s="18">
        <v>200</v>
      </c>
      <c r="I20" s="18">
        <v>169</v>
      </c>
      <c r="J20" s="18">
        <v>31</v>
      </c>
      <c r="K20" s="18">
        <v>6349</v>
      </c>
      <c r="L20" s="18">
        <v>559</v>
      </c>
      <c r="M20" s="18">
        <v>496</v>
      </c>
      <c r="N20" s="18">
        <v>63</v>
      </c>
    </row>
    <row r="21" spans="1:14" ht="10.5" customHeight="1">
      <c r="A21" s="81"/>
      <c r="B21" s="11"/>
      <c r="C21" s="11"/>
      <c r="D21" s="10" t="s">
        <v>23</v>
      </c>
      <c r="E21" s="17">
        <v>11658</v>
      </c>
      <c r="F21" s="18">
        <v>483</v>
      </c>
      <c r="G21" s="18">
        <v>10367</v>
      </c>
      <c r="H21" s="18">
        <v>808</v>
      </c>
      <c r="I21" s="18">
        <v>768</v>
      </c>
      <c r="J21" s="18">
        <v>40</v>
      </c>
      <c r="K21" s="18">
        <v>12296</v>
      </c>
      <c r="L21" s="18">
        <v>1446</v>
      </c>
      <c r="M21" s="18">
        <v>1222</v>
      </c>
      <c r="N21" s="18">
        <v>224</v>
      </c>
    </row>
    <row r="22" spans="1:14" ht="10.5" customHeight="1">
      <c r="A22" s="81"/>
      <c r="B22" s="11"/>
      <c r="C22" s="11"/>
      <c r="D22" s="10" t="s">
        <v>24</v>
      </c>
      <c r="E22" s="17">
        <v>5153</v>
      </c>
      <c r="F22" s="18">
        <v>216</v>
      </c>
      <c r="G22" s="18">
        <v>4240</v>
      </c>
      <c r="H22" s="18">
        <v>697</v>
      </c>
      <c r="I22" s="18">
        <v>634</v>
      </c>
      <c r="J22" s="18">
        <v>63</v>
      </c>
      <c r="K22" s="18">
        <v>4978</v>
      </c>
      <c r="L22" s="18">
        <v>522</v>
      </c>
      <c r="M22" s="18">
        <v>474</v>
      </c>
      <c r="N22" s="18">
        <v>48</v>
      </c>
    </row>
    <row r="23" spans="1:14" ht="10.5" customHeight="1">
      <c r="A23" s="81"/>
      <c r="B23" s="11"/>
      <c r="C23" s="11"/>
      <c r="D23" s="10" t="s">
        <v>25</v>
      </c>
      <c r="E23" s="17">
        <v>1049</v>
      </c>
      <c r="F23" s="18">
        <v>2</v>
      </c>
      <c r="G23" s="18">
        <v>872</v>
      </c>
      <c r="H23" s="18">
        <v>175</v>
      </c>
      <c r="I23" s="18">
        <v>168</v>
      </c>
      <c r="J23" s="18">
        <v>7</v>
      </c>
      <c r="K23" s="18">
        <v>1044</v>
      </c>
      <c r="L23" s="18">
        <v>170</v>
      </c>
      <c r="M23" s="18">
        <v>159</v>
      </c>
      <c r="N23" s="18">
        <v>11</v>
      </c>
    </row>
    <row r="24" spans="1:14" ht="10.5" customHeight="1">
      <c r="A24" s="81"/>
      <c r="B24" s="11"/>
      <c r="C24" s="11"/>
      <c r="D24" s="24" t="s">
        <v>60</v>
      </c>
      <c r="E24" s="17">
        <v>14668</v>
      </c>
      <c r="F24" s="18">
        <v>1883</v>
      </c>
      <c r="G24" s="18">
        <v>12007</v>
      </c>
      <c r="H24" s="18">
        <v>778</v>
      </c>
      <c r="I24" s="18">
        <v>620</v>
      </c>
      <c r="J24" s="18">
        <v>158</v>
      </c>
      <c r="K24" s="18">
        <v>15923</v>
      </c>
      <c r="L24" s="18">
        <v>2033</v>
      </c>
      <c r="M24" s="18">
        <v>1749</v>
      </c>
      <c r="N24" s="18">
        <v>284</v>
      </c>
    </row>
    <row r="25" spans="1:14" ht="10.5" customHeight="1">
      <c r="A25" s="81"/>
      <c r="B25" s="11"/>
      <c r="C25" s="11"/>
      <c r="D25" s="24" t="s">
        <v>54</v>
      </c>
      <c r="E25" s="17">
        <v>6511</v>
      </c>
      <c r="F25" s="18">
        <v>3</v>
      </c>
      <c r="G25" s="18">
        <v>6100</v>
      </c>
      <c r="H25" s="18">
        <v>408</v>
      </c>
      <c r="I25" s="18">
        <v>368</v>
      </c>
      <c r="J25" s="18">
        <v>40</v>
      </c>
      <c r="K25" s="18">
        <v>6778</v>
      </c>
      <c r="L25" s="18">
        <v>675</v>
      </c>
      <c r="M25" s="18">
        <v>637</v>
      </c>
      <c r="N25" s="18">
        <v>38</v>
      </c>
    </row>
    <row r="26" spans="1:14" ht="10.5" customHeight="1">
      <c r="A26" s="81"/>
      <c r="B26" s="11"/>
      <c r="C26" s="11"/>
      <c r="D26" s="41" t="s">
        <v>14</v>
      </c>
      <c r="E26" s="17">
        <v>448</v>
      </c>
      <c r="F26" s="18">
        <v>39</v>
      </c>
      <c r="G26" s="18">
        <v>397</v>
      </c>
      <c r="H26" s="18">
        <v>12</v>
      </c>
      <c r="I26" s="18">
        <v>10</v>
      </c>
      <c r="J26" s="19">
        <v>2</v>
      </c>
      <c r="K26" s="18">
        <v>496</v>
      </c>
      <c r="L26" s="18">
        <v>60</v>
      </c>
      <c r="M26" s="18">
        <v>54</v>
      </c>
      <c r="N26" s="18">
        <v>6</v>
      </c>
    </row>
    <row r="27" spans="1:14" ht="10.5" customHeight="1">
      <c r="A27" s="82"/>
      <c r="B27" s="14"/>
      <c r="C27" s="15" t="s">
        <v>15</v>
      </c>
      <c r="D27" s="16"/>
      <c r="E27" s="20">
        <v>12303</v>
      </c>
      <c r="F27" s="30" t="s">
        <v>51</v>
      </c>
      <c r="G27" s="21">
        <v>11788</v>
      </c>
      <c r="H27" s="21">
        <v>515</v>
      </c>
      <c r="I27" s="21">
        <v>449</v>
      </c>
      <c r="J27" s="21">
        <v>66</v>
      </c>
      <c r="K27" s="21">
        <v>15987</v>
      </c>
      <c r="L27" s="21">
        <v>4199</v>
      </c>
      <c r="M27" s="21">
        <v>3758</v>
      </c>
      <c r="N27" s="21">
        <v>441</v>
      </c>
    </row>
    <row r="28" spans="1:14" ht="10.5" customHeight="1">
      <c r="A28" s="80">
        <v>22</v>
      </c>
      <c r="B28" s="28" t="s">
        <v>49</v>
      </c>
      <c r="C28" s="8"/>
      <c r="D28" s="23"/>
      <c r="E28" s="18">
        <v>120080</v>
      </c>
      <c r="F28" s="19">
        <v>9083</v>
      </c>
      <c r="G28" s="18">
        <v>99720</v>
      </c>
      <c r="H28" s="18">
        <v>9612</v>
      </c>
      <c r="I28" s="18">
        <v>7452</v>
      </c>
      <c r="J28" s="18">
        <v>1527</v>
      </c>
      <c r="K28" s="18">
        <v>132114</v>
      </c>
      <c r="L28" s="18">
        <v>21013</v>
      </c>
      <c r="M28" s="18">
        <v>17981</v>
      </c>
      <c r="N28" s="18">
        <v>3032</v>
      </c>
    </row>
    <row r="29" spans="1:14" ht="10.5" customHeight="1">
      <c r="A29" s="81"/>
      <c r="B29" s="8"/>
      <c r="C29" s="8" t="s">
        <v>50</v>
      </c>
      <c r="D29" s="12"/>
      <c r="E29" s="18">
        <v>108446</v>
      </c>
      <c r="F29" s="19">
        <v>9083</v>
      </c>
      <c r="G29" s="18">
        <v>88919</v>
      </c>
      <c r="H29" s="18">
        <v>8911</v>
      </c>
      <c r="I29" s="18">
        <v>6909</v>
      </c>
      <c r="J29" s="18">
        <v>1429</v>
      </c>
      <c r="K29" s="18">
        <v>117460</v>
      </c>
      <c r="L29" s="18">
        <v>17352</v>
      </c>
      <c r="M29" s="18">
        <v>14737</v>
      </c>
      <c r="N29" s="18">
        <v>2615</v>
      </c>
    </row>
    <row r="30" spans="1:14" ht="10.5" customHeight="1">
      <c r="A30" s="81"/>
      <c r="B30" s="9"/>
      <c r="C30" s="8"/>
      <c r="D30" s="12" t="s">
        <v>30</v>
      </c>
      <c r="E30" s="18">
        <v>3114</v>
      </c>
      <c r="F30" s="19">
        <v>2212</v>
      </c>
      <c r="G30" s="18">
        <v>660</v>
      </c>
      <c r="H30" s="18">
        <v>242</v>
      </c>
      <c r="I30" s="18">
        <v>188</v>
      </c>
      <c r="J30" s="18">
        <v>54</v>
      </c>
      <c r="K30" s="18">
        <v>3028</v>
      </c>
      <c r="L30" s="18">
        <v>156</v>
      </c>
      <c r="M30" s="18">
        <v>115</v>
      </c>
      <c r="N30" s="18">
        <v>41</v>
      </c>
    </row>
    <row r="31" spans="1:14" ht="10.5" customHeight="1">
      <c r="A31" s="81"/>
      <c r="B31" s="9"/>
      <c r="C31" s="8"/>
      <c r="D31" s="12" t="s">
        <v>31</v>
      </c>
      <c r="E31" s="18">
        <v>812</v>
      </c>
      <c r="F31" s="19">
        <v>143</v>
      </c>
      <c r="G31" s="18">
        <v>577</v>
      </c>
      <c r="H31" s="18">
        <v>92</v>
      </c>
      <c r="I31" s="18">
        <v>10</v>
      </c>
      <c r="J31" s="18">
        <v>72</v>
      </c>
      <c r="K31" s="18">
        <v>1131</v>
      </c>
      <c r="L31" s="18">
        <v>401</v>
      </c>
      <c r="M31" s="18">
        <v>124</v>
      </c>
      <c r="N31" s="18">
        <v>277</v>
      </c>
    </row>
    <row r="32" spans="1:14" ht="10.5" customHeight="1">
      <c r="A32" s="81"/>
      <c r="B32" s="9"/>
      <c r="C32" s="8"/>
      <c r="D32" s="12" t="s">
        <v>32</v>
      </c>
      <c r="E32" s="18">
        <v>183</v>
      </c>
      <c r="F32" s="19">
        <v>1</v>
      </c>
      <c r="G32" s="18">
        <v>171</v>
      </c>
      <c r="H32" s="18">
        <v>11</v>
      </c>
      <c r="I32" s="18">
        <v>6</v>
      </c>
      <c r="J32" s="18">
        <v>5</v>
      </c>
      <c r="K32" s="18">
        <v>210</v>
      </c>
      <c r="L32" s="18">
        <v>38</v>
      </c>
      <c r="M32" s="18">
        <v>29</v>
      </c>
      <c r="N32" s="18">
        <v>9</v>
      </c>
    </row>
    <row r="33" spans="1:18" ht="10.5" customHeight="1">
      <c r="A33" s="81"/>
      <c r="B33" s="9"/>
      <c r="C33" s="8"/>
      <c r="D33" s="12" t="s">
        <v>33</v>
      </c>
      <c r="E33" s="18">
        <v>9918</v>
      </c>
      <c r="F33" s="19">
        <v>896</v>
      </c>
      <c r="G33" s="18">
        <v>7782</v>
      </c>
      <c r="H33" s="18">
        <v>1240</v>
      </c>
      <c r="I33" s="18">
        <v>913</v>
      </c>
      <c r="J33" s="18">
        <v>261</v>
      </c>
      <c r="K33" s="18">
        <v>11067</v>
      </c>
      <c r="L33" s="18">
        <v>2323</v>
      </c>
      <c r="M33" s="18">
        <v>1788</v>
      </c>
      <c r="N33" s="18">
        <v>535</v>
      </c>
    </row>
    <row r="34" spans="1:18" ht="10.5" customHeight="1">
      <c r="A34" s="81"/>
      <c r="B34" s="9"/>
      <c r="C34" s="8"/>
      <c r="D34" s="12" t="s">
        <v>34</v>
      </c>
      <c r="E34" s="18">
        <v>14355</v>
      </c>
      <c r="F34" s="19">
        <v>491</v>
      </c>
      <c r="G34" s="18">
        <v>12231</v>
      </c>
      <c r="H34" s="18">
        <v>1633</v>
      </c>
      <c r="I34" s="18">
        <v>1416</v>
      </c>
      <c r="J34" s="18">
        <v>145</v>
      </c>
      <c r="K34" s="18">
        <v>15537</v>
      </c>
      <c r="L34" s="18">
        <v>2743</v>
      </c>
      <c r="M34" s="18">
        <v>2461</v>
      </c>
      <c r="N34" s="18">
        <v>282</v>
      </c>
    </row>
    <row r="35" spans="1:18" ht="10.5" customHeight="1">
      <c r="A35" s="81"/>
      <c r="B35" s="9"/>
      <c r="C35" s="8"/>
      <c r="D35" s="24" t="s">
        <v>35</v>
      </c>
      <c r="E35" s="18">
        <v>613</v>
      </c>
      <c r="F35" s="29" t="s">
        <v>51</v>
      </c>
      <c r="G35" s="18">
        <v>583</v>
      </c>
      <c r="H35" s="18">
        <v>30</v>
      </c>
      <c r="I35" s="18">
        <v>24</v>
      </c>
      <c r="J35" s="18">
        <v>5</v>
      </c>
      <c r="K35" s="18">
        <v>647</v>
      </c>
      <c r="L35" s="18">
        <v>63</v>
      </c>
      <c r="M35" s="18">
        <v>59</v>
      </c>
      <c r="N35" s="18">
        <v>4</v>
      </c>
    </row>
    <row r="36" spans="1:18" ht="10.5" customHeight="1">
      <c r="A36" s="81"/>
      <c r="B36" s="9"/>
      <c r="C36" s="8"/>
      <c r="D36" s="12" t="s">
        <v>36</v>
      </c>
      <c r="E36" s="18">
        <v>1101</v>
      </c>
      <c r="F36" s="19">
        <v>44</v>
      </c>
      <c r="G36" s="18">
        <v>1011</v>
      </c>
      <c r="H36" s="18">
        <v>46</v>
      </c>
      <c r="I36" s="18">
        <v>26</v>
      </c>
      <c r="J36" s="18">
        <v>17</v>
      </c>
      <c r="K36" s="18">
        <v>1292</v>
      </c>
      <c r="L36" s="18">
        <v>234</v>
      </c>
      <c r="M36" s="18">
        <v>209</v>
      </c>
      <c r="N36" s="18">
        <v>25</v>
      </c>
    </row>
    <row r="37" spans="1:18" ht="10.5" customHeight="1">
      <c r="A37" s="81"/>
      <c r="B37" s="9"/>
      <c r="C37" s="8"/>
      <c r="D37" s="12" t="s">
        <v>37</v>
      </c>
      <c r="E37" s="18">
        <v>7222</v>
      </c>
      <c r="F37" s="19">
        <v>118</v>
      </c>
      <c r="G37" s="18">
        <v>6329</v>
      </c>
      <c r="H37" s="18">
        <v>775</v>
      </c>
      <c r="I37" s="18">
        <v>338</v>
      </c>
      <c r="J37" s="18">
        <v>388</v>
      </c>
      <c r="K37" s="18">
        <v>8628</v>
      </c>
      <c r="L37" s="18">
        <v>2132</v>
      </c>
      <c r="M37" s="18">
        <v>1746</v>
      </c>
      <c r="N37" s="18">
        <v>386</v>
      </c>
    </row>
    <row r="38" spans="1:18" ht="10.5" customHeight="1">
      <c r="A38" s="81"/>
      <c r="B38" s="9"/>
      <c r="C38" s="8"/>
      <c r="D38" s="12" t="s">
        <v>38</v>
      </c>
      <c r="E38" s="18">
        <v>20676</v>
      </c>
      <c r="F38" s="19">
        <v>1844</v>
      </c>
      <c r="G38" s="18">
        <v>17607</v>
      </c>
      <c r="H38" s="18">
        <v>1224</v>
      </c>
      <c r="I38" s="18">
        <v>1003</v>
      </c>
      <c r="J38" s="18">
        <v>163</v>
      </c>
      <c r="K38" s="18">
        <v>22428</v>
      </c>
      <c r="L38" s="18">
        <v>2918</v>
      </c>
      <c r="M38" s="18">
        <v>2567</v>
      </c>
      <c r="N38" s="18">
        <v>351</v>
      </c>
    </row>
    <row r="39" spans="1:18" ht="10.5" customHeight="1">
      <c r="A39" s="81"/>
      <c r="B39" s="9"/>
      <c r="C39" s="8"/>
      <c r="D39" s="12" t="s">
        <v>39</v>
      </c>
      <c r="E39" s="18">
        <v>2750</v>
      </c>
      <c r="F39" s="19">
        <v>115</v>
      </c>
      <c r="G39" s="18">
        <v>2473</v>
      </c>
      <c r="H39" s="18">
        <v>161</v>
      </c>
      <c r="I39" s="18">
        <v>148</v>
      </c>
      <c r="J39" s="18">
        <v>10</v>
      </c>
      <c r="K39" s="18">
        <v>3022</v>
      </c>
      <c r="L39" s="18">
        <v>430</v>
      </c>
      <c r="M39" s="18">
        <v>384</v>
      </c>
      <c r="N39" s="18">
        <v>46</v>
      </c>
    </row>
    <row r="40" spans="1:18" ht="10.5" customHeight="1">
      <c r="A40" s="81"/>
      <c r="B40" s="9"/>
      <c r="C40" s="8"/>
      <c r="D40" s="12" t="s">
        <v>40</v>
      </c>
      <c r="E40" s="18">
        <v>1481</v>
      </c>
      <c r="F40" s="19">
        <v>383</v>
      </c>
      <c r="G40" s="18">
        <v>1031</v>
      </c>
      <c r="H40" s="18">
        <v>67</v>
      </c>
      <c r="I40" s="18">
        <v>51</v>
      </c>
      <c r="J40" s="18">
        <v>9</v>
      </c>
      <c r="K40" s="18">
        <v>1606</v>
      </c>
      <c r="L40" s="18">
        <v>185</v>
      </c>
      <c r="M40" s="18">
        <v>165</v>
      </c>
      <c r="N40" s="18">
        <v>20</v>
      </c>
    </row>
    <row r="41" spans="1:18" ht="10.5" customHeight="1">
      <c r="A41" s="81"/>
      <c r="B41" s="9"/>
      <c r="C41" s="8"/>
      <c r="D41" s="24" t="s">
        <v>41</v>
      </c>
      <c r="E41" s="18">
        <v>2248</v>
      </c>
      <c r="F41" s="19">
        <v>347</v>
      </c>
      <c r="G41" s="18">
        <v>1761</v>
      </c>
      <c r="H41" s="18">
        <v>140</v>
      </c>
      <c r="I41" s="18">
        <v>116</v>
      </c>
      <c r="J41" s="18">
        <v>20</v>
      </c>
      <c r="K41" s="18">
        <v>2474</v>
      </c>
      <c r="L41" s="18">
        <v>362</v>
      </c>
      <c r="M41" s="18">
        <v>326</v>
      </c>
      <c r="N41" s="18">
        <v>36</v>
      </c>
    </row>
    <row r="42" spans="1:18" ht="10.5" customHeight="1">
      <c r="A42" s="81"/>
      <c r="B42" s="9"/>
      <c r="C42" s="8"/>
      <c r="D42" s="24" t="s">
        <v>42</v>
      </c>
      <c r="E42" s="18">
        <v>6209</v>
      </c>
      <c r="F42" s="19">
        <v>469</v>
      </c>
      <c r="G42" s="18">
        <v>5483</v>
      </c>
      <c r="H42" s="18">
        <v>257</v>
      </c>
      <c r="I42" s="18">
        <v>220</v>
      </c>
      <c r="J42" s="18">
        <v>17</v>
      </c>
      <c r="K42" s="18">
        <v>6623</v>
      </c>
      <c r="L42" s="18">
        <v>651</v>
      </c>
      <c r="M42" s="18">
        <v>587</v>
      </c>
      <c r="N42" s="18">
        <v>64</v>
      </c>
    </row>
    <row r="43" spans="1:18" ht="10.5" customHeight="1">
      <c r="A43" s="81"/>
      <c r="B43" s="9"/>
      <c r="C43" s="8"/>
      <c r="D43" s="24" t="s">
        <v>43</v>
      </c>
      <c r="E43" s="18">
        <v>4676</v>
      </c>
      <c r="F43" s="19">
        <v>912</v>
      </c>
      <c r="G43" s="18">
        <v>3566</v>
      </c>
      <c r="H43" s="18">
        <v>198</v>
      </c>
      <c r="I43" s="18">
        <v>137</v>
      </c>
      <c r="J43" s="18">
        <v>44</v>
      </c>
      <c r="K43" s="18">
        <v>4970</v>
      </c>
      <c r="L43" s="18">
        <v>475</v>
      </c>
      <c r="M43" s="18">
        <v>412</v>
      </c>
      <c r="N43" s="18">
        <v>63</v>
      </c>
    </row>
    <row r="44" spans="1:18" ht="10.5" customHeight="1">
      <c r="A44" s="81"/>
      <c r="B44" s="9"/>
      <c r="C44" s="8"/>
      <c r="D44" s="24" t="s">
        <v>44</v>
      </c>
      <c r="E44" s="18">
        <v>5199</v>
      </c>
      <c r="F44" s="19">
        <v>206</v>
      </c>
      <c r="G44" s="18">
        <v>4255</v>
      </c>
      <c r="H44" s="18">
        <v>738</v>
      </c>
      <c r="I44" s="18">
        <v>662</v>
      </c>
      <c r="J44" s="18">
        <v>67</v>
      </c>
      <c r="K44" s="18">
        <v>5004</v>
      </c>
      <c r="L44" s="18">
        <v>534</v>
      </c>
      <c r="M44" s="18">
        <v>491</v>
      </c>
      <c r="N44" s="18">
        <v>43</v>
      </c>
    </row>
    <row r="45" spans="1:18" ht="10.5" customHeight="1">
      <c r="A45" s="81"/>
      <c r="B45" s="9"/>
      <c r="C45" s="8"/>
      <c r="D45" s="12" t="s">
        <v>45</v>
      </c>
      <c r="E45" s="18">
        <v>12736</v>
      </c>
      <c r="F45" s="19">
        <v>416</v>
      </c>
      <c r="G45" s="18">
        <v>11374</v>
      </c>
      <c r="H45" s="18">
        <v>946</v>
      </c>
      <c r="I45" s="18">
        <v>837</v>
      </c>
      <c r="J45" s="18">
        <v>72</v>
      </c>
      <c r="K45" s="18">
        <v>13531</v>
      </c>
      <c r="L45" s="18">
        <v>1704</v>
      </c>
      <c r="M45" s="18">
        <v>1447</v>
      </c>
      <c r="N45" s="18">
        <v>257</v>
      </c>
    </row>
    <row r="46" spans="1:18" ht="10.5" customHeight="1">
      <c r="A46" s="81"/>
      <c r="B46" s="9"/>
      <c r="C46" s="8"/>
      <c r="D46" s="12" t="s">
        <v>46</v>
      </c>
      <c r="E46" s="18">
        <v>505</v>
      </c>
      <c r="F46" s="29" t="s">
        <v>51</v>
      </c>
      <c r="G46" s="18">
        <v>392</v>
      </c>
      <c r="H46" s="18">
        <v>113</v>
      </c>
      <c r="I46" s="18">
        <v>106</v>
      </c>
      <c r="J46" s="18">
        <v>5</v>
      </c>
      <c r="K46" s="18">
        <v>514</v>
      </c>
      <c r="L46" s="18">
        <v>120</v>
      </c>
      <c r="M46" s="18">
        <v>114</v>
      </c>
      <c r="N46" s="18">
        <v>6</v>
      </c>
    </row>
    <row r="47" spans="1:18" ht="10.5" customHeight="1">
      <c r="A47" s="81"/>
      <c r="B47" s="9"/>
      <c r="C47" s="8"/>
      <c r="D47" s="24" t="s">
        <v>60</v>
      </c>
      <c r="E47" s="18">
        <v>6246</v>
      </c>
      <c r="F47" s="19">
        <v>406</v>
      </c>
      <c r="G47" s="18">
        <v>5489</v>
      </c>
      <c r="H47" s="18">
        <v>351</v>
      </c>
      <c r="I47" s="18">
        <v>295</v>
      </c>
      <c r="J47" s="18">
        <v>38</v>
      </c>
      <c r="K47" s="18">
        <v>6921</v>
      </c>
      <c r="L47" s="18">
        <v>1008</v>
      </c>
      <c r="M47" s="18">
        <v>892</v>
      </c>
      <c r="N47" s="18">
        <v>116</v>
      </c>
    </row>
    <row r="48" spans="1:18" ht="10.5" customHeight="1">
      <c r="A48" s="81"/>
      <c r="B48" s="9"/>
      <c r="C48" s="8"/>
      <c r="D48" s="24" t="s">
        <v>61</v>
      </c>
      <c r="E48" s="18">
        <v>5750</v>
      </c>
      <c r="F48" s="19">
        <v>11</v>
      </c>
      <c r="G48" s="18">
        <v>5315</v>
      </c>
      <c r="H48" s="18">
        <v>424</v>
      </c>
      <c r="I48" s="18">
        <v>383</v>
      </c>
      <c r="J48" s="18">
        <v>30</v>
      </c>
      <c r="K48" s="18">
        <v>6049</v>
      </c>
      <c r="L48" s="18">
        <v>712</v>
      </c>
      <c r="M48" s="18">
        <v>664</v>
      </c>
      <c r="N48" s="18">
        <v>48</v>
      </c>
      <c r="R48" s="7"/>
    </row>
    <row r="49" spans="1:14" ht="10.5" customHeight="1">
      <c r="A49" s="81"/>
      <c r="B49" s="9"/>
      <c r="C49" s="8"/>
      <c r="D49" s="10" t="s">
        <v>47</v>
      </c>
      <c r="E49" s="18">
        <v>2652</v>
      </c>
      <c r="F49" s="19">
        <v>69</v>
      </c>
      <c r="G49" s="18">
        <v>829</v>
      </c>
      <c r="H49" s="18">
        <v>223</v>
      </c>
      <c r="I49" s="18">
        <v>30</v>
      </c>
      <c r="J49" s="18">
        <v>7</v>
      </c>
      <c r="K49" s="18">
        <v>2778</v>
      </c>
      <c r="L49" s="18">
        <v>163</v>
      </c>
      <c r="M49" s="18">
        <v>157</v>
      </c>
      <c r="N49" s="18">
        <v>6</v>
      </c>
    </row>
    <row r="50" spans="1:14" ht="10.5" customHeight="1">
      <c r="A50" s="82"/>
      <c r="B50" s="14"/>
      <c r="C50" s="15" t="s">
        <v>48</v>
      </c>
      <c r="D50" s="16"/>
      <c r="E50" s="21">
        <v>11634</v>
      </c>
      <c r="F50" s="30" t="s">
        <v>51</v>
      </c>
      <c r="G50" s="21">
        <v>10801</v>
      </c>
      <c r="H50" s="21">
        <v>701</v>
      </c>
      <c r="I50" s="21">
        <v>543</v>
      </c>
      <c r="J50" s="21">
        <v>98</v>
      </c>
      <c r="K50" s="21">
        <v>14654</v>
      </c>
      <c r="L50" s="21">
        <v>3661</v>
      </c>
      <c r="M50" s="21">
        <v>3244</v>
      </c>
      <c r="N50" s="21">
        <v>417</v>
      </c>
    </row>
    <row r="51" spans="1:14" ht="12.75" customHeight="1">
      <c r="A51" s="80">
        <v>27</v>
      </c>
      <c r="B51" s="28" t="s">
        <v>49</v>
      </c>
      <c r="C51" s="8"/>
      <c r="D51" s="23"/>
      <c r="E51" s="18">
        <v>118941</v>
      </c>
      <c r="F51" s="19">
        <v>8415</v>
      </c>
      <c r="G51" s="18">
        <v>98125</v>
      </c>
      <c r="H51" s="18">
        <v>10358</v>
      </c>
      <c r="I51" s="18">
        <v>7662</v>
      </c>
      <c r="J51" s="18">
        <v>2529</v>
      </c>
      <c r="K51" s="18">
        <v>129392</v>
      </c>
      <c r="L51" s="18">
        <f t="shared" ref="L51:L73" si="0">M51+N51</f>
        <v>20642</v>
      </c>
      <c r="M51" s="18">
        <v>17647</v>
      </c>
      <c r="N51" s="18">
        <v>2995</v>
      </c>
    </row>
    <row r="52" spans="1:14" ht="12.75" customHeight="1">
      <c r="A52" s="81"/>
      <c r="B52" s="8"/>
      <c r="C52" s="8" t="s">
        <v>18</v>
      </c>
      <c r="D52" s="12"/>
      <c r="E52" s="18">
        <v>108032</v>
      </c>
      <c r="F52" s="19">
        <v>8415</v>
      </c>
      <c r="G52" s="18">
        <v>88246</v>
      </c>
      <c r="H52" s="18">
        <v>9463</v>
      </c>
      <c r="I52" s="18">
        <v>7164</v>
      </c>
      <c r="J52" s="18">
        <v>2139</v>
      </c>
      <c r="K52" s="18">
        <v>116047</v>
      </c>
      <c r="L52" s="18">
        <f t="shared" si="0"/>
        <v>17318</v>
      </c>
      <c r="M52" s="18">
        <v>14667</v>
      </c>
      <c r="N52" s="18">
        <v>2651</v>
      </c>
    </row>
    <row r="53" spans="1:14" ht="12.75" customHeight="1">
      <c r="A53" s="81"/>
      <c r="B53" s="9"/>
      <c r="C53" s="8"/>
      <c r="D53" s="12" t="s">
        <v>30</v>
      </c>
      <c r="E53" s="18">
        <v>2873</v>
      </c>
      <c r="F53" s="19">
        <v>1811</v>
      </c>
      <c r="G53" s="18">
        <v>755</v>
      </c>
      <c r="H53" s="18">
        <v>307</v>
      </c>
      <c r="I53" s="18">
        <v>257</v>
      </c>
      <c r="J53" s="18">
        <v>49</v>
      </c>
      <c r="K53" s="18">
        <v>2726</v>
      </c>
      <c r="L53" s="18">
        <f t="shared" si="0"/>
        <v>159</v>
      </c>
      <c r="M53" s="18">
        <v>130</v>
      </c>
      <c r="N53" s="18">
        <v>29</v>
      </c>
    </row>
    <row r="54" spans="1:14" ht="12.75" customHeight="1">
      <c r="A54" s="81"/>
      <c r="B54" s="9"/>
      <c r="C54" s="8"/>
      <c r="D54" s="12" t="s">
        <v>31</v>
      </c>
      <c r="E54" s="18">
        <v>752</v>
      </c>
      <c r="F54" s="19">
        <v>140</v>
      </c>
      <c r="G54" s="18">
        <v>478</v>
      </c>
      <c r="H54" s="18">
        <v>119</v>
      </c>
      <c r="I54" s="18">
        <v>13</v>
      </c>
      <c r="J54" s="18">
        <v>102</v>
      </c>
      <c r="K54" s="18">
        <v>928</v>
      </c>
      <c r="L54" s="18">
        <f t="shared" si="0"/>
        <v>291</v>
      </c>
      <c r="M54" s="18">
        <v>83</v>
      </c>
      <c r="N54" s="18">
        <v>208</v>
      </c>
    </row>
    <row r="55" spans="1:14" ht="12.75" customHeight="1">
      <c r="A55" s="81"/>
      <c r="B55" s="9"/>
      <c r="C55" s="8"/>
      <c r="D55" s="12" t="s">
        <v>32</v>
      </c>
      <c r="E55" s="18">
        <v>165</v>
      </c>
      <c r="F55" s="19">
        <v>3</v>
      </c>
      <c r="G55" s="18">
        <v>153</v>
      </c>
      <c r="H55" s="18">
        <v>8</v>
      </c>
      <c r="I55" s="18">
        <v>4</v>
      </c>
      <c r="J55" s="18">
        <v>4</v>
      </c>
      <c r="K55" s="18">
        <v>194</v>
      </c>
      <c r="L55" s="18">
        <f t="shared" si="0"/>
        <v>37</v>
      </c>
      <c r="M55" s="18">
        <v>32</v>
      </c>
      <c r="N55" s="18">
        <v>5</v>
      </c>
    </row>
    <row r="56" spans="1:14" ht="12.75" customHeight="1">
      <c r="A56" s="81"/>
      <c r="B56" s="9"/>
      <c r="C56" s="8"/>
      <c r="D56" s="12" t="s">
        <v>33</v>
      </c>
      <c r="E56" s="18">
        <v>10092</v>
      </c>
      <c r="F56" s="19">
        <v>847</v>
      </c>
      <c r="G56" s="18">
        <v>7789</v>
      </c>
      <c r="H56" s="18">
        <v>1396</v>
      </c>
      <c r="I56" s="18">
        <v>788</v>
      </c>
      <c r="J56" s="18">
        <v>572</v>
      </c>
      <c r="K56" s="18">
        <v>11150</v>
      </c>
      <c r="L56" s="18">
        <f t="shared" si="0"/>
        <v>2418</v>
      </c>
      <c r="M56" s="18">
        <v>1864</v>
      </c>
      <c r="N56" s="18">
        <v>554</v>
      </c>
    </row>
    <row r="57" spans="1:14" ht="12.75" customHeight="1">
      <c r="A57" s="81"/>
      <c r="B57" s="9"/>
      <c r="C57" s="8"/>
      <c r="D57" s="12" t="s">
        <v>34</v>
      </c>
      <c r="E57" s="18">
        <v>14029</v>
      </c>
      <c r="F57" s="19">
        <v>565</v>
      </c>
      <c r="G57" s="18">
        <v>11719</v>
      </c>
      <c r="H57" s="18">
        <v>1677</v>
      </c>
      <c r="I57" s="18">
        <v>1467</v>
      </c>
      <c r="J57" s="18">
        <v>184</v>
      </c>
      <c r="K57" s="18">
        <v>15049</v>
      </c>
      <c r="L57" s="18">
        <f t="shared" si="0"/>
        <v>2671</v>
      </c>
      <c r="M57" s="18">
        <v>2355</v>
      </c>
      <c r="N57" s="18">
        <v>316</v>
      </c>
    </row>
    <row r="58" spans="1:14" ht="12.75" customHeight="1">
      <c r="A58" s="81"/>
      <c r="B58" s="9"/>
      <c r="C58" s="8"/>
      <c r="D58" s="24" t="s">
        <v>35</v>
      </c>
      <c r="E58" s="18">
        <v>645</v>
      </c>
      <c r="F58" s="29">
        <v>4</v>
      </c>
      <c r="G58" s="18">
        <v>569</v>
      </c>
      <c r="H58" s="18">
        <v>68</v>
      </c>
      <c r="I58" s="18">
        <v>55</v>
      </c>
      <c r="J58" s="18">
        <v>13</v>
      </c>
      <c r="K58" s="18">
        <v>677</v>
      </c>
      <c r="L58" s="18">
        <f t="shared" si="0"/>
        <v>100</v>
      </c>
      <c r="M58" s="18">
        <v>86</v>
      </c>
      <c r="N58" s="18">
        <v>14</v>
      </c>
    </row>
    <row r="59" spans="1:14" ht="12.75" customHeight="1">
      <c r="A59" s="81"/>
      <c r="B59" s="9"/>
      <c r="C59" s="8"/>
      <c r="D59" s="12" t="s">
        <v>36</v>
      </c>
      <c r="E59" s="18">
        <v>1374</v>
      </c>
      <c r="F59" s="19">
        <v>82</v>
      </c>
      <c r="G59" s="18">
        <v>1240</v>
      </c>
      <c r="H59" s="18">
        <v>51</v>
      </c>
      <c r="I59" s="18">
        <v>27</v>
      </c>
      <c r="J59" s="18">
        <v>24</v>
      </c>
      <c r="K59" s="18">
        <v>1578</v>
      </c>
      <c r="L59" s="18">
        <f t="shared" si="0"/>
        <v>255</v>
      </c>
      <c r="M59" s="18">
        <v>219</v>
      </c>
      <c r="N59" s="18">
        <v>36</v>
      </c>
    </row>
    <row r="60" spans="1:14" ht="12.75" customHeight="1">
      <c r="A60" s="81"/>
      <c r="B60" s="9"/>
      <c r="C60" s="8"/>
      <c r="D60" s="12" t="s">
        <v>37</v>
      </c>
      <c r="E60" s="18">
        <v>7085</v>
      </c>
      <c r="F60" s="19">
        <v>139</v>
      </c>
      <c r="G60" s="18">
        <v>6114</v>
      </c>
      <c r="H60" s="18">
        <v>784</v>
      </c>
      <c r="I60" s="18">
        <v>329</v>
      </c>
      <c r="J60" s="18">
        <v>429</v>
      </c>
      <c r="K60" s="18">
        <v>8314</v>
      </c>
      <c r="L60" s="18">
        <f t="shared" si="0"/>
        <v>1987</v>
      </c>
      <c r="M60" s="18">
        <v>1637</v>
      </c>
      <c r="N60" s="18">
        <v>350</v>
      </c>
    </row>
    <row r="61" spans="1:14" ht="12.75" customHeight="1">
      <c r="A61" s="81"/>
      <c r="B61" s="9"/>
      <c r="C61" s="8"/>
      <c r="D61" s="12" t="s">
        <v>38</v>
      </c>
      <c r="E61" s="18">
        <v>19305</v>
      </c>
      <c r="F61" s="19">
        <v>1486</v>
      </c>
      <c r="G61" s="18">
        <v>16537</v>
      </c>
      <c r="H61" s="18">
        <v>1164</v>
      </c>
      <c r="I61" s="18">
        <v>929</v>
      </c>
      <c r="J61" s="18">
        <v>225</v>
      </c>
      <c r="K61" s="18">
        <v>21007</v>
      </c>
      <c r="L61" s="18">
        <f t="shared" si="0"/>
        <v>2856</v>
      </c>
      <c r="M61" s="18">
        <v>2474</v>
      </c>
      <c r="N61" s="18">
        <v>382</v>
      </c>
    </row>
    <row r="62" spans="1:14" ht="12.75" customHeight="1">
      <c r="A62" s="81"/>
      <c r="B62" s="9"/>
      <c r="C62" s="8"/>
      <c r="D62" s="12" t="s">
        <v>39</v>
      </c>
      <c r="E62" s="18">
        <v>2495</v>
      </c>
      <c r="F62" s="19">
        <v>113</v>
      </c>
      <c r="G62" s="18">
        <v>2216</v>
      </c>
      <c r="H62" s="18">
        <v>160</v>
      </c>
      <c r="I62" s="18">
        <v>144</v>
      </c>
      <c r="J62" s="18">
        <v>15</v>
      </c>
      <c r="K62" s="18">
        <v>2758</v>
      </c>
      <c r="L62" s="18">
        <f t="shared" si="0"/>
        <v>422</v>
      </c>
      <c r="M62" s="18">
        <v>366</v>
      </c>
      <c r="N62" s="18">
        <v>56</v>
      </c>
    </row>
    <row r="63" spans="1:14" ht="12.75" customHeight="1">
      <c r="A63" s="81"/>
      <c r="B63" s="9"/>
      <c r="C63" s="8"/>
      <c r="D63" s="12" t="s">
        <v>40</v>
      </c>
      <c r="E63" s="18">
        <v>1661</v>
      </c>
      <c r="F63" s="19">
        <v>350</v>
      </c>
      <c r="G63" s="18">
        <v>1205</v>
      </c>
      <c r="H63" s="18">
        <v>90</v>
      </c>
      <c r="I63" s="18">
        <v>67</v>
      </c>
      <c r="J63" s="18">
        <v>22</v>
      </c>
      <c r="K63" s="18">
        <v>1762</v>
      </c>
      <c r="L63" s="18">
        <f t="shared" si="0"/>
        <v>190</v>
      </c>
      <c r="M63" s="18">
        <v>166</v>
      </c>
      <c r="N63" s="18">
        <v>24</v>
      </c>
    </row>
    <row r="64" spans="1:14" ht="12.75" customHeight="1">
      <c r="A64" s="81"/>
      <c r="B64" s="9"/>
      <c r="C64" s="8"/>
      <c r="D64" s="24" t="s">
        <v>41</v>
      </c>
      <c r="E64" s="18">
        <v>2358</v>
      </c>
      <c r="F64" s="19">
        <v>329</v>
      </c>
      <c r="G64" s="18">
        <v>1817</v>
      </c>
      <c r="H64" s="18">
        <v>206</v>
      </c>
      <c r="I64" s="18">
        <v>144</v>
      </c>
      <c r="J64" s="18">
        <v>59</v>
      </c>
      <c r="K64" s="18">
        <v>2547</v>
      </c>
      <c r="L64" s="18">
        <f t="shared" si="0"/>
        <v>392</v>
      </c>
      <c r="M64" s="18">
        <v>337</v>
      </c>
      <c r="N64" s="18">
        <v>55</v>
      </c>
    </row>
    <row r="65" spans="1:18" ht="12.75" customHeight="1">
      <c r="A65" s="81"/>
      <c r="B65" s="9"/>
      <c r="C65" s="8"/>
      <c r="D65" s="24" t="s">
        <v>42</v>
      </c>
      <c r="E65" s="18">
        <v>5786</v>
      </c>
      <c r="F65" s="19">
        <v>385</v>
      </c>
      <c r="G65" s="18">
        <v>5159</v>
      </c>
      <c r="H65" s="18">
        <v>208</v>
      </c>
      <c r="I65" s="18">
        <v>167</v>
      </c>
      <c r="J65" s="18">
        <v>34</v>
      </c>
      <c r="K65" s="18">
        <v>6257</v>
      </c>
      <c r="L65" s="18">
        <f t="shared" si="0"/>
        <v>672</v>
      </c>
      <c r="M65" s="18">
        <v>592</v>
      </c>
      <c r="N65" s="18">
        <v>80</v>
      </c>
    </row>
    <row r="66" spans="1:18" ht="12.75" customHeight="1">
      <c r="A66" s="81"/>
      <c r="B66" s="9"/>
      <c r="C66" s="8"/>
      <c r="D66" s="24" t="s">
        <v>43</v>
      </c>
      <c r="E66" s="18">
        <v>4436</v>
      </c>
      <c r="F66" s="19">
        <v>788</v>
      </c>
      <c r="G66" s="18">
        <v>3442</v>
      </c>
      <c r="H66" s="18">
        <v>171</v>
      </c>
      <c r="I66" s="18">
        <v>129</v>
      </c>
      <c r="J66" s="18">
        <v>41</v>
      </c>
      <c r="K66" s="18">
        <v>4743</v>
      </c>
      <c r="L66" s="18">
        <f t="shared" si="0"/>
        <v>477</v>
      </c>
      <c r="M66" s="18">
        <v>429</v>
      </c>
      <c r="N66" s="18">
        <v>48</v>
      </c>
    </row>
    <row r="67" spans="1:18" ht="12.75" customHeight="1">
      <c r="A67" s="81"/>
      <c r="B67" s="9"/>
      <c r="C67" s="8"/>
      <c r="D67" s="24" t="s">
        <v>44</v>
      </c>
      <c r="E67" s="18">
        <v>5254</v>
      </c>
      <c r="F67" s="19">
        <v>224</v>
      </c>
      <c r="G67" s="18">
        <v>4307</v>
      </c>
      <c r="H67" s="18">
        <v>715</v>
      </c>
      <c r="I67" s="18">
        <v>633</v>
      </c>
      <c r="J67" s="18">
        <v>80</v>
      </c>
      <c r="K67" s="18">
        <v>5071</v>
      </c>
      <c r="L67" s="18">
        <f t="shared" si="0"/>
        <v>530</v>
      </c>
      <c r="M67" s="18">
        <v>486</v>
      </c>
      <c r="N67" s="18">
        <v>44</v>
      </c>
    </row>
    <row r="68" spans="1:18" ht="12.75" customHeight="1">
      <c r="A68" s="81"/>
      <c r="B68" s="9"/>
      <c r="C68" s="8"/>
      <c r="D68" s="12" t="s">
        <v>45</v>
      </c>
      <c r="E68" s="18">
        <v>14338</v>
      </c>
      <c r="F68" s="19">
        <v>527</v>
      </c>
      <c r="G68" s="18">
        <v>12607</v>
      </c>
      <c r="H68" s="18">
        <v>1146</v>
      </c>
      <c r="I68" s="18">
        <v>1040</v>
      </c>
      <c r="J68" s="18">
        <v>100</v>
      </c>
      <c r="K68" s="18">
        <v>15032</v>
      </c>
      <c r="L68" s="18">
        <f t="shared" si="0"/>
        <v>1834</v>
      </c>
      <c r="M68" s="18">
        <v>1592</v>
      </c>
      <c r="N68" s="18">
        <v>242</v>
      </c>
    </row>
    <row r="69" spans="1:18" ht="12.75" customHeight="1">
      <c r="A69" s="81"/>
      <c r="B69" s="9"/>
      <c r="C69" s="8"/>
      <c r="D69" s="12" t="s">
        <v>46</v>
      </c>
      <c r="E69" s="18">
        <v>636</v>
      </c>
      <c r="F69" s="29">
        <v>2</v>
      </c>
      <c r="G69" s="18">
        <v>467</v>
      </c>
      <c r="H69" s="18">
        <v>161</v>
      </c>
      <c r="I69" s="18">
        <v>151</v>
      </c>
      <c r="J69" s="18">
        <v>8</v>
      </c>
      <c r="K69" s="18">
        <v>604</v>
      </c>
      <c r="L69" s="18">
        <f t="shared" si="0"/>
        <v>127</v>
      </c>
      <c r="M69" s="18">
        <v>116</v>
      </c>
      <c r="N69" s="18">
        <v>11</v>
      </c>
    </row>
    <row r="70" spans="1:18" ht="12.75" customHeight="1">
      <c r="A70" s="81"/>
      <c r="B70" s="9"/>
      <c r="C70" s="8"/>
      <c r="D70" s="24" t="s">
        <v>60</v>
      </c>
      <c r="E70" s="18">
        <v>6691</v>
      </c>
      <c r="F70" s="19">
        <v>401</v>
      </c>
      <c r="G70" s="18">
        <v>5816</v>
      </c>
      <c r="H70" s="18">
        <v>431</v>
      </c>
      <c r="I70" s="18">
        <v>330</v>
      </c>
      <c r="J70" s="18">
        <v>90</v>
      </c>
      <c r="K70" s="18">
        <v>7348</v>
      </c>
      <c r="L70" s="18">
        <f t="shared" si="0"/>
        <v>1077</v>
      </c>
      <c r="M70" s="18">
        <v>961</v>
      </c>
      <c r="N70" s="18">
        <v>116</v>
      </c>
    </row>
    <row r="71" spans="1:18" ht="12.75" customHeight="1">
      <c r="A71" s="81"/>
      <c r="B71" s="9"/>
      <c r="C71" s="8"/>
      <c r="D71" s="24" t="s">
        <v>61</v>
      </c>
      <c r="E71" s="18">
        <v>5592</v>
      </c>
      <c r="F71" s="19">
        <v>32</v>
      </c>
      <c r="G71" s="18">
        <v>5016</v>
      </c>
      <c r="H71" s="18">
        <v>526</v>
      </c>
      <c r="I71" s="18">
        <v>460</v>
      </c>
      <c r="J71" s="18">
        <v>60</v>
      </c>
      <c r="K71" s="18">
        <v>5787</v>
      </c>
      <c r="L71" s="18">
        <f t="shared" si="0"/>
        <v>715</v>
      </c>
      <c r="M71" s="18">
        <v>645</v>
      </c>
      <c r="N71" s="18">
        <v>70</v>
      </c>
      <c r="R71" s="7"/>
    </row>
    <row r="72" spans="1:18" ht="12.75" customHeight="1">
      <c r="A72" s="81"/>
      <c r="B72" s="9"/>
      <c r="C72" s="8"/>
      <c r="D72" s="10" t="s">
        <v>47</v>
      </c>
      <c r="E72" s="18">
        <v>2465</v>
      </c>
      <c r="F72" s="19">
        <v>187</v>
      </c>
      <c r="G72" s="18">
        <v>840</v>
      </c>
      <c r="H72" s="18">
        <v>75</v>
      </c>
      <c r="I72" s="18">
        <v>30</v>
      </c>
      <c r="J72" s="18">
        <v>28</v>
      </c>
      <c r="K72" s="18">
        <v>2515</v>
      </c>
      <c r="L72" s="18">
        <f t="shared" si="0"/>
        <v>108</v>
      </c>
      <c r="M72" s="18">
        <v>97</v>
      </c>
      <c r="N72" s="18">
        <v>11</v>
      </c>
    </row>
    <row r="73" spans="1:18" ht="12.75" customHeight="1">
      <c r="A73" s="82"/>
      <c r="B73" s="14"/>
      <c r="C73" s="15" t="s">
        <v>48</v>
      </c>
      <c r="D73" s="16"/>
      <c r="E73" s="21">
        <v>10909</v>
      </c>
      <c r="F73" s="30" t="s">
        <v>51</v>
      </c>
      <c r="G73" s="18">
        <v>9879</v>
      </c>
      <c r="H73" s="21">
        <v>895</v>
      </c>
      <c r="I73" s="21">
        <v>498</v>
      </c>
      <c r="J73" s="21">
        <v>390</v>
      </c>
      <c r="K73" s="21">
        <v>13345</v>
      </c>
      <c r="L73" s="18">
        <f t="shared" si="0"/>
        <v>3324</v>
      </c>
      <c r="M73" s="21">
        <v>2980</v>
      </c>
      <c r="N73" s="18">
        <v>344</v>
      </c>
    </row>
    <row r="74" spans="1:18" ht="12.75" customHeight="1">
      <c r="A74" s="36" t="s">
        <v>62</v>
      </c>
      <c r="B74" s="3"/>
      <c r="C74" s="3"/>
      <c r="D74" s="3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8" ht="12.75" customHeight="1">
      <c r="A75" s="3" t="s">
        <v>66</v>
      </c>
      <c r="B75" s="1"/>
      <c r="C75" s="1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</row>
    <row r="76" spans="1:18">
      <c r="A76" s="3" t="s">
        <v>65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</sheetData>
  <mergeCells count="13">
    <mergeCell ref="A51:A73"/>
    <mergeCell ref="A6:A27"/>
    <mergeCell ref="A28:A50"/>
    <mergeCell ref="B6:D6"/>
    <mergeCell ref="E2:J2"/>
    <mergeCell ref="A2:A5"/>
    <mergeCell ref="B2:D5"/>
    <mergeCell ref="K2:N2"/>
    <mergeCell ref="E3:E5"/>
    <mergeCell ref="K3:K5"/>
    <mergeCell ref="F3:G4"/>
    <mergeCell ref="H3:J4"/>
    <mergeCell ref="L3:N4"/>
  </mergeCells>
  <phoneticPr fontId="2"/>
  <pageMargins left="0.78740157480314965" right="0.78740157480314965" top="0.98425196850393704" bottom="0.78740157480314965" header="0.39370078740157483" footer="0.39370078740157483"/>
  <pageSetup paperSize="9" scale="90" firstPageNumber="2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showGridLines="0" zoomScaleNormal="100" zoomScaleSheetLayoutView="100" workbookViewId="0">
      <selection activeCell="K1" activeCellId="1" sqref="E1:J1048576 K1:N1048576"/>
    </sheetView>
  </sheetViews>
  <sheetFormatPr defaultColWidth="7.5" defaultRowHeight="13.5"/>
  <cols>
    <col min="1" max="1" width="2.625" style="2" customWidth="1"/>
    <col min="2" max="3" width="1.125" style="2" customWidth="1"/>
    <col min="4" max="4" width="19.375" style="2" customWidth="1"/>
    <col min="5" max="5" width="7.375" style="2" customWidth="1"/>
    <col min="6" max="10" width="6.625" style="2" customWidth="1"/>
    <col min="11" max="11" width="7.375" style="2" customWidth="1"/>
    <col min="12" max="14" width="6.625" style="2" customWidth="1"/>
    <col min="15" max="15" width="2.125" style="2" customWidth="1"/>
    <col min="16" max="22" width="4.625" style="2" customWidth="1"/>
    <col min="23" max="16384" width="7.5" style="2"/>
  </cols>
  <sheetData>
    <row r="1" spans="1:15" s="25" customFormat="1" ht="22.5" customHeight="1">
      <c r="A1" s="37" t="s">
        <v>57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5" s="4" customFormat="1" ht="21" customHeight="1">
      <c r="A2" s="85" t="s">
        <v>1</v>
      </c>
      <c r="B2" s="84" t="s">
        <v>53</v>
      </c>
      <c r="C2" s="84"/>
      <c r="D2" s="84"/>
      <c r="E2" s="84" t="s">
        <v>0</v>
      </c>
      <c r="F2" s="84"/>
      <c r="G2" s="84"/>
      <c r="H2" s="84"/>
      <c r="I2" s="84"/>
      <c r="J2" s="84"/>
      <c r="K2" s="62" t="s">
        <v>19</v>
      </c>
      <c r="L2" s="62"/>
      <c r="M2" s="62"/>
      <c r="N2" s="63"/>
    </row>
    <row r="3" spans="1:15" s="4" customFormat="1" ht="10.5" customHeight="1">
      <c r="A3" s="86"/>
      <c r="B3" s="84"/>
      <c r="C3" s="84"/>
      <c r="D3" s="84"/>
      <c r="E3" s="64" t="s">
        <v>16</v>
      </c>
      <c r="F3" s="67" t="s">
        <v>20</v>
      </c>
      <c r="G3" s="68"/>
      <c r="H3" s="67" t="s">
        <v>58</v>
      </c>
      <c r="I3" s="71"/>
      <c r="J3" s="72"/>
      <c r="K3" s="64" t="s">
        <v>16</v>
      </c>
      <c r="L3" s="76" t="s">
        <v>55</v>
      </c>
      <c r="M3" s="77"/>
      <c r="N3" s="77"/>
    </row>
    <row r="4" spans="1:15" s="4" customFormat="1" ht="10.5" customHeight="1">
      <c r="A4" s="86"/>
      <c r="B4" s="84"/>
      <c r="C4" s="84"/>
      <c r="D4" s="84"/>
      <c r="E4" s="65"/>
      <c r="F4" s="69"/>
      <c r="G4" s="70"/>
      <c r="H4" s="73"/>
      <c r="I4" s="74"/>
      <c r="J4" s="75"/>
      <c r="K4" s="65"/>
      <c r="L4" s="78"/>
      <c r="M4" s="79"/>
      <c r="N4" s="79"/>
    </row>
    <row r="5" spans="1:15" s="4" customFormat="1" ht="12.75" customHeight="1">
      <c r="A5" s="87"/>
      <c r="B5" s="84"/>
      <c r="C5" s="84"/>
      <c r="D5" s="84"/>
      <c r="E5" s="66"/>
      <c r="F5" s="26" t="s">
        <v>67</v>
      </c>
      <c r="G5" s="26" t="s">
        <v>2</v>
      </c>
      <c r="H5" s="39"/>
      <c r="I5" s="26" t="s">
        <v>68</v>
      </c>
      <c r="J5" s="26" t="s">
        <v>69</v>
      </c>
      <c r="K5" s="66"/>
      <c r="L5" s="40"/>
      <c r="M5" s="26" t="s">
        <v>68</v>
      </c>
      <c r="N5" s="26" t="s">
        <v>69</v>
      </c>
    </row>
    <row r="6" spans="1:15" ht="14.1" customHeight="1">
      <c r="A6" s="88" t="s">
        <v>63</v>
      </c>
      <c r="B6" s="45" t="s">
        <v>49</v>
      </c>
      <c r="C6" s="46"/>
      <c r="D6" s="47"/>
      <c r="E6" s="42">
        <v>115316</v>
      </c>
      <c r="F6" s="42">
        <v>7899</v>
      </c>
      <c r="G6" s="42">
        <f>G28+G7</f>
        <v>94952</v>
      </c>
      <c r="H6" s="42">
        <v>10496</v>
      </c>
      <c r="I6" s="42">
        <v>8226</v>
      </c>
      <c r="J6" s="42">
        <v>2026</v>
      </c>
      <c r="K6" s="42">
        <v>124945</v>
      </c>
      <c r="L6" s="42">
        <v>19881</v>
      </c>
      <c r="M6" s="42">
        <v>17043</v>
      </c>
      <c r="N6" s="42">
        <v>2838</v>
      </c>
      <c r="O6" s="44">
        <v>230</v>
      </c>
    </row>
    <row r="7" spans="1:15" ht="14.1" customHeight="1">
      <c r="A7" s="89"/>
      <c r="B7" s="46"/>
      <c r="C7" s="46" t="s">
        <v>18</v>
      </c>
      <c r="D7" s="48"/>
      <c r="E7" s="56">
        <v>106198</v>
      </c>
      <c r="F7" s="56">
        <v>7899</v>
      </c>
      <c r="G7" s="56">
        <v>86578</v>
      </c>
      <c r="H7" s="56">
        <v>9903</v>
      </c>
      <c r="I7" s="57">
        <v>7876</v>
      </c>
      <c r="J7" s="57">
        <v>1796</v>
      </c>
      <c r="K7" s="57">
        <v>113507</v>
      </c>
      <c r="L7" s="57">
        <v>16981</v>
      </c>
      <c r="M7" s="57">
        <v>14441</v>
      </c>
      <c r="N7" s="57">
        <v>2540</v>
      </c>
    </row>
    <row r="8" spans="1:15" ht="14.1" customHeight="1">
      <c r="A8" s="89"/>
      <c r="B8" s="49"/>
      <c r="C8" s="46"/>
      <c r="D8" s="48" t="s">
        <v>30</v>
      </c>
      <c r="E8" s="57">
        <v>2594</v>
      </c>
      <c r="F8" s="57">
        <v>1358</v>
      </c>
      <c r="G8" s="57">
        <v>829</v>
      </c>
      <c r="H8" s="57">
        <v>404</v>
      </c>
      <c r="I8" s="57">
        <v>326</v>
      </c>
      <c r="J8" s="57">
        <v>70</v>
      </c>
      <c r="K8" s="57">
        <v>2402</v>
      </c>
      <c r="L8" s="57">
        <v>204</v>
      </c>
      <c r="M8" s="57">
        <v>150</v>
      </c>
      <c r="N8" s="57">
        <v>54</v>
      </c>
    </row>
    <row r="9" spans="1:15" ht="14.1" customHeight="1">
      <c r="A9" s="89"/>
      <c r="B9" s="49"/>
      <c r="C9" s="46"/>
      <c r="D9" s="48" t="s">
        <v>31</v>
      </c>
      <c r="E9" s="57">
        <v>588</v>
      </c>
      <c r="F9" s="57">
        <v>92</v>
      </c>
      <c r="G9" s="57">
        <v>391</v>
      </c>
      <c r="H9" s="57">
        <v>90</v>
      </c>
      <c r="I9" s="57">
        <v>15</v>
      </c>
      <c r="J9" s="57">
        <v>66</v>
      </c>
      <c r="K9" s="57">
        <v>723</v>
      </c>
      <c r="L9" s="57">
        <v>216</v>
      </c>
      <c r="M9" s="57">
        <v>65</v>
      </c>
      <c r="N9" s="57">
        <v>151</v>
      </c>
    </row>
    <row r="10" spans="1:15" ht="14.1" customHeight="1">
      <c r="A10" s="89"/>
      <c r="B10" s="49"/>
      <c r="C10" s="46"/>
      <c r="D10" s="48" t="s">
        <v>32</v>
      </c>
      <c r="E10" s="57">
        <v>134</v>
      </c>
      <c r="F10" s="57">
        <v>3</v>
      </c>
      <c r="G10" s="57">
        <v>119</v>
      </c>
      <c r="H10" s="57">
        <v>11</v>
      </c>
      <c r="I10" s="57">
        <v>9</v>
      </c>
      <c r="J10" s="57">
        <v>2</v>
      </c>
      <c r="K10" s="57">
        <v>159</v>
      </c>
      <c r="L10" s="57">
        <v>36</v>
      </c>
      <c r="M10" s="57">
        <v>29</v>
      </c>
      <c r="N10" s="57">
        <v>7</v>
      </c>
    </row>
    <row r="11" spans="1:15" ht="14.1" customHeight="1">
      <c r="A11" s="89"/>
      <c r="B11" s="49"/>
      <c r="C11" s="46"/>
      <c r="D11" s="48" t="s">
        <v>33</v>
      </c>
      <c r="E11" s="57">
        <v>9862</v>
      </c>
      <c r="F11" s="57">
        <v>756</v>
      </c>
      <c r="G11" s="57">
        <v>7668</v>
      </c>
      <c r="H11" s="57">
        <v>1322</v>
      </c>
      <c r="I11" s="57">
        <v>903</v>
      </c>
      <c r="J11" s="57">
        <v>385</v>
      </c>
      <c r="K11" s="57">
        <v>10932</v>
      </c>
      <c r="L11" s="57">
        <v>2358</v>
      </c>
      <c r="M11" s="57">
        <v>1801</v>
      </c>
      <c r="N11" s="57">
        <v>557</v>
      </c>
    </row>
    <row r="12" spans="1:15" ht="14.1" customHeight="1">
      <c r="A12" s="89"/>
      <c r="B12" s="49"/>
      <c r="C12" s="46"/>
      <c r="D12" s="48" t="s">
        <v>34</v>
      </c>
      <c r="E12" s="57">
        <v>13412</v>
      </c>
      <c r="F12" s="57">
        <v>501</v>
      </c>
      <c r="G12" s="57">
        <v>11088</v>
      </c>
      <c r="H12" s="57">
        <v>1694</v>
      </c>
      <c r="I12" s="57">
        <v>1519</v>
      </c>
      <c r="J12" s="57">
        <v>137</v>
      </c>
      <c r="K12" s="57">
        <v>14398</v>
      </c>
      <c r="L12" s="57">
        <v>2642</v>
      </c>
      <c r="M12" s="57">
        <v>2401</v>
      </c>
      <c r="N12" s="57">
        <v>241</v>
      </c>
    </row>
    <row r="13" spans="1:15" ht="14.1" customHeight="1">
      <c r="A13" s="89"/>
      <c r="B13" s="49"/>
      <c r="C13" s="46"/>
      <c r="D13" s="50" t="s">
        <v>35</v>
      </c>
      <c r="E13" s="57">
        <v>581</v>
      </c>
      <c r="F13" s="57">
        <v>12</v>
      </c>
      <c r="G13" s="57">
        <v>485</v>
      </c>
      <c r="H13" s="57">
        <v>80</v>
      </c>
      <c r="I13" s="57">
        <v>60</v>
      </c>
      <c r="J13" s="57">
        <v>19</v>
      </c>
      <c r="K13" s="57">
        <v>608</v>
      </c>
      <c r="L13" s="57">
        <v>106</v>
      </c>
      <c r="M13" s="57">
        <v>92</v>
      </c>
      <c r="N13" s="57">
        <v>14</v>
      </c>
    </row>
    <row r="14" spans="1:15" ht="14.1" customHeight="1">
      <c r="A14" s="89"/>
      <c r="B14" s="49"/>
      <c r="C14" s="46"/>
      <c r="D14" s="48" t="s">
        <v>36</v>
      </c>
      <c r="E14" s="57">
        <v>1532</v>
      </c>
      <c r="F14" s="57">
        <v>188</v>
      </c>
      <c r="G14" s="57">
        <v>1285</v>
      </c>
      <c r="H14" s="57">
        <v>50</v>
      </c>
      <c r="I14" s="57">
        <v>26</v>
      </c>
      <c r="J14" s="57">
        <v>22</v>
      </c>
      <c r="K14" s="57">
        <v>1742</v>
      </c>
      <c r="L14" s="57">
        <v>258</v>
      </c>
      <c r="M14" s="57">
        <v>226</v>
      </c>
      <c r="N14" s="57">
        <v>32</v>
      </c>
    </row>
    <row r="15" spans="1:15" ht="14.1" customHeight="1">
      <c r="A15" s="89"/>
      <c r="B15" s="49"/>
      <c r="C15" s="46"/>
      <c r="D15" s="48" t="s">
        <v>37</v>
      </c>
      <c r="E15" s="57">
        <v>7000</v>
      </c>
      <c r="F15" s="57">
        <v>170</v>
      </c>
      <c r="G15" s="57">
        <v>5943</v>
      </c>
      <c r="H15" s="57">
        <v>795</v>
      </c>
      <c r="I15" s="57">
        <v>373</v>
      </c>
      <c r="J15" s="58">
        <v>381</v>
      </c>
      <c r="K15" s="57">
        <v>8223</v>
      </c>
      <c r="L15" s="57">
        <v>1977</v>
      </c>
      <c r="M15" s="57">
        <v>1618</v>
      </c>
      <c r="N15" s="57">
        <v>359</v>
      </c>
    </row>
    <row r="16" spans="1:15" ht="14.1" customHeight="1">
      <c r="A16" s="89"/>
      <c r="B16" s="49"/>
      <c r="C16" s="46"/>
      <c r="D16" s="48" t="s">
        <v>38</v>
      </c>
      <c r="E16" s="57">
        <v>18447</v>
      </c>
      <c r="F16" s="57">
        <v>1296</v>
      </c>
      <c r="G16" s="57">
        <v>15721</v>
      </c>
      <c r="H16" s="57">
        <v>1231</v>
      </c>
      <c r="I16" s="57">
        <v>1008</v>
      </c>
      <c r="J16" s="57">
        <v>196</v>
      </c>
      <c r="K16" s="57">
        <v>20012</v>
      </c>
      <c r="L16" s="57">
        <v>2769</v>
      </c>
      <c r="M16" s="57">
        <v>2412</v>
      </c>
      <c r="N16" s="57">
        <v>357</v>
      </c>
    </row>
    <row r="17" spans="1:18" ht="14.1" customHeight="1">
      <c r="A17" s="89"/>
      <c r="B17" s="49"/>
      <c r="C17" s="46"/>
      <c r="D17" s="48" t="s">
        <v>39</v>
      </c>
      <c r="E17" s="57">
        <v>2316</v>
      </c>
      <c r="F17" s="57">
        <v>121</v>
      </c>
      <c r="G17" s="57">
        <v>2019</v>
      </c>
      <c r="H17" s="57">
        <v>169</v>
      </c>
      <c r="I17" s="57">
        <v>139</v>
      </c>
      <c r="J17" s="57">
        <v>27</v>
      </c>
      <c r="K17" s="57">
        <v>2511</v>
      </c>
      <c r="L17" s="57">
        <v>361</v>
      </c>
      <c r="M17" s="57">
        <v>330</v>
      </c>
      <c r="N17" s="57">
        <v>31</v>
      </c>
    </row>
    <row r="18" spans="1:18" ht="14.1" customHeight="1">
      <c r="A18" s="89"/>
      <c r="B18" s="49"/>
      <c r="C18" s="46"/>
      <c r="D18" s="48" t="s">
        <v>40</v>
      </c>
      <c r="E18" s="57">
        <v>1680</v>
      </c>
      <c r="F18" s="57">
        <v>358</v>
      </c>
      <c r="G18" s="57">
        <v>1223</v>
      </c>
      <c r="H18" s="57">
        <v>84</v>
      </c>
      <c r="I18" s="57">
        <v>66</v>
      </c>
      <c r="J18" s="57">
        <v>17</v>
      </c>
      <c r="K18" s="57">
        <v>1823</v>
      </c>
      <c r="L18" s="57">
        <v>226</v>
      </c>
      <c r="M18" s="57">
        <v>196</v>
      </c>
      <c r="N18" s="57">
        <v>30</v>
      </c>
    </row>
    <row r="19" spans="1:18" ht="14.1" customHeight="1">
      <c r="A19" s="89"/>
      <c r="B19" s="49"/>
      <c r="C19" s="46"/>
      <c r="D19" s="50" t="s">
        <v>41</v>
      </c>
      <c r="E19" s="57">
        <v>2382</v>
      </c>
      <c r="F19" s="57">
        <v>396</v>
      </c>
      <c r="G19" s="57">
        <v>1759</v>
      </c>
      <c r="H19" s="57">
        <v>219</v>
      </c>
      <c r="I19" s="57">
        <v>162</v>
      </c>
      <c r="J19" s="57">
        <v>52</v>
      </c>
      <c r="K19" s="57">
        <v>2551</v>
      </c>
      <c r="L19" s="57">
        <v>383</v>
      </c>
      <c r="M19" s="57">
        <v>338</v>
      </c>
      <c r="N19" s="57">
        <v>45</v>
      </c>
    </row>
    <row r="20" spans="1:18" ht="14.1" customHeight="1">
      <c r="A20" s="89"/>
      <c r="B20" s="49"/>
      <c r="C20" s="46"/>
      <c r="D20" s="50" t="s">
        <v>42</v>
      </c>
      <c r="E20" s="57">
        <v>5546</v>
      </c>
      <c r="F20" s="57">
        <v>332</v>
      </c>
      <c r="G20" s="57">
        <v>4918</v>
      </c>
      <c r="H20" s="57">
        <v>234</v>
      </c>
      <c r="I20" s="57">
        <v>193</v>
      </c>
      <c r="J20" s="57">
        <v>33</v>
      </c>
      <c r="K20" s="57">
        <v>5967</v>
      </c>
      <c r="L20" s="57">
        <v>647</v>
      </c>
      <c r="M20" s="57">
        <v>561</v>
      </c>
      <c r="N20" s="57">
        <v>86</v>
      </c>
    </row>
    <row r="21" spans="1:18" ht="14.1" customHeight="1">
      <c r="A21" s="89"/>
      <c r="B21" s="49"/>
      <c r="C21" s="46"/>
      <c r="D21" s="50" t="s">
        <v>43</v>
      </c>
      <c r="E21" s="57">
        <v>4176</v>
      </c>
      <c r="F21" s="57">
        <v>739</v>
      </c>
      <c r="G21" s="57">
        <v>3213</v>
      </c>
      <c r="H21" s="57">
        <v>164</v>
      </c>
      <c r="I21" s="57">
        <v>132</v>
      </c>
      <c r="J21" s="57">
        <v>27</v>
      </c>
      <c r="K21" s="57">
        <v>4500</v>
      </c>
      <c r="L21" s="57">
        <v>483</v>
      </c>
      <c r="M21" s="57">
        <v>423</v>
      </c>
      <c r="N21" s="57">
        <v>60</v>
      </c>
    </row>
    <row r="22" spans="1:18" ht="14.1" customHeight="1">
      <c r="A22" s="89"/>
      <c r="B22" s="49"/>
      <c r="C22" s="46"/>
      <c r="D22" s="50" t="s">
        <v>44</v>
      </c>
      <c r="E22" s="57">
        <v>5597</v>
      </c>
      <c r="F22" s="57">
        <v>232</v>
      </c>
      <c r="G22" s="57">
        <v>4540</v>
      </c>
      <c r="H22" s="57">
        <v>806</v>
      </c>
      <c r="I22" s="57">
        <v>711</v>
      </c>
      <c r="J22" s="57">
        <v>92</v>
      </c>
      <c r="K22" s="57">
        <v>5357</v>
      </c>
      <c r="L22" s="57">
        <v>563</v>
      </c>
      <c r="M22" s="57">
        <v>500</v>
      </c>
      <c r="N22" s="57">
        <v>63</v>
      </c>
    </row>
    <row r="23" spans="1:18" ht="14.1" customHeight="1">
      <c r="A23" s="89"/>
      <c r="B23" s="49"/>
      <c r="C23" s="46"/>
      <c r="D23" s="48" t="s">
        <v>45</v>
      </c>
      <c r="E23" s="57">
        <v>15344</v>
      </c>
      <c r="F23" s="57">
        <v>561</v>
      </c>
      <c r="G23" s="57">
        <v>13497</v>
      </c>
      <c r="H23" s="57">
        <v>1159</v>
      </c>
      <c r="I23" s="57">
        <v>1024</v>
      </c>
      <c r="J23" s="57">
        <v>121</v>
      </c>
      <c r="K23" s="57">
        <v>16076</v>
      </c>
      <c r="L23" s="57">
        <v>1877</v>
      </c>
      <c r="M23" s="57">
        <v>1616</v>
      </c>
      <c r="N23" s="57">
        <v>261</v>
      </c>
    </row>
    <row r="24" spans="1:18" ht="14.1" customHeight="1">
      <c r="A24" s="89"/>
      <c r="B24" s="49"/>
      <c r="C24" s="46"/>
      <c r="D24" s="48" t="s">
        <v>46</v>
      </c>
      <c r="E24" s="57">
        <v>596</v>
      </c>
      <c r="F24" s="57">
        <v>3</v>
      </c>
      <c r="G24" s="57">
        <v>410</v>
      </c>
      <c r="H24" s="57">
        <v>179</v>
      </c>
      <c r="I24" s="57">
        <v>166</v>
      </c>
      <c r="J24" s="57">
        <v>13</v>
      </c>
      <c r="K24" s="57">
        <v>532</v>
      </c>
      <c r="L24" s="57">
        <v>115</v>
      </c>
      <c r="M24" s="57">
        <v>105</v>
      </c>
      <c r="N24" s="57">
        <v>10</v>
      </c>
    </row>
    <row r="25" spans="1:18" ht="14.1" customHeight="1">
      <c r="A25" s="89"/>
      <c r="B25" s="49"/>
      <c r="C25" s="46"/>
      <c r="D25" s="50" t="s">
        <v>60</v>
      </c>
      <c r="E25" s="57">
        <v>7147</v>
      </c>
      <c r="F25" s="57">
        <v>438</v>
      </c>
      <c r="G25" s="57">
        <v>6119</v>
      </c>
      <c r="H25" s="57">
        <v>515</v>
      </c>
      <c r="I25" s="57">
        <v>446</v>
      </c>
      <c r="J25" s="57">
        <v>63</v>
      </c>
      <c r="K25" s="57">
        <v>7721</v>
      </c>
      <c r="L25" s="57">
        <v>1083</v>
      </c>
      <c r="M25" s="57">
        <v>960</v>
      </c>
      <c r="N25" s="57">
        <v>123</v>
      </c>
    </row>
    <row r="26" spans="1:18" ht="14.1" customHeight="1">
      <c r="A26" s="89"/>
      <c r="B26" s="49"/>
      <c r="C26" s="46"/>
      <c r="D26" s="50" t="s">
        <v>61</v>
      </c>
      <c r="E26" s="57">
        <v>5380</v>
      </c>
      <c r="F26" s="57">
        <v>107</v>
      </c>
      <c r="G26" s="57">
        <v>4630</v>
      </c>
      <c r="H26" s="57">
        <v>625</v>
      </c>
      <c r="I26" s="57">
        <v>564</v>
      </c>
      <c r="J26" s="57">
        <v>58</v>
      </c>
      <c r="K26" s="57">
        <v>5339</v>
      </c>
      <c r="L26" s="57">
        <v>581</v>
      </c>
      <c r="M26" s="57">
        <v>530</v>
      </c>
      <c r="N26" s="57">
        <v>51</v>
      </c>
      <c r="R26" s="7"/>
    </row>
    <row r="27" spans="1:18" ht="14.1" customHeight="1">
      <c r="A27" s="89"/>
      <c r="B27" s="49"/>
      <c r="C27" s="46"/>
      <c r="D27" s="51" t="s">
        <v>47</v>
      </c>
      <c r="E27" s="57">
        <v>1884</v>
      </c>
      <c r="F27" s="57">
        <v>236</v>
      </c>
      <c r="G27" s="57">
        <v>721</v>
      </c>
      <c r="H27" s="57">
        <v>72</v>
      </c>
      <c r="I27" s="57">
        <v>34</v>
      </c>
      <c r="J27" s="57">
        <v>15</v>
      </c>
      <c r="K27" s="57">
        <v>1931</v>
      </c>
      <c r="L27" s="57">
        <v>96</v>
      </c>
      <c r="M27" s="57">
        <v>88</v>
      </c>
      <c r="N27" s="57">
        <v>8</v>
      </c>
    </row>
    <row r="28" spans="1:18" ht="14.1" customHeight="1">
      <c r="A28" s="90"/>
      <c r="B28" s="52"/>
      <c r="C28" s="53" t="s">
        <v>48</v>
      </c>
      <c r="D28" s="54"/>
      <c r="E28" s="57">
        <v>9118</v>
      </c>
      <c r="F28" s="59" t="s">
        <v>64</v>
      </c>
      <c r="G28" s="60">
        <v>8374</v>
      </c>
      <c r="H28" s="59">
        <v>593</v>
      </c>
      <c r="I28" s="61">
        <v>350</v>
      </c>
      <c r="J28" s="61">
        <v>230</v>
      </c>
      <c r="K28" s="61">
        <v>19881</v>
      </c>
      <c r="L28" s="61">
        <v>2900</v>
      </c>
      <c r="M28" s="61">
        <v>2602</v>
      </c>
      <c r="N28" s="61">
        <v>298</v>
      </c>
    </row>
    <row r="29" spans="1:18" ht="14.1" customHeight="1">
      <c r="A29" s="36" t="s">
        <v>62</v>
      </c>
      <c r="B29" s="3"/>
      <c r="C29" s="3"/>
      <c r="D29" s="3"/>
      <c r="E29" s="35"/>
      <c r="F29" s="35"/>
      <c r="G29" s="35"/>
      <c r="H29" s="35"/>
      <c r="I29" s="43"/>
      <c r="J29" s="43"/>
      <c r="K29" s="43"/>
      <c r="L29" s="43"/>
      <c r="M29" s="43"/>
      <c r="N29" s="42"/>
    </row>
    <row r="30" spans="1:18" ht="14.1" customHeight="1">
      <c r="A30" s="3" t="s">
        <v>66</v>
      </c>
      <c r="B30" s="1"/>
      <c r="C30" s="1"/>
      <c r="D30" s="1"/>
      <c r="E30" s="3"/>
      <c r="F30" s="1"/>
      <c r="G30" s="1"/>
      <c r="H30" s="1"/>
      <c r="I30" s="1"/>
      <c r="J30" s="1"/>
      <c r="K30" s="1"/>
      <c r="L30" s="1"/>
      <c r="M30" s="1"/>
      <c r="N30" s="42"/>
    </row>
    <row r="31" spans="1:18" ht="12.75" customHeight="1">
      <c r="A31" s="3" t="s">
        <v>65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8" ht="22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7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22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55"/>
    </row>
    <row r="51" spans="1:14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10">
    <mergeCell ref="H3:J4"/>
    <mergeCell ref="L3:N4"/>
    <mergeCell ref="K3:K5"/>
    <mergeCell ref="A6:A28"/>
    <mergeCell ref="A2:A5"/>
    <mergeCell ref="B2:D5"/>
    <mergeCell ref="E2:J2"/>
    <mergeCell ref="K2:N2"/>
    <mergeCell ref="E3:E5"/>
    <mergeCell ref="F3:G4"/>
  </mergeCells>
  <phoneticPr fontId="12"/>
  <pageMargins left="0.78740157480314965" right="0.59055118110236227" top="0.98425196850393704" bottom="0.78740157480314965" header="0.39370078740157483" footer="0.39370078740157483"/>
  <pageSetup paperSize="9" scale="98" firstPageNumber="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021</vt:lpstr>
      <vt:lpstr>021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2025-01-30T02:46:01Z</dcterms:modified>
</cp:coreProperties>
</file>