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21_行財政\"/>
    </mc:Choice>
  </mc:AlternateContent>
  <bookViews>
    <workbookView xWindow="0" yWindow="0" windowWidth="20490" windowHeight="7530"/>
  </bookViews>
  <sheets>
    <sheet name="188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L19" i="2"/>
  <c r="K19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<sst xmlns="http://schemas.openxmlformats.org/spreadsheetml/2006/main" count="20" uniqueCount="14">
  <si>
    <t>資料:財政課</t>
    <rPh sb="0" eb="2">
      <t>シリョウ</t>
    </rPh>
    <rPh sb="3" eb="6">
      <t>ザイセイカ</t>
    </rPh>
    <phoneticPr fontId="2"/>
  </si>
  <si>
    <t>市民病院事業</t>
    <phoneticPr fontId="2"/>
  </si>
  <si>
    <t>自動車運送事業</t>
    <phoneticPr fontId="2"/>
  </si>
  <si>
    <t>令元</t>
    <rPh sb="0" eb="1">
      <t>レイ</t>
    </rPh>
    <rPh sb="1" eb="2">
      <t>モト</t>
    </rPh>
    <phoneticPr fontId="2"/>
  </si>
  <si>
    <t>決算額</t>
    <phoneticPr fontId="2"/>
  </si>
  <si>
    <t>当初予算額</t>
    <rPh sb="0" eb="2">
      <t>トウショ</t>
    </rPh>
    <phoneticPr fontId="2"/>
  </si>
  <si>
    <t>資本的支出</t>
    <phoneticPr fontId="2"/>
  </si>
  <si>
    <t>資本的収入</t>
    <phoneticPr fontId="2"/>
  </si>
  <si>
    <t>収益的支出</t>
    <phoneticPr fontId="2"/>
  </si>
  <si>
    <t>収益的収入</t>
    <phoneticPr fontId="2"/>
  </si>
  <si>
    <t>年度別・
企業名</t>
    <rPh sb="2" eb="3">
      <t>ベツ</t>
    </rPh>
    <phoneticPr fontId="2"/>
  </si>
  <si>
    <t>単位：千円</t>
    <phoneticPr fontId="2"/>
  </si>
  <si>
    <t>188　公営企業会計予算及び決算の推移</t>
    <phoneticPr fontId="2"/>
  </si>
  <si>
    <t>平20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</si>
</sst>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[Red]#,##0"/>
  </numFmts>
  <fonts count="10" x14ac:knownFonts="1">
    <font>
      <sz val="10.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1" fillId="0" borderId="0" xfId="0" applyNumberFormat="1" applyFont="1" applyFill="1" applyAlignment="1">
      <alignment vertical="top"/>
    </xf>
    <xf numFmtId="176" fontId="4" fillId="0" borderId="0" xfId="0" applyNumberFormat="1" applyFont="1" applyFill="1" applyAlignment="1">
      <alignment vertical="top" shrinkToFit="1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 shrinkToFit="1"/>
    </xf>
    <xf numFmtId="177" fontId="4" fillId="0" borderId="7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vertical="center" shrinkToFit="1"/>
    </xf>
    <xf numFmtId="177" fontId="5" fillId="0" borderId="2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 shrinkToFit="1"/>
    </xf>
    <xf numFmtId="177" fontId="8" fillId="0" borderId="2" xfId="0" applyNumberFormat="1" applyFont="1" applyFill="1" applyBorder="1" applyAlignment="1">
      <alignment vertical="center" shrinkToFit="1"/>
    </xf>
    <xf numFmtId="177" fontId="8" fillId="0" borderId="1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177" fontId="5" fillId="0" borderId="5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5"/>
  <sheetViews>
    <sheetView showGridLines="0" tabSelected="1" zoomScaleNormal="100" zoomScaleSheetLayoutView="100" workbookViewId="0">
      <selection activeCell="W20" sqref="W20"/>
    </sheetView>
  </sheetViews>
  <sheetFormatPr defaultColWidth="8.5703125" defaultRowHeight="10.5" x14ac:dyDescent="0.15"/>
  <cols>
    <col min="1" max="1" width="3.5703125" style="17" customWidth="1"/>
    <col min="2" max="2" width="2.42578125" style="17" customWidth="1"/>
    <col min="3" max="3" width="3.140625" style="17" customWidth="1"/>
    <col min="4" max="4" width="2.42578125" style="17" customWidth="1"/>
    <col min="5" max="5" width="3" style="17" customWidth="1"/>
    <col min="6" max="9" width="10.7109375" style="17" customWidth="1"/>
    <col min="10" max="13" width="9.7109375" style="17" customWidth="1"/>
    <col min="14" max="14" width="2.28515625" style="17" customWidth="1"/>
    <col min="15" max="54" width="4.7109375" style="17" customWidth="1"/>
    <col min="55" max="16384" width="8.5703125" style="17"/>
  </cols>
  <sheetData>
    <row r="2" spans="2:13" ht="22.5" customHeight="1" x14ac:dyDescent="0.15">
      <c r="B2" s="11" t="s">
        <v>12</v>
      </c>
      <c r="C2" s="5"/>
      <c r="D2" s="5"/>
      <c r="E2" s="10"/>
      <c r="F2" s="10"/>
      <c r="G2" s="10"/>
      <c r="H2" s="10"/>
      <c r="I2" s="10"/>
      <c r="J2" s="5"/>
      <c r="K2" s="10"/>
      <c r="L2" s="10"/>
      <c r="M2" s="9" t="s">
        <v>11</v>
      </c>
    </row>
    <row r="3" spans="2:13" ht="12.75" customHeight="1" x14ac:dyDescent="0.15">
      <c r="B3" s="36" t="s">
        <v>10</v>
      </c>
      <c r="C3" s="36"/>
      <c r="D3" s="36"/>
      <c r="E3" s="37"/>
      <c r="F3" s="34" t="s">
        <v>9</v>
      </c>
      <c r="G3" s="35"/>
      <c r="H3" s="34" t="s">
        <v>8</v>
      </c>
      <c r="I3" s="35"/>
      <c r="J3" s="34" t="s">
        <v>7</v>
      </c>
      <c r="K3" s="35"/>
      <c r="L3" s="34" t="s">
        <v>6</v>
      </c>
      <c r="M3" s="35"/>
    </row>
    <row r="4" spans="2:13" ht="12.75" customHeight="1" x14ac:dyDescent="0.15">
      <c r="B4" s="38"/>
      <c r="C4" s="38"/>
      <c r="D4" s="38"/>
      <c r="E4" s="39"/>
      <c r="F4" s="22" t="s">
        <v>5</v>
      </c>
      <c r="G4" s="22" t="s">
        <v>4</v>
      </c>
      <c r="H4" s="22" t="s">
        <v>5</v>
      </c>
      <c r="I4" s="22" t="s">
        <v>4</v>
      </c>
      <c r="J4" s="8" t="s">
        <v>5</v>
      </c>
      <c r="K4" s="8" t="s">
        <v>4</v>
      </c>
      <c r="L4" s="8" t="s">
        <v>5</v>
      </c>
      <c r="M4" s="22" t="s">
        <v>4</v>
      </c>
    </row>
    <row r="5" spans="2:13" s="5" customFormat="1" ht="12.75" customHeight="1" x14ac:dyDescent="0.15">
      <c r="B5" s="33" t="s">
        <v>13</v>
      </c>
      <c r="C5" s="33"/>
      <c r="D5" s="33"/>
      <c r="E5" s="24"/>
      <c r="F5" s="7">
        <v>15341443</v>
      </c>
      <c r="G5" s="6">
        <v>15533882</v>
      </c>
      <c r="H5" s="6">
        <v>15881219</v>
      </c>
      <c r="I5" s="6">
        <v>15604712</v>
      </c>
      <c r="J5" s="6">
        <v>3366889</v>
      </c>
      <c r="K5" s="6">
        <v>2757221</v>
      </c>
      <c r="L5" s="6">
        <v>2881186</v>
      </c>
      <c r="M5" s="6">
        <v>2266092</v>
      </c>
    </row>
    <row r="6" spans="2:13" s="5" customFormat="1" ht="12.75" customHeight="1" x14ac:dyDescent="0.15">
      <c r="B6" s="33">
        <v>21</v>
      </c>
      <c r="C6" s="33"/>
      <c r="D6" s="33"/>
      <c r="E6" s="24"/>
      <c r="F6" s="7">
        <v>14143550</v>
      </c>
      <c r="G6" s="6">
        <v>16239694</v>
      </c>
      <c r="H6" s="6">
        <v>15660910</v>
      </c>
      <c r="I6" s="6">
        <v>15916151</v>
      </c>
      <c r="J6" s="6">
        <v>605001</v>
      </c>
      <c r="K6" s="6">
        <v>1496631</v>
      </c>
      <c r="L6" s="6">
        <v>1521274</v>
      </c>
      <c r="M6" s="6">
        <v>2131043</v>
      </c>
    </row>
    <row r="7" spans="2:13" s="5" customFormat="1" ht="12.75" customHeight="1" x14ac:dyDescent="0.15">
      <c r="B7" s="33">
        <v>22</v>
      </c>
      <c r="C7" s="33"/>
      <c r="D7" s="33"/>
      <c r="E7" s="24"/>
      <c r="F7" s="7">
        <v>14697195</v>
      </c>
      <c r="G7" s="6">
        <v>17283402</v>
      </c>
      <c r="H7" s="6">
        <v>15956214</v>
      </c>
      <c r="I7" s="6">
        <v>16588213</v>
      </c>
      <c r="J7" s="6">
        <v>939801</v>
      </c>
      <c r="K7" s="6">
        <v>1371034</v>
      </c>
      <c r="L7" s="6">
        <v>2141109</v>
      </c>
      <c r="M7" s="6">
        <v>2256722</v>
      </c>
    </row>
    <row r="8" spans="2:13" s="5" customFormat="1" ht="12.75" customHeight="1" x14ac:dyDescent="0.15">
      <c r="B8" s="33">
        <v>23</v>
      </c>
      <c r="C8" s="33"/>
      <c r="D8" s="33"/>
      <c r="E8" s="24"/>
      <c r="F8" s="7">
        <v>15781530</v>
      </c>
      <c r="G8" s="6">
        <v>18064827</v>
      </c>
      <c r="H8" s="6">
        <v>16503969</v>
      </c>
      <c r="I8" s="6">
        <v>17393063</v>
      </c>
      <c r="J8" s="6">
        <v>825894</v>
      </c>
      <c r="K8" s="6">
        <v>1242683</v>
      </c>
      <c r="L8" s="6">
        <v>2302602</v>
      </c>
      <c r="M8" s="6">
        <v>2388956</v>
      </c>
    </row>
    <row r="9" spans="2:13" s="5" customFormat="1" ht="12.75" customHeight="1" x14ac:dyDescent="0.15">
      <c r="B9" s="33">
        <v>24</v>
      </c>
      <c r="C9" s="33"/>
      <c r="D9" s="33"/>
      <c r="E9" s="24"/>
      <c r="F9" s="7">
        <v>16151249</v>
      </c>
      <c r="G9" s="6">
        <v>18517172</v>
      </c>
      <c r="H9" s="6">
        <v>16920538</v>
      </c>
      <c r="I9" s="6">
        <v>17646832</v>
      </c>
      <c r="J9" s="6">
        <v>1028345</v>
      </c>
      <c r="K9" s="6">
        <v>1578951</v>
      </c>
      <c r="L9" s="6">
        <v>2485846</v>
      </c>
      <c r="M9" s="6">
        <v>2671342</v>
      </c>
    </row>
    <row r="10" spans="2:13" s="5" customFormat="1" ht="12.75" customHeight="1" x14ac:dyDescent="0.15">
      <c r="B10" s="33">
        <v>25</v>
      </c>
      <c r="C10" s="33"/>
      <c r="D10" s="33"/>
      <c r="E10" s="24"/>
      <c r="F10" s="7">
        <v>16828595</v>
      </c>
      <c r="G10" s="6">
        <v>19051116</v>
      </c>
      <c r="H10" s="6">
        <v>17378749</v>
      </c>
      <c r="I10" s="6">
        <v>18361377</v>
      </c>
      <c r="J10" s="6">
        <v>2390979</v>
      </c>
      <c r="K10" s="6">
        <v>2711120</v>
      </c>
      <c r="L10" s="6">
        <v>4047314</v>
      </c>
      <c r="M10" s="6">
        <v>3983465</v>
      </c>
    </row>
    <row r="11" spans="2:13" s="5" customFormat="1" ht="12.75" customHeight="1" x14ac:dyDescent="0.15">
      <c r="B11" s="33">
        <v>26</v>
      </c>
      <c r="C11" s="33"/>
      <c r="D11" s="33"/>
      <c r="E11" s="24"/>
      <c r="F11" s="7">
        <v>17312247</v>
      </c>
      <c r="G11" s="6">
        <v>20243428</v>
      </c>
      <c r="H11" s="6">
        <v>20505769</v>
      </c>
      <c r="I11" s="6">
        <v>20016661</v>
      </c>
      <c r="J11" s="6">
        <v>952301</v>
      </c>
      <c r="K11" s="6">
        <v>1421776</v>
      </c>
      <c r="L11" s="6">
        <v>2673414</v>
      </c>
      <c r="M11" s="6">
        <v>2569137</v>
      </c>
    </row>
    <row r="12" spans="2:13" s="5" customFormat="1" ht="12.75" customHeight="1" x14ac:dyDescent="0.15">
      <c r="B12" s="23">
        <v>27</v>
      </c>
      <c r="C12" s="23"/>
      <c r="D12" s="23"/>
      <c r="E12" s="24"/>
      <c r="F12" s="7">
        <v>17550724</v>
      </c>
      <c r="G12" s="6">
        <v>20115759</v>
      </c>
      <c r="H12" s="6">
        <v>18141171</v>
      </c>
      <c r="I12" s="6">
        <v>17970119</v>
      </c>
      <c r="J12" s="6">
        <v>1688121</v>
      </c>
      <c r="K12" s="6">
        <v>2244498</v>
      </c>
      <c r="L12" s="6">
        <v>3574130</v>
      </c>
      <c r="M12" s="6">
        <v>3627784</v>
      </c>
    </row>
    <row r="13" spans="2:13" s="5" customFormat="1" ht="12.75" customHeight="1" x14ac:dyDescent="0.15">
      <c r="B13" s="23">
        <v>28</v>
      </c>
      <c r="C13" s="23"/>
      <c r="D13" s="23"/>
      <c r="E13" s="24"/>
      <c r="F13" s="7">
        <v>17757907</v>
      </c>
      <c r="G13" s="6">
        <v>20334764</v>
      </c>
      <c r="H13" s="6">
        <v>18709162</v>
      </c>
      <c r="I13" s="6">
        <v>18424902</v>
      </c>
      <c r="J13" s="6">
        <v>1372533</v>
      </c>
      <c r="K13" s="6">
        <v>1781743</v>
      </c>
      <c r="L13" s="6">
        <v>2977935</v>
      </c>
      <c r="M13" s="6">
        <v>3014455</v>
      </c>
    </row>
    <row r="14" spans="2:13" s="5" customFormat="1" ht="12.75" customHeight="1" x14ac:dyDescent="0.15">
      <c r="B14" s="23">
        <v>29</v>
      </c>
      <c r="C14" s="23"/>
      <c r="D14" s="23"/>
      <c r="E14" s="24"/>
      <c r="F14" s="7">
        <v>17932824</v>
      </c>
      <c r="G14" s="6">
        <v>20770366</v>
      </c>
      <c r="H14" s="6">
        <v>18954652</v>
      </c>
      <c r="I14" s="6">
        <v>19396926</v>
      </c>
      <c r="J14" s="6">
        <v>1269659</v>
      </c>
      <c r="K14" s="6">
        <v>1506604</v>
      </c>
      <c r="L14" s="6">
        <v>3154924</v>
      </c>
      <c r="M14" s="6">
        <v>2901644</v>
      </c>
    </row>
    <row r="15" spans="2:13" s="5" customFormat="1" ht="12.75" customHeight="1" x14ac:dyDescent="0.15">
      <c r="B15" s="23">
        <v>30</v>
      </c>
      <c r="C15" s="23"/>
      <c r="D15" s="23"/>
      <c r="E15" s="24"/>
      <c r="F15" s="7">
        <v>18371070</v>
      </c>
      <c r="G15" s="6">
        <v>21560502</v>
      </c>
      <c r="H15" s="6">
        <v>19580053</v>
      </c>
      <c r="I15" s="6">
        <v>19837672</v>
      </c>
      <c r="J15" s="6">
        <v>1165689</v>
      </c>
      <c r="K15" s="6">
        <v>2118319</v>
      </c>
      <c r="L15" s="6">
        <v>3444686</v>
      </c>
      <c r="M15" s="6">
        <v>3572202</v>
      </c>
    </row>
    <row r="16" spans="2:13" s="5" customFormat="1" ht="12.75" customHeight="1" x14ac:dyDescent="0.15">
      <c r="B16" s="20"/>
      <c r="C16" s="20"/>
      <c r="D16" s="20"/>
      <c r="E16" s="21" t="s">
        <v>3</v>
      </c>
      <c r="F16" s="7">
        <v>19618339</v>
      </c>
      <c r="G16" s="6">
        <v>21752455</v>
      </c>
      <c r="H16" s="6">
        <v>20854787</v>
      </c>
      <c r="I16" s="6">
        <v>20744015</v>
      </c>
      <c r="J16" s="6">
        <v>4612264</v>
      </c>
      <c r="K16" s="6">
        <v>3195093</v>
      </c>
      <c r="L16" s="6">
        <v>6812854</v>
      </c>
      <c r="M16" s="6">
        <v>4535990</v>
      </c>
    </row>
    <row r="17" spans="2:13" s="5" customFormat="1" ht="12.75" customHeight="1" x14ac:dyDescent="0.15">
      <c r="B17" s="23">
        <v>2</v>
      </c>
      <c r="C17" s="23"/>
      <c r="D17" s="23"/>
      <c r="E17" s="24"/>
      <c r="F17" s="7">
        <v>19989584</v>
      </c>
      <c r="G17" s="6">
        <v>23516704</v>
      </c>
      <c r="H17" s="6">
        <v>21557487</v>
      </c>
      <c r="I17" s="6">
        <v>22129466</v>
      </c>
      <c r="J17" s="6">
        <v>1187206</v>
      </c>
      <c r="K17" s="6">
        <v>4158595</v>
      </c>
      <c r="L17" s="6">
        <v>3490248</v>
      </c>
      <c r="M17" s="6">
        <v>5467249</v>
      </c>
    </row>
    <row r="18" spans="2:13" s="5" customFormat="1" ht="12.75" customHeight="1" x14ac:dyDescent="0.15">
      <c r="B18" s="23">
        <v>3</v>
      </c>
      <c r="C18" s="23"/>
      <c r="D18" s="23"/>
      <c r="E18" s="24"/>
      <c r="F18" s="7">
        <v>20195629</v>
      </c>
      <c r="G18" s="6">
        <v>24324083</v>
      </c>
      <c r="H18" s="6">
        <v>22061233</v>
      </c>
      <c r="I18" s="6">
        <v>23216919</v>
      </c>
      <c r="J18" s="6">
        <v>1073250</v>
      </c>
      <c r="K18" s="6">
        <v>1976967</v>
      </c>
      <c r="L18" s="6">
        <v>3278768</v>
      </c>
      <c r="M18" s="6">
        <v>3767346</v>
      </c>
    </row>
    <row r="19" spans="2:13" s="5" customFormat="1" ht="12.75" customHeight="1" x14ac:dyDescent="0.15">
      <c r="B19" s="25">
        <v>4</v>
      </c>
      <c r="C19" s="25"/>
      <c r="D19" s="25"/>
      <c r="E19" s="26"/>
      <c r="F19" s="15">
        <f>SUM(F20:F21)</f>
        <v>21303329</v>
      </c>
      <c r="G19" s="16">
        <f t="shared" ref="G19:M19" si="0">SUM(G20:G21)</f>
        <v>26078669</v>
      </c>
      <c r="H19" s="16">
        <f t="shared" si="0"/>
        <v>23124943</v>
      </c>
      <c r="I19" s="16">
        <f t="shared" si="0"/>
        <v>24788093</v>
      </c>
      <c r="J19" s="16">
        <f t="shared" si="0"/>
        <v>1815394</v>
      </c>
      <c r="K19" s="16">
        <f t="shared" si="0"/>
        <v>2503493</v>
      </c>
      <c r="L19" s="16">
        <f t="shared" si="0"/>
        <v>4300157</v>
      </c>
      <c r="M19" s="16">
        <f t="shared" si="0"/>
        <v>4302938</v>
      </c>
    </row>
    <row r="20" spans="2:13" ht="12.75" customHeight="1" x14ac:dyDescent="0.15">
      <c r="B20" s="27" t="s">
        <v>2</v>
      </c>
      <c r="C20" s="28"/>
      <c r="D20" s="28"/>
      <c r="E20" s="29"/>
      <c r="F20" s="18">
        <v>1508329</v>
      </c>
      <c r="G20" s="12">
        <v>1610392</v>
      </c>
      <c r="H20" s="12">
        <v>1859943</v>
      </c>
      <c r="I20" s="12">
        <v>1759644</v>
      </c>
      <c r="J20" s="12">
        <v>115115</v>
      </c>
      <c r="K20" s="12">
        <v>85002</v>
      </c>
      <c r="L20" s="12">
        <v>158787</v>
      </c>
      <c r="M20" s="12">
        <v>127387</v>
      </c>
    </row>
    <row r="21" spans="2:13" ht="12.75" customHeight="1" x14ac:dyDescent="0.15">
      <c r="B21" s="30" t="s">
        <v>1</v>
      </c>
      <c r="C21" s="31"/>
      <c r="D21" s="31"/>
      <c r="E21" s="32"/>
      <c r="F21" s="13">
        <v>19795000</v>
      </c>
      <c r="G21" s="14">
        <v>24468277</v>
      </c>
      <c r="H21" s="14">
        <v>21265000</v>
      </c>
      <c r="I21" s="14">
        <v>23028449</v>
      </c>
      <c r="J21" s="14">
        <v>1700279</v>
      </c>
      <c r="K21" s="14">
        <v>2418491</v>
      </c>
      <c r="L21" s="14">
        <v>4141370</v>
      </c>
      <c r="M21" s="14">
        <v>4175551</v>
      </c>
    </row>
    <row r="22" spans="2:13" s="3" customFormat="1" ht="12.75" customHeight="1" x14ac:dyDescent="0.15">
      <c r="B22" s="4" t="s">
        <v>0</v>
      </c>
      <c r="F22" s="2"/>
      <c r="G22" s="2"/>
      <c r="H22" s="2"/>
      <c r="I22" s="2"/>
      <c r="J22" s="1"/>
      <c r="K22" s="1"/>
      <c r="L22" s="1"/>
      <c r="M22" s="1"/>
    </row>
    <row r="23" spans="2:13" s="3" customFormat="1" x14ac:dyDescent="0.15">
      <c r="F23" s="19"/>
      <c r="G23" s="19"/>
      <c r="H23" s="19"/>
      <c r="I23" s="19"/>
      <c r="J23" s="19"/>
      <c r="K23" s="19"/>
      <c r="L23" s="19"/>
      <c r="M23" s="19"/>
    </row>
    <row r="24" spans="2:13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21">
    <mergeCell ref="L3:M3"/>
    <mergeCell ref="B9:E9"/>
    <mergeCell ref="B3:E4"/>
    <mergeCell ref="F3:G3"/>
    <mergeCell ref="H3:I3"/>
    <mergeCell ref="J3:K3"/>
    <mergeCell ref="B5:E5"/>
    <mergeCell ref="B6:E6"/>
    <mergeCell ref="B7:E7"/>
    <mergeCell ref="B8:E8"/>
    <mergeCell ref="B18:E18"/>
    <mergeCell ref="B19:E19"/>
    <mergeCell ref="B20:E20"/>
    <mergeCell ref="B21:E21"/>
    <mergeCell ref="B10:E10"/>
    <mergeCell ref="B11:E11"/>
    <mergeCell ref="B12:E12"/>
    <mergeCell ref="B13:E13"/>
    <mergeCell ref="B14:E14"/>
    <mergeCell ref="B15:E15"/>
    <mergeCell ref="B17:E17"/>
  </mergeCells>
  <phoneticPr fontId="2"/>
  <pageMargins left="0.78740157480314965" right="0.39370078740157483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2024-06-03T07:38:28Z</cp:lastPrinted>
  <dcterms:created xsi:type="dcterms:W3CDTF">2022-06-16T05:53:29Z</dcterms:created>
  <dcterms:modified xsi:type="dcterms:W3CDTF">2024-08-06T02:29:44Z</dcterms:modified>
</cp:coreProperties>
</file>