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5" windowWidth="12300" windowHeight="8535"/>
  </bookViews>
  <sheets>
    <sheet name="186" sheetId="6" r:id="rId1"/>
  </sheets>
  <calcPr calcId="162913"/>
</workbook>
</file>

<file path=xl/calcChain.xml><?xml version="1.0" encoding="utf-8"?>
<calcChain xmlns="http://schemas.openxmlformats.org/spreadsheetml/2006/main">
  <c r="D5" i="6" l="1"/>
  <c r="J5" i="6" l="1"/>
  <c r="E5" i="6"/>
  <c r="I5" i="6"/>
</calcChain>
</file>

<file path=xl/sharedStrings.xml><?xml version="1.0" encoding="utf-8"?>
<sst xmlns="http://schemas.openxmlformats.org/spreadsheetml/2006/main" count="50" uniqueCount="46">
  <si>
    <t>単位：千円</t>
    <phoneticPr fontId="2"/>
  </si>
  <si>
    <t>資料：財政課</t>
    <phoneticPr fontId="2"/>
  </si>
  <si>
    <t xml:space="preserve"> </t>
  </si>
  <si>
    <t>市債</t>
    <rPh sb="0" eb="2">
      <t>シサイ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</si>
  <si>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</si>
  <si>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</si>
  <si>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繰入金</t>
    <rPh sb="0" eb="2">
      <t>クリイレ</t>
    </rPh>
    <rPh sb="2" eb="3">
      <t>キン</t>
    </rPh>
    <phoneticPr fontId="2"/>
  </si>
  <si>
    <t>寄附金</t>
    <rPh sb="0" eb="2">
      <t>キフ</t>
    </rPh>
    <rPh sb="2" eb="3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</si>
  <si>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</si>
  <si>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県支出金</t>
    <rPh sb="0" eb="1">
      <t>ケン</t>
    </rPh>
    <rPh sb="1" eb="4">
      <t>シシュツキン</t>
    </rPh>
    <phoneticPr fontId="2"/>
  </si>
  <si>
    <t>国庫支出金</t>
    <rPh sb="0" eb="2">
      <t>コッコ</t>
    </rPh>
    <rPh sb="2" eb="5">
      <t>シシュツキン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</si>
  <si>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</si>
  <si>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</si>
  <si>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諸支出金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</si>
  <si>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</si>
  <si>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公債費</t>
    <phoneticPr fontId="2"/>
  </si>
  <si>
    <t>地方交付税</t>
    <rPh sb="0" eb="2">
      <t>チホウ</t>
    </rPh>
    <rPh sb="2" eb="5">
      <t>コウフゼイ</t>
    </rPh>
    <phoneticPr fontId="2"/>
  </si>
  <si>
    <t>災害復旧費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</si>
  <si>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</si>
  <si>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教育費</t>
    <phoneticPr fontId="2"/>
  </si>
  <si>
    <t>国有提供施設等所在市助成交付金</t>
    <rPh sb="0" eb="2">
      <t>コクユウ</t>
    </rPh>
    <rPh sb="2" eb="4">
      <t>テイキョウ</t>
    </rPh>
    <rPh sb="4" eb="6">
      <t>シセツ</t>
    </rPh>
    <rPh sb="6" eb="7">
      <t>トウ</t>
    </rPh>
    <phoneticPr fontId="2"/>
  </si>
  <si>
    <t>消防費</t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</si>
  <si>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</si>
  <si>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土木費</t>
    <phoneticPr fontId="2"/>
  </si>
  <si>
    <t>環境性能割交付金</t>
    <rPh sb="0" eb="4">
      <t>カンキョウセイノウ</t>
    </rPh>
    <rPh sb="4" eb="5">
      <t>ワリ</t>
    </rPh>
    <rPh sb="5" eb="8">
      <t>コウフキン</t>
    </rPh>
    <phoneticPr fontId="2"/>
  </si>
  <si>
    <t>商工費</t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</si>
  <si>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</si>
  <si>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農林水産業費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</si>
  <si>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</si>
  <si>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労働費</t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</si>
  <si>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</si>
  <si>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衛生費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</si>
  <si>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</si>
  <si>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民生費</t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</si>
  <si>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</si>
  <si>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総務費</t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</si>
  <si>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</si>
  <si>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議会費</t>
    <phoneticPr fontId="2"/>
  </si>
  <si>
    <t>市税</t>
    <rPh sb="0" eb="2">
      <t>シゼイ</t>
    </rPh>
    <phoneticPr fontId="2"/>
  </si>
  <si>
    <t>　合  計</t>
    <phoneticPr fontId="2"/>
  </si>
  <si>
    <t>構成比
  (%)</t>
    <phoneticPr fontId="2"/>
  </si>
  <si>
    <t>金  額</t>
    <phoneticPr fontId="2"/>
  </si>
  <si>
    <t>科　　　目</t>
    <phoneticPr fontId="2"/>
  </si>
  <si>
    <t>歳　　　　　　　　　　出</t>
    <phoneticPr fontId="2"/>
  </si>
  <si>
    <t>歳　　　　　　　　　　入</t>
    <phoneticPr fontId="2"/>
  </si>
  <si>
    <t>186　令和4年度一般会計歳入歳出決算</t>
    <rPh sb="4" eb="6">
      <t>レイワ</t>
    </rPh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</si>
</sst>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;&quot;△ &quot;#,##0.0"/>
    <numFmt numFmtId="178" formatCode="#,##0.0;&quot;▼&quot;#,##0.0;&quot;-&quot;"/>
    <numFmt numFmtId="179" formatCode="#,##0;[Red]\-#,##0;&quot;-&quot;"/>
    <numFmt numFmtId="180" formatCode="0.0_);[Red]\(0.0\)"/>
  </numFmts>
  <fonts count="11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 applyAlignment="1">
      <alignment vertical="center"/>
    </xf>
    <xf numFmtId="38" fontId="1" fillId="0" borderId="0" xfId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top"/>
    </xf>
    <xf numFmtId="180" fontId="7" fillId="0" borderId="0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horizontal="right" vertical="center"/>
    </xf>
    <xf numFmtId="179" fontId="7" fillId="0" borderId="4" xfId="1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2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9" fontId="7" fillId="0" borderId="11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80" fontId="7" fillId="0" borderId="7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7"/>
  <sheetViews>
    <sheetView showGridLines="0" tabSelected="1" zoomScaleNormal="100" zoomScaleSheetLayoutView="100" workbookViewId="0">
      <selection activeCell="O10" sqref="O10"/>
    </sheetView>
  </sheetViews>
  <sheetFormatPr defaultColWidth="8.5703125" defaultRowHeight="12.75" x14ac:dyDescent="0.15"/>
  <cols>
    <col min="1" max="1" width="4.7109375" style="1" customWidth="1"/>
    <col min="2" max="2" width="2.85546875" style="48" customWidth="1"/>
    <col min="3" max="3" width="27.85546875" style="48" customWidth="1"/>
    <col min="4" max="4" width="14.28515625" style="49" customWidth="1"/>
    <col min="5" max="5" width="7.7109375" style="1" customWidth="1"/>
    <col min="6" max="6" width="1.7109375" style="51" customWidth="1"/>
    <col min="7" max="7" width="2.85546875" style="1" customWidth="1"/>
    <col min="8" max="8" width="11.42578125" style="1" bestFit="1" customWidth="1"/>
    <col min="9" max="9" width="14.28515625" style="2" customWidth="1"/>
    <col min="10" max="10" width="7.7109375" style="1" customWidth="1"/>
    <col min="11" max="24" width="4.7109375" style="1" customWidth="1"/>
    <col min="25" max="16384" width="8.5703125" style="1"/>
  </cols>
  <sheetData>
    <row r="2" spans="2:11" ht="22.5" customHeight="1" x14ac:dyDescent="0.15">
      <c r="B2" s="20" t="s">
        <v>45</v>
      </c>
      <c r="C2" s="19"/>
      <c r="D2" s="18"/>
      <c r="E2" s="17"/>
      <c r="F2" s="17"/>
      <c r="G2" s="17"/>
      <c r="H2" s="17"/>
      <c r="I2" s="16"/>
      <c r="J2" s="15" t="s">
        <v>0</v>
      </c>
    </row>
    <row r="3" spans="2:11" s="28" customFormat="1" ht="12.75" customHeight="1" x14ac:dyDescent="0.15">
      <c r="B3" s="57" t="s">
        <v>44</v>
      </c>
      <c r="C3" s="57"/>
      <c r="D3" s="57"/>
      <c r="E3" s="57"/>
      <c r="F3" s="14"/>
      <c r="G3" s="56" t="s">
        <v>43</v>
      </c>
      <c r="H3" s="57"/>
      <c r="I3" s="57"/>
      <c r="J3" s="57"/>
    </row>
    <row r="4" spans="2:11" s="28" customFormat="1" ht="25.5" customHeight="1" x14ac:dyDescent="0.15">
      <c r="B4" s="57" t="s">
        <v>42</v>
      </c>
      <c r="C4" s="57"/>
      <c r="D4" s="13" t="s">
        <v>41</v>
      </c>
      <c r="E4" s="10" t="s">
        <v>40</v>
      </c>
      <c r="F4" s="12"/>
      <c r="G4" s="56" t="s">
        <v>42</v>
      </c>
      <c r="H4" s="58"/>
      <c r="I4" s="11" t="s">
        <v>41</v>
      </c>
      <c r="J4" s="10" t="s">
        <v>40</v>
      </c>
    </row>
    <row r="5" spans="2:11" s="28" customFormat="1" ht="12.75" customHeight="1" x14ac:dyDescent="0.15">
      <c r="B5" s="59" t="s">
        <v>39</v>
      </c>
      <c r="C5" s="60"/>
      <c r="D5" s="67">
        <f>SUM(D7:D29)</f>
        <v>108772213</v>
      </c>
      <c r="E5" s="71">
        <f>SUM(E7:E29)</f>
        <v>100</v>
      </c>
      <c r="F5" s="6"/>
      <c r="G5" s="63" t="s">
        <v>39</v>
      </c>
      <c r="H5" s="64"/>
      <c r="I5" s="67">
        <f>SUM(I7:I29)</f>
        <v>104745941</v>
      </c>
      <c r="J5" s="69">
        <f>SUM(J7:J19)</f>
        <v>100</v>
      </c>
      <c r="K5" s="29"/>
    </row>
    <row r="6" spans="2:11" s="28" customFormat="1" ht="12.75" customHeight="1" x14ac:dyDescent="0.15">
      <c r="B6" s="61"/>
      <c r="C6" s="62"/>
      <c r="D6" s="68"/>
      <c r="E6" s="72"/>
      <c r="F6" s="6"/>
      <c r="G6" s="65"/>
      <c r="H6" s="66"/>
      <c r="I6" s="68"/>
      <c r="J6" s="70"/>
    </row>
    <row r="7" spans="2:11" s="28" customFormat="1" ht="12.75" customHeight="1" x14ac:dyDescent="0.15">
      <c r="B7" s="30">
        <v>1</v>
      </c>
      <c r="C7" s="31" t="s">
        <v>38</v>
      </c>
      <c r="D7" s="53">
        <v>30852001</v>
      </c>
      <c r="E7" s="21">
        <v>28.4</v>
      </c>
      <c r="F7" s="6"/>
      <c r="G7" s="32">
        <v>1</v>
      </c>
      <c r="H7" s="33" t="s">
        <v>37</v>
      </c>
      <c r="I7" s="23">
        <v>557339</v>
      </c>
      <c r="J7" s="24">
        <v>0.5</v>
      </c>
    </row>
    <row r="8" spans="2:11" s="28" customFormat="1" ht="12.75" customHeight="1" x14ac:dyDescent="0.15">
      <c r="B8" s="30">
        <v>2</v>
      </c>
      <c r="C8" s="31" t="s">
        <v>36</v>
      </c>
      <c r="D8" s="53">
        <v>779109</v>
      </c>
      <c r="E8" s="21">
        <v>0.7</v>
      </c>
      <c r="F8" s="6"/>
      <c r="G8" s="32">
        <v>2</v>
      </c>
      <c r="H8" s="33" t="s">
        <v>35</v>
      </c>
      <c r="I8" s="23">
        <v>7871255</v>
      </c>
      <c r="J8" s="24">
        <v>7.5</v>
      </c>
    </row>
    <row r="9" spans="2:11" s="28" customFormat="1" ht="12.75" customHeight="1" x14ac:dyDescent="0.15">
      <c r="B9" s="30">
        <v>3</v>
      </c>
      <c r="C9" s="31" t="s">
        <v>34</v>
      </c>
      <c r="D9" s="53">
        <v>11690</v>
      </c>
      <c r="E9" s="52">
        <v>0</v>
      </c>
      <c r="F9" s="6"/>
      <c r="G9" s="32">
        <v>3</v>
      </c>
      <c r="H9" s="33" t="s">
        <v>33</v>
      </c>
      <c r="I9" s="23">
        <v>41379467</v>
      </c>
      <c r="J9" s="24">
        <v>39.5</v>
      </c>
    </row>
    <row r="10" spans="2:11" s="28" customFormat="1" ht="12.75" customHeight="1" x14ac:dyDescent="0.15">
      <c r="B10" s="30">
        <v>4</v>
      </c>
      <c r="C10" s="31" t="s">
        <v>32</v>
      </c>
      <c r="D10" s="53">
        <v>66501</v>
      </c>
      <c r="E10" s="52">
        <v>0.1</v>
      </c>
      <c r="F10" s="6"/>
      <c r="G10" s="32">
        <v>4</v>
      </c>
      <c r="H10" s="33" t="s">
        <v>31</v>
      </c>
      <c r="I10" s="23">
        <v>15160149</v>
      </c>
      <c r="J10" s="24">
        <v>14.5</v>
      </c>
    </row>
    <row r="11" spans="2:11" s="28" customFormat="1" ht="12.75" customHeight="1" x14ac:dyDescent="0.15">
      <c r="B11" s="30">
        <v>5</v>
      </c>
      <c r="C11" s="31" t="s">
        <v>30</v>
      </c>
      <c r="D11" s="53">
        <v>44555</v>
      </c>
      <c r="E11" s="52">
        <v>0</v>
      </c>
      <c r="F11" s="6"/>
      <c r="G11" s="32">
        <v>5</v>
      </c>
      <c r="H11" s="33" t="s">
        <v>29</v>
      </c>
      <c r="I11" s="23">
        <v>137383</v>
      </c>
      <c r="J11" s="24">
        <v>0.1</v>
      </c>
    </row>
    <row r="12" spans="2:11" s="28" customFormat="1" ht="12.75" customHeight="1" x14ac:dyDescent="0.15">
      <c r="B12" s="30">
        <v>6</v>
      </c>
      <c r="C12" s="31" t="s">
        <v>28</v>
      </c>
      <c r="D12" s="53">
        <v>427775</v>
      </c>
      <c r="E12" s="21">
        <v>0.4</v>
      </c>
      <c r="F12" s="6"/>
      <c r="G12" s="32">
        <v>6</v>
      </c>
      <c r="H12" s="34" t="s">
        <v>27</v>
      </c>
      <c r="I12" s="23">
        <v>1451751</v>
      </c>
      <c r="J12" s="24">
        <v>1.4</v>
      </c>
    </row>
    <row r="13" spans="2:11" s="28" customFormat="1" ht="12.75" customHeight="1" x14ac:dyDescent="0.15">
      <c r="B13" s="30">
        <v>7</v>
      </c>
      <c r="C13" s="31" t="s">
        <v>26</v>
      </c>
      <c r="D13" s="53">
        <v>5832301</v>
      </c>
      <c r="E13" s="52">
        <v>5.4</v>
      </c>
      <c r="F13" s="6"/>
      <c r="G13" s="32">
        <v>7</v>
      </c>
      <c r="H13" s="33" t="s">
        <v>25</v>
      </c>
      <c r="I13" s="23">
        <v>4329921</v>
      </c>
      <c r="J13" s="24">
        <v>4.0999999999999996</v>
      </c>
    </row>
    <row r="14" spans="2:11" s="28" customFormat="1" ht="12.75" customHeight="1" x14ac:dyDescent="0.15">
      <c r="B14" s="30">
        <v>8</v>
      </c>
      <c r="C14" s="31" t="s">
        <v>24</v>
      </c>
      <c r="D14" s="53">
        <v>58693</v>
      </c>
      <c r="E14" s="21">
        <v>0.1</v>
      </c>
      <c r="F14" s="6"/>
      <c r="G14" s="32">
        <v>8</v>
      </c>
      <c r="H14" s="33" t="s">
        <v>23</v>
      </c>
      <c r="I14" s="23">
        <v>11609088</v>
      </c>
      <c r="J14" s="24">
        <v>11.1</v>
      </c>
    </row>
    <row r="15" spans="2:11" s="28" customFormat="1" ht="12.75" customHeight="1" x14ac:dyDescent="0.15">
      <c r="B15" s="30">
        <v>9</v>
      </c>
      <c r="C15" s="31" t="s">
        <v>22</v>
      </c>
      <c r="D15" s="53">
        <v>3132</v>
      </c>
      <c r="E15" s="21">
        <v>0</v>
      </c>
      <c r="F15" s="6"/>
      <c r="G15" s="32">
        <v>9</v>
      </c>
      <c r="H15" s="33" t="s">
        <v>21</v>
      </c>
      <c r="I15" s="23">
        <v>3079034</v>
      </c>
      <c r="J15" s="24">
        <v>3</v>
      </c>
    </row>
    <row r="16" spans="2:11" s="28" customFormat="1" ht="12.75" customHeight="1" x14ac:dyDescent="0.15">
      <c r="B16" s="30">
        <v>10</v>
      </c>
      <c r="C16" s="34" t="s">
        <v>20</v>
      </c>
      <c r="D16" s="53">
        <v>490774</v>
      </c>
      <c r="E16" s="21">
        <v>0.4</v>
      </c>
      <c r="F16" s="6"/>
      <c r="G16" s="32">
        <v>10</v>
      </c>
      <c r="H16" s="33" t="s">
        <v>19</v>
      </c>
      <c r="I16" s="23">
        <v>9322187</v>
      </c>
      <c r="J16" s="24">
        <v>8.9</v>
      </c>
    </row>
    <row r="17" spans="2:10" s="28" customFormat="1" ht="12.75" customHeight="1" x14ac:dyDescent="0.15">
      <c r="B17" s="30">
        <v>11</v>
      </c>
      <c r="C17" s="31" t="s">
        <v>18</v>
      </c>
      <c r="D17" s="53">
        <v>265838</v>
      </c>
      <c r="E17" s="21">
        <v>0.2</v>
      </c>
      <c r="F17" s="6"/>
      <c r="G17" s="35">
        <v>11</v>
      </c>
      <c r="H17" s="36" t="s">
        <v>17</v>
      </c>
      <c r="I17" s="25">
        <v>0</v>
      </c>
      <c r="J17" s="23">
        <v>0</v>
      </c>
    </row>
    <row r="18" spans="2:10" s="28" customFormat="1" ht="12.75" customHeight="1" x14ac:dyDescent="0.15">
      <c r="B18" s="30">
        <v>12</v>
      </c>
      <c r="C18" s="31" t="s">
        <v>16</v>
      </c>
      <c r="D18" s="54">
        <v>18362670</v>
      </c>
      <c r="E18" s="52">
        <v>16.899999999999999</v>
      </c>
      <c r="F18" s="6"/>
      <c r="G18" s="32">
        <v>12</v>
      </c>
      <c r="H18" s="33" t="s">
        <v>15</v>
      </c>
      <c r="I18" s="23">
        <v>9297465</v>
      </c>
      <c r="J18" s="24">
        <v>8.9</v>
      </c>
    </row>
    <row r="19" spans="2:10" s="28" customFormat="1" ht="12.75" customHeight="1" x14ac:dyDescent="0.15">
      <c r="B19" s="30">
        <v>13</v>
      </c>
      <c r="C19" s="31" t="s">
        <v>14</v>
      </c>
      <c r="D19" s="53">
        <v>30877</v>
      </c>
      <c r="E19" s="52">
        <v>0</v>
      </c>
      <c r="F19" s="6"/>
      <c r="G19" s="37">
        <v>13</v>
      </c>
      <c r="H19" s="38" t="s">
        <v>13</v>
      </c>
      <c r="I19" s="26">
        <v>550902</v>
      </c>
      <c r="J19" s="27">
        <v>0.5</v>
      </c>
    </row>
    <row r="20" spans="2:10" s="28" customFormat="1" ht="12.75" customHeight="1" x14ac:dyDescent="0.15">
      <c r="B20" s="30">
        <v>14</v>
      </c>
      <c r="C20" s="31" t="s">
        <v>12</v>
      </c>
      <c r="D20" s="53">
        <v>130662</v>
      </c>
      <c r="E20" s="21">
        <v>0.1</v>
      </c>
      <c r="F20" s="6"/>
      <c r="G20" s="39"/>
      <c r="H20" s="39"/>
      <c r="I20" s="39"/>
      <c r="J20" s="39"/>
    </row>
    <row r="21" spans="2:10" s="28" customFormat="1" ht="12.75" customHeight="1" x14ac:dyDescent="0.15">
      <c r="B21" s="30">
        <v>15</v>
      </c>
      <c r="C21" s="31" t="s">
        <v>11</v>
      </c>
      <c r="D21" s="53">
        <v>1358070</v>
      </c>
      <c r="E21" s="21">
        <v>1.2</v>
      </c>
      <c r="F21" s="6"/>
      <c r="G21" s="40"/>
      <c r="H21" s="41"/>
      <c r="I21" s="23"/>
      <c r="J21" s="42"/>
    </row>
    <row r="22" spans="2:10" s="28" customFormat="1" ht="12.75" customHeight="1" x14ac:dyDescent="0.15">
      <c r="B22" s="30">
        <v>16</v>
      </c>
      <c r="C22" s="31" t="s">
        <v>10</v>
      </c>
      <c r="D22" s="54">
        <v>26276553</v>
      </c>
      <c r="E22" s="21">
        <v>24.2</v>
      </c>
      <c r="F22" s="6"/>
      <c r="G22" s="9"/>
      <c r="H22" s="9"/>
      <c r="I22" s="43"/>
      <c r="J22" s="7"/>
    </row>
    <row r="23" spans="2:10" s="28" customFormat="1" ht="12.75" customHeight="1" x14ac:dyDescent="0.15">
      <c r="B23" s="30">
        <v>17</v>
      </c>
      <c r="C23" s="31" t="s">
        <v>9</v>
      </c>
      <c r="D23" s="54">
        <v>8832806</v>
      </c>
      <c r="E23" s="21">
        <v>8.1</v>
      </c>
      <c r="F23" s="6"/>
      <c r="G23" s="9"/>
      <c r="H23" s="9"/>
      <c r="I23" s="43"/>
      <c r="J23" s="7"/>
    </row>
    <row r="24" spans="2:10" s="28" customFormat="1" ht="12.75" customHeight="1" x14ac:dyDescent="0.15">
      <c r="B24" s="30">
        <v>18</v>
      </c>
      <c r="C24" s="31" t="s">
        <v>8</v>
      </c>
      <c r="D24" s="54">
        <v>658814</v>
      </c>
      <c r="E24" s="21">
        <v>0.6</v>
      </c>
      <c r="F24" s="6"/>
      <c r="G24" s="9"/>
      <c r="H24" s="9"/>
      <c r="I24" s="43"/>
      <c r="J24" s="7"/>
    </row>
    <row r="25" spans="2:10" s="28" customFormat="1" ht="12.75" customHeight="1" x14ac:dyDescent="0.15">
      <c r="B25" s="30">
        <v>19</v>
      </c>
      <c r="C25" s="31" t="s">
        <v>7</v>
      </c>
      <c r="D25" s="54">
        <v>168539</v>
      </c>
      <c r="E25" s="21">
        <v>0.2</v>
      </c>
      <c r="F25" s="6"/>
      <c r="G25" s="9"/>
      <c r="H25" s="9"/>
      <c r="I25" s="43"/>
      <c r="J25" s="7"/>
    </row>
    <row r="26" spans="2:10" s="28" customFormat="1" ht="12.75" customHeight="1" x14ac:dyDescent="0.15">
      <c r="B26" s="30">
        <v>20</v>
      </c>
      <c r="C26" s="31" t="s">
        <v>6</v>
      </c>
      <c r="D26" s="54">
        <v>2340604</v>
      </c>
      <c r="E26" s="21">
        <v>2.2000000000000002</v>
      </c>
      <c r="F26" s="6"/>
      <c r="G26" s="9"/>
      <c r="H26" s="9"/>
      <c r="I26" s="8"/>
      <c r="J26" s="7"/>
    </row>
    <row r="27" spans="2:10" s="28" customFormat="1" ht="12.75" customHeight="1" x14ac:dyDescent="0.15">
      <c r="B27" s="30">
        <v>21</v>
      </c>
      <c r="C27" s="31" t="s">
        <v>5</v>
      </c>
      <c r="D27" s="54">
        <v>3916246</v>
      </c>
      <c r="E27" s="21">
        <v>3.6</v>
      </c>
      <c r="F27" s="6"/>
      <c r="G27" s="9"/>
      <c r="H27" s="9"/>
      <c r="I27" s="8"/>
      <c r="J27" s="7"/>
    </row>
    <row r="28" spans="2:10" s="28" customFormat="1" ht="12.75" customHeight="1" x14ac:dyDescent="0.15">
      <c r="B28" s="30">
        <v>22</v>
      </c>
      <c r="C28" s="31" t="s">
        <v>4</v>
      </c>
      <c r="D28" s="54">
        <v>1841502</v>
      </c>
      <c r="E28" s="21">
        <v>1.7</v>
      </c>
      <c r="F28" s="6"/>
      <c r="G28" s="9"/>
      <c r="H28" s="9"/>
      <c r="I28" s="8"/>
      <c r="J28" s="7"/>
    </row>
    <row r="29" spans="2:10" s="28" customFormat="1" ht="12.75" customHeight="1" x14ac:dyDescent="0.15">
      <c r="B29" s="44">
        <v>23</v>
      </c>
      <c r="C29" s="45" t="s">
        <v>3</v>
      </c>
      <c r="D29" s="55">
        <v>6022501</v>
      </c>
      <c r="E29" s="22">
        <v>5.5</v>
      </c>
      <c r="F29" s="6"/>
      <c r="G29" s="9"/>
      <c r="H29" s="9"/>
      <c r="I29" s="8"/>
      <c r="J29" s="7"/>
    </row>
    <row r="30" spans="2:10" s="28" customFormat="1" ht="12.75" customHeight="1" x14ac:dyDescent="0.15">
      <c r="B30" s="46" t="s">
        <v>1</v>
      </c>
      <c r="C30" s="47"/>
      <c r="E30" s="4"/>
      <c r="F30" s="6"/>
      <c r="G30" s="9"/>
      <c r="H30" s="9"/>
      <c r="I30" s="8"/>
      <c r="J30" s="7"/>
    </row>
    <row r="31" spans="2:10" s="28" customFormat="1" ht="12.75" customHeight="1" x14ac:dyDescent="0.15">
      <c r="B31" s="48"/>
      <c r="C31" s="48"/>
      <c r="D31" s="49"/>
      <c r="E31" s="1"/>
      <c r="F31" s="6"/>
      <c r="G31" s="9"/>
      <c r="H31" s="9"/>
      <c r="I31" s="8"/>
      <c r="J31" s="7"/>
    </row>
    <row r="32" spans="2:10" s="28" customFormat="1" ht="12.75" customHeight="1" x14ac:dyDescent="0.15">
      <c r="B32" s="48"/>
      <c r="C32" s="48"/>
      <c r="D32" s="49"/>
      <c r="E32" s="1"/>
      <c r="F32" s="6"/>
      <c r="G32" s="9"/>
      <c r="H32" s="9"/>
      <c r="I32" s="8"/>
      <c r="J32" s="7"/>
    </row>
    <row r="33" spans="1:10" s="28" customFormat="1" ht="12.75" customHeight="1" x14ac:dyDescent="0.15">
      <c r="B33" s="48"/>
      <c r="C33" s="48"/>
      <c r="D33" s="49"/>
      <c r="E33" s="1"/>
      <c r="F33" s="6"/>
      <c r="G33" s="9"/>
      <c r="H33" s="9"/>
      <c r="I33" s="8"/>
      <c r="J33" s="7"/>
    </row>
    <row r="34" spans="1:10" s="28" customFormat="1" ht="12.75" customHeight="1" x14ac:dyDescent="0.15">
      <c r="B34" s="48"/>
      <c r="C34" s="48"/>
      <c r="D34" s="49"/>
      <c r="E34" s="1"/>
      <c r="F34" s="6"/>
      <c r="G34" s="9"/>
      <c r="H34" s="9"/>
      <c r="I34" s="8"/>
      <c r="J34" s="7"/>
    </row>
    <row r="35" spans="1:10" s="28" customFormat="1" ht="12.75" customHeight="1" x14ac:dyDescent="0.15">
      <c r="B35" s="48"/>
      <c r="C35" s="48"/>
      <c r="D35" s="49"/>
      <c r="E35" s="1"/>
      <c r="F35" s="6"/>
      <c r="G35" s="9"/>
      <c r="H35" s="9"/>
      <c r="I35" s="8"/>
      <c r="J35" s="7"/>
    </row>
    <row r="36" spans="1:10" s="28" customFormat="1" ht="12.75" customHeight="1" x14ac:dyDescent="0.15">
      <c r="B36" s="48"/>
      <c r="C36" s="48"/>
      <c r="D36" s="49"/>
      <c r="E36" s="1"/>
      <c r="F36" s="6"/>
      <c r="G36" s="9"/>
      <c r="H36" s="9"/>
      <c r="I36" s="8"/>
      <c r="J36" s="7"/>
    </row>
    <row r="37" spans="1:10" s="28" customFormat="1" ht="12.75" customHeight="1" x14ac:dyDescent="0.15">
      <c r="B37" s="48"/>
      <c r="C37" s="48"/>
      <c r="D37" s="49"/>
      <c r="E37" s="1"/>
      <c r="F37" s="6"/>
      <c r="G37" s="4"/>
      <c r="H37" s="4"/>
      <c r="I37" s="5"/>
      <c r="J37" s="4"/>
    </row>
    <row r="38" spans="1:10" s="28" customFormat="1" ht="12.75" customHeight="1" x14ac:dyDescent="0.15">
      <c r="A38" s="1"/>
      <c r="B38" s="48"/>
      <c r="C38" s="48"/>
      <c r="D38" s="49"/>
      <c r="E38" s="1"/>
      <c r="F38" s="3"/>
      <c r="G38" s="1"/>
      <c r="H38" s="1"/>
      <c r="I38" s="2"/>
      <c r="J38" s="1"/>
    </row>
    <row r="89" spans="4:5" x14ac:dyDescent="0.15">
      <c r="D89" s="49">
        <v>-12789083</v>
      </c>
      <c r="E89" s="50">
        <v>-11625969</v>
      </c>
    </row>
    <row r="97" spans="6:6" x14ac:dyDescent="0.15">
      <c r="F97" s="51" t="s">
        <v>2</v>
      </c>
    </row>
  </sheetData>
  <mergeCells count="10">
    <mergeCell ref="G3:J3"/>
    <mergeCell ref="B3:E3"/>
    <mergeCell ref="B4:C4"/>
    <mergeCell ref="G4:H4"/>
    <mergeCell ref="B5:C6"/>
    <mergeCell ref="G5:H6"/>
    <mergeCell ref="I5:I6"/>
    <mergeCell ref="J5:J6"/>
    <mergeCell ref="E5:E6"/>
    <mergeCell ref="D5:D6"/>
  </mergeCells>
  <phoneticPr fontId="2"/>
  <pageMargins left="0.78740157480314965" right="0.78740157480314965" top="0.98425196850393704" bottom="0.98425196850393704" header="0.39370078740157483" footer="0.39370078740157483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2013-07-24T06:12:36Z</dcterms:created>
  <dcterms:modified xsi:type="dcterms:W3CDTF">2024-08-06T02:29:00Z</dcterms:modified>
</cp:coreProperties>
</file>