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6_PDF化前エクセルまとめ2\★済み（文字全黒、全部新エクセル）　\"/>
    </mc:Choice>
  </mc:AlternateContent>
  <bookViews>
    <workbookView xWindow="0" yWindow="0" windowWidth="20490" windowHeight="7530"/>
  </bookViews>
  <sheets>
    <sheet name="18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E4" i="1"/>
  <c r="D4" i="1"/>
</calcChain>
</file>

<file path=xl/sharedStrings.xml><?xml version="1.0" encoding="utf-8"?>
<sst xmlns="http://schemas.openxmlformats.org/spreadsheetml/2006/main" count="50" uniqueCount="47">
  <si>
    <t>資料：財政課</t>
    <phoneticPr fontId="2"/>
  </si>
  <si>
    <t>市債</t>
    <rPh sb="0" eb="2">
      <t>シサイ</t>
    </rPh>
    <phoneticPr fontId="2"/>
  </si>
  <si>
    <t>諸収入</t>
    <rPh sb="0" eb="1">
      <t>ショ</t>
    </rPh>
    <rPh sb="1" eb="3">
      <t>シュウニュウ</t>
    </rPh>
    <phoneticPr fontId="2"/>
  </si>
  <si>
    <t>繰越金</t>
    <rPh sb="0" eb="2">
      <t>クリコシ</t>
    </rPh>
    <rPh sb="2" eb="3">
      <t>キン</t>
    </rPh>
    <phoneticPr fontId="2"/>
  </si>
  <si>
    <t>繰入金</t>
    <rPh sb="0" eb="2">
      <t>クリイレ</t>
    </rPh>
    <rPh sb="2" eb="3">
      <t>キン</t>
    </rPh>
    <phoneticPr fontId="2"/>
  </si>
  <si>
    <t>寄附金</t>
    <rPh sb="0" eb="2">
      <t>キフ</t>
    </rPh>
    <rPh sb="2" eb="3">
      <t>キン</t>
    </rPh>
    <phoneticPr fontId="2"/>
  </si>
  <si>
    <t>財産収入</t>
    <rPh sb="0" eb="2">
      <t>ザイサン</t>
    </rPh>
    <rPh sb="2" eb="4">
      <t>シュウニュウ</t>
    </rPh>
    <phoneticPr fontId="2"/>
  </si>
  <si>
    <t>県支出金</t>
    <rPh sb="0" eb="1">
      <t>ケン</t>
    </rPh>
    <rPh sb="1" eb="4">
      <t>シシュツキン</t>
    </rPh>
    <phoneticPr fontId="2"/>
  </si>
  <si>
    <t>国庫支出金</t>
    <rPh sb="0" eb="2">
      <t>コッコ</t>
    </rPh>
    <rPh sb="2" eb="5">
      <t>シシュツキン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</si>
  <si>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</si>
  <si>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予備費</t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</si>
  <si>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</si>
  <si>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諸支出金</t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</si>
  <si>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</si>
  <si>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公債費</t>
    <phoneticPr fontId="2"/>
  </si>
  <si>
    <t>地方交付税</t>
    <rPh sb="0" eb="2">
      <t>チホウ</t>
    </rPh>
    <rPh sb="2" eb="5">
      <t>コウフゼイ</t>
    </rPh>
    <phoneticPr fontId="2"/>
  </si>
  <si>
    <t>災害復旧費</t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</si>
  <si>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</si>
  <si>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教育費</t>
    <phoneticPr fontId="2"/>
  </si>
  <si>
    <t>国有提供施設等所在市助成交付金</t>
    <phoneticPr fontId="2"/>
  </si>
  <si>
    <t>消防費</t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</si>
  <si>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</si>
  <si>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土木費</t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</si>
  <si>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</si>
  <si>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商工費</t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</si>
  <si>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</si>
  <si>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農林水産業費</t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</si>
  <si>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</si>
  <si>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労働費</t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</si>
  <si>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</si>
  <si>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衛生費</t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</si>
  <si>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</si>
  <si>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民生費</t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</si>
  <si>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</si>
  <si>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総務費</t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</si>
  <si>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</si>
  <si>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議会費</t>
    <phoneticPr fontId="2"/>
  </si>
  <si>
    <t>市税</t>
    <rPh sb="0" eb="2">
      <t>シゼイ</t>
    </rPh>
    <phoneticPr fontId="2"/>
  </si>
  <si>
    <t>　合  計</t>
    <phoneticPr fontId="2"/>
  </si>
  <si>
    <t>構成比
  (%)</t>
    <phoneticPr fontId="2"/>
  </si>
  <si>
    <t>金  額</t>
    <phoneticPr fontId="2"/>
  </si>
  <si>
    <t>科      目</t>
    <phoneticPr fontId="2"/>
  </si>
  <si>
    <t>科　　　目</t>
    <phoneticPr fontId="2"/>
  </si>
  <si>
    <t>歳　　　　　　　　　　出</t>
    <phoneticPr fontId="2"/>
  </si>
  <si>
    <t>歳　　　　　　　　　　入</t>
    <phoneticPr fontId="2"/>
  </si>
  <si>
    <t>単位：千円</t>
    <phoneticPr fontId="2"/>
  </si>
  <si>
    <t>182　令和5年度一般会計歳入歳出予算（当初）</t>
    <rPh sb="4" eb="6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</si>
</sst>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.0%"/>
    <numFmt numFmtId="178" formatCode="0.0"/>
    <numFmt numFmtId="179" formatCode="0.0_);[Red]\(0.0\)"/>
    <numFmt numFmtId="180" formatCode="#,##0_);[Red]\(#,##0\)"/>
  </numFmts>
  <fonts count="10" x14ac:knownFonts="1">
    <font>
      <sz val="10.4"/>
      <name val="ＭＳ 明朝"/>
      <family val="1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180" fontId="4" fillId="0" borderId="7" xfId="0" applyNumberFormat="1" applyFont="1" applyFill="1" applyBorder="1" applyAlignment="1">
      <alignment horizontal="right" vertical="center" wrapText="1"/>
    </xf>
    <xf numFmtId="179" fontId="4" fillId="0" borderId="6" xfId="1" applyNumberFormat="1" applyFont="1" applyFill="1" applyBorder="1" applyAlignment="1">
      <alignment horizontal="right" vertical="center" wrapText="1"/>
    </xf>
    <xf numFmtId="180" fontId="4" fillId="0" borderId="4" xfId="0" applyNumberFormat="1" applyFont="1" applyFill="1" applyBorder="1" applyAlignment="1">
      <alignment horizontal="right" vertical="center" wrapText="1"/>
    </xf>
    <xf numFmtId="179" fontId="4" fillId="0" borderId="0" xfId="1" applyNumberFormat="1" applyFont="1" applyFill="1" applyBorder="1" applyAlignment="1">
      <alignment vertical="center" wrapText="1"/>
    </xf>
    <xf numFmtId="179" fontId="4" fillId="0" borderId="0" xfId="0" applyNumberFormat="1" applyFont="1" applyFill="1" applyBorder="1" applyAlignment="1">
      <alignment vertical="center" wrapText="1"/>
    </xf>
    <xf numFmtId="180" fontId="4" fillId="0" borderId="2" xfId="0" applyNumberFormat="1" applyFont="1" applyFill="1" applyBorder="1" applyAlignment="1">
      <alignment horizontal="right" vertical="center" wrapText="1"/>
    </xf>
    <xf numFmtId="179" fontId="4" fillId="0" borderId="1" xfId="0" applyNumberFormat="1" applyFont="1" applyFill="1" applyBorder="1" applyAlignment="1">
      <alignment vertical="center" wrapText="1"/>
    </xf>
    <xf numFmtId="179" fontId="4" fillId="0" borderId="6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top"/>
    </xf>
    <xf numFmtId="49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9" fontId="6" fillId="0" borderId="6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Alignment="1">
      <alignment vertical="center" shrinkToFit="1"/>
    </xf>
    <xf numFmtId="49" fontId="5" fillId="0" borderId="0" xfId="0" applyNumberFormat="1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178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 shrinkToFit="1"/>
    </xf>
    <xf numFmtId="2" fontId="0" fillId="0" borderId="0" xfId="0" applyNumberFormat="1" applyFont="1" applyFill="1" applyAlignment="1">
      <alignment vertical="center" shrinkToFi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6"/>
  <sheetViews>
    <sheetView showGridLines="0" tabSelected="1" zoomScaleNormal="100" zoomScaleSheetLayoutView="100" workbookViewId="0">
      <selection activeCell="S16" sqref="S16"/>
    </sheetView>
  </sheetViews>
  <sheetFormatPr defaultColWidth="8.5703125" defaultRowHeight="12.75" x14ac:dyDescent="0.15"/>
  <cols>
    <col min="1" max="1" width="3.7109375" style="46" customWidth="1"/>
    <col min="2" max="2" width="3.7109375" style="48" customWidth="1"/>
    <col min="3" max="3" width="29.5703125" style="48" bestFit="1" customWidth="1"/>
    <col min="4" max="4" width="12.7109375" style="46" customWidth="1"/>
    <col min="5" max="5" width="7.7109375" style="46" customWidth="1"/>
    <col min="6" max="6" width="2.7109375" style="49" customWidth="1"/>
    <col min="7" max="7" width="3.7109375" style="46" customWidth="1"/>
    <col min="8" max="8" width="13.140625" style="46" bestFit="1" customWidth="1"/>
    <col min="9" max="9" width="12.7109375" style="46" customWidth="1"/>
    <col min="10" max="10" width="7.7109375" style="46" customWidth="1"/>
    <col min="11" max="25" width="4.7109375" style="46" customWidth="1"/>
    <col min="26" max="16384" width="8.5703125" style="46"/>
  </cols>
  <sheetData>
    <row r="1" spans="2:11" ht="22.5" customHeight="1" x14ac:dyDescent="0.15">
      <c r="B1" s="20" t="s">
        <v>46</v>
      </c>
      <c r="C1" s="21"/>
      <c r="D1" s="22"/>
      <c r="E1" s="22"/>
      <c r="F1" s="22"/>
      <c r="G1" s="22"/>
      <c r="H1" s="22"/>
      <c r="I1" s="22"/>
      <c r="J1" s="23" t="s">
        <v>45</v>
      </c>
      <c r="K1" s="24"/>
    </row>
    <row r="2" spans="2:11" s="26" customFormat="1" ht="12.75" customHeight="1" x14ac:dyDescent="0.15">
      <c r="B2" s="53" t="s">
        <v>44</v>
      </c>
      <c r="C2" s="53"/>
      <c r="D2" s="53"/>
      <c r="E2" s="53"/>
      <c r="F2" s="25"/>
      <c r="G2" s="52" t="s">
        <v>43</v>
      </c>
      <c r="H2" s="53"/>
      <c r="I2" s="53"/>
      <c r="J2" s="53"/>
      <c r="K2" s="25"/>
    </row>
    <row r="3" spans="2:11" s="26" customFormat="1" ht="25.5" customHeight="1" x14ac:dyDescent="0.15">
      <c r="B3" s="53" t="s">
        <v>42</v>
      </c>
      <c r="C3" s="53"/>
      <c r="D3" s="27" t="s">
        <v>40</v>
      </c>
      <c r="E3" s="28" t="s">
        <v>39</v>
      </c>
      <c r="F3" s="29"/>
      <c r="G3" s="54" t="s">
        <v>41</v>
      </c>
      <c r="H3" s="55"/>
      <c r="I3" s="30" t="s">
        <v>40</v>
      </c>
      <c r="J3" s="28" t="s">
        <v>39</v>
      </c>
      <c r="K3" s="31"/>
    </row>
    <row r="4" spans="2:11" s="26" customFormat="1" ht="11.1" customHeight="1" x14ac:dyDescent="0.15">
      <c r="B4" s="32" t="s">
        <v>38</v>
      </c>
      <c r="C4" s="33"/>
      <c r="D4" s="1">
        <f>SUM(D5:D27)</f>
        <v>95000000</v>
      </c>
      <c r="E4" s="2">
        <f>SUM(E5:E27)</f>
        <v>99.999999999999986</v>
      </c>
      <c r="F4" s="34"/>
      <c r="G4" s="14" t="s">
        <v>38</v>
      </c>
      <c r="H4" s="15"/>
      <c r="I4" s="1">
        <f>SUM(I5:I18)</f>
        <v>95000000</v>
      </c>
      <c r="J4" s="8">
        <f>SUM(J5:J18)</f>
        <v>100</v>
      </c>
    </row>
    <row r="5" spans="2:11" s="26" customFormat="1" ht="11.1" customHeight="1" x14ac:dyDescent="0.15">
      <c r="B5" s="35">
        <v>1</v>
      </c>
      <c r="C5" s="36" t="s">
        <v>37</v>
      </c>
      <c r="D5" s="3">
        <v>29900000</v>
      </c>
      <c r="E5" s="4">
        <v>31.5</v>
      </c>
      <c r="F5" s="34"/>
      <c r="G5" s="16">
        <v>1</v>
      </c>
      <c r="H5" s="17" t="s">
        <v>36</v>
      </c>
      <c r="I5" s="9">
        <v>591742</v>
      </c>
      <c r="J5" s="10">
        <v>0.6</v>
      </c>
      <c r="K5" s="37"/>
    </row>
    <row r="6" spans="2:11" ht="11.1" customHeight="1" x14ac:dyDescent="0.15">
      <c r="B6" s="35">
        <v>2</v>
      </c>
      <c r="C6" s="36" t="s">
        <v>35</v>
      </c>
      <c r="D6" s="3">
        <v>765000</v>
      </c>
      <c r="E6" s="4">
        <v>0.8</v>
      </c>
      <c r="F6" s="34"/>
      <c r="G6" s="16">
        <v>2</v>
      </c>
      <c r="H6" s="17" t="s">
        <v>34</v>
      </c>
      <c r="I6" s="11">
        <v>5906342</v>
      </c>
      <c r="J6" s="10">
        <v>6.2</v>
      </c>
    </row>
    <row r="7" spans="2:11" ht="11.1" customHeight="1" x14ac:dyDescent="0.15">
      <c r="B7" s="35">
        <v>3</v>
      </c>
      <c r="C7" s="36" t="s">
        <v>33</v>
      </c>
      <c r="D7" s="3">
        <v>9400</v>
      </c>
      <c r="E7" s="4">
        <v>0</v>
      </c>
      <c r="F7" s="34"/>
      <c r="G7" s="16">
        <v>3</v>
      </c>
      <c r="H7" s="17" t="s">
        <v>32</v>
      </c>
      <c r="I7" s="11">
        <v>37628066</v>
      </c>
      <c r="J7" s="10">
        <v>39.6</v>
      </c>
    </row>
    <row r="8" spans="2:11" ht="11.1" customHeight="1" x14ac:dyDescent="0.15">
      <c r="B8" s="35">
        <v>4</v>
      </c>
      <c r="C8" s="36" t="s">
        <v>31</v>
      </c>
      <c r="D8" s="3">
        <v>107000</v>
      </c>
      <c r="E8" s="4">
        <v>0.1</v>
      </c>
      <c r="F8" s="34"/>
      <c r="G8" s="16">
        <v>4</v>
      </c>
      <c r="H8" s="17" t="s">
        <v>30</v>
      </c>
      <c r="I8" s="11">
        <v>11950503</v>
      </c>
      <c r="J8" s="10">
        <v>12.6</v>
      </c>
    </row>
    <row r="9" spans="2:11" ht="11.1" customHeight="1" x14ac:dyDescent="0.15">
      <c r="B9" s="35">
        <v>5</v>
      </c>
      <c r="C9" s="36" t="s">
        <v>29</v>
      </c>
      <c r="D9" s="3">
        <v>12000</v>
      </c>
      <c r="E9" s="4">
        <v>0</v>
      </c>
      <c r="F9" s="34"/>
      <c r="G9" s="16">
        <v>5</v>
      </c>
      <c r="H9" s="17" t="s">
        <v>28</v>
      </c>
      <c r="I9" s="11">
        <v>166312</v>
      </c>
      <c r="J9" s="10">
        <v>0.2</v>
      </c>
    </row>
    <row r="10" spans="2:11" ht="11.1" customHeight="1" x14ac:dyDescent="0.15">
      <c r="B10" s="35">
        <v>6</v>
      </c>
      <c r="C10" s="36" t="s">
        <v>27</v>
      </c>
      <c r="D10" s="3">
        <v>480000</v>
      </c>
      <c r="E10" s="4">
        <v>0.5</v>
      </c>
      <c r="F10" s="34"/>
      <c r="G10" s="16">
        <v>6</v>
      </c>
      <c r="H10" s="17" t="s">
        <v>26</v>
      </c>
      <c r="I10" s="11">
        <v>1718934</v>
      </c>
      <c r="J10" s="10">
        <v>1.8</v>
      </c>
    </row>
    <row r="11" spans="2:11" ht="11.1" customHeight="1" x14ac:dyDescent="0.15">
      <c r="B11" s="35">
        <v>7</v>
      </c>
      <c r="C11" s="36" t="s">
        <v>25</v>
      </c>
      <c r="D11" s="3">
        <v>6100000</v>
      </c>
      <c r="E11" s="4">
        <v>6.4</v>
      </c>
      <c r="F11" s="34"/>
      <c r="G11" s="16">
        <v>7</v>
      </c>
      <c r="H11" s="17" t="s">
        <v>24</v>
      </c>
      <c r="I11" s="11">
        <v>3962743</v>
      </c>
      <c r="J11" s="10">
        <v>4.2</v>
      </c>
    </row>
    <row r="12" spans="2:11" ht="11.1" customHeight="1" x14ac:dyDescent="0.15">
      <c r="B12" s="35">
        <v>8</v>
      </c>
      <c r="C12" s="36" t="s">
        <v>23</v>
      </c>
      <c r="D12" s="3">
        <v>37000</v>
      </c>
      <c r="E12" s="4">
        <v>0</v>
      </c>
      <c r="F12" s="34"/>
      <c r="G12" s="16">
        <v>8</v>
      </c>
      <c r="H12" s="17" t="s">
        <v>22</v>
      </c>
      <c r="I12" s="11">
        <v>11197790</v>
      </c>
      <c r="J12" s="10">
        <v>11.8</v>
      </c>
    </row>
    <row r="13" spans="2:11" ht="11.1" customHeight="1" x14ac:dyDescent="0.15">
      <c r="B13" s="35">
        <v>9</v>
      </c>
      <c r="C13" s="36" t="s">
        <v>21</v>
      </c>
      <c r="D13" s="3">
        <v>2300</v>
      </c>
      <c r="E13" s="4">
        <v>0</v>
      </c>
      <c r="F13" s="34"/>
      <c r="G13" s="16">
        <v>9</v>
      </c>
      <c r="H13" s="17" t="s">
        <v>20</v>
      </c>
      <c r="I13" s="11">
        <v>3162657</v>
      </c>
      <c r="J13" s="10">
        <v>3.3</v>
      </c>
    </row>
    <row r="14" spans="2:11" ht="11.1" customHeight="1" x14ac:dyDescent="0.15">
      <c r="B14" s="35">
        <v>10</v>
      </c>
      <c r="C14" s="38" t="s">
        <v>19</v>
      </c>
      <c r="D14" s="3">
        <v>485000</v>
      </c>
      <c r="E14" s="4">
        <v>0.5</v>
      </c>
      <c r="F14" s="34"/>
      <c r="G14" s="16">
        <v>10</v>
      </c>
      <c r="H14" s="17" t="s">
        <v>18</v>
      </c>
      <c r="I14" s="11">
        <v>8975889</v>
      </c>
      <c r="J14" s="10">
        <v>9.4</v>
      </c>
    </row>
    <row r="15" spans="2:11" ht="11.1" customHeight="1" x14ac:dyDescent="0.15">
      <c r="B15" s="35">
        <v>11</v>
      </c>
      <c r="C15" s="36" t="s">
        <v>17</v>
      </c>
      <c r="D15" s="3">
        <v>256000</v>
      </c>
      <c r="E15" s="4">
        <v>0.3</v>
      </c>
      <c r="F15" s="34"/>
      <c r="G15" s="16">
        <v>11</v>
      </c>
      <c r="H15" s="17" t="s">
        <v>16</v>
      </c>
      <c r="I15" s="9">
        <v>1</v>
      </c>
      <c r="J15" s="10">
        <v>0</v>
      </c>
    </row>
    <row r="16" spans="2:11" ht="11.1" customHeight="1" x14ac:dyDescent="0.15">
      <c r="B16" s="35">
        <v>12</v>
      </c>
      <c r="C16" s="39" t="s">
        <v>15</v>
      </c>
      <c r="D16" s="3">
        <v>17050000</v>
      </c>
      <c r="E16" s="4">
        <v>18</v>
      </c>
      <c r="F16" s="34"/>
      <c r="G16" s="16">
        <v>12</v>
      </c>
      <c r="H16" s="17" t="s">
        <v>14</v>
      </c>
      <c r="I16" s="9">
        <v>9238184</v>
      </c>
      <c r="J16" s="10">
        <v>9.6999999999999993</v>
      </c>
    </row>
    <row r="17" spans="2:10" ht="11.1" customHeight="1" x14ac:dyDescent="0.15">
      <c r="B17" s="35">
        <v>13</v>
      </c>
      <c r="C17" s="36" t="s">
        <v>13</v>
      </c>
      <c r="D17" s="3">
        <v>33000</v>
      </c>
      <c r="E17" s="5">
        <v>0</v>
      </c>
      <c r="F17" s="34"/>
      <c r="G17" s="16">
        <v>13</v>
      </c>
      <c r="H17" s="17" t="s">
        <v>12</v>
      </c>
      <c r="I17" s="11">
        <v>450837</v>
      </c>
      <c r="J17" s="10">
        <v>0.5</v>
      </c>
    </row>
    <row r="18" spans="2:10" ht="11.1" customHeight="1" x14ac:dyDescent="0.15">
      <c r="B18" s="35">
        <v>14</v>
      </c>
      <c r="C18" s="36" t="s">
        <v>11</v>
      </c>
      <c r="D18" s="3">
        <v>137936</v>
      </c>
      <c r="E18" s="5">
        <v>0.2</v>
      </c>
      <c r="F18" s="34"/>
      <c r="G18" s="18">
        <v>14</v>
      </c>
      <c r="H18" s="19" t="s">
        <v>10</v>
      </c>
      <c r="I18" s="12">
        <v>50000</v>
      </c>
      <c r="J18" s="13">
        <v>0.1</v>
      </c>
    </row>
    <row r="19" spans="2:10" ht="11.1" customHeight="1" x14ac:dyDescent="0.15">
      <c r="B19" s="35">
        <v>15</v>
      </c>
      <c r="C19" s="36" t="s">
        <v>9</v>
      </c>
      <c r="D19" s="3">
        <v>1402558</v>
      </c>
      <c r="E19" s="5">
        <v>1.5</v>
      </c>
      <c r="F19" s="34"/>
    </row>
    <row r="20" spans="2:10" ht="11.1" customHeight="1" x14ac:dyDescent="0.15">
      <c r="B20" s="35">
        <v>16</v>
      </c>
      <c r="C20" s="39" t="s">
        <v>8</v>
      </c>
      <c r="D20" s="3">
        <v>19706396</v>
      </c>
      <c r="E20" s="5">
        <v>20.7</v>
      </c>
      <c r="F20" s="34"/>
    </row>
    <row r="21" spans="2:10" ht="11.1" customHeight="1" x14ac:dyDescent="0.15">
      <c r="B21" s="35">
        <v>17</v>
      </c>
      <c r="C21" s="36" t="s">
        <v>7</v>
      </c>
      <c r="D21" s="3">
        <v>7516555</v>
      </c>
      <c r="E21" s="5">
        <v>7.9</v>
      </c>
      <c r="F21" s="34"/>
    </row>
    <row r="22" spans="2:10" ht="11.1" customHeight="1" x14ac:dyDescent="0.15">
      <c r="B22" s="35">
        <v>18</v>
      </c>
      <c r="C22" s="39" t="s">
        <v>6</v>
      </c>
      <c r="D22" s="3">
        <v>120953</v>
      </c>
      <c r="E22" s="5">
        <v>0.1</v>
      </c>
      <c r="F22" s="34"/>
    </row>
    <row r="23" spans="2:10" ht="11.1" customHeight="1" x14ac:dyDescent="0.15">
      <c r="B23" s="35">
        <v>19</v>
      </c>
      <c r="C23" s="36" t="s">
        <v>5</v>
      </c>
      <c r="D23" s="3">
        <v>60000</v>
      </c>
      <c r="E23" s="5">
        <v>0.1</v>
      </c>
      <c r="F23" s="34"/>
    </row>
    <row r="24" spans="2:10" ht="11.1" customHeight="1" x14ac:dyDescent="0.15">
      <c r="B24" s="35">
        <v>20</v>
      </c>
      <c r="C24" s="39" t="s">
        <v>4</v>
      </c>
      <c r="D24" s="3">
        <v>2652152</v>
      </c>
      <c r="E24" s="5">
        <v>2.8</v>
      </c>
      <c r="F24" s="34"/>
      <c r="G24" s="17"/>
      <c r="H24" s="17"/>
      <c r="I24" s="17"/>
      <c r="J24" s="40"/>
    </row>
    <row r="25" spans="2:10" ht="11.1" customHeight="1" x14ac:dyDescent="0.15">
      <c r="B25" s="35">
        <v>21</v>
      </c>
      <c r="C25" s="36" t="s">
        <v>3</v>
      </c>
      <c r="D25" s="3">
        <v>1</v>
      </c>
      <c r="E25" s="5">
        <v>0</v>
      </c>
      <c r="F25" s="34"/>
      <c r="G25" s="17"/>
      <c r="H25" s="17"/>
      <c r="I25" s="17"/>
      <c r="J25" s="40"/>
    </row>
    <row r="26" spans="2:10" ht="11.1" customHeight="1" x14ac:dyDescent="0.15">
      <c r="B26" s="35">
        <v>22</v>
      </c>
      <c r="C26" s="39" t="s">
        <v>2</v>
      </c>
      <c r="D26" s="3">
        <v>1708049</v>
      </c>
      <c r="E26" s="5">
        <v>1.8</v>
      </c>
      <c r="F26" s="34"/>
      <c r="G26" s="17"/>
      <c r="H26" s="17"/>
      <c r="I26" s="17"/>
      <c r="J26" s="40"/>
    </row>
    <row r="27" spans="2:10" ht="11.1" customHeight="1" x14ac:dyDescent="0.15">
      <c r="B27" s="47">
        <v>23</v>
      </c>
      <c r="C27" s="41" t="s">
        <v>1</v>
      </c>
      <c r="D27" s="6">
        <v>6458700</v>
      </c>
      <c r="E27" s="7">
        <v>6.8</v>
      </c>
      <c r="F27" s="34"/>
      <c r="G27" s="17"/>
      <c r="H27" s="17"/>
      <c r="I27" s="17"/>
      <c r="J27" s="40"/>
    </row>
    <row r="28" spans="2:10" ht="11.1" customHeight="1" x14ac:dyDescent="0.15">
      <c r="B28" s="42" t="s">
        <v>0</v>
      </c>
      <c r="C28" s="42"/>
      <c r="D28" s="43"/>
      <c r="E28" s="44"/>
      <c r="F28" s="34"/>
      <c r="G28" s="17"/>
      <c r="H28" s="17"/>
      <c r="I28" s="17"/>
      <c r="J28" s="40"/>
    </row>
    <row r="29" spans="2:10" ht="11.1" customHeight="1" x14ac:dyDescent="0.15">
      <c r="F29" s="34"/>
      <c r="G29" s="17"/>
      <c r="H29" s="17"/>
      <c r="I29" s="17"/>
      <c r="J29" s="40"/>
    </row>
    <row r="30" spans="2:10" ht="11.1" customHeight="1" x14ac:dyDescent="0.15">
      <c r="F30" s="34"/>
      <c r="G30" s="17"/>
      <c r="H30" s="17"/>
      <c r="I30" s="17"/>
      <c r="J30" s="40"/>
    </row>
    <row r="31" spans="2:10" ht="11.1" customHeight="1" x14ac:dyDescent="0.15">
      <c r="F31" s="34"/>
      <c r="G31" s="17"/>
      <c r="H31" s="17"/>
      <c r="I31" s="17"/>
      <c r="J31" s="40"/>
    </row>
    <row r="32" spans="2:10" ht="11.1" customHeight="1" x14ac:dyDescent="0.15">
      <c r="F32" s="34"/>
      <c r="G32" s="17"/>
      <c r="H32" s="17"/>
      <c r="I32" s="17"/>
      <c r="J32" s="40"/>
    </row>
    <row r="33" spans="6:11" ht="11.1" customHeight="1" x14ac:dyDescent="0.15">
      <c r="F33" s="34"/>
      <c r="G33" s="17"/>
      <c r="H33" s="17"/>
      <c r="I33" s="17"/>
      <c r="J33" s="40"/>
    </row>
    <row r="34" spans="6:11" ht="11.1" customHeight="1" x14ac:dyDescent="0.15">
      <c r="F34" s="17"/>
      <c r="G34" s="45"/>
      <c r="H34" s="45"/>
      <c r="I34" s="45"/>
      <c r="J34" s="45"/>
      <c r="K34" s="49"/>
    </row>
    <row r="35" spans="6:11" ht="11.1" customHeight="1" x14ac:dyDescent="0.15">
      <c r="F35" s="17"/>
      <c r="G35" s="45"/>
      <c r="H35" s="45"/>
      <c r="I35" s="45"/>
      <c r="J35" s="45"/>
      <c r="K35" s="49"/>
    </row>
    <row r="37" spans="6:11" ht="22.5" customHeight="1" x14ac:dyDescent="0.15"/>
    <row r="38" spans="6:11" ht="22.5" customHeight="1" x14ac:dyDescent="0.15"/>
    <row r="49" spans="17:17" x14ac:dyDescent="0.15">
      <c r="Q49" s="50"/>
    </row>
    <row r="50" spans="17:17" x14ac:dyDescent="0.15">
      <c r="Q50" s="51"/>
    </row>
    <row r="51" spans="17:17" x14ac:dyDescent="0.15">
      <c r="Q51" s="50"/>
    </row>
    <row r="52" spans="17:17" x14ac:dyDescent="0.15">
      <c r="Q52" s="50"/>
    </row>
    <row r="53" spans="17:17" x14ac:dyDescent="0.15">
      <c r="Q53" s="50"/>
    </row>
    <row r="54" spans="17:17" ht="22.5" customHeight="1" x14ac:dyDescent="0.15">
      <c r="Q54" s="50"/>
    </row>
    <row r="55" spans="17:17" x14ac:dyDescent="0.15">
      <c r="Q55" s="50"/>
    </row>
    <row r="56" spans="17:17" x14ac:dyDescent="0.15">
      <c r="Q56" s="50"/>
    </row>
  </sheetData>
  <mergeCells count="4">
    <mergeCell ref="G2:J2"/>
    <mergeCell ref="B3:C3"/>
    <mergeCell ref="G3:H3"/>
    <mergeCell ref="B2:E2"/>
  </mergeCells>
  <phoneticPr fontId="2"/>
  <pageMargins left="0.78740157480314965" right="0.78740157480314965" top="0.98425196850393704" bottom="0.98425196850393704" header="0.39370078740157483" footer="0.39370078740157483"/>
  <pageSetup paperSize="9" firstPageNumber="11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2022-06-16T05:50:21Z</dcterms:created>
  <dcterms:modified xsi:type="dcterms:W3CDTF">2024-07-01T05:08:12Z</dcterms:modified>
</cp:coreProperties>
</file>