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1603LD001\bk_統計G\02統計刊行物\01統計刊行物\八戸市統計書&amp;ポケット\R6統計書＆R6ポケット\09_HP用（06フォルダ　★済みデータ加工）\19_教育\"/>
    </mc:Choice>
  </mc:AlternateContent>
  <bookViews>
    <workbookView xWindow="0" yWindow="0" windowWidth="20490" windowHeight="7500"/>
  </bookViews>
  <sheets>
    <sheet name="16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J14" i="1"/>
  <c r="D33" i="1"/>
  <c r="E33" i="1"/>
  <c r="F33" i="1"/>
  <c r="G33" i="1"/>
  <c r="H33" i="1"/>
  <c r="E14" i="1"/>
</calcChain>
</file>

<file path=xl/sharedStrings.xml><?xml version="1.0" encoding="utf-8"?>
<sst xmlns="http://schemas.openxmlformats.org/spreadsheetml/2006/main" count="39" uniqueCount="27">
  <si>
    <t>資料：八戸市立図書館</t>
    <rPh sb="3" eb="5">
      <t>ハチノヘ</t>
    </rPh>
    <phoneticPr fontId="5"/>
  </si>
  <si>
    <t>図書情報センター</t>
    <rPh sb="0" eb="2">
      <t>トショ</t>
    </rPh>
    <rPh sb="2" eb="4">
      <t>ジョウホウ</t>
    </rPh>
    <phoneticPr fontId="5"/>
  </si>
  <si>
    <t>南郷図書館</t>
    <rPh sb="0" eb="2">
      <t>ナンゴウ</t>
    </rPh>
    <rPh sb="2" eb="5">
      <t>トショカン</t>
    </rPh>
    <phoneticPr fontId="5"/>
  </si>
  <si>
    <t>分室</t>
    <rPh sb="0" eb="2">
      <t>ブンシツ</t>
    </rPh>
    <phoneticPr fontId="5"/>
  </si>
  <si>
    <t>移動図書館</t>
    <rPh sb="0" eb="2">
      <t>イドウ</t>
    </rPh>
    <rPh sb="2" eb="5">
      <t>トショカン</t>
    </rPh>
    <phoneticPr fontId="5"/>
  </si>
  <si>
    <t>本館</t>
    <phoneticPr fontId="5"/>
  </si>
  <si>
    <t>元</t>
    <rPh sb="0" eb="1">
      <t>モト</t>
    </rPh>
    <phoneticPr fontId="5"/>
  </si>
  <si>
    <t>令</t>
    <rPh sb="0" eb="1">
      <t>レイ</t>
    </rPh>
    <phoneticPr fontId="5"/>
  </si>
  <si>
    <t>年　度　別</t>
    <rPh sb="4" eb="5">
      <t>ベツ</t>
    </rPh>
    <phoneticPr fontId="5"/>
  </si>
  <si>
    <t>児童図書</t>
    <rPh sb="2" eb="4">
      <t>トショ</t>
    </rPh>
    <phoneticPr fontId="5"/>
  </si>
  <si>
    <t>文学</t>
  </si>
  <si>
    <t>語学</t>
  </si>
  <si>
    <t>芸術</t>
  </si>
  <si>
    <t>産業</t>
  </si>
  <si>
    <t>工学</t>
  </si>
  <si>
    <t>自然科学</t>
    <rPh sb="2" eb="4">
      <t>カガク</t>
    </rPh>
    <phoneticPr fontId="5"/>
  </si>
  <si>
    <t>社会科学</t>
    <rPh sb="2" eb="4">
      <t>カガク</t>
    </rPh>
    <phoneticPr fontId="5"/>
  </si>
  <si>
    <t>歴史</t>
  </si>
  <si>
    <t>哲学</t>
  </si>
  <si>
    <t>総記</t>
  </si>
  <si>
    <t>総数</t>
  </si>
  <si>
    <t>164　市立図書館の分類別蔵書冊数</t>
    <phoneticPr fontId="5"/>
  </si>
  <si>
    <t xml:space="preserve"> 2</t>
  </si>
  <si>
    <t xml:space="preserve"> 3</t>
  </si>
  <si>
    <t>注：図書情報センターは平成14年11月21日開館、南郷図書館は平成17年2月1日開館。</t>
    <rPh sb="0" eb="1">
      <t>チュウ</t>
    </rPh>
    <rPh sb="2" eb="4">
      <t>トショ</t>
    </rPh>
    <rPh sb="4" eb="6">
      <t>ジョウホウ</t>
    </rPh>
    <rPh sb="11" eb="13">
      <t>ヘイセイ</t>
    </rPh>
    <rPh sb="15" eb="16">
      <t>ネン</t>
    </rPh>
    <rPh sb="18" eb="19">
      <t>ガツ</t>
    </rPh>
    <rPh sb="21" eb="22">
      <t>ニチ</t>
    </rPh>
    <rPh sb="22" eb="24">
      <t>カイカン</t>
    </rPh>
    <rPh sb="25" eb="27">
      <t>ナンゴウ</t>
    </rPh>
    <rPh sb="27" eb="30">
      <t>トショカン</t>
    </rPh>
    <rPh sb="31" eb="33">
      <t>ヘイセイ</t>
    </rPh>
    <rPh sb="35" eb="36">
      <t>ネン</t>
    </rPh>
    <rPh sb="37" eb="38">
      <t>ガツ</t>
    </rPh>
    <rPh sb="39" eb="40">
      <t>ニチ</t>
    </rPh>
    <rPh sb="40" eb="42">
      <t>カイカン</t>
    </rPh>
    <phoneticPr fontId="5"/>
  </si>
  <si>
    <t>平</t>
    <rPh sb="0" eb="1">
      <t>ヘイ</t>
    </rPh>
    <phoneticPr fontId="2"/>
  </si>
  <si>
    <t xml:space="preserve">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</si>
</sst>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游ゴシック"/>
      <family val="2"/>
      <charset val="128"/>
      <scheme val="minor"/>
    </font>
    <font>
      <sz val="10.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明朝"/>
      <family val="3"/>
      <charset val="128"/>
    </font>
    <font>
      <sz val="10"/>
      <name val="ＭＳ ゴシック"/>
      <family val="3"/>
      <charset val="128"/>
    </font>
    <font>
      <sz val="10.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theme="1"/>
      <name val="ＭＳ ゴシック"/>
      <family val="2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Ｐ明朝"/>
      <family val="1"/>
      <charset val="128"/>
    </font>
    <font>
      <strike/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38" fontId="6" fillId="0" borderId="0" applyFont="0" applyFill="0" applyBorder="0" applyAlignment="0" applyProtection="0"/>
    <xf numFmtId="0" fontId="1" fillId="0" borderId="0"/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2" applyFont="1" applyFill="1" applyAlignment="1">
      <alignment vertical="center"/>
    </xf>
    <xf numFmtId="0" fontId="3" fillId="0" borderId="0" xfId="2" applyFont="1" applyFill="1" applyBorder="1" applyAlignment="1">
      <alignment vertical="center"/>
    </xf>
    <xf numFmtId="0" fontId="3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7" fillId="0" borderId="0" xfId="2" applyFont="1" applyFill="1" applyBorder="1" applyAlignment="1">
      <alignment vertical="center"/>
    </xf>
    <xf numFmtId="0" fontId="9" fillId="0" borderId="0" xfId="2" applyFont="1" applyFill="1" applyAlignment="1">
      <alignment vertical="center"/>
    </xf>
    <xf numFmtId="0" fontId="9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vertical="top"/>
    </xf>
    <xf numFmtId="0" fontId="8" fillId="0" borderId="10" xfId="2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horizontal="right" vertical="center"/>
    </xf>
    <xf numFmtId="0" fontId="12" fillId="0" borderId="4" xfId="2" applyFont="1" applyFill="1" applyBorder="1" applyAlignment="1">
      <alignment horizontal="left" vertical="center"/>
    </xf>
    <xf numFmtId="3" fontId="12" fillId="0" borderId="0" xfId="2" applyNumberFormat="1" applyFont="1" applyFill="1" applyBorder="1" applyAlignment="1">
      <alignment vertical="center"/>
    </xf>
    <xf numFmtId="0" fontId="12" fillId="0" borderId="0" xfId="2" applyFont="1" applyFill="1" applyBorder="1" applyAlignment="1">
      <alignment horizontal="left" vertical="center"/>
    </xf>
    <xf numFmtId="3" fontId="12" fillId="0" borderId="5" xfId="2" applyNumberFormat="1" applyFont="1" applyFill="1" applyBorder="1" applyAlignment="1">
      <alignment vertical="center"/>
    </xf>
    <xf numFmtId="38" fontId="13" fillId="0" borderId="0" xfId="1" applyFont="1" applyFill="1" applyBorder="1" applyAlignment="1">
      <alignment horizontal="right" vertical="center"/>
    </xf>
    <xf numFmtId="38" fontId="13" fillId="0" borderId="3" xfId="1" applyFont="1" applyFill="1" applyBorder="1" applyAlignment="1">
      <alignment vertical="center"/>
    </xf>
    <xf numFmtId="38" fontId="13" fillId="0" borderId="1" xfId="1" applyFont="1" applyFill="1" applyBorder="1" applyAlignment="1">
      <alignment vertical="center"/>
    </xf>
    <xf numFmtId="38" fontId="8" fillId="0" borderId="8" xfId="1" applyFont="1" applyFill="1" applyBorder="1" applyAlignment="1">
      <alignment vertical="center"/>
    </xf>
    <xf numFmtId="38" fontId="8" fillId="0" borderId="6" xfId="1" applyFont="1" applyFill="1" applyBorder="1" applyAlignment="1">
      <alignment vertical="center"/>
    </xf>
    <xf numFmtId="38" fontId="8" fillId="0" borderId="5" xfId="1" applyFont="1" applyFill="1" applyBorder="1" applyAlignment="1">
      <alignment vertical="center"/>
    </xf>
    <xf numFmtId="38" fontId="8" fillId="0" borderId="3" xfId="1" applyFont="1" applyFill="1" applyBorder="1" applyAlignment="1">
      <alignment vertical="center"/>
    </xf>
    <xf numFmtId="0" fontId="3" fillId="0" borderId="0" xfId="2" applyFont="1" applyFill="1" applyAlignment="1">
      <alignment vertical="top"/>
    </xf>
    <xf numFmtId="3" fontId="3" fillId="0" borderId="0" xfId="2" applyNumberFormat="1" applyFont="1" applyFill="1" applyAlignment="1">
      <alignment vertical="top"/>
    </xf>
    <xf numFmtId="3" fontId="12" fillId="0" borderId="7" xfId="2" applyNumberFormat="1" applyFont="1" applyFill="1" applyBorder="1" applyAlignment="1">
      <alignment vertical="center"/>
    </xf>
    <xf numFmtId="0" fontId="12" fillId="0" borderId="0" xfId="2" applyFont="1" applyFill="1" applyBorder="1" applyAlignment="1">
      <alignment horizontal="right" vertical="center" shrinkToFit="1"/>
    </xf>
    <xf numFmtId="0" fontId="12" fillId="0" borderId="0" xfId="2" applyFont="1" applyFill="1" applyBorder="1" applyAlignment="1">
      <alignment horizontal="left" vertical="center" shrinkToFit="1"/>
    </xf>
    <xf numFmtId="0" fontId="15" fillId="0" borderId="0" xfId="2" applyFont="1" applyFill="1" applyAlignment="1">
      <alignment vertical="center"/>
    </xf>
    <xf numFmtId="3" fontId="12" fillId="0" borderId="4" xfId="2" applyNumberFormat="1" applyFont="1" applyFill="1" applyBorder="1" applyAlignment="1">
      <alignment vertical="center"/>
    </xf>
    <xf numFmtId="0" fontId="12" fillId="0" borderId="0" xfId="2" applyFont="1" applyFill="1" applyBorder="1" applyAlignment="1">
      <alignment vertical="center" shrinkToFit="1"/>
    </xf>
    <xf numFmtId="38" fontId="13" fillId="0" borderId="2" xfId="1" applyFont="1" applyFill="1" applyBorder="1" applyAlignment="1">
      <alignment vertical="center"/>
    </xf>
    <xf numFmtId="38" fontId="13" fillId="0" borderId="0" xfId="1" applyFont="1" applyFill="1" applyBorder="1" applyAlignment="1">
      <alignment horizontal="right" vertical="center" shrinkToFit="1"/>
    </xf>
    <xf numFmtId="38" fontId="8" fillId="0" borderId="7" xfId="1" applyFont="1" applyFill="1" applyBorder="1" applyAlignment="1">
      <alignment vertical="center"/>
    </xf>
    <xf numFmtId="38" fontId="8" fillId="0" borderId="0" xfId="1" applyFont="1" applyFill="1" applyAlignment="1">
      <alignment vertical="center"/>
    </xf>
    <xf numFmtId="38" fontId="8" fillId="0" borderId="1" xfId="1" applyFont="1" applyFill="1" applyBorder="1" applyAlignment="1">
      <alignment vertical="center"/>
    </xf>
    <xf numFmtId="38" fontId="8" fillId="0" borderId="4" xfId="1" applyFont="1" applyFill="1" applyBorder="1" applyAlignment="1">
      <alignment vertical="center"/>
    </xf>
    <xf numFmtId="38" fontId="8" fillId="0" borderId="2" xfId="1" applyFont="1" applyFill="1" applyBorder="1" applyAlignment="1">
      <alignment vertical="center"/>
    </xf>
    <xf numFmtId="0" fontId="13" fillId="0" borderId="0" xfId="2" applyFont="1" applyFill="1" applyBorder="1" applyAlignment="1">
      <alignment horizontal="left" vertical="center" shrinkToFit="1"/>
    </xf>
    <xf numFmtId="0" fontId="13" fillId="0" borderId="4" xfId="2" applyFont="1" applyFill="1" applyBorder="1" applyAlignment="1">
      <alignment horizontal="left" vertical="center"/>
    </xf>
    <xf numFmtId="38" fontId="14" fillId="0" borderId="0" xfId="1" applyFont="1" applyFill="1" applyBorder="1" applyAlignment="1">
      <alignment horizontal="left" vertical="center" shrinkToFit="1"/>
    </xf>
    <xf numFmtId="38" fontId="14" fillId="0" borderId="4" xfId="1" applyFont="1" applyFill="1" applyBorder="1" applyAlignment="1">
      <alignment horizontal="left" vertical="center" shrinkToFit="1"/>
    </xf>
    <xf numFmtId="38" fontId="14" fillId="0" borderId="1" xfId="1" applyFont="1" applyFill="1" applyBorder="1" applyAlignment="1">
      <alignment horizontal="left" vertical="center" shrinkToFit="1"/>
    </xf>
    <xf numFmtId="38" fontId="14" fillId="0" borderId="2" xfId="1" applyFont="1" applyFill="1" applyBorder="1" applyAlignment="1">
      <alignment horizontal="left" vertical="center" shrinkToFit="1"/>
    </xf>
    <xf numFmtId="38" fontId="14" fillId="0" borderId="6" xfId="1" applyFont="1" applyFill="1" applyBorder="1" applyAlignment="1">
      <alignment horizontal="left" vertical="center" shrinkToFit="1"/>
    </xf>
    <xf numFmtId="38" fontId="14" fillId="0" borderId="7" xfId="1" applyFont="1" applyFill="1" applyBorder="1" applyAlignment="1">
      <alignment horizontal="left" vertical="center" shrinkToFit="1"/>
    </xf>
    <xf numFmtId="0" fontId="8" fillId="0" borderId="11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 wrapText="1"/>
    </xf>
  </cellXfs>
  <cellStyles count="5">
    <cellStyle name="パーセント 2" xfId="4"/>
    <cellStyle name="桁区切り" xfId="1" builtinId="6"/>
    <cellStyle name="標準" xfId="0" builtinId="0"/>
    <cellStyle name="標準 2" xfId="3"/>
    <cellStyle name="標準_表16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8"/>
  <sheetViews>
    <sheetView showGridLines="0" tabSelected="1" zoomScaleNormal="100" zoomScaleSheetLayoutView="100" workbookViewId="0">
      <selection activeCell="Q15" sqref="Q15"/>
    </sheetView>
  </sheetViews>
  <sheetFormatPr defaultColWidth="7.5" defaultRowHeight="12.75"/>
  <cols>
    <col min="1" max="1" width="3.625" style="1" customWidth="1"/>
    <col min="2" max="3" width="6.875" style="1" customWidth="1"/>
    <col min="4" max="10" width="9.125" style="1" customWidth="1"/>
    <col min="11" max="15" width="10.375" style="1" customWidth="1"/>
    <col min="16" max="17" width="6.875" style="1" customWidth="1"/>
    <col min="18" max="22" width="4.625" style="1" customWidth="1"/>
    <col min="23" max="23" width="3.5" style="1" customWidth="1"/>
    <col min="24" max="25" width="4.625" style="1" customWidth="1"/>
    <col min="26" max="16384" width="7.5" style="1"/>
  </cols>
  <sheetData>
    <row r="1" spans="2:17" ht="22.5" customHeight="1">
      <c r="B1" s="8" t="s">
        <v>21</v>
      </c>
      <c r="C1" s="7"/>
      <c r="D1" s="7"/>
      <c r="E1" s="7"/>
      <c r="F1" s="7"/>
      <c r="G1" s="7"/>
      <c r="H1" s="7"/>
      <c r="I1" s="7"/>
      <c r="J1" s="7"/>
      <c r="K1" s="6"/>
      <c r="L1" s="6"/>
      <c r="M1" s="6"/>
      <c r="N1" s="6"/>
      <c r="O1" s="6"/>
      <c r="P1" s="6"/>
      <c r="Q1" s="6"/>
    </row>
    <row r="2" spans="2:17" s="3" customFormat="1" ht="12" customHeight="1">
      <c r="B2" s="46" t="s">
        <v>8</v>
      </c>
      <c r="C2" s="47"/>
      <c r="D2" s="9" t="s">
        <v>20</v>
      </c>
      <c r="E2" s="9" t="s">
        <v>19</v>
      </c>
      <c r="F2" s="9" t="s">
        <v>18</v>
      </c>
      <c r="G2" s="9" t="s">
        <v>17</v>
      </c>
      <c r="H2" s="9" t="s">
        <v>16</v>
      </c>
      <c r="I2" s="9" t="s">
        <v>15</v>
      </c>
      <c r="J2" s="10" t="s">
        <v>14</v>
      </c>
    </row>
    <row r="3" spans="2:17" s="3" customFormat="1" ht="12.75" customHeight="1">
      <c r="B3" s="11" t="s">
        <v>25</v>
      </c>
      <c r="C3" s="12">
        <v>23</v>
      </c>
      <c r="D3" s="13">
        <v>489088</v>
      </c>
      <c r="E3" s="13">
        <v>29641</v>
      </c>
      <c r="F3" s="13">
        <v>15477</v>
      </c>
      <c r="G3" s="13">
        <v>40065</v>
      </c>
      <c r="H3" s="13">
        <v>63618</v>
      </c>
      <c r="I3" s="13">
        <v>20392</v>
      </c>
      <c r="J3" s="13">
        <v>27590</v>
      </c>
    </row>
    <row r="4" spans="2:17" s="3" customFormat="1" ht="12.75" customHeight="1">
      <c r="B4" s="11"/>
      <c r="C4" s="12">
        <v>24</v>
      </c>
      <c r="D4" s="13">
        <v>493690</v>
      </c>
      <c r="E4" s="13">
        <v>29975</v>
      </c>
      <c r="F4" s="13">
        <v>15328</v>
      </c>
      <c r="G4" s="13">
        <v>40758</v>
      </c>
      <c r="H4" s="13">
        <v>63419</v>
      </c>
      <c r="I4" s="13">
        <v>19600</v>
      </c>
      <c r="J4" s="13">
        <v>26707</v>
      </c>
    </row>
    <row r="5" spans="2:17" s="3" customFormat="1" ht="12.75" customHeight="1">
      <c r="B5" s="11"/>
      <c r="C5" s="12">
        <v>25</v>
      </c>
      <c r="D5" s="13">
        <v>506356</v>
      </c>
      <c r="E5" s="13">
        <v>30427</v>
      </c>
      <c r="F5" s="13">
        <v>15766</v>
      </c>
      <c r="G5" s="13">
        <v>41750</v>
      </c>
      <c r="H5" s="13">
        <v>64787</v>
      </c>
      <c r="I5" s="13">
        <v>20513</v>
      </c>
      <c r="J5" s="13">
        <v>28046</v>
      </c>
    </row>
    <row r="6" spans="2:17" s="3" customFormat="1" ht="12.75" customHeight="1">
      <c r="B6" s="11"/>
      <c r="C6" s="12">
        <v>26</v>
      </c>
      <c r="D6" s="13">
        <v>519309</v>
      </c>
      <c r="E6" s="13">
        <v>30852</v>
      </c>
      <c r="F6" s="13">
        <v>16197</v>
      </c>
      <c r="G6" s="13">
        <v>43178</v>
      </c>
      <c r="H6" s="13">
        <v>66455</v>
      </c>
      <c r="I6" s="13">
        <v>21321</v>
      </c>
      <c r="J6" s="13">
        <v>29074</v>
      </c>
    </row>
    <row r="7" spans="2:17" s="3" customFormat="1" ht="12.75" customHeight="1">
      <c r="B7" s="11"/>
      <c r="C7" s="14">
        <v>27</v>
      </c>
      <c r="D7" s="15">
        <v>535430</v>
      </c>
      <c r="E7" s="13">
        <v>31664</v>
      </c>
      <c r="F7" s="13">
        <v>16849</v>
      </c>
      <c r="G7" s="13">
        <v>45334</v>
      </c>
      <c r="H7" s="13">
        <v>68562</v>
      </c>
      <c r="I7" s="13">
        <v>22192</v>
      </c>
      <c r="J7" s="13">
        <v>30305</v>
      </c>
    </row>
    <row r="8" spans="2:17" s="3" customFormat="1" ht="12.75" customHeight="1">
      <c r="B8" s="11"/>
      <c r="C8" s="14">
        <v>28</v>
      </c>
      <c r="D8" s="15">
        <v>547048</v>
      </c>
      <c r="E8" s="13">
        <v>32663</v>
      </c>
      <c r="F8" s="13">
        <v>17239</v>
      </c>
      <c r="G8" s="13">
        <v>46319</v>
      </c>
      <c r="H8" s="13">
        <v>68270</v>
      </c>
      <c r="I8" s="13">
        <v>22380</v>
      </c>
      <c r="J8" s="13">
        <v>30137</v>
      </c>
    </row>
    <row r="9" spans="2:17" s="3" customFormat="1" ht="12.75" customHeight="1">
      <c r="B9" s="11"/>
      <c r="C9" s="14">
        <v>29</v>
      </c>
      <c r="D9" s="15">
        <v>557697</v>
      </c>
      <c r="E9" s="13">
        <v>32813</v>
      </c>
      <c r="F9" s="13">
        <v>17442</v>
      </c>
      <c r="G9" s="13">
        <v>47148</v>
      </c>
      <c r="H9" s="13">
        <v>69937</v>
      </c>
      <c r="I9" s="13">
        <v>22936</v>
      </c>
      <c r="J9" s="13">
        <v>30245</v>
      </c>
    </row>
    <row r="10" spans="2:17" s="3" customFormat="1" ht="12.75" customHeight="1">
      <c r="B10" s="11"/>
      <c r="C10" s="14">
        <v>30</v>
      </c>
      <c r="D10" s="15">
        <v>531891</v>
      </c>
      <c r="E10" s="13">
        <v>29382</v>
      </c>
      <c r="F10" s="13">
        <v>18728</v>
      </c>
      <c r="G10" s="13">
        <v>49692</v>
      </c>
      <c r="H10" s="13">
        <v>67317</v>
      </c>
      <c r="I10" s="13">
        <v>23387</v>
      </c>
      <c r="J10" s="13">
        <v>29923</v>
      </c>
    </row>
    <row r="11" spans="2:17" s="5" customFormat="1" ht="12.75" customHeight="1">
      <c r="B11" s="11" t="s">
        <v>7</v>
      </c>
      <c r="C11" s="12" t="s">
        <v>6</v>
      </c>
      <c r="D11" s="15">
        <v>518818</v>
      </c>
      <c r="E11" s="13">
        <v>26217</v>
      </c>
      <c r="F11" s="13">
        <v>18947</v>
      </c>
      <c r="G11" s="13">
        <v>49235</v>
      </c>
      <c r="H11" s="13">
        <v>68070</v>
      </c>
      <c r="I11" s="13">
        <v>23865</v>
      </c>
      <c r="J11" s="13">
        <v>30916</v>
      </c>
    </row>
    <row r="12" spans="2:17" s="5" customFormat="1" ht="12.75" customHeight="1">
      <c r="B12" s="11"/>
      <c r="C12" s="12" t="s">
        <v>22</v>
      </c>
      <c r="D12" s="15">
        <v>520605</v>
      </c>
      <c r="E12" s="13">
        <v>26171</v>
      </c>
      <c r="F12" s="13">
        <v>19128</v>
      </c>
      <c r="G12" s="13">
        <v>49550</v>
      </c>
      <c r="H12" s="13">
        <v>66749</v>
      </c>
      <c r="I12" s="13">
        <v>22937</v>
      </c>
      <c r="J12" s="13">
        <v>30957</v>
      </c>
    </row>
    <row r="13" spans="2:17" s="5" customFormat="1" ht="12.75" customHeight="1">
      <c r="B13" s="11"/>
      <c r="C13" s="12" t="s">
        <v>23</v>
      </c>
      <c r="D13" s="15">
        <v>518005</v>
      </c>
      <c r="E13" s="13">
        <v>26430</v>
      </c>
      <c r="F13" s="13">
        <v>18950</v>
      </c>
      <c r="G13" s="13">
        <v>49793</v>
      </c>
      <c r="H13" s="13">
        <v>67489</v>
      </c>
      <c r="I13" s="13">
        <v>23325</v>
      </c>
      <c r="J13" s="13">
        <v>30844</v>
      </c>
    </row>
    <row r="14" spans="2:17" s="3" customFormat="1" ht="12.75" customHeight="1">
      <c r="B14" s="16"/>
      <c r="C14" s="39" t="s">
        <v>26</v>
      </c>
      <c r="D14" s="17">
        <v>519008</v>
      </c>
      <c r="E14" s="18">
        <f t="shared" ref="E14:J14" si="0">SUM(E15:E19)</f>
        <v>26488</v>
      </c>
      <c r="F14" s="18">
        <f t="shared" si="0"/>
        <v>18994</v>
      </c>
      <c r="G14" s="18">
        <f t="shared" si="0"/>
        <v>50221</v>
      </c>
      <c r="H14" s="18">
        <f t="shared" si="0"/>
        <v>66996</v>
      </c>
      <c r="I14" s="18">
        <f t="shared" si="0"/>
        <v>23440</v>
      </c>
      <c r="J14" s="18">
        <f t="shared" si="0"/>
        <v>30779</v>
      </c>
    </row>
    <row r="15" spans="2:17" s="3" customFormat="1" ht="12" customHeight="1">
      <c r="B15" s="44" t="s">
        <v>5</v>
      </c>
      <c r="C15" s="45"/>
      <c r="D15" s="19">
        <v>381644</v>
      </c>
      <c r="E15" s="20">
        <v>24188</v>
      </c>
      <c r="F15" s="20">
        <v>15670</v>
      </c>
      <c r="G15" s="20">
        <v>43206</v>
      </c>
      <c r="H15" s="20">
        <v>58563</v>
      </c>
      <c r="I15" s="20">
        <v>18311</v>
      </c>
      <c r="J15" s="20">
        <v>21168</v>
      </c>
    </row>
    <row r="16" spans="2:17" s="3" customFormat="1" ht="12" customHeight="1">
      <c r="B16" s="40" t="s">
        <v>4</v>
      </c>
      <c r="C16" s="41"/>
      <c r="D16" s="21">
        <v>39714</v>
      </c>
      <c r="E16" s="34">
        <v>292</v>
      </c>
      <c r="F16" s="34">
        <v>913</v>
      </c>
      <c r="G16" s="34">
        <v>927</v>
      </c>
      <c r="H16" s="34">
        <v>1942</v>
      </c>
      <c r="I16" s="34">
        <v>1340</v>
      </c>
      <c r="J16" s="34">
        <v>4000</v>
      </c>
    </row>
    <row r="17" spans="2:11" s="3" customFormat="1" ht="12" customHeight="1">
      <c r="B17" s="40" t="s">
        <v>3</v>
      </c>
      <c r="C17" s="41"/>
      <c r="D17" s="21">
        <v>28577</v>
      </c>
      <c r="E17" s="34">
        <v>101</v>
      </c>
      <c r="F17" s="34">
        <v>802</v>
      </c>
      <c r="G17" s="34">
        <v>631</v>
      </c>
      <c r="H17" s="34">
        <v>803</v>
      </c>
      <c r="I17" s="34">
        <v>842</v>
      </c>
      <c r="J17" s="34">
        <v>1591</v>
      </c>
    </row>
    <row r="18" spans="2:11" s="3" customFormat="1" ht="12" customHeight="1">
      <c r="B18" s="40" t="s">
        <v>2</v>
      </c>
      <c r="C18" s="41"/>
      <c r="D18" s="21">
        <v>62937</v>
      </c>
      <c r="E18" s="34">
        <v>1699</v>
      </c>
      <c r="F18" s="34">
        <v>1518</v>
      </c>
      <c r="G18" s="34">
        <v>4963</v>
      </c>
      <c r="H18" s="34">
        <v>5284</v>
      </c>
      <c r="I18" s="34">
        <v>2829</v>
      </c>
      <c r="J18" s="34">
        <v>3814</v>
      </c>
    </row>
    <row r="19" spans="2:11" s="3" customFormat="1" ht="12" customHeight="1">
      <c r="B19" s="42" t="s">
        <v>1</v>
      </c>
      <c r="C19" s="43"/>
      <c r="D19" s="22">
        <v>6136</v>
      </c>
      <c r="E19" s="35">
        <v>208</v>
      </c>
      <c r="F19" s="35">
        <v>91</v>
      </c>
      <c r="G19" s="35">
        <v>494</v>
      </c>
      <c r="H19" s="35">
        <v>404</v>
      </c>
      <c r="I19" s="35">
        <v>118</v>
      </c>
      <c r="J19" s="35">
        <v>206</v>
      </c>
    </row>
    <row r="20" spans="2:11" s="3" customFormat="1" ht="12.75" customHeight="1">
      <c r="C20" s="23"/>
      <c r="D20" s="24"/>
      <c r="E20" s="23"/>
      <c r="F20" s="23"/>
      <c r="G20" s="23"/>
      <c r="H20" s="23"/>
      <c r="I20" s="23"/>
      <c r="J20" s="23"/>
    </row>
    <row r="21" spans="2:11" s="3" customFormat="1" ht="12.75" customHeight="1">
      <c r="C21" s="23"/>
      <c r="D21" s="9" t="s">
        <v>13</v>
      </c>
      <c r="E21" s="9" t="s">
        <v>12</v>
      </c>
      <c r="F21" s="9" t="s">
        <v>11</v>
      </c>
      <c r="G21" s="9" t="s">
        <v>10</v>
      </c>
      <c r="H21" s="9" t="s">
        <v>9</v>
      </c>
      <c r="I21" s="47" t="s">
        <v>8</v>
      </c>
      <c r="J21" s="48"/>
    </row>
    <row r="22" spans="2:11" ht="12.75" customHeight="1">
      <c r="C22" s="23"/>
      <c r="D22" s="13">
        <v>12931</v>
      </c>
      <c r="E22" s="13">
        <v>26196</v>
      </c>
      <c r="F22" s="13">
        <v>7098</v>
      </c>
      <c r="G22" s="13">
        <v>128964</v>
      </c>
      <c r="H22" s="25">
        <v>117116</v>
      </c>
      <c r="I22" s="26" t="s">
        <v>25</v>
      </c>
      <c r="J22" s="27">
        <v>23</v>
      </c>
      <c r="K22" s="28"/>
    </row>
    <row r="23" spans="2:11">
      <c r="D23" s="13">
        <v>12810</v>
      </c>
      <c r="E23" s="13">
        <v>26214</v>
      </c>
      <c r="F23" s="13">
        <v>7224</v>
      </c>
      <c r="G23" s="13">
        <v>132020</v>
      </c>
      <c r="H23" s="29">
        <v>119635</v>
      </c>
      <c r="I23" s="30"/>
      <c r="J23" s="27">
        <v>24</v>
      </c>
      <c r="K23" s="28"/>
    </row>
    <row r="24" spans="2:11">
      <c r="D24" s="13">
        <v>13243</v>
      </c>
      <c r="E24" s="13">
        <v>26500</v>
      </c>
      <c r="F24" s="13">
        <v>7100</v>
      </c>
      <c r="G24" s="13">
        <v>135563</v>
      </c>
      <c r="H24" s="29">
        <v>122661</v>
      </c>
      <c r="I24" s="30"/>
      <c r="J24" s="27">
        <v>25</v>
      </c>
      <c r="K24" s="2"/>
    </row>
    <row r="25" spans="2:11">
      <c r="D25" s="13">
        <v>13674</v>
      </c>
      <c r="E25" s="13">
        <v>27296</v>
      </c>
      <c r="F25" s="13">
        <v>7242</v>
      </c>
      <c r="G25" s="13">
        <v>140105</v>
      </c>
      <c r="H25" s="29">
        <v>123915</v>
      </c>
      <c r="I25" s="30"/>
      <c r="J25" s="27">
        <v>26</v>
      </c>
      <c r="K25" s="4"/>
    </row>
    <row r="26" spans="2:11">
      <c r="D26" s="13">
        <v>14244</v>
      </c>
      <c r="E26" s="13">
        <v>28176</v>
      </c>
      <c r="F26" s="13">
        <v>7406</v>
      </c>
      <c r="G26" s="13">
        <v>145122</v>
      </c>
      <c r="H26" s="29">
        <v>125576</v>
      </c>
      <c r="I26" s="30"/>
      <c r="J26" s="27">
        <v>27</v>
      </c>
      <c r="K26" s="3"/>
    </row>
    <row r="27" spans="2:11">
      <c r="D27" s="13">
        <v>14298</v>
      </c>
      <c r="E27" s="13">
        <v>28829</v>
      </c>
      <c r="F27" s="13">
        <v>7531</v>
      </c>
      <c r="G27" s="13">
        <v>150655</v>
      </c>
      <c r="H27" s="29">
        <v>128727</v>
      </c>
      <c r="I27" s="30"/>
      <c r="J27" s="27">
        <v>28</v>
      </c>
      <c r="K27" s="3"/>
    </row>
    <row r="28" spans="2:11">
      <c r="D28" s="13">
        <v>14750</v>
      </c>
      <c r="E28" s="13">
        <v>29638</v>
      </c>
      <c r="F28" s="13">
        <v>7585</v>
      </c>
      <c r="G28" s="13">
        <v>153746</v>
      </c>
      <c r="H28" s="29">
        <v>131457</v>
      </c>
      <c r="I28" s="30"/>
      <c r="J28" s="27">
        <v>29</v>
      </c>
    </row>
    <row r="29" spans="2:11">
      <c r="D29" s="13">
        <v>15672</v>
      </c>
      <c r="E29" s="13">
        <v>30444</v>
      </c>
      <c r="F29" s="13">
        <v>7158</v>
      </c>
      <c r="G29" s="13">
        <v>140783</v>
      </c>
      <c r="H29" s="29">
        <v>119405</v>
      </c>
      <c r="I29" s="30"/>
      <c r="J29" s="27">
        <v>30</v>
      </c>
      <c r="K29" s="3"/>
    </row>
    <row r="30" spans="2:11">
      <c r="D30" s="13">
        <v>15722</v>
      </c>
      <c r="E30" s="13">
        <v>30608</v>
      </c>
      <c r="F30" s="13">
        <v>7095</v>
      </c>
      <c r="G30" s="13">
        <v>133954</v>
      </c>
      <c r="H30" s="29">
        <v>114189</v>
      </c>
      <c r="I30" s="26" t="s">
        <v>7</v>
      </c>
      <c r="J30" s="27" t="s">
        <v>6</v>
      </c>
      <c r="K30" s="2"/>
    </row>
    <row r="31" spans="2:11">
      <c r="D31" s="13">
        <v>15896</v>
      </c>
      <c r="E31" s="13">
        <v>30779</v>
      </c>
      <c r="F31" s="13">
        <v>7023</v>
      </c>
      <c r="G31" s="13">
        <v>136068</v>
      </c>
      <c r="H31" s="29">
        <v>115347</v>
      </c>
      <c r="I31" s="26"/>
      <c r="J31" s="27" t="s">
        <v>22</v>
      </c>
    </row>
    <row r="32" spans="2:11">
      <c r="D32" s="13">
        <v>15697</v>
      </c>
      <c r="E32" s="13">
        <v>30471</v>
      </c>
      <c r="F32" s="13">
        <v>6894</v>
      </c>
      <c r="G32" s="13">
        <v>134340</v>
      </c>
      <c r="H32" s="29">
        <v>113772</v>
      </c>
      <c r="I32" s="26"/>
      <c r="J32" s="27" t="s">
        <v>23</v>
      </c>
    </row>
    <row r="33" spans="4:10">
      <c r="D33" s="18">
        <f>SUM(D34:D38)</f>
        <v>15686</v>
      </c>
      <c r="E33" s="18">
        <f>SUM(E34:E38)</f>
        <v>30674</v>
      </c>
      <c r="F33" s="18">
        <f>SUM(F34:F38)</f>
        <v>6680</v>
      </c>
      <c r="G33" s="18">
        <f>SUM(G34:G38)</f>
        <v>134196</v>
      </c>
      <c r="H33" s="31">
        <f>SUM(H34:H38)</f>
        <v>114854</v>
      </c>
      <c r="I33" s="32"/>
      <c r="J33" s="38" t="s">
        <v>26</v>
      </c>
    </row>
    <row r="34" spans="4:10" ht="12" customHeight="1">
      <c r="D34" s="20">
        <v>12909</v>
      </c>
      <c r="E34" s="20">
        <v>24021</v>
      </c>
      <c r="F34" s="20">
        <v>5539</v>
      </c>
      <c r="G34" s="20">
        <v>97712</v>
      </c>
      <c r="H34" s="33">
        <v>60357</v>
      </c>
      <c r="I34" s="44" t="s">
        <v>5</v>
      </c>
      <c r="J34" s="44"/>
    </row>
    <row r="35" spans="4:10" ht="12" customHeight="1">
      <c r="D35" s="34">
        <v>680</v>
      </c>
      <c r="E35" s="34">
        <v>1526</v>
      </c>
      <c r="F35" s="34">
        <v>178</v>
      </c>
      <c r="G35" s="34">
        <v>10514</v>
      </c>
      <c r="H35" s="36">
        <v>17402</v>
      </c>
      <c r="I35" s="40" t="s">
        <v>4</v>
      </c>
      <c r="J35" s="40"/>
    </row>
    <row r="36" spans="4:10" ht="12" customHeight="1">
      <c r="D36" s="34">
        <v>289</v>
      </c>
      <c r="E36" s="34">
        <v>1089</v>
      </c>
      <c r="F36" s="34">
        <v>127</v>
      </c>
      <c r="G36" s="34">
        <v>10400</v>
      </c>
      <c r="H36" s="36">
        <v>11902</v>
      </c>
      <c r="I36" s="40" t="s">
        <v>3</v>
      </c>
      <c r="J36" s="40"/>
    </row>
    <row r="37" spans="4:10" ht="12" customHeight="1">
      <c r="D37" s="34">
        <v>1694</v>
      </c>
      <c r="E37" s="34">
        <v>3845</v>
      </c>
      <c r="F37" s="34">
        <v>765</v>
      </c>
      <c r="G37" s="34">
        <v>14515</v>
      </c>
      <c r="H37" s="36">
        <v>22011</v>
      </c>
      <c r="I37" s="40" t="s">
        <v>2</v>
      </c>
      <c r="J37" s="40"/>
    </row>
    <row r="38" spans="4:10" ht="12" customHeight="1">
      <c r="D38" s="35">
        <v>114</v>
      </c>
      <c r="E38" s="35">
        <v>193</v>
      </c>
      <c r="F38" s="35">
        <v>71</v>
      </c>
      <c r="G38" s="35">
        <v>1055</v>
      </c>
      <c r="H38" s="37">
        <v>3182</v>
      </c>
      <c r="I38" s="42" t="s">
        <v>1</v>
      </c>
      <c r="J38" s="42"/>
    </row>
    <row r="39" spans="4:10">
      <c r="D39" s="3" t="s">
        <v>0</v>
      </c>
    </row>
    <row r="40" spans="4:10">
      <c r="D40" s="3" t="s">
        <v>24</v>
      </c>
    </row>
    <row r="44" spans="4:10" ht="22.5" customHeight="1"/>
    <row r="56" ht="24" customHeight="1"/>
    <row r="57" ht="24" customHeight="1"/>
    <row r="58" ht="23.25" customHeight="1"/>
  </sheetData>
  <mergeCells count="12">
    <mergeCell ref="B15:C15"/>
    <mergeCell ref="I34:J34"/>
    <mergeCell ref="B16:C16"/>
    <mergeCell ref="I35:J35"/>
    <mergeCell ref="B2:C2"/>
    <mergeCell ref="I21:J21"/>
    <mergeCell ref="B17:C17"/>
    <mergeCell ref="I36:J36"/>
    <mergeCell ref="B18:C18"/>
    <mergeCell ref="I37:J37"/>
    <mergeCell ref="B19:C19"/>
    <mergeCell ref="I38:J38"/>
  </mergeCells>
  <phoneticPr fontId="2"/>
  <pageMargins left="0.78740157480314965" right="0.78740157480314965" top="0.98425196850393704" bottom="0.59055118110236227" header="0.39370078740157483" footer="0.39370078740157483"/>
  <pageSetup paperSize="9" scale="96" firstPageNumber="117" fitToHeight="0" orientation="portrait" useFirstPageNumber="1" r:id="rId1"/>
  <headerFooter differentOddEven="1" alignWithMargins="0"/>
  <rowBreaks count="1" manualBreakCount="1">
    <brk id="57" min="1" max="9" man="1"/>
  </rowBreaks>
  <colBreaks count="1" manualBreakCount="1">
    <brk id="10" max="1048575" man="1"/>
  </colBreaks>
  <ignoredErrors>
    <ignoredError sqref="C12:C14 J31:J3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2024-06-03T06:43:49Z</cp:lastPrinted>
  <dcterms:created xsi:type="dcterms:W3CDTF">2022-06-16T04:58:43Z</dcterms:created>
  <dcterms:modified xsi:type="dcterms:W3CDTF">2024-08-06T02:20:51Z</dcterms:modified>
</cp:coreProperties>
</file>