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10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G20" i="1"/>
  <c r="F20" i="1"/>
</calcChain>
</file>

<file path=xl/sharedStrings.xml><?xml version="1.0" encoding="utf-8"?>
<sst xmlns="http://schemas.openxmlformats.org/spreadsheetml/2006/main" count="44" uniqueCount="24">
  <si>
    <t>注1：乗車人員には、長苗代駅、小中野駅、白銀駅、陸奥白浜駅、大久喜駅、金浜駅を含む。</t>
    <phoneticPr fontId="2"/>
  </si>
  <si>
    <t>資料：東日本旅客鉄道㈱盛岡支社、青い森鉄道㈱、日本貨物鉄道㈱東北支社北東北支店八戸営業所</t>
    <rPh sb="32" eb="34">
      <t>シシャ</t>
    </rPh>
    <rPh sb="34" eb="35">
      <t>キタ</t>
    </rPh>
    <rPh sb="35" eb="37">
      <t>トウホク</t>
    </rPh>
    <rPh sb="37" eb="39">
      <t>シテン</t>
    </rPh>
    <phoneticPr fontId="2"/>
  </si>
  <si>
    <t>北沼</t>
  </si>
  <si>
    <t>八戸貨物</t>
  </si>
  <si>
    <t>鮫</t>
  </si>
  <si>
    <t>陸奥湊</t>
  </si>
  <si>
    <t>本八戸</t>
  </si>
  <si>
    <t>北高岩</t>
    <rPh sb="0" eb="1">
      <t>キタ</t>
    </rPh>
    <rPh sb="1" eb="2">
      <t>タカ</t>
    </rPh>
    <rPh sb="2" eb="3">
      <t>イワ</t>
    </rPh>
    <phoneticPr fontId="2"/>
  </si>
  <si>
    <t>陸奥市川</t>
    <rPh sb="0" eb="2">
      <t>ムツ</t>
    </rPh>
    <rPh sb="2" eb="4">
      <t>イチカワ</t>
    </rPh>
    <phoneticPr fontId="2"/>
  </si>
  <si>
    <t>八戸</t>
    <phoneticPr fontId="2"/>
  </si>
  <si>
    <t>令元</t>
    <rPh sb="0" eb="1">
      <t>レイ</t>
    </rPh>
    <rPh sb="1" eb="2">
      <t>モト</t>
    </rPh>
    <phoneticPr fontId="2"/>
  </si>
  <si>
    <t>到着</t>
  </si>
  <si>
    <t>発送</t>
  </si>
  <si>
    <t>青い森鉄道</t>
    <rPh sb="0" eb="1">
      <t>アオ</t>
    </rPh>
    <rPh sb="2" eb="3">
      <t>モリ</t>
    </rPh>
    <rPh sb="3" eb="5">
      <t>テツドウ</t>
    </rPh>
    <phoneticPr fontId="2"/>
  </si>
  <si>
    <t>JR東日本</t>
    <rPh sb="2" eb="3">
      <t>ヒガシ</t>
    </rPh>
    <rPh sb="3" eb="5">
      <t>ニホン</t>
    </rPh>
    <phoneticPr fontId="2"/>
  </si>
  <si>
    <t>貨物(t)</t>
    <phoneticPr fontId="2"/>
  </si>
  <si>
    <t>乗車人員</t>
    <phoneticPr fontId="2"/>
  </si>
  <si>
    <t>年度別・
駅名</t>
    <rPh sb="2" eb="3">
      <t>ベツ</t>
    </rPh>
    <phoneticPr fontId="2"/>
  </si>
  <si>
    <t>100　市内各駅の利用状況</t>
    <phoneticPr fontId="2"/>
  </si>
  <si>
    <t>-</t>
  </si>
  <si>
    <t>平18</t>
    <rPh sb="0" eb="1">
      <t>ヘイ</t>
    </rPh>
    <phoneticPr fontId="2"/>
  </si>
  <si>
    <t>-</t>
    <phoneticPr fontId="2"/>
  </si>
  <si>
    <t>注2：平成16年度よりJR無人駅の数値は公表せず、総数に含まない。</t>
    <rPh sb="3" eb="5">
      <t>ヘイセイ</t>
    </rPh>
    <rPh sb="7" eb="8">
      <t>ネン</t>
    </rPh>
    <rPh sb="8" eb="9">
      <t>ド</t>
    </rPh>
    <rPh sb="13" eb="16">
      <t>ムジンエキ</t>
    </rPh>
    <rPh sb="17" eb="19">
      <t>スウチ</t>
    </rPh>
    <rPh sb="20" eb="22">
      <t>コウヒョウ</t>
    </rPh>
    <rPh sb="25" eb="27">
      <t>ソウスウ</t>
    </rPh>
    <rPh sb="28" eb="29">
      <t>フク</t>
    </rPh>
    <phoneticPr fontId="2"/>
  </si>
  <si>
    <t>注3：青い森鉄道㈱は、平成23年度から陸奥市川駅を含む数値。</t>
    <rPh sb="0" eb="1">
      <t>チュウ</t>
    </rPh>
    <rPh sb="11" eb="13">
      <t>ヘイセイ</t>
    </rPh>
    <rPh sb="15" eb="16">
      <t>ネン</t>
    </rPh>
    <rPh sb="16" eb="17">
      <t>ド</t>
    </rPh>
    <rPh sb="19" eb="21">
      <t>ムツ</t>
    </rPh>
    <rPh sb="21" eb="23">
      <t>イチカワ</t>
    </rPh>
    <rPh sb="23" eb="24">
      <t>エキ</t>
    </rPh>
    <rPh sb="25" eb="26">
      <t>フク</t>
    </rPh>
    <rPh sb="27" eb="29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</si>
</sst>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/>
    <xf numFmtId="38" fontId="3" fillId="0" borderId="0" xfId="1" applyFont="1" applyFill="1" applyBorder="1"/>
    <xf numFmtId="38" fontId="3" fillId="0" borderId="3" xfId="1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38" fontId="8" fillId="0" borderId="2" xfId="1" applyFont="1" applyFill="1" applyBorder="1"/>
    <xf numFmtId="38" fontId="8" fillId="0" borderId="0" xfId="1" applyFont="1" applyFill="1" applyBorder="1"/>
    <xf numFmtId="38" fontId="8" fillId="0" borderId="1" xfId="1" applyFont="1" applyFill="1" applyBorder="1"/>
    <xf numFmtId="0" fontId="3" fillId="0" borderId="4" xfId="0" applyFont="1" applyFill="1" applyBorder="1" applyAlignment="1"/>
    <xf numFmtId="38" fontId="8" fillId="0" borderId="11" xfId="1" applyFont="1" applyFill="1" applyBorder="1" applyAlignment="1"/>
    <xf numFmtId="38" fontId="8" fillId="0" borderId="4" xfId="1" applyFont="1" applyFill="1" applyBorder="1" applyAlignment="1"/>
    <xf numFmtId="38" fontId="8" fillId="0" borderId="3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/>
    <xf numFmtId="38" fontId="8" fillId="0" borderId="3" xfId="1" applyFont="1" applyFill="1" applyBorder="1" applyAlignment="1"/>
    <xf numFmtId="38" fontId="8" fillId="0" borderId="2" xfId="1" applyFont="1" applyFill="1" applyBorder="1" applyAlignment="1">
      <alignment horizontal="right"/>
    </xf>
    <xf numFmtId="38" fontId="8" fillId="0" borderId="1" xfId="1" applyFont="1" applyFill="1" applyBorder="1" applyAlignment="1">
      <alignment horizontal="right"/>
    </xf>
    <xf numFmtId="38" fontId="8" fillId="0" borderId="2" xfId="1" applyFont="1" applyFill="1" applyBorder="1" applyAlignment="1"/>
    <xf numFmtId="38" fontId="8" fillId="0" borderId="1" xfId="1" applyFont="1" applyFill="1" applyBorder="1" applyAlignment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1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3" fillId="0" borderId="1" xfId="0" applyFont="1" applyFill="1" applyBorder="1" applyAlignment="1"/>
    <xf numFmtId="0" fontId="5" fillId="0" borderId="0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showGridLines="0" tabSelected="1" zoomScaleNormal="100" zoomScaleSheetLayoutView="100" workbookViewId="0">
      <selection activeCell="N16" sqref="N16"/>
    </sheetView>
  </sheetViews>
  <sheetFormatPr defaultColWidth="8.5703125" defaultRowHeight="12.75" x14ac:dyDescent="0.15"/>
  <cols>
    <col min="1" max="1" width="2" style="29" customWidth="1"/>
    <col min="2" max="2" width="4" style="29" customWidth="1"/>
    <col min="3" max="3" width="5.140625" style="29" customWidth="1"/>
    <col min="4" max="7" width="19.140625" style="29" customWidth="1"/>
    <col min="8" max="8" width="1.5703125" style="29" customWidth="1"/>
    <col min="9" max="9" width="4.7109375" style="29" customWidth="1"/>
    <col min="10" max="10" width="1.7109375" style="29" customWidth="1"/>
    <col min="11" max="16" width="8.5703125" style="29"/>
    <col min="17" max="17" width="6" style="29" customWidth="1"/>
    <col min="18" max="18" width="3.42578125" style="29" customWidth="1"/>
    <col min="19" max="16384" width="8.5703125" style="29"/>
  </cols>
  <sheetData>
    <row r="1" spans="2:9" ht="22.5" customHeight="1" x14ac:dyDescent="0.15">
      <c r="B1" s="35" t="s">
        <v>18</v>
      </c>
      <c r="C1" s="36"/>
      <c r="D1" s="36"/>
      <c r="E1" s="36"/>
      <c r="F1" s="11"/>
      <c r="G1" s="11"/>
      <c r="H1" s="28"/>
      <c r="I1" s="28"/>
    </row>
    <row r="2" spans="2:9" s="1" customFormat="1" ht="12.75" customHeight="1" x14ac:dyDescent="0.15">
      <c r="B2" s="37" t="s">
        <v>17</v>
      </c>
      <c r="C2" s="38"/>
      <c r="D2" s="41" t="s">
        <v>16</v>
      </c>
      <c r="E2" s="42"/>
      <c r="F2" s="43" t="s">
        <v>15</v>
      </c>
      <c r="G2" s="41"/>
      <c r="H2" s="2"/>
      <c r="I2" s="2"/>
    </row>
    <row r="3" spans="2:9" s="1" customFormat="1" ht="12.75" customHeight="1" x14ac:dyDescent="0.15">
      <c r="B3" s="39"/>
      <c r="C3" s="40"/>
      <c r="D3" s="31" t="s">
        <v>14</v>
      </c>
      <c r="E3" s="32" t="s">
        <v>13</v>
      </c>
      <c r="F3" s="33" t="s">
        <v>12</v>
      </c>
      <c r="G3" s="31" t="s">
        <v>11</v>
      </c>
      <c r="H3" s="2"/>
      <c r="I3" s="2"/>
    </row>
    <row r="4" spans="2:9" s="1" customFormat="1" ht="12.75" customHeight="1" x14ac:dyDescent="0.15">
      <c r="B4" s="8"/>
      <c r="C4" s="10" t="s">
        <v>20</v>
      </c>
      <c r="D4" s="7">
        <v>2614161</v>
      </c>
      <c r="E4" s="6">
        <v>287478</v>
      </c>
      <c r="F4" s="7">
        <v>429384</v>
      </c>
      <c r="G4" s="6">
        <v>254261</v>
      </c>
      <c r="H4" s="2"/>
      <c r="I4" s="2"/>
    </row>
    <row r="5" spans="2:9" s="1" customFormat="1" ht="12.75" customHeight="1" x14ac:dyDescent="0.15">
      <c r="B5" s="8"/>
      <c r="C5" s="9">
        <v>19</v>
      </c>
      <c r="D5" s="7">
        <v>2704230</v>
      </c>
      <c r="E5" s="6">
        <v>283369</v>
      </c>
      <c r="F5" s="7">
        <v>400964</v>
      </c>
      <c r="G5" s="6">
        <v>252406</v>
      </c>
      <c r="H5" s="2"/>
      <c r="I5" s="2"/>
    </row>
    <row r="6" spans="2:9" s="3" customFormat="1" ht="12.75" customHeight="1" x14ac:dyDescent="0.15">
      <c r="B6" s="5"/>
      <c r="C6" s="9">
        <v>20</v>
      </c>
      <c r="D6" s="7">
        <v>2624136</v>
      </c>
      <c r="E6" s="6">
        <v>264509</v>
      </c>
      <c r="F6" s="7">
        <v>404116</v>
      </c>
      <c r="G6" s="6">
        <v>225341</v>
      </c>
      <c r="H6" s="4"/>
      <c r="I6" s="4"/>
    </row>
    <row r="7" spans="2:9" s="1" customFormat="1" ht="12.75" customHeight="1" x14ac:dyDescent="0.15">
      <c r="B7" s="8"/>
      <c r="C7" s="9">
        <v>21</v>
      </c>
      <c r="D7" s="7">
        <v>2547079</v>
      </c>
      <c r="E7" s="6">
        <v>252598</v>
      </c>
      <c r="F7" s="7">
        <v>344290</v>
      </c>
      <c r="G7" s="6">
        <v>186310</v>
      </c>
      <c r="H7" s="2"/>
      <c r="I7" s="2"/>
    </row>
    <row r="8" spans="2:9" s="3" customFormat="1" ht="12.75" customHeight="1" x14ac:dyDescent="0.15">
      <c r="B8" s="8"/>
      <c r="C8" s="9">
        <v>22</v>
      </c>
      <c r="D8" s="7">
        <v>2366218</v>
      </c>
      <c r="E8" s="6">
        <v>306029</v>
      </c>
      <c r="F8" s="7">
        <v>397002</v>
      </c>
      <c r="G8" s="6">
        <v>208712</v>
      </c>
      <c r="H8" s="4"/>
      <c r="I8" s="4"/>
    </row>
    <row r="9" spans="2:9" s="3" customFormat="1" ht="12.75" customHeight="1" x14ac:dyDescent="0.15">
      <c r="B9" s="8"/>
      <c r="C9" s="9">
        <v>23</v>
      </c>
      <c r="D9" s="7">
        <v>916495</v>
      </c>
      <c r="E9" s="6">
        <v>461570</v>
      </c>
      <c r="F9" s="7">
        <v>261199</v>
      </c>
      <c r="G9" s="6">
        <v>162702</v>
      </c>
      <c r="H9" s="4"/>
      <c r="I9" s="4"/>
    </row>
    <row r="10" spans="2:9" s="3" customFormat="1" ht="12.75" customHeight="1" x14ac:dyDescent="0.15">
      <c r="B10" s="8"/>
      <c r="C10" s="9">
        <v>24</v>
      </c>
      <c r="D10" s="7">
        <v>2258901</v>
      </c>
      <c r="E10" s="6">
        <v>480056</v>
      </c>
      <c r="F10" s="7">
        <v>411526</v>
      </c>
      <c r="G10" s="6">
        <v>196486</v>
      </c>
      <c r="H10" s="4"/>
      <c r="I10" s="4"/>
    </row>
    <row r="11" spans="2:9" s="3" customFormat="1" ht="12.75" customHeight="1" x14ac:dyDescent="0.15">
      <c r="B11" s="8"/>
      <c r="C11" s="9">
        <v>25</v>
      </c>
      <c r="D11" s="7">
        <v>2271845</v>
      </c>
      <c r="E11" s="6">
        <v>480523</v>
      </c>
      <c r="F11" s="7">
        <v>400478</v>
      </c>
      <c r="G11" s="6">
        <v>210297</v>
      </c>
      <c r="H11" s="4"/>
      <c r="I11" s="4"/>
    </row>
    <row r="12" spans="2:9" s="3" customFormat="1" ht="12.75" customHeight="1" x14ac:dyDescent="0.15">
      <c r="B12" s="8"/>
      <c r="C12" s="9">
        <v>26</v>
      </c>
      <c r="D12" s="7">
        <v>2242886</v>
      </c>
      <c r="E12" s="6">
        <v>494880</v>
      </c>
      <c r="F12" s="7">
        <v>435590</v>
      </c>
      <c r="G12" s="6">
        <v>247081</v>
      </c>
      <c r="H12" s="4"/>
      <c r="I12" s="4"/>
    </row>
    <row r="13" spans="2:9" s="3" customFormat="1" ht="12.75" customHeight="1" x14ac:dyDescent="0.15">
      <c r="B13" s="8"/>
      <c r="C13" s="8">
        <v>27</v>
      </c>
      <c r="D13" s="7">
        <v>2255222</v>
      </c>
      <c r="E13" s="6">
        <v>482447</v>
      </c>
      <c r="F13" s="7">
        <v>417906</v>
      </c>
      <c r="G13" s="6">
        <v>264726</v>
      </c>
      <c r="H13" s="4"/>
      <c r="I13" s="4"/>
    </row>
    <row r="14" spans="2:9" s="3" customFormat="1" ht="12.75" customHeight="1" x14ac:dyDescent="0.15">
      <c r="B14" s="8"/>
      <c r="C14" s="8">
        <v>28</v>
      </c>
      <c r="D14" s="7">
        <v>2223640</v>
      </c>
      <c r="E14" s="6">
        <v>487066</v>
      </c>
      <c r="F14" s="7">
        <v>388129</v>
      </c>
      <c r="G14" s="6">
        <v>259539</v>
      </c>
      <c r="H14" s="4"/>
      <c r="I14" s="4"/>
    </row>
    <row r="15" spans="2:9" s="3" customFormat="1" ht="12.75" customHeight="1" x14ac:dyDescent="0.15">
      <c r="B15" s="8"/>
      <c r="C15" s="8">
        <v>29</v>
      </c>
      <c r="D15" s="7">
        <v>2235364</v>
      </c>
      <c r="E15" s="6">
        <v>491901</v>
      </c>
      <c r="F15" s="7">
        <v>394850</v>
      </c>
      <c r="G15" s="6">
        <v>244072</v>
      </c>
      <c r="H15" s="4"/>
      <c r="I15" s="4"/>
    </row>
    <row r="16" spans="2:9" s="3" customFormat="1" ht="12.75" customHeight="1" x14ac:dyDescent="0.15">
      <c r="B16" s="8"/>
      <c r="C16" s="8">
        <v>30</v>
      </c>
      <c r="D16" s="7">
        <v>2215100</v>
      </c>
      <c r="E16" s="6">
        <v>487507</v>
      </c>
      <c r="F16" s="7">
        <v>385355</v>
      </c>
      <c r="G16" s="6">
        <v>234770</v>
      </c>
      <c r="H16" s="4"/>
      <c r="I16" s="4"/>
    </row>
    <row r="17" spans="2:9" s="4" customFormat="1" ht="12.75" customHeight="1" x14ac:dyDescent="0.15">
      <c r="B17" s="5"/>
      <c r="C17" s="12" t="s">
        <v>10</v>
      </c>
      <c r="D17" s="7">
        <v>2227290</v>
      </c>
      <c r="E17" s="6">
        <v>480070</v>
      </c>
      <c r="F17" s="7">
        <v>346211</v>
      </c>
      <c r="G17" s="6">
        <v>207378</v>
      </c>
    </row>
    <row r="18" spans="2:9" s="4" customFormat="1" ht="12.75" customHeight="1" x14ac:dyDescent="0.15">
      <c r="B18" s="5"/>
      <c r="C18" s="12">
        <v>2</v>
      </c>
      <c r="D18" s="7">
        <v>1383131</v>
      </c>
      <c r="E18" s="6">
        <v>351196</v>
      </c>
      <c r="F18" s="7">
        <v>270930</v>
      </c>
      <c r="G18" s="6">
        <v>183988</v>
      </c>
    </row>
    <row r="19" spans="2:9" s="4" customFormat="1" ht="12.75" customHeight="1" x14ac:dyDescent="0.15">
      <c r="B19" s="5"/>
      <c r="C19" s="12">
        <v>3</v>
      </c>
      <c r="D19" s="7">
        <v>1515936</v>
      </c>
      <c r="E19" s="6">
        <v>376043</v>
      </c>
      <c r="F19" s="7">
        <v>288332</v>
      </c>
      <c r="G19" s="6">
        <v>176422</v>
      </c>
    </row>
    <row r="20" spans="2:9" s="3" customFormat="1" ht="12.75" customHeight="1" x14ac:dyDescent="0.15">
      <c r="B20" s="5"/>
      <c r="C20" s="13">
        <v>4</v>
      </c>
      <c r="D20" s="14">
        <f>SUM(D21:D28)</f>
        <v>1773804</v>
      </c>
      <c r="E20" s="15">
        <f>SUM(E21:E28)</f>
        <v>406146</v>
      </c>
      <c r="F20" s="14">
        <f>SUM(F21:F28)</f>
        <v>266042</v>
      </c>
      <c r="G20" s="16">
        <f>SUM(G21:G28)</f>
        <v>187324</v>
      </c>
      <c r="H20" s="4"/>
      <c r="I20" s="4"/>
    </row>
    <row r="21" spans="2:9" s="1" customFormat="1" ht="12.75" customHeight="1" x14ac:dyDescent="0.15">
      <c r="B21" s="17" t="s">
        <v>9</v>
      </c>
      <c r="C21" s="17"/>
      <c r="D21" s="18">
        <v>1354173</v>
      </c>
      <c r="E21" s="19">
        <v>357693</v>
      </c>
      <c r="F21" s="20" t="s">
        <v>19</v>
      </c>
      <c r="G21" s="21" t="s">
        <v>19</v>
      </c>
      <c r="H21" s="2"/>
      <c r="I21" s="2"/>
    </row>
    <row r="22" spans="2:9" s="1" customFormat="1" ht="12.75" customHeight="1" x14ac:dyDescent="0.15">
      <c r="B22" s="30" t="s">
        <v>8</v>
      </c>
      <c r="C22" s="30"/>
      <c r="D22" s="20" t="s">
        <v>19</v>
      </c>
      <c r="E22" s="22">
        <v>44978</v>
      </c>
      <c r="F22" s="20" t="s">
        <v>19</v>
      </c>
      <c r="G22" s="21" t="s">
        <v>19</v>
      </c>
      <c r="H22" s="2"/>
      <c r="I22" s="2"/>
    </row>
    <row r="23" spans="2:9" s="1" customFormat="1" ht="12.75" customHeight="1" x14ac:dyDescent="0.15">
      <c r="B23" s="34" t="s">
        <v>7</v>
      </c>
      <c r="C23" s="34"/>
      <c r="D23" s="20" t="s">
        <v>19</v>
      </c>
      <c r="E23" s="22">
        <v>3475</v>
      </c>
      <c r="F23" s="20" t="s">
        <v>19</v>
      </c>
      <c r="G23" s="21" t="s">
        <v>19</v>
      </c>
      <c r="H23" s="2"/>
      <c r="I23" s="2"/>
    </row>
    <row r="24" spans="2:9" s="1" customFormat="1" ht="12.75" customHeight="1" x14ac:dyDescent="0.15">
      <c r="B24" s="34" t="s">
        <v>6</v>
      </c>
      <c r="C24" s="34"/>
      <c r="D24" s="23">
        <v>331736</v>
      </c>
      <c r="E24" s="21" t="s">
        <v>19</v>
      </c>
      <c r="F24" s="20" t="s">
        <v>19</v>
      </c>
      <c r="G24" s="21" t="s">
        <v>19</v>
      </c>
      <c r="H24" s="2"/>
      <c r="I24" s="2"/>
    </row>
    <row r="25" spans="2:9" s="1" customFormat="1" ht="12.75" customHeight="1" x14ac:dyDescent="0.15">
      <c r="B25" s="34" t="s">
        <v>5</v>
      </c>
      <c r="C25" s="34"/>
      <c r="D25" s="20" t="s">
        <v>21</v>
      </c>
      <c r="E25" s="21" t="s">
        <v>19</v>
      </c>
      <c r="F25" s="20" t="s">
        <v>19</v>
      </c>
      <c r="G25" s="21" t="s">
        <v>19</v>
      </c>
      <c r="H25" s="2"/>
      <c r="I25" s="2"/>
    </row>
    <row r="26" spans="2:9" s="1" customFormat="1" ht="12.75" customHeight="1" x14ac:dyDescent="0.15">
      <c r="B26" s="34" t="s">
        <v>4</v>
      </c>
      <c r="C26" s="34"/>
      <c r="D26" s="23">
        <v>87895</v>
      </c>
      <c r="E26" s="21" t="s">
        <v>19</v>
      </c>
      <c r="F26" s="20" t="s">
        <v>19</v>
      </c>
      <c r="G26" s="21" t="s">
        <v>19</v>
      </c>
      <c r="H26" s="2"/>
      <c r="I26" s="2"/>
    </row>
    <row r="27" spans="2:9" s="1" customFormat="1" ht="12.75" customHeight="1" x14ac:dyDescent="0.15">
      <c r="B27" s="34" t="s">
        <v>3</v>
      </c>
      <c r="C27" s="34"/>
      <c r="D27" s="20" t="s">
        <v>19</v>
      </c>
      <c r="E27" s="21" t="s">
        <v>19</v>
      </c>
      <c r="F27" s="20">
        <v>93907</v>
      </c>
      <c r="G27" s="22">
        <v>168494</v>
      </c>
      <c r="H27" s="2"/>
      <c r="I27" s="2"/>
    </row>
    <row r="28" spans="2:9" s="1" customFormat="1" ht="12.75" customHeight="1" x14ac:dyDescent="0.15">
      <c r="B28" s="45" t="s">
        <v>2</v>
      </c>
      <c r="C28" s="45"/>
      <c r="D28" s="24" t="s">
        <v>19</v>
      </c>
      <c r="E28" s="25" t="s">
        <v>19</v>
      </c>
      <c r="F28" s="26">
        <v>172135</v>
      </c>
      <c r="G28" s="27">
        <v>18830</v>
      </c>
      <c r="H28" s="2"/>
      <c r="I28" s="2"/>
    </row>
    <row r="29" spans="2:9" s="2" customFormat="1" ht="12.75" customHeight="1" x14ac:dyDescent="0.15">
      <c r="B29" s="46" t="s">
        <v>1</v>
      </c>
      <c r="C29" s="46"/>
      <c r="D29" s="46"/>
      <c r="E29" s="46"/>
      <c r="F29" s="46"/>
      <c r="G29" s="46"/>
    </row>
    <row r="30" spans="2:9" s="1" customFormat="1" ht="12.75" customHeight="1" x14ac:dyDescent="0.15">
      <c r="B30" s="44" t="s">
        <v>0</v>
      </c>
      <c r="C30" s="44"/>
      <c r="D30" s="44"/>
      <c r="E30" s="44"/>
      <c r="F30" s="44"/>
      <c r="G30" s="44"/>
    </row>
    <row r="31" spans="2:9" s="1" customFormat="1" ht="12.75" customHeight="1" x14ac:dyDescent="0.15">
      <c r="B31" s="44" t="s">
        <v>22</v>
      </c>
      <c r="C31" s="44"/>
      <c r="D31" s="44"/>
      <c r="E31" s="44"/>
      <c r="F31" s="44"/>
      <c r="G31" s="44"/>
    </row>
    <row r="32" spans="2:9" s="1" customFormat="1" ht="12.75" customHeight="1" x14ac:dyDescent="0.15">
      <c r="B32" s="44" t="s">
        <v>23</v>
      </c>
      <c r="C32" s="44"/>
      <c r="D32" s="44"/>
      <c r="E32" s="44"/>
      <c r="F32" s="44"/>
      <c r="G32" s="44"/>
    </row>
    <row r="58" ht="13.5" customHeight="1" x14ac:dyDescent="0.15"/>
  </sheetData>
  <mergeCells count="14">
    <mergeCell ref="B31:G31"/>
    <mergeCell ref="B32:G32"/>
    <mergeCell ref="B25:C25"/>
    <mergeCell ref="B26:C26"/>
    <mergeCell ref="B27:C27"/>
    <mergeCell ref="B28:C28"/>
    <mergeCell ref="B29:G29"/>
    <mergeCell ref="B30:G30"/>
    <mergeCell ref="B24:C24"/>
    <mergeCell ref="B1:E1"/>
    <mergeCell ref="B2:C3"/>
    <mergeCell ref="D2:E2"/>
    <mergeCell ref="F2:G2"/>
    <mergeCell ref="B23:C23"/>
  </mergeCells>
  <phoneticPr fontId="2"/>
  <dataValidations count="1">
    <dataValidation imeMode="off" allowBlank="1" showInputMessage="1" showErrorMessage="1" sqref="H1:I1 D33:E65531 F27:G28 D11:E28 F2:F26 I2:I28 G3:G26 E3:E10 D2:D10 H29:I65531 D30:E3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2022-06-16T01:09:21Z</dcterms:created>
  <dcterms:modified xsi:type="dcterms:W3CDTF">2024-06-24T04:01:24Z</dcterms:modified>
</cp:coreProperties>
</file>