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0" yWindow="330" windowWidth="12270" windowHeight="11640"/>
  </bookViews>
  <sheets>
    <sheet name="093 " sheetId="2" r:id="rId1"/>
  </sheets>
  <calcPr calcId="162913"/>
</workbook>
</file>

<file path=xl/calcChain.xml><?xml version="1.0" encoding="utf-8"?>
<calcChain xmlns="http://schemas.openxmlformats.org/spreadsheetml/2006/main">
  <c r="H41" i="2" l="1"/>
</calcChain>
</file>

<file path=xl/sharedStrings.xml><?xml version="1.0" encoding="utf-8"?>
<sst xmlns="http://schemas.openxmlformats.org/spreadsheetml/2006/main" count="41" uniqueCount="23">
  <si>
    <t>年別・品目及び国・地域名</t>
    <rPh sb="9" eb="11">
      <t>チイキ</t>
    </rPh>
    <phoneticPr fontId="3"/>
  </si>
  <si>
    <t>数　　量</t>
    <phoneticPr fontId="3"/>
  </si>
  <si>
    <t>金　　額</t>
    <phoneticPr fontId="3"/>
  </si>
  <si>
    <t>ＭＴ</t>
  </si>
  <si>
    <t>その他</t>
    <rPh sb="2" eb="3">
      <t>タ</t>
    </rPh>
    <phoneticPr fontId="3"/>
  </si>
  <si>
    <t>(主なもの)</t>
    <rPh sb="1" eb="2">
      <t>オモ</t>
    </rPh>
    <phoneticPr fontId="2"/>
  </si>
  <si>
    <t>-</t>
    <phoneticPr fontId="2"/>
  </si>
  <si>
    <t>資料：函館税関八戸税関支署、財務省貿易統計</t>
    <rPh sb="0" eb="2">
      <t>シリョウ</t>
    </rPh>
    <rPh sb="3" eb="5">
      <t>ハコダテ</t>
    </rPh>
    <rPh sb="5" eb="7">
      <t>ゼイカン</t>
    </rPh>
    <rPh sb="7" eb="9">
      <t>ハチノヘ</t>
    </rPh>
    <rPh sb="9" eb="11">
      <t>ゼイカン</t>
    </rPh>
    <rPh sb="11" eb="13">
      <t>シショ</t>
    </rPh>
    <rPh sb="14" eb="17">
      <t>ザイムショウ</t>
    </rPh>
    <rPh sb="17" eb="19">
      <t>ボウエキ</t>
    </rPh>
    <rPh sb="19" eb="21">
      <t>トウケイ</t>
    </rPh>
    <phoneticPr fontId="4"/>
  </si>
  <si>
    <t>93　仕出国別輸入実績</t>
    <phoneticPr fontId="3"/>
  </si>
  <si>
    <t>単位：MT(Metric Tons)トン＝1000キログラム，千円</t>
    <phoneticPr fontId="2"/>
  </si>
  <si>
    <t>-</t>
  </si>
  <si>
    <t>令元</t>
    <rPh sb="0" eb="1">
      <t>レイ</t>
    </rPh>
    <rPh sb="1" eb="2">
      <t>モト</t>
    </rPh>
    <phoneticPr fontId="2"/>
  </si>
  <si>
    <t>とうもろこし</t>
    <phoneticPr fontId="2"/>
  </si>
  <si>
    <t>アメリカ合衆国
ブラジル
アルゼンチン</t>
    <rPh sb="4" eb="7">
      <t>ガッシュウコク</t>
    </rPh>
    <phoneticPr fontId="4"/>
  </si>
  <si>
    <t>飼料</t>
    <rPh sb="0" eb="2">
      <t>シリョウ</t>
    </rPh>
    <phoneticPr fontId="2"/>
  </si>
  <si>
    <t>天然ガス及び
製造ガス</t>
    <rPh sb="0" eb="2">
      <t>テンネン</t>
    </rPh>
    <rPh sb="4" eb="5">
      <t>オヨ</t>
    </rPh>
    <rPh sb="7" eb="9">
      <t>セイゾウ</t>
    </rPh>
    <phoneticPr fontId="2"/>
  </si>
  <si>
    <t>平20</t>
    <rPh sb="0" eb="1">
      <t>ヘイ</t>
    </rPh>
    <phoneticPr fontId="4"/>
  </si>
  <si>
    <t>石炭</t>
    <rPh sb="0" eb="2">
      <t>セキタン</t>
    </rPh>
    <phoneticPr fontId="2"/>
  </si>
  <si>
    <t>オーストラリア
マレーシア
大韓民国
その他</t>
    <rPh sb="14" eb="18">
      <t>ダイカンミンコク</t>
    </rPh>
    <rPh sb="21" eb="22">
      <t>タ</t>
    </rPh>
    <phoneticPr fontId="4"/>
  </si>
  <si>
    <t>オーストラリア
ロシア</t>
    <phoneticPr fontId="4"/>
  </si>
  <si>
    <t>オーストラリア
アメリカ合衆国
フィリピン
その他</t>
    <rPh sb="12" eb="15">
      <t>ガッシュウコク</t>
    </rPh>
    <rPh sb="24" eb="25">
      <t>タ</t>
    </rPh>
    <phoneticPr fontId="4"/>
  </si>
  <si>
    <t>ブラジル
中華人民共和国
マレーシア
その他</t>
    <rPh sb="5" eb="7">
      <t>チュウカ</t>
    </rPh>
    <rPh sb="7" eb="9">
      <t>ジンミン</t>
    </rPh>
    <rPh sb="9" eb="12">
      <t>キョウワコク</t>
    </rPh>
    <rPh sb="21" eb="22">
      <t>タ</t>
    </rPh>
    <phoneticPr fontId="4"/>
  </si>
  <si>
    <t>非鉄金属鉱</t>
    <rPh sb="0" eb="2">
      <t>ヒテツ</t>
    </rPh>
    <rPh sb="2" eb="4">
      <t>キンゾク</t>
    </rPh>
    <rPh sb="4" eb="5">
      <t>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</si>
</sst>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¥&quot;#,##0_);[Red]\(&quot;¥&quot;#,##0\)"/>
  </numFmts>
  <fonts count="15" x14ac:knownFonts="1">
    <font>
      <sz val="11"/>
      <name val="ＭＳ Ｐ明朝"/>
      <family val="1"/>
      <charset val="128"/>
    </font>
    <font>
      <sz val="10.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9"/>
      <name val="ＭＳ Ｐゴシック"/>
      <family val="3"/>
      <charset val="128"/>
    </font>
    <font>
      <u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13" fillId="0" borderId="1" xfId="3" applyFont="1" applyFill="1" applyBorder="1" applyAlignment="1">
      <alignment vertical="center"/>
    </xf>
    <xf numFmtId="177" fontId="13" fillId="0" borderId="2" xfId="3" applyNumberFormat="1" applyFont="1" applyFill="1" applyBorder="1" applyAlignment="1">
      <alignment vertical="center"/>
    </xf>
    <xf numFmtId="38" fontId="11" fillId="0" borderId="2" xfId="3" applyNumberFormat="1" applyFont="1" applyFill="1" applyBorder="1" applyAlignment="1">
      <alignment vertical="center"/>
    </xf>
    <xf numFmtId="3" fontId="5" fillId="0" borderId="0" xfId="3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76" fontId="5" fillId="0" borderId="0" xfId="3" applyNumberFormat="1" applyFont="1" applyFill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distributed" vertical="center"/>
    </xf>
    <xf numFmtId="0" fontId="5" fillId="0" borderId="4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distributed" vertical="center"/>
    </xf>
    <xf numFmtId="0" fontId="5" fillId="0" borderId="0" xfId="3" applyFont="1" applyFill="1" applyBorder="1" applyAlignment="1">
      <alignment horizontal="left" vertical="center"/>
    </xf>
    <xf numFmtId="0" fontId="5" fillId="0" borderId="2" xfId="3" applyFont="1" applyFill="1" applyBorder="1" applyAlignment="1">
      <alignment horizontal="distributed" vertical="center"/>
    </xf>
    <xf numFmtId="0" fontId="5" fillId="0" borderId="2" xfId="3" applyFont="1" applyFill="1" applyBorder="1" applyAlignment="1">
      <alignment vertical="center"/>
    </xf>
    <xf numFmtId="0" fontId="5" fillId="0" borderId="1" xfId="3" applyFont="1" applyFill="1" applyBorder="1" applyAlignment="1">
      <alignment vertical="center"/>
    </xf>
    <xf numFmtId="3" fontId="8" fillId="0" borderId="0" xfId="3" applyNumberFormat="1" applyFont="1" applyFill="1" applyBorder="1" applyAlignment="1">
      <alignment horizontal="left" vertical="center"/>
    </xf>
    <xf numFmtId="3" fontId="8" fillId="0" borderId="2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vertical="top" wrapText="1"/>
    </xf>
    <xf numFmtId="0" fontId="10" fillId="0" borderId="0" xfId="3" applyFont="1" applyFill="1" applyBorder="1" applyAlignment="1">
      <alignment vertical="top"/>
    </xf>
    <xf numFmtId="0" fontId="12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right"/>
    </xf>
    <xf numFmtId="0" fontId="6" fillId="0" borderId="7" xfId="3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3" fontId="6" fillId="0" borderId="5" xfId="3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38" fontId="5" fillId="0" borderId="0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38" fontId="1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right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distributed" vertical="distributed" wrapText="1"/>
    </xf>
    <xf numFmtId="0" fontId="13" fillId="0" borderId="2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distributed" vertical="center" wrapText="1"/>
    </xf>
    <xf numFmtId="0" fontId="5" fillId="0" borderId="0" xfId="3" applyFont="1" applyFill="1" applyBorder="1" applyAlignment="1">
      <alignment horizontal="distributed" vertical="center"/>
    </xf>
    <xf numFmtId="0" fontId="5" fillId="0" borderId="0" xfId="3" applyFont="1" applyFill="1" applyBorder="1" applyAlignment="1">
      <alignment horizontal="left" vertical="center" wrapText="1"/>
    </xf>
    <xf numFmtId="38" fontId="11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38" fontId="11" fillId="0" borderId="5" xfId="3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ont="1" applyFill="1" applyAlignment="1">
      <alignment horizontal="distributed" vertical="center"/>
    </xf>
    <xf numFmtId="0" fontId="0" fillId="0" borderId="2" xfId="0" applyFont="1" applyFill="1" applyBorder="1" applyAlignment="1">
      <alignment vertical="center"/>
    </xf>
    <xf numFmtId="3" fontId="11" fillId="0" borderId="5" xfId="3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38" fontId="11" fillId="0" borderId="0" xfId="3" applyNumberFormat="1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2"/>
    <cellStyle name="標準_表97～10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19</xdr:row>
      <xdr:rowOff>95250</xdr:rowOff>
    </xdr:from>
    <xdr:to>
      <xdr:col>2</xdr:col>
      <xdr:colOff>161925</xdr:colOff>
      <xdr:row>23</xdr:row>
      <xdr:rowOff>66675</xdr:rowOff>
    </xdr:to>
    <xdr:sp macro="" textlink="">
      <xdr:nvSpPr>
        <xdr:cNvPr id="4177" name="AutoShape 9"/>
        <xdr:cNvSpPr>
          <a:spLocks/>
        </xdr:cNvSpPr>
      </xdr:nvSpPr>
      <xdr:spPr bwMode="auto">
        <a:xfrm>
          <a:off x="1724025" y="3324225"/>
          <a:ext cx="66675" cy="619125"/>
        </a:xfrm>
        <a:prstGeom prst="leftBrace">
          <a:avLst>
            <a:gd name="adj1" fmla="val 48793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24</xdr:row>
      <xdr:rowOff>0</xdr:rowOff>
    </xdr:from>
    <xdr:to>
      <xdr:col>2</xdr:col>
      <xdr:colOff>180975</xdr:colOff>
      <xdr:row>28</xdr:row>
      <xdr:rowOff>0</xdr:rowOff>
    </xdr:to>
    <xdr:sp macro="" textlink="">
      <xdr:nvSpPr>
        <xdr:cNvPr id="4178" name="AutoShape 10"/>
        <xdr:cNvSpPr>
          <a:spLocks/>
        </xdr:cNvSpPr>
      </xdr:nvSpPr>
      <xdr:spPr bwMode="auto">
        <a:xfrm>
          <a:off x="1733550" y="4038600"/>
          <a:ext cx="76200" cy="647700"/>
        </a:xfrm>
        <a:prstGeom prst="leftBrace">
          <a:avLst>
            <a:gd name="adj1" fmla="val 3880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28</xdr:row>
      <xdr:rowOff>133350</xdr:rowOff>
    </xdr:from>
    <xdr:to>
      <xdr:col>2</xdr:col>
      <xdr:colOff>152400</xdr:colOff>
      <xdr:row>31</xdr:row>
      <xdr:rowOff>47625</xdr:rowOff>
    </xdr:to>
    <xdr:sp macro="" textlink="">
      <xdr:nvSpPr>
        <xdr:cNvPr id="4179" name="AutoShape 10"/>
        <xdr:cNvSpPr>
          <a:spLocks/>
        </xdr:cNvSpPr>
      </xdr:nvSpPr>
      <xdr:spPr bwMode="auto">
        <a:xfrm>
          <a:off x="1733550" y="4819650"/>
          <a:ext cx="47625" cy="400050"/>
        </a:xfrm>
        <a:prstGeom prst="leftBrace">
          <a:avLst>
            <a:gd name="adj1" fmla="val 388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32</xdr:row>
      <xdr:rowOff>28575</xdr:rowOff>
    </xdr:from>
    <xdr:to>
      <xdr:col>2</xdr:col>
      <xdr:colOff>161925</xdr:colOff>
      <xdr:row>35</xdr:row>
      <xdr:rowOff>76200</xdr:rowOff>
    </xdr:to>
    <xdr:sp macro="" textlink="">
      <xdr:nvSpPr>
        <xdr:cNvPr id="4180" name="AutoShape 9"/>
        <xdr:cNvSpPr>
          <a:spLocks/>
        </xdr:cNvSpPr>
      </xdr:nvSpPr>
      <xdr:spPr bwMode="auto">
        <a:xfrm>
          <a:off x="1704975" y="5362575"/>
          <a:ext cx="85725" cy="533400"/>
        </a:xfrm>
        <a:prstGeom prst="leftBrace">
          <a:avLst>
            <a:gd name="adj1" fmla="val 48798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36</xdr:row>
      <xdr:rowOff>57150</xdr:rowOff>
    </xdr:from>
    <xdr:to>
      <xdr:col>2</xdr:col>
      <xdr:colOff>152400</xdr:colOff>
      <xdr:row>39</xdr:row>
      <xdr:rowOff>66675</xdr:rowOff>
    </xdr:to>
    <xdr:sp macro="" textlink="">
      <xdr:nvSpPr>
        <xdr:cNvPr id="4181" name="AutoShape 9"/>
        <xdr:cNvSpPr>
          <a:spLocks/>
        </xdr:cNvSpPr>
      </xdr:nvSpPr>
      <xdr:spPr bwMode="auto">
        <a:xfrm>
          <a:off x="1695450" y="6038850"/>
          <a:ext cx="85725" cy="495300"/>
        </a:xfrm>
        <a:prstGeom prst="leftBrace">
          <a:avLst>
            <a:gd name="adj1" fmla="val 4879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L51"/>
  <sheetViews>
    <sheetView showGridLines="0" tabSelected="1" zoomScaleNormal="100" zoomScaleSheetLayoutView="100" workbookViewId="0"/>
  </sheetViews>
  <sheetFormatPr defaultRowHeight="13.5" x14ac:dyDescent="0.15"/>
  <cols>
    <col min="1" max="1" width="4.75" style="41" customWidth="1"/>
    <col min="2" max="2" width="16.625" style="41" customWidth="1"/>
    <col min="3" max="3" width="2.625" style="41" customWidth="1"/>
    <col min="4" max="4" width="17.125" style="42" customWidth="1"/>
    <col min="5" max="5" width="1.625" style="42" customWidth="1"/>
    <col min="6" max="6" width="14.125" style="41" customWidth="1"/>
    <col min="7" max="7" width="3.875" style="41" customWidth="1"/>
    <col min="8" max="8" width="18" style="41" customWidth="1"/>
    <col min="9" max="9" width="9.25" style="41" bestFit="1" customWidth="1"/>
    <col min="10" max="10" width="10.875" style="41" bestFit="1" customWidth="1"/>
    <col min="11" max="16384" width="9" style="41"/>
  </cols>
  <sheetData>
    <row r="1" spans="2:12" ht="22.5" customHeight="1" x14ac:dyDescent="0.15">
      <c r="B1" s="21" t="s">
        <v>8</v>
      </c>
      <c r="C1" s="22"/>
      <c r="D1" s="22"/>
      <c r="E1" s="22"/>
      <c r="F1" s="22"/>
      <c r="G1" s="22"/>
      <c r="H1" s="23" t="s">
        <v>9</v>
      </c>
    </row>
    <row r="2" spans="2:12" s="26" customFormat="1" ht="12.75" customHeight="1" x14ac:dyDescent="0.15">
      <c r="B2" s="44" t="s">
        <v>0</v>
      </c>
      <c r="C2" s="44"/>
      <c r="D2" s="44"/>
      <c r="E2" s="24"/>
      <c r="F2" s="45" t="s">
        <v>1</v>
      </c>
      <c r="G2" s="46"/>
      <c r="H2" s="25" t="s">
        <v>2</v>
      </c>
    </row>
    <row r="3" spans="2:12" s="29" customFormat="1" ht="12.95" customHeight="1" x14ac:dyDescent="0.15">
      <c r="B3" s="47" t="s">
        <v>16</v>
      </c>
      <c r="C3" s="47"/>
      <c r="D3" s="47"/>
      <c r="E3" s="12"/>
      <c r="F3" s="27" t="s">
        <v>6</v>
      </c>
      <c r="G3" s="28"/>
      <c r="H3" s="6">
        <v>166315432</v>
      </c>
      <c r="J3" s="30"/>
    </row>
    <row r="4" spans="2:12" s="29" customFormat="1" ht="12.95" customHeight="1" x14ac:dyDescent="0.15">
      <c r="B4" s="47">
        <v>21</v>
      </c>
      <c r="C4" s="47"/>
      <c r="D4" s="47"/>
      <c r="E4" s="12"/>
      <c r="F4" s="27" t="s">
        <v>6</v>
      </c>
      <c r="G4" s="28"/>
      <c r="H4" s="31">
        <v>105779677</v>
      </c>
      <c r="J4" s="30"/>
    </row>
    <row r="5" spans="2:12" s="29" customFormat="1" ht="12.95" customHeight="1" x14ac:dyDescent="0.15">
      <c r="B5" s="47">
        <v>22</v>
      </c>
      <c r="C5" s="47"/>
      <c r="D5" s="47"/>
      <c r="E5" s="12"/>
      <c r="F5" s="27" t="s">
        <v>6</v>
      </c>
      <c r="G5" s="28"/>
      <c r="H5" s="6">
        <v>118867222</v>
      </c>
      <c r="J5" s="30"/>
    </row>
    <row r="6" spans="2:12" s="29" customFormat="1" ht="12.95" customHeight="1" x14ac:dyDescent="0.15">
      <c r="B6" s="47">
        <v>23</v>
      </c>
      <c r="C6" s="47"/>
      <c r="D6" s="47"/>
      <c r="E6" s="12"/>
      <c r="F6" s="27" t="s">
        <v>6</v>
      </c>
      <c r="G6" s="28"/>
      <c r="H6" s="6">
        <v>103080964</v>
      </c>
      <c r="J6" s="30"/>
    </row>
    <row r="7" spans="2:12" s="29" customFormat="1" ht="12.95" customHeight="1" x14ac:dyDescent="0.15">
      <c r="B7" s="47">
        <v>24</v>
      </c>
      <c r="C7" s="47"/>
      <c r="D7" s="47"/>
      <c r="E7" s="12"/>
      <c r="F7" s="27" t="s">
        <v>6</v>
      </c>
      <c r="G7" s="28"/>
      <c r="H7" s="31">
        <v>122287842</v>
      </c>
      <c r="J7" s="30"/>
    </row>
    <row r="8" spans="2:12" s="29" customFormat="1" ht="12.95" customHeight="1" x14ac:dyDescent="0.15">
      <c r="B8" s="47">
        <v>25</v>
      </c>
      <c r="C8" s="47"/>
      <c r="D8" s="47"/>
      <c r="E8" s="12"/>
      <c r="F8" s="27" t="s">
        <v>6</v>
      </c>
      <c r="G8" s="28"/>
      <c r="H8" s="6">
        <v>141663614</v>
      </c>
      <c r="J8" s="30"/>
    </row>
    <row r="9" spans="2:12" s="29" customFormat="1" ht="12.95" customHeight="1" x14ac:dyDescent="0.15">
      <c r="B9" s="47">
        <v>26</v>
      </c>
      <c r="C9" s="47"/>
      <c r="D9" s="47"/>
      <c r="E9" s="12"/>
      <c r="F9" s="32" t="s">
        <v>6</v>
      </c>
      <c r="G9" s="28"/>
      <c r="H9" s="6">
        <v>177829545</v>
      </c>
      <c r="J9" s="30"/>
    </row>
    <row r="10" spans="2:12" s="29" customFormat="1" ht="12.95" customHeight="1" x14ac:dyDescent="0.15">
      <c r="B10" s="47">
        <v>27</v>
      </c>
      <c r="C10" s="47"/>
      <c r="D10" s="47"/>
      <c r="E10" s="12"/>
      <c r="F10" s="33" t="s">
        <v>6</v>
      </c>
      <c r="G10" s="28"/>
      <c r="H10" s="6">
        <v>192147700</v>
      </c>
      <c r="J10" s="30"/>
    </row>
    <row r="11" spans="2:12" s="29" customFormat="1" ht="12.95" customHeight="1" x14ac:dyDescent="0.15">
      <c r="B11" s="47">
        <v>28</v>
      </c>
      <c r="C11" s="47"/>
      <c r="D11" s="47"/>
      <c r="E11" s="12"/>
      <c r="F11" s="33" t="s">
        <v>10</v>
      </c>
      <c r="G11" s="28"/>
      <c r="H11" s="6">
        <v>148578655</v>
      </c>
      <c r="J11" s="30"/>
    </row>
    <row r="12" spans="2:12" s="29" customFormat="1" ht="12.95" customHeight="1" x14ac:dyDescent="0.15">
      <c r="B12" s="47">
        <v>29</v>
      </c>
      <c r="C12" s="47"/>
      <c r="D12" s="47"/>
      <c r="E12" s="12"/>
      <c r="F12" s="33" t="s">
        <v>10</v>
      </c>
      <c r="G12" s="28"/>
      <c r="H12" s="6">
        <v>160928655</v>
      </c>
      <c r="J12" s="30"/>
      <c r="L12" s="41"/>
    </row>
    <row r="13" spans="2:12" s="29" customFormat="1" ht="12.95" customHeight="1" x14ac:dyDescent="0.15">
      <c r="B13" s="47">
        <v>30</v>
      </c>
      <c r="C13" s="47"/>
      <c r="D13" s="47"/>
      <c r="E13" s="12"/>
      <c r="F13" s="33" t="s">
        <v>10</v>
      </c>
      <c r="G13" s="28"/>
      <c r="H13" s="6">
        <v>218479484</v>
      </c>
      <c r="J13" s="30"/>
    </row>
    <row r="14" spans="2:12" x14ac:dyDescent="0.15">
      <c r="B14" s="47" t="s">
        <v>11</v>
      </c>
      <c r="C14" s="47"/>
      <c r="D14" s="47"/>
      <c r="E14" s="12"/>
      <c r="F14" s="33" t="s">
        <v>10</v>
      </c>
      <c r="G14" s="28"/>
      <c r="H14" s="6">
        <v>173945737</v>
      </c>
    </row>
    <row r="15" spans="2:12" x14ac:dyDescent="0.15">
      <c r="B15" s="47">
        <v>2</v>
      </c>
      <c r="C15" s="47"/>
      <c r="D15" s="47"/>
      <c r="E15" s="12"/>
      <c r="F15" s="33" t="s">
        <v>10</v>
      </c>
      <c r="G15" s="28"/>
      <c r="H15" s="6">
        <v>139267007</v>
      </c>
    </row>
    <row r="16" spans="2:12" x14ac:dyDescent="0.15">
      <c r="B16" s="47">
        <v>3</v>
      </c>
      <c r="C16" s="47"/>
      <c r="D16" s="47"/>
      <c r="E16" s="12"/>
      <c r="F16" s="33" t="s">
        <v>10</v>
      </c>
      <c r="G16" s="28"/>
      <c r="H16" s="6">
        <v>188270555</v>
      </c>
    </row>
    <row r="17" spans="1:10" s="29" customFormat="1" ht="12.95" customHeight="1" x14ac:dyDescent="0.15">
      <c r="A17" s="34"/>
      <c r="B17" s="49">
        <v>4</v>
      </c>
      <c r="C17" s="49"/>
      <c r="D17" s="49"/>
      <c r="E17" s="1"/>
      <c r="F17" s="43" t="s">
        <v>10</v>
      </c>
      <c r="G17" s="2"/>
      <c r="H17" s="3">
        <v>300895457</v>
      </c>
      <c r="I17" s="35"/>
      <c r="J17" s="30"/>
    </row>
    <row r="18" spans="1:10" s="29" customFormat="1" ht="12.75" customHeight="1" x14ac:dyDescent="0.15">
      <c r="B18" s="10"/>
      <c r="C18" s="10"/>
      <c r="D18" s="10"/>
      <c r="E18" s="12"/>
      <c r="F18" s="4"/>
      <c r="G18" s="5"/>
      <c r="H18" s="6"/>
    </row>
    <row r="19" spans="1:10" s="36" customFormat="1" ht="12.75" customHeight="1" x14ac:dyDescent="0.15">
      <c r="B19" s="7" t="s">
        <v>5</v>
      </c>
      <c r="C19" s="7"/>
      <c r="D19" s="7"/>
      <c r="E19" s="12"/>
      <c r="F19" s="7"/>
      <c r="G19" s="7"/>
      <c r="H19" s="8"/>
    </row>
    <row r="20" spans="1:10" s="36" customFormat="1" ht="12.75" customHeight="1" x14ac:dyDescent="0.15">
      <c r="A20" s="37"/>
      <c r="B20" s="20"/>
      <c r="C20" s="11"/>
      <c r="D20" s="54" t="s">
        <v>20</v>
      </c>
      <c r="E20" s="13"/>
      <c r="F20" s="56">
        <v>1782421</v>
      </c>
      <c r="G20" s="61" t="s">
        <v>3</v>
      </c>
      <c r="H20" s="53">
        <v>48009357</v>
      </c>
    </row>
    <row r="21" spans="1:10" s="36" customFormat="1" ht="12.75" customHeight="1" x14ac:dyDescent="0.15">
      <c r="A21" s="37"/>
      <c r="B21" s="48" t="s">
        <v>22</v>
      </c>
      <c r="C21" s="11"/>
      <c r="D21" s="55"/>
      <c r="E21" s="13"/>
      <c r="F21" s="56"/>
      <c r="G21" s="61"/>
      <c r="H21" s="53"/>
    </row>
    <row r="22" spans="1:10" s="36" customFormat="1" ht="12.75" customHeight="1" x14ac:dyDescent="0.15">
      <c r="A22" s="37"/>
      <c r="B22" s="48"/>
      <c r="C22" s="11"/>
      <c r="D22" s="55"/>
      <c r="E22" s="13"/>
      <c r="F22" s="56"/>
      <c r="G22" s="61"/>
      <c r="H22" s="53"/>
    </row>
    <row r="23" spans="1:10" s="36" customFormat="1" ht="12.75" customHeight="1" x14ac:dyDescent="0.15">
      <c r="A23" s="37"/>
      <c r="B23" s="48"/>
      <c r="C23" s="11"/>
      <c r="D23" s="55"/>
      <c r="E23" s="13"/>
      <c r="F23" s="56"/>
      <c r="G23" s="61"/>
      <c r="H23" s="53"/>
    </row>
    <row r="24" spans="1:10" s="36" customFormat="1" ht="12.75" customHeight="1" x14ac:dyDescent="0.15">
      <c r="A24" s="37"/>
      <c r="B24" s="20"/>
      <c r="C24" s="11"/>
      <c r="D24" s="55"/>
      <c r="E24" s="13"/>
      <c r="F24" s="56"/>
      <c r="G24" s="61"/>
      <c r="H24" s="53"/>
    </row>
    <row r="25" spans="1:10" s="36" customFormat="1" ht="12.75" customHeight="1" x14ac:dyDescent="0.15">
      <c r="A25" s="37"/>
      <c r="B25" s="50" t="s">
        <v>15</v>
      </c>
      <c r="C25" s="11"/>
      <c r="D25" s="52" t="s">
        <v>18</v>
      </c>
      <c r="E25" s="13"/>
      <c r="F25" s="53">
        <v>486151</v>
      </c>
      <c r="G25" s="58" t="s">
        <v>3</v>
      </c>
      <c r="H25" s="53">
        <v>47979076</v>
      </c>
    </row>
    <row r="26" spans="1:10" s="36" customFormat="1" ht="12.75" customHeight="1" x14ac:dyDescent="0.15">
      <c r="A26" s="37"/>
      <c r="B26" s="51"/>
      <c r="C26" s="11"/>
      <c r="D26" s="52"/>
      <c r="E26" s="13"/>
      <c r="F26" s="53"/>
      <c r="G26" s="58"/>
      <c r="H26" s="53"/>
    </row>
    <row r="27" spans="1:10" s="36" customFormat="1" ht="12.75" customHeight="1" x14ac:dyDescent="0.15">
      <c r="A27" s="37"/>
      <c r="B27" s="51"/>
      <c r="C27" s="11"/>
      <c r="D27" s="52"/>
      <c r="E27" s="13"/>
      <c r="F27" s="53"/>
      <c r="G27" s="58"/>
      <c r="H27" s="53"/>
    </row>
    <row r="28" spans="1:10" s="36" customFormat="1" ht="12.75" customHeight="1" x14ac:dyDescent="0.15">
      <c r="A28" s="37"/>
      <c r="B28" s="51"/>
      <c r="C28" s="11"/>
      <c r="D28" s="52"/>
      <c r="E28" s="13"/>
      <c r="F28" s="53"/>
      <c r="G28" s="58"/>
      <c r="H28" s="53"/>
      <c r="I28" s="35"/>
    </row>
    <row r="29" spans="1:10" s="36" customFormat="1" ht="12.75" customHeight="1" x14ac:dyDescent="0.15">
      <c r="A29" s="37"/>
      <c r="B29" s="51" t="s">
        <v>12</v>
      </c>
      <c r="C29" s="11"/>
      <c r="D29" s="52" t="s">
        <v>13</v>
      </c>
      <c r="E29" s="13"/>
      <c r="F29" s="56">
        <v>948847</v>
      </c>
      <c r="G29" s="58" t="s">
        <v>3</v>
      </c>
      <c r="H29" s="53">
        <v>46699390</v>
      </c>
    </row>
    <row r="30" spans="1:10" s="36" customFormat="1" ht="12.75" customHeight="1" x14ac:dyDescent="0.15">
      <c r="A30" s="37"/>
      <c r="B30" s="62"/>
      <c r="C30" s="11"/>
      <c r="D30" s="59"/>
      <c r="E30" s="13"/>
      <c r="F30" s="57"/>
      <c r="G30" s="59"/>
      <c r="H30" s="60"/>
      <c r="I30" s="38"/>
    </row>
    <row r="31" spans="1:10" s="36" customFormat="1" ht="12.75" customHeight="1" x14ac:dyDescent="0.15">
      <c r="A31" s="37"/>
      <c r="B31" s="62"/>
      <c r="C31" s="11"/>
      <c r="D31" s="59"/>
      <c r="E31" s="13"/>
      <c r="F31" s="57"/>
      <c r="G31" s="59"/>
      <c r="H31" s="60"/>
    </row>
    <row r="32" spans="1:10" s="36" customFormat="1" ht="12.75" customHeight="1" x14ac:dyDescent="0.15">
      <c r="A32" s="37"/>
      <c r="B32" s="62"/>
      <c r="C32" s="11"/>
      <c r="D32" s="59"/>
      <c r="E32" s="13"/>
      <c r="F32" s="57"/>
      <c r="G32" s="59"/>
      <c r="H32" s="60"/>
    </row>
    <row r="33" spans="1:9" s="36" customFormat="1" ht="12.75" customHeight="1" x14ac:dyDescent="0.15">
      <c r="A33" s="37"/>
      <c r="B33" s="50" t="s">
        <v>14</v>
      </c>
      <c r="C33" s="11"/>
      <c r="D33" s="52" t="s">
        <v>21</v>
      </c>
      <c r="E33" s="13"/>
      <c r="F33" s="53">
        <v>476852</v>
      </c>
      <c r="G33" s="58" t="s">
        <v>3</v>
      </c>
      <c r="H33" s="53">
        <v>29884931</v>
      </c>
    </row>
    <row r="34" spans="1:9" s="36" customFormat="1" ht="12.75" customHeight="1" x14ac:dyDescent="0.15">
      <c r="A34" s="37"/>
      <c r="B34" s="51"/>
      <c r="C34" s="11"/>
      <c r="D34" s="59"/>
      <c r="E34" s="13"/>
      <c r="F34" s="53"/>
      <c r="G34" s="58"/>
      <c r="H34" s="53"/>
    </row>
    <row r="35" spans="1:9" s="36" customFormat="1" ht="12.75" customHeight="1" x14ac:dyDescent="0.15">
      <c r="A35" s="37"/>
      <c r="B35" s="51"/>
      <c r="C35" s="11"/>
      <c r="D35" s="59"/>
      <c r="E35" s="13"/>
      <c r="F35" s="53"/>
      <c r="G35" s="58"/>
      <c r="H35" s="53"/>
    </row>
    <row r="36" spans="1:9" s="36" customFormat="1" ht="12.75" customHeight="1" x14ac:dyDescent="0.15">
      <c r="A36" s="37"/>
      <c r="B36" s="51"/>
      <c r="C36" s="11"/>
      <c r="D36" s="59"/>
      <c r="E36" s="13"/>
      <c r="F36" s="53"/>
      <c r="G36" s="58"/>
      <c r="H36" s="53"/>
    </row>
    <row r="37" spans="1:9" s="36" customFormat="1" ht="12.75" customHeight="1" x14ac:dyDescent="0.15">
      <c r="A37" s="37"/>
      <c r="B37" s="48" t="s">
        <v>17</v>
      </c>
      <c r="C37" s="11"/>
      <c r="D37" s="52" t="s">
        <v>19</v>
      </c>
      <c r="E37" s="13"/>
      <c r="F37" s="56">
        <v>480329</v>
      </c>
      <c r="G37" s="58" t="s">
        <v>3</v>
      </c>
      <c r="H37" s="53">
        <v>24442122</v>
      </c>
    </row>
    <row r="38" spans="1:9" s="36" customFormat="1" ht="12.75" customHeight="1" x14ac:dyDescent="0.15">
      <c r="A38" s="37"/>
      <c r="B38" s="48"/>
      <c r="C38" s="11"/>
      <c r="D38" s="59"/>
      <c r="E38" s="13"/>
      <c r="F38" s="56"/>
      <c r="G38" s="58"/>
      <c r="H38" s="53"/>
    </row>
    <row r="39" spans="1:9" s="36" customFormat="1" ht="12.75" customHeight="1" x14ac:dyDescent="0.15">
      <c r="A39" s="37"/>
      <c r="B39" s="48"/>
      <c r="C39" s="11"/>
      <c r="D39" s="59"/>
      <c r="E39" s="13"/>
      <c r="F39" s="56"/>
      <c r="G39" s="58"/>
      <c r="H39" s="53"/>
    </row>
    <row r="40" spans="1:9" s="36" customFormat="1" ht="12.75" customHeight="1" x14ac:dyDescent="0.15">
      <c r="A40" s="37"/>
      <c r="B40" s="48"/>
      <c r="C40" s="11"/>
      <c r="D40" s="59"/>
      <c r="E40" s="13"/>
      <c r="F40" s="57"/>
      <c r="G40" s="59"/>
      <c r="H40" s="60"/>
    </row>
    <row r="41" spans="1:9" s="36" customFormat="1" ht="12.75" customHeight="1" x14ac:dyDescent="0.15">
      <c r="A41" s="37"/>
      <c r="B41" s="51" t="s">
        <v>4</v>
      </c>
      <c r="C41" s="11"/>
      <c r="D41" s="7"/>
      <c r="E41" s="13"/>
      <c r="F41" s="64" t="s">
        <v>6</v>
      </c>
      <c r="G41" s="9"/>
      <c r="H41" s="66">
        <f>H17-H25-H29-H20-H33-H37</f>
        <v>103880581</v>
      </c>
    </row>
    <row r="42" spans="1:9" s="36" customFormat="1" ht="12.75" customHeight="1" x14ac:dyDescent="0.15">
      <c r="B42" s="55"/>
      <c r="C42" s="11"/>
      <c r="D42" s="14"/>
      <c r="E42" s="13"/>
      <c r="F42" s="57"/>
      <c r="G42" s="9"/>
      <c r="H42" s="55"/>
    </row>
    <row r="43" spans="1:9" s="36" customFormat="1" ht="12.75" customHeight="1" x14ac:dyDescent="0.15">
      <c r="B43" s="55"/>
      <c r="C43" s="11"/>
      <c r="D43" s="7"/>
      <c r="E43" s="12"/>
      <c r="F43" s="57"/>
      <c r="G43" s="18"/>
      <c r="H43" s="55"/>
      <c r="I43" s="35"/>
    </row>
    <row r="44" spans="1:9" s="36" customFormat="1" ht="12.75" customHeight="1" x14ac:dyDescent="0.15">
      <c r="B44" s="63"/>
      <c r="C44" s="15"/>
      <c r="D44" s="16"/>
      <c r="E44" s="17"/>
      <c r="F44" s="65"/>
      <c r="G44" s="19"/>
      <c r="H44" s="63"/>
    </row>
    <row r="45" spans="1:9" ht="12.75" customHeight="1" x14ac:dyDescent="0.15">
      <c r="B45" s="39" t="s">
        <v>7</v>
      </c>
      <c r="C45" s="39"/>
      <c r="D45" s="40"/>
      <c r="E45" s="40"/>
      <c r="F45" s="39"/>
      <c r="G45" s="26"/>
      <c r="H45" s="26"/>
    </row>
    <row r="46" spans="1:9" x14ac:dyDescent="0.15">
      <c r="B46" s="39"/>
      <c r="C46" s="39"/>
      <c r="D46" s="40"/>
      <c r="E46" s="40"/>
      <c r="F46" s="39"/>
      <c r="G46" s="26"/>
      <c r="H46" s="26"/>
    </row>
    <row r="47" spans="1:9" x14ac:dyDescent="0.15">
      <c r="B47" s="39"/>
      <c r="C47" s="39"/>
      <c r="D47" s="40"/>
      <c r="E47" s="40"/>
      <c r="F47" s="39"/>
      <c r="G47" s="26"/>
      <c r="H47" s="26"/>
      <c r="I47" s="42"/>
    </row>
    <row r="48" spans="1:9" x14ac:dyDescent="0.15">
      <c r="B48" s="39"/>
      <c r="C48" s="39"/>
      <c r="D48" s="40"/>
      <c r="E48" s="40"/>
      <c r="F48" s="39"/>
      <c r="G48" s="26"/>
      <c r="H48" s="26"/>
    </row>
    <row r="51" spans="2:8" x14ac:dyDescent="0.15">
      <c r="B51" s="42"/>
      <c r="H51" s="42"/>
    </row>
  </sheetData>
  <mergeCells count="45">
    <mergeCell ref="B41:B44"/>
    <mergeCell ref="F41:F44"/>
    <mergeCell ref="H41:H44"/>
    <mergeCell ref="B33:B36"/>
    <mergeCell ref="D33:D36"/>
    <mergeCell ref="F33:F36"/>
    <mergeCell ref="G33:G36"/>
    <mergeCell ref="H33:H36"/>
    <mergeCell ref="B37:B40"/>
    <mergeCell ref="D37:D40"/>
    <mergeCell ref="B29:B32"/>
    <mergeCell ref="D29:D32"/>
    <mergeCell ref="F29:F32"/>
    <mergeCell ref="G29:G32"/>
    <mergeCell ref="H29:H32"/>
    <mergeCell ref="H25:H28"/>
    <mergeCell ref="D20:D24"/>
    <mergeCell ref="H20:H24"/>
    <mergeCell ref="F37:F40"/>
    <mergeCell ref="G37:G40"/>
    <mergeCell ref="H37:H40"/>
    <mergeCell ref="F20:F24"/>
    <mergeCell ref="G20:G24"/>
    <mergeCell ref="G25:G28"/>
    <mergeCell ref="B21:B23"/>
    <mergeCell ref="B17:D17"/>
    <mergeCell ref="B25:B28"/>
    <mergeCell ref="D25:D28"/>
    <mergeCell ref="F25:F28"/>
    <mergeCell ref="B11:D11"/>
    <mergeCell ref="B12:D12"/>
    <mergeCell ref="B13:D13"/>
    <mergeCell ref="B14:D14"/>
    <mergeCell ref="B16:D16"/>
    <mergeCell ref="B15:D15"/>
    <mergeCell ref="B6:D6"/>
    <mergeCell ref="B7:D7"/>
    <mergeCell ref="B8:D8"/>
    <mergeCell ref="B9:D9"/>
    <mergeCell ref="B10:D10"/>
    <mergeCell ref="B2:D2"/>
    <mergeCell ref="F2:G2"/>
    <mergeCell ref="B3:D3"/>
    <mergeCell ref="B4:D4"/>
    <mergeCell ref="B5:D5"/>
  </mergeCells>
  <phoneticPr fontId="4"/>
  <pageMargins left="0.78740157480314965" right="0.78740157480314965" top="0.98425196850393704" bottom="0.98425196850393704" header="0.39370078740157483" footer="0.39370078740157483"/>
  <pageSetup paperSize="9" firstPageNumber="73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2013-07-24T05:45:20Z</dcterms:created>
  <dcterms:modified xsi:type="dcterms:W3CDTF">2024-08-06T06:57:03Z</dcterms:modified>
</cp:coreProperties>
</file>