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192" sheetId="1" r:id="rId1"/>
  </sheets>
  <definedNames>
    <definedName name="_xlnm.Print_Area" localSheetId="0">'192'!$B$2:$N$41</definedName>
  </definedNames>
  <calcPr fullCalcOnLoad="1"/>
</workbook>
</file>

<file path=xl/sharedStrings.xml><?xml version="1.0" encoding="utf-8"?>
<sst xmlns="http://schemas.openxmlformats.org/spreadsheetml/2006/main" count="147" uniqueCount="67">
  <si>
    <t>男</t>
  </si>
  <si>
    <t>女</t>
  </si>
  <si>
    <t>資料：選挙管理委員会</t>
  </si>
  <si>
    <t>192　最近の選挙</t>
  </si>
  <si>
    <t>種類別</t>
  </si>
  <si>
    <t>選挙施行日</t>
  </si>
  <si>
    <t>有権者数</t>
  </si>
  <si>
    <t>投票者数</t>
  </si>
  <si>
    <t>投票率(%)</t>
  </si>
  <si>
    <t>計</t>
  </si>
  <si>
    <t>島守財産区議会
議員選挙</t>
  </si>
  <si>
    <t>平</t>
  </si>
  <si>
    <t>24．5.27</t>
  </si>
  <si>
    <t>-</t>
  </si>
  <si>
    <t xml:space="preserve">- </t>
  </si>
  <si>
    <t>海区漁業調整委員会
委員選挙</t>
  </si>
  <si>
    <t>〃</t>
  </si>
  <si>
    <t>24. 8. 2</t>
  </si>
  <si>
    <t>衆議院議員選挙
（小選挙区）</t>
  </si>
  <si>
    <t>〃</t>
  </si>
  <si>
    <t>24.12.16</t>
  </si>
  <si>
    <t>衆議院議員選挙
（比例代表）</t>
  </si>
  <si>
    <t>24.12.16</t>
  </si>
  <si>
    <t>参議院議員通常選挙
（青森選挙区）</t>
  </si>
  <si>
    <t>25. 7.21</t>
  </si>
  <si>
    <t>参議院議員通常選挙
（比例代表）</t>
  </si>
  <si>
    <t>市長選挙</t>
  </si>
  <si>
    <t>25.10.27</t>
  </si>
  <si>
    <t>農業委員会委員選挙
（第1選挙区）</t>
  </si>
  <si>
    <t>26. 7. 6</t>
  </si>
  <si>
    <t>-</t>
  </si>
  <si>
    <t xml:space="preserve">- </t>
  </si>
  <si>
    <t>農業委員会委員選挙
（第2選挙区）</t>
  </si>
  <si>
    <t>26. 7. 6</t>
  </si>
  <si>
    <t>26.12.14</t>
  </si>
  <si>
    <t>県議会議員一般選挙</t>
  </si>
  <si>
    <t>27. 4.12</t>
  </si>
  <si>
    <t>市議会議員一般選挙</t>
  </si>
  <si>
    <t>27. 4.26</t>
  </si>
  <si>
    <t>県知事選挙</t>
  </si>
  <si>
    <t xml:space="preserve">27. 6. 7 </t>
  </si>
  <si>
    <t>島守財産区議会
議員選挙</t>
  </si>
  <si>
    <t>28．5.29</t>
  </si>
  <si>
    <t>28. 8. 3</t>
  </si>
  <si>
    <t>28. 7.10</t>
  </si>
  <si>
    <t>衆議院議員選挙
（小選挙区）</t>
  </si>
  <si>
    <t>29.10.22</t>
  </si>
  <si>
    <t>衆議院議員選挙
（比例代表）</t>
  </si>
  <si>
    <t>市長選挙</t>
  </si>
  <si>
    <t>市議会議員補欠選挙</t>
  </si>
  <si>
    <t>県議会議員一般選挙</t>
  </si>
  <si>
    <t>31. 4. 7</t>
  </si>
  <si>
    <t>市議会議員一般選挙</t>
  </si>
  <si>
    <t>31. 4.21</t>
  </si>
  <si>
    <t>県知事選挙</t>
  </si>
  <si>
    <t>令</t>
  </si>
  <si>
    <t xml:space="preserve"> 1. 6. 2</t>
  </si>
  <si>
    <t>参議院議員通常選挙（青森選挙区）</t>
  </si>
  <si>
    <t xml:space="preserve"> 1. 7.21</t>
  </si>
  <si>
    <t xml:space="preserve"> 2. 5.31</t>
  </si>
  <si>
    <t>衆議院議員総選挙
（小選挙区）</t>
  </si>
  <si>
    <t xml:space="preserve"> 3.10.31</t>
  </si>
  <si>
    <t>衆議院議員総選挙
（比例代表）</t>
  </si>
  <si>
    <t>注1：平成24･28年の海区漁業調整委員会委員選挙の( )内は法人の数値。</t>
  </si>
  <si>
    <t>注2：平成26年の農業委員会委員選挙及び平成24･28･令和2年の島守財産区議会議員選挙は無投票。</t>
  </si>
  <si>
    <t xml:space="preserve"> 4. 7.10</t>
  </si>
  <si>
    <t>参議院議員通常選挙　（比例代表）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</si>
</sst>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(&quot;###,###&quot;)&quot;"/>
    <numFmt numFmtId="178" formatCode="0.00_ 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b/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7"/>
      <name val="ＭＳ 明朝"/>
      <family val="1"/>
    </font>
    <font>
      <sz val="9"/>
      <name val="ＭＳ Ｐゴシック"/>
      <family val="3"/>
    </font>
    <font>
      <b/>
      <sz val="10.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7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Ｐ明朝"/>
      <family val="1"/>
    </font>
    <font>
      <sz val="7"/>
      <color theme="1"/>
      <name val="ＭＳ 明朝"/>
      <family val="1"/>
    </font>
    <font>
      <sz val="10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ゴシック"/>
      <family val="3"/>
    </font>
    <font>
      <sz val="8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 style="hair"/>
      <top/>
      <bottom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hair"/>
      <right>
        <color indexed="63"/>
      </right>
      <top>
        <color indexed="63"/>
      </top>
      <bottom style="hair"/>
    </border>
    <border>
      <left/>
      <right/>
      <top style="hair"/>
      <bottom style="hair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32" borderId="0" applyNumberFormat="0" applyBorder="0" applyAlignment="0" applyProtection="0"/>
  </cellStyleXfs>
  <cellXfs count="106">
    <xf numFmtId="0" fontId="0" fillId="0" borderId="0" xfId="0" applyFont="1" applyAlignment="1">
      <alignment vertical="center"/>
    </xf>
    <xf numFmtId="0" fontId="6" fillId="0" borderId="0" xfId="60" applyFont="1" applyFill="1">
      <alignment/>
      <protection/>
    </xf>
    <xf numFmtId="0" fontId="10" fillId="0" borderId="0" xfId="60" applyFont="1" applyFill="1">
      <alignment/>
      <protection/>
    </xf>
    <xf numFmtId="0" fontId="7" fillId="0" borderId="10" xfId="64" applyFont="1" applyFill="1" applyBorder="1" applyAlignment="1">
      <alignment vertical="top"/>
      <protection/>
    </xf>
    <xf numFmtId="0" fontId="7" fillId="0" borderId="10" xfId="60" applyFont="1" applyFill="1" applyBorder="1" applyAlignment="1">
      <alignment vertical="top"/>
      <protection/>
    </xf>
    <xf numFmtId="0" fontId="11" fillId="0" borderId="0" xfId="60" applyFont="1" applyFill="1">
      <alignment/>
      <protection/>
    </xf>
    <xf numFmtId="0" fontId="5" fillId="0" borderId="0" xfId="65" applyFont="1" applyFill="1">
      <alignment/>
      <protection/>
    </xf>
    <xf numFmtId="0" fontId="12" fillId="0" borderId="11" xfId="65" applyFont="1" applyFill="1" applyBorder="1" applyAlignment="1">
      <alignment horizontal="center" vertical="center"/>
      <protection/>
    </xf>
    <xf numFmtId="0" fontId="12" fillId="0" borderId="12" xfId="65" applyFont="1" applyFill="1" applyBorder="1" applyAlignment="1">
      <alignment horizontal="center" vertical="center"/>
      <protection/>
    </xf>
    <xf numFmtId="0" fontId="5" fillId="0" borderId="0" xfId="65" applyFont="1" applyFill="1" applyBorder="1">
      <alignment/>
      <protection/>
    </xf>
    <xf numFmtId="0" fontId="12" fillId="0" borderId="13" xfId="65" applyFont="1" applyFill="1" applyBorder="1" applyAlignment="1">
      <alignment horizontal="center" vertical="center"/>
      <protection/>
    </xf>
    <xf numFmtId="0" fontId="5" fillId="0" borderId="0" xfId="65" applyFont="1" applyFill="1" applyBorder="1" applyAlignment="1">
      <alignment vertical="center" wrapText="1" shrinkToFit="1"/>
      <protection/>
    </xf>
    <xf numFmtId="0" fontId="8" fillId="0" borderId="14" xfId="65" applyFont="1" applyFill="1" applyBorder="1" applyAlignment="1">
      <alignment horizontal="left" vertical="center"/>
      <protection/>
    </xf>
    <xf numFmtId="41" fontId="8" fillId="0" borderId="0" xfId="65" applyNumberFormat="1" applyFont="1" applyFill="1" applyBorder="1" applyAlignment="1" quotePrefix="1">
      <alignment horizontal="right" vertical="center"/>
      <protection/>
    </xf>
    <xf numFmtId="41" fontId="8" fillId="0" borderId="0" xfId="65" applyNumberFormat="1" applyFont="1" applyFill="1" applyBorder="1" applyAlignment="1">
      <alignment horizontal="right" vertical="center"/>
      <protection/>
    </xf>
    <xf numFmtId="176" fontId="8" fillId="0" borderId="0" xfId="65" applyNumberFormat="1" applyFont="1" applyFill="1" applyBorder="1" applyAlignment="1" quotePrefix="1">
      <alignment horizontal="right" vertical="center" shrinkToFit="1"/>
      <protection/>
    </xf>
    <xf numFmtId="176" fontId="8" fillId="0" borderId="0" xfId="65" applyNumberFormat="1" applyFont="1" applyFill="1" applyBorder="1" applyAlignment="1">
      <alignment horizontal="right" vertical="center" shrinkToFit="1"/>
      <protection/>
    </xf>
    <xf numFmtId="0" fontId="5" fillId="0" borderId="15" xfId="65" applyFont="1" applyFill="1" applyBorder="1" applyAlignment="1">
      <alignment vertical="center" wrapText="1" shrinkToFit="1"/>
      <protection/>
    </xf>
    <xf numFmtId="41" fontId="8" fillId="0" borderId="0" xfId="65" applyNumberFormat="1" applyFont="1" applyFill="1" applyBorder="1" applyAlignment="1" quotePrefix="1">
      <alignment horizontal="right" vertical="center" shrinkToFit="1"/>
      <protection/>
    </xf>
    <xf numFmtId="41" fontId="8" fillId="0" borderId="0" xfId="65" applyNumberFormat="1" applyFont="1" applyFill="1" applyBorder="1" applyAlignment="1">
      <alignment horizontal="right" vertical="center" shrinkToFit="1"/>
      <protection/>
    </xf>
    <xf numFmtId="0" fontId="8" fillId="0" borderId="0" xfId="65" applyFont="1" applyFill="1" applyBorder="1" applyAlignment="1">
      <alignment horizontal="left" vertical="center"/>
      <protection/>
    </xf>
    <xf numFmtId="0" fontId="8" fillId="0" borderId="15" xfId="65" applyFont="1" applyFill="1" applyBorder="1" applyAlignment="1">
      <alignment vertical="center" shrinkToFit="1"/>
      <protection/>
    </xf>
    <xf numFmtId="177" fontId="8" fillId="0" borderId="0" xfId="65" applyNumberFormat="1" applyFont="1" applyFill="1" applyBorder="1" applyAlignment="1" quotePrefix="1">
      <alignment horizontal="right" vertical="center" shrinkToFit="1"/>
      <protection/>
    </xf>
    <xf numFmtId="38" fontId="8" fillId="0" borderId="0" xfId="65" applyNumberFormat="1" applyFont="1" applyFill="1" applyBorder="1" applyAlignment="1">
      <alignment horizontal="right" vertical="center" shrinkToFit="1"/>
      <protection/>
    </xf>
    <xf numFmtId="4" fontId="8" fillId="0" borderId="0" xfId="65" applyNumberFormat="1" applyFont="1" applyFill="1" applyBorder="1" applyAlignment="1">
      <alignment horizontal="right" vertical="center" shrinkToFit="1"/>
      <protection/>
    </xf>
    <xf numFmtId="0" fontId="8" fillId="0" borderId="0" xfId="65" applyFont="1" applyFill="1" applyBorder="1" applyAlignment="1">
      <alignment vertical="center"/>
      <protection/>
    </xf>
    <xf numFmtId="40" fontId="8" fillId="0" borderId="0" xfId="65" applyNumberFormat="1" applyFont="1" applyFill="1" applyBorder="1" applyAlignment="1" quotePrefix="1">
      <alignment horizontal="right" vertical="center" shrinkToFit="1"/>
      <protection/>
    </xf>
    <xf numFmtId="178" fontId="8" fillId="0" borderId="0" xfId="65" applyNumberFormat="1" applyFont="1" applyFill="1" applyBorder="1" applyAlignment="1" quotePrefix="1">
      <alignment horizontal="right" vertical="center"/>
      <protection/>
    </xf>
    <xf numFmtId="176" fontId="8" fillId="0" borderId="0" xfId="65" applyNumberFormat="1" applyFont="1" applyFill="1" applyBorder="1" applyAlignment="1">
      <alignment horizontal="right" vertical="center"/>
      <protection/>
    </xf>
    <xf numFmtId="0" fontId="13" fillId="0" borderId="0" xfId="65" applyFont="1" applyFill="1">
      <alignment/>
      <protection/>
    </xf>
    <xf numFmtId="0" fontId="13" fillId="0" borderId="0" xfId="65" applyFont="1" applyFill="1" applyAlignment="1">
      <alignment/>
      <protection/>
    </xf>
    <xf numFmtId="41" fontId="8" fillId="0" borderId="14" xfId="65" applyNumberFormat="1" applyFont="1" applyFill="1" applyBorder="1" applyAlignment="1" quotePrefix="1">
      <alignment horizontal="right" vertical="center"/>
      <protection/>
    </xf>
    <xf numFmtId="0" fontId="57" fillId="0" borderId="15" xfId="65" applyFont="1" applyFill="1" applyBorder="1" applyAlignment="1">
      <alignment vertical="center" wrapText="1" shrinkToFit="1"/>
      <protection/>
    </xf>
    <xf numFmtId="0" fontId="58" fillId="0" borderId="14" xfId="65" applyFont="1" applyFill="1" applyBorder="1" applyAlignment="1">
      <alignment horizontal="left" vertical="center"/>
      <protection/>
    </xf>
    <xf numFmtId="41" fontId="58" fillId="0" borderId="14" xfId="65" applyNumberFormat="1" applyFont="1" applyFill="1" applyBorder="1" applyAlignment="1" quotePrefix="1">
      <alignment horizontal="right" vertical="center"/>
      <protection/>
    </xf>
    <xf numFmtId="41" fontId="58" fillId="0" borderId="0" xfId="65" applyNumberFormat="1" applyFont="1" applyFill="1" applyBorder="1" applyAlignment="1">
      <alignment horizontal="right" vertical="center"/>
      <protection/>
    </xf>
    <xf numFmtId="41" fontId="58" fillId="0" borderId="0" xfId="65" applyNumberFormat="1" applyFont="1" applyFill="1" applyBorder="1" applyAlignment="1" quotePrefix="1">
      <alignment horizontal="right" vertical="center"/>
      <protection/>
    </xf>
    <xf numFmtId="178" fontId="58" fillId="0" borderId="0" xfId="65" applyNumberFormat="1" applyFont="1" applyFill="1" applyBorder="1" applyAlignment="1" quotePrefix="1">
      <alignment horizontal="right" vertical="center"/>
      <protection/>
    </xf>
    <xf numFmtId="176" fontId="58" fillId="0" borderId="0" xfId="65" applyNumberFormat="1" applyFont="1" applyFill="1" applyBorder="1" applyAlignment="1">
      <alignment horizontal="right" vertical="center"/>
      <protection/>
    </xf>
    <xf numFmtId="0" fontId="58" fillId="0" borderId="0" xfId="65" applyFont="1" applyFill="1" applyBorder="1" applyAlignment="1">
      <alignment horizontal="left" vertical="center"/>
      <protection/>
    </xf>
    <xf numFmtId="0" fontId="58" fillId="0" borderId="15" xfId="65" applyFont="1" applyFill="1" applyBorder="1" applyAlignment="1">
      <alignment vertical="center"/>
      <protection/>
    </xf>
    <xf numFmtId="176" fontId="58" fillId="0" borderId="0" xfId="65" applyNumberFormat="1" applyFont="1" applyFill="1" applyBorder="1" applyAlignment="1" quotePrefix="1">
      <alignment horizontal="right" vertical="center" shrinkToFit="1"/>
      <protection/>
    </xf>
    <xf numFmtId="176" fontId="58" fillId="0" borderId="0" xfId="65" applyNumberFormat="1" applyFont="1" applyFill="1" applyBorder="1" applyAlignment="1">
      <alignment horizontal="right" vertical="center" shrinkToFit="1"/>
      <protection/>
    </xf>
    <xf numFmtId="0" fontId="57" fillId="0" borderId="0" xfId="65" applyFont="1" applyFill="1" applyBorder="1" applyAlignment="1">
      <alignment vertical="center" wrapText="1" shrinkToFit="1"/>
      <protection/>
    </xf>
    <xf numFmtId="0" fontId="10" fillId="0" borderId="0" xfId="60" applyFont="1" applyFill="1" applyBorder="1">
      <alignment/>
      <protection/>
    </xf>
    <xf numFmtId="0" fontId="6" fillId="0" borderId="0" xfId="60" applyFont="1" applyFill="1" applyBorder="1">
      <alignment/>
      <protection/>
    </xf>
    <xf numFmtId="0" fontId="59" fillId="0" borderId="0" xfId="65" applyFont="1" applyFill="1" applyBorder="1" applyAlignment="1">
      <alignment vertical="center"/>
      <protection/>
    </xf>
    <xf numFmtId="0" fontId="60" fillId="0" borderId="0" xfId="65" applyFont="1" applyFill="1" applyBorder="1" applyAlignment="1">
      <alignment vertical="top"/>
      <protection/>
    </xf>
    <xf numFmtId="0" fontId="60" fillId="0" borderId="0" xfId="65" applyFont="1" applyFill="1" applyBorder="1" applyAlignment="1">
      <alignment/>
      <protection/>
    </xf>
    <xf numFmtId="0" fontId="13" fillId="0" borderId="0" xfId="65" applyFont="1" applyFill="1" applyBorder="1" applyAlignment="1">
      <alignment/>
      <protection/>
    </xf>
    <xf numFmtId="0" fontId="8" fillId="0" borderId="0" xfId="65" applyFont="1" applyFill="1" applyBorder="1" applyAlignment="1">
      <alignment vertical="top"/>
      <protection/>
    </xf>
    <xf numFmtId="0" fontId="14" fillId="0" borderId="0" xfId="60" applyFont="1" applyFill="1" applyAlignment="1">
      <alignment vertical="top"/>
      <protection/>
    </xf>
    <xf numFmtId="0" fontId="61" fillId="0" borderId="0" xfId="63" applyFont="1" applyFill="1" applyBorder="1" applyAlignment="1">
      <alignment vertical="center"/>
      <protection/>
    </xf>
    <xf numFmtId="0" fontId="15" fillId="0" borderId="0" xfId="65" applyFont="1" applyFill="1" applyAlignment="1">
      <alignment/>
      <protection/>
    </xf>
    <xf numFmtId="0" fontId="15" fillId="0" borderId="0" xfId="65" applyFont="1" applyFill="1">
      <alignment/>
      <protection/>
    </xf>
    <xf numFmtId="0" fontId="59" fillId="0" borderId="0" xfId="65" applyFont="1" applyFill="1" applyBorder="1" applyAlignment="1">
      <alignment vertical="top"/>
      <protection/>
    </xf>
    <xf numFmtId="0" fontId="62" fillId="0" borderId="0" xfId="60" applyFont="1" applyFill="1">
      <alignment/>
      <protection/>
    </xf>
    <xf numFmtId="0" fontId="63" fillId="0" borderId="0" xfId="60" applyFont="1" applyFill="1">
      <alignment/>
      <protection/>
    </xf>
    <xf numFmtId="0" fontId="5" fillId="0" borderId="0" xfId="65" applyFont="1" applyFill="1" applyBorder="1" applyAlignment="1">
      <alignment/>
      <protection/>
    </xf>
    <xf numFmtId="0" fontId="9" fillId="0" borderId="0" xfId="63" applyFont="1" applyFill="1" applyBorder="1" applyAlignment="1">
      <alignment vertical="center"/>
      <protection/>
    </xf>
    <xf numFmtId="0" fontId="6" fillId="0" borderId="0" xfId="62" applyFont="1" applyFill="1">
      <alignment/>
      <protection/>
    </xf>
    <xf numFmtId="0" fontId="57" fillId="33" borderId="0" xfId="65" applyFont="1" applyFill="1" applyBorder="1" applyAlignment="1">
      <alignment vertical="center" wrapText="1" shrinkToFit="1"/>
      <protection/>
    </xf>
    <xf numFmtId="0" fontId="58" fillId="33" borderId="14" xfId="65" applyFont="1" applyFill="1" applyBorder="1" applyAlignment="1">
      <alignment horizontal="right" vertical="center" shrinkToFit="1"/>
      <protection/>
    </xf>
    <xf numFmtId="41" fontId="58" fillId="33" borderId="0" xfId="65" applyNumberFormat="1" applyFont="1" applyFill="1" applyBorder="1" applyAlignment="1" quotePrefix="1">
      <alignment horizontal="right" vertical="center"/>
      <protection/>
    </xf>
    <xf numFmtId="41" fontId="58" fillId="33" borderId="0" xfId="65" applyNumberFormat="1" applyFont="1" applyFill="1" applyBorder="1" applyAlignment="1">
      <alignment horizontal="right" vertical="center"/>
      <protection/>
    </xf>
    <xf numFmtId="176" fontId="58" fillId="33" borderId="0" xfId="65" applyNumberFormat="1" applyFont="1" applyFill="1" applyBorder="1" applyAlignment="1" quotePrefix="1">
      <alignment horizontal="right" vertical="center" shrinkToFit="1"/>
      <protection/>
    </xf>
    <xf numFmtId="176" fontId="58" fillId="33" borderId="0" xfId="65" applyNumberFormat="1" applyFont="1" applyFill="1" applyBorder="1" applyAlignment="1">
      <alignment horizontal="right" vertical="center" shrinkToFit="1"/>
      <protection/>
    </xf>
    <xf numFmtId="41" fontId="64" fillId="0" borderId="0" xfId="65" applyNumberFormat="1" applyFont="1" applyFill="1" applyBorder="1" applyAlignment="1">
      <alignment horizontal="right" vertical="center"/>
      <protection/>
    </xf>
    <xf numFmtId="176" fontId="64" fillId="0" borderId="0" xfId="65" applyNumberFormat="1" applyFont="1" applyFill="1" applyBorder="1" applyAlignment="1" quotePrefix="1">
      <alignment horizontal="right" vertical="center" shrinkToFit="1"/>
      <protection/>
    </xf>
    <xf numFmtId="176" fontId="64" fillId="0" borderId="0" xfId="65" applyNumberFormat="1" applyFont="1" applyFill="1" applyBorder="1" applyAlignment="1">
      <alignment horizontal="right" vertical="center" shrinkToFit="1"/>
      <protection/>
    </xf>
    <xf numFmtId="0" fontId="65" fillId="0" borderId="0" xfId="65" applyFont="1" applyFill="1" applyBorder="1" applyAlignment="1">
      <alignment vertical="center" wrapText="1" shrinkToFit="1"/>
      <protection/>
    </xf>
    <xf numFmtId="0" fontId="64" fillId="0" borderId="14" xfId="65" applyFont="1" applyFill="1" applyBorder="1" applyAlignment="1">
      <alignment horizontal="left" vertical="center"/>
      <protection/>
    </xf>
    <xf numFmtId="41" fontId="64" fillId="33" borderId="0" xfId="65" applyNumberFormat="1" applyFont="1" applyFill="1" applyBorder="1" applyAlignment="1" quotePrefix="1">
      <alignment horizontal="right" vertical="center"/>
      <protection/>
    </xf>
    <xf numFmtId="0" fontId="58" fillId="33" borderId="0" xfId="65" applyFont="1" applyFill="1" applyBorder="1" applyAlignment="1">
      <alignment vertical="center" shrinkToFit="1"/>
      <protection/>
    </xf>
    <xf numFmtId="0" fontId="58" fillId="33" borderId="15" xfId="65" applyFont="1" applyFill="1" applyBorder="1" applyAlignment="1">
      <alignment vertical="center" shrinkToFit="1"/>
      <protection/>
    </xf>
    <xf numFmtId="0" fontId="64" fillId="0" borderId="0" xfId="65" applyFont="1" applyFill="1" applyBorder="1" applyAlignment="1">
      <alignment vertical="center" shrinkToFit="1"/>
      <protection/>
    </xf>
    <xf numFmtId="0" fontId="11" fillId="0" borderId="15" xfId="60" applyFont="1" applyBorder="1" applyAlignment="1">
      <alignment vertical="center"/>
      <protection/>
    </xf>
    <xf numFmtId="0" fontId="58" fillId="0" borderId="0" xfId="65" applyFont="1" applyFill="1" applyBorder="1" applyAlignment="1">
      <alignment vertical="center" shrinkToFit="1"/>
      <protection/>
    </xf>
    <xf numFmtId="0" fontId="6" fillId="0" borderId="15" xfId="60" applyBorder="1" applyAlignment="1">
      <alignment vertical="center"/>
      <protection/>
    </xf>
    <xf numFmtId="0" fontId="10" fillId="0" borderId="15" xfId="60" applyFont="1" applyBorder="1" applyAlignment="1">
      <alignment vertical="center"/>
      <protection/>
    </xf>
    <xf numFmtId="0" fontId="58" fillId="0" borderId="0" xfId="65" applyFont="1" applyFill="1" applyBorder="1" applyAlignment="1">
      <alignment vertical="center"/>
      <protection/>
    </xf>
    <xf numFmtId="0" fontId="57" fillId="0" borderId="15" xfId="65" applyFont="1" applyFill="1" applyBorder="1" applyAlignment="1">
      <alignment horizontal="left" vertical="center" wrapText="1" shrinkToFit="1"/>
      <protection/>
    </xf>
    <xf numFmtId="0" fontId="8" fillId="0" borderId="0" xfId="65" applyFont="1" applyFill="1" applyBorder="1" applyAlignment="1">
      <alignment vertical="center"/>
      <protection/>
    </xf>
    <xf numFmtId="0" fontId="12" fillId="0" borderId="16" xfId="65" applyFont="1" applyFill="1" applyBorder="1" applyAlignment="1">
      <alignment horizontal="center" vertical="center" shrinkToFit="1"/>
      <protection/>
    </xf>
    <xf numFmtId="0" fontId="12" fillId="0" borderId="17" xfId="65" applyFont="1" applyFill="1" applyBorder="1" applyAlignment="1">
      <alignment horizontal="center" vertical="center" shrinkToFit="1"/>
      <protection/>
    </xf>
    <xf numFmtId="0" fontId="12" fillId="0" borderId="18" xfId="65" applyFont="1" applyFill="1" applyBorder="1" applyAlignment="1">
      <alignment horizontal="center" vertical="center" shrinkToFit="1"/>
      <protection/>
    </xf>
    <xf numFmtId="0" fontId="12" fillId="0" borderId="19" xfId="65" applyFont="1" applyFill="1" applyBorder="1" applyAlignment="1">
      <alignment horizontal="center" vertical="center" shrinkToFit="1"/>
      <protection/>
    </xf>
    <xf numFmtId="0" fontId="12" fillId="0" borderId="20" xfId="65" applyFont="1" applyFill="1" applyBorder="1" applyAlignment="1">
      <alignment horizontal="center" vertical="center" shrinkToFit="1"/>
      <protection/>
    </xf>
    <xf numFmtId="0" fontId="12" fillId="0" borderId="10" xfId="65" applyFont="1" applyFill="1" applyBorder="1" applyAlignment="1">
      <alignment horizontal="center" vertical="center" shrinkToFit="1"/>
      <protection/>
    </xf>
    <xf numFmtId="0" fontId="12" fillId="0" borderId="11" xfId="65" applyFont="1" applyFill="1" applyBorder="1" applyAlignment="1">
      <alignment horizontal="center" vertical="center"/>
      <protection/>
    </xf>
    <xf numFmtId="0" fontId="12" fillId="0" borderId="21" xfId="65" applyFont="1" applyFill="1" applyBorder="1" applyAlignment="1">
      <alignment horizontal="center" vertical="center"/>
      <protection/>
    </xf>
    <xf numFmtId="0" fontId="12" fillId="0" borderId="12" xfId="65" applyFont="1" applyFill="1" applyBorder="1" applyAlignment="1">
      <alignment horizontal="center" vertical="center"/>
      <protection/>
    </xf>
    <xf numFmtId="58" fontId="8" fillId="0" borderId="19" xfId="65" applyNumberFormat="1" applyFont="1" applyFill="1" applyBorder="1" applyAlignment="1">
      <alignment vertical="center" shrinkToFit="1"/>
      <protection/>
    </xf>
    <xf numFmtId="0" fontId="6" fillId="0" borderId="16" xfId="60" applyBorder="1" applyAlignment="1">
      <alignment vertical="center"/>
      <protection/>
    </xf>
    <xf numFmtId="0" fontId="5" fillId="0" borderId="15" xfId="65" applyFont="1" applyFill="1" applyBorder="1" applyAlignment="1">
      <alignment vertical="center" wrapText="1" shrinkToFit="1"/>
      <protection/>
    </xf>
    <xf numFmtId="0" fontId="10" fillId="0" borderId="15" xfId="60" applyFont="1" applyFill="1" applyBorder="1" applyAlignment="1">
      <alignment vertical="center" wrapText="1" shrinkToFit="1"/>
      <protection/>
    </xf>
    <xf numFmtId="0" fontId="8" fillId="0" borderId="0" xfId="65" applyFont="1" applyFill="1" applyBorder="1" applyAlignment="1">
      <alignment vertical="center" shrinkToFit="1"/>
      <protection/>
    </xf>
    <xf numFmtId="0" fontId="14" fillId="0" borderId="0" xfId="60" applyFont="1" applyFill="1" applyBorder="1" applyAlignment="1">
      <alignment vertical="top"/>
      <protection/>
    </xf>
    <xf numFmtId="0" fontId="65" fillId="0" borderId="10" xfId="65" applyFont="1" applyFill="1" applyBorder="1" applyAlignment="1">
      <alignment vertical="center" wrapText="1" shrinkToFit="1"/>
      <protection/>
    </xf>
    <xf numFmtId="0" fontId="64" fillId="0" borderId="20" xfId="65" applyFont="1" applyFill="1" applyBorder="1" applyAlignment="1">
      <alignment horizontal="left" vertical="center"/>
      <protection/>
    </xf>
    <xf numFmtId="0" fontId="64" fillId="0" borderId="10" xfId="65" applyFont="1" applyFill="1" applyBorder="1" applyAlignment="1">
      <alignment vertical="center" shrinkToFit="1"/>
      <protection/>
    </xf>
    <xf numFmtId="0" fontId="11" fillId="0" borderId="17" xfId="60" applyFont="1" applyBorder="1" applyAlignment="1">
      <alignment vertical="center"/>
      <protection/>
    </xf>
    <xf numFmtId="41" fontId="64" fillId="33" borderId="10" xfId="65" applyNumberFormat="1" applyFont="1" applyFill="1" applyBorder="1" applyAlignment="1" quotePrefix="1">
      <alignment horizontal="right" vertical="center"/>
      <protection/>
    </xf>
    <xf numFmtId="41" fontId="64" fillId="0" borderId="10" xfId="65" applyNumberFormat="1" applyFont="1" applyFill="1" applyBorder="1" applyAlignment="1">
      <alignment horizontal="right" vertical="center"/>
      <protection/>
    </xf>
    <xf numFmtId="176" fontId="64" fillId="0" borderId="10" xfId="65" applyNumberFormat="1" applyFont="1" applyFill="1" applyBorder="1" applyAlignment="1" quotePrefix="1">
      <alignment horizontal="right" vertical="center" shrinkToFit="1"/>
      <protection/>
    </xf>
    <xf numFmtId="176" fontId="64" fillId="0" borderId="10" xfId="65" applyNumberFormat="1" applyFont="1" applyFill="1" applyBorder="1" applyAlignment="1">
      <alignment horizontal="right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Sheet1" xfId="62"/>
    <cellStyle name="標準_表1～8" xfId="63"/>
    <cellStyle name="標準_表181" xfId="64"/>
    <cellStyle name="標準_表181～182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4"/>
  <sheetViews>
    <sheetView showGridLines="0" tabSelected="1" view="pageBreakPreview" zoomScaleNormal="12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E65524" sqref="E65524"/>
    </sheetView>
  </sheetViews>
  <sheetFormatPr defaultColWidth="9.140625" defaultRowHeight="15"/>
  <cols>
    <col min="1" max="1" width="2.421875" style="1" customWidth="1"/>
    <col min="2" max="2" width="14.421875" style="1" customWidth="1"/>
    <col min="3" max="3" width="1.8515625" style="1" customWidth="1"/>
    <col min="4" max="4" width="2.57421875" style="1" customWidth="1"/>
    <col min="5" max="5" width="5.28125" style="1" customWidth="1"/>
    <col min="6" max="6" width="8.57421875" style="1" customWidth="1"/>
    <col min="7" max="7" width="8.140625" style="1" customWidth="1"/>
    <col min="8" max="8" width="8.57421875" style="1" customWidth="1"/>
    <col min="9" max="11" width="8.140625" style="1" customWidth="1"/>
    <col min="12" max="14" width="5.57421875" style="1" customWidth="1"/>
    <col min="15" max="15" width="2.140625" style="1" customWidth="1"/>
    <col min="16" max="16384" width="9.00390625" style="1" customWidth="1"/>
  </cols>
  <sheetData>
    <row r="1" ht="12.75" customHeight="1"/>
    <row r="2" spans="1:14" ht="22.5" customHeight="1">
      <c r="A2" s="2"/>
      <c r="B2" s="3" t="s">
        <v>3</v>
      </c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</row>
    <row r="3" spans="2:14" s="6" customFormat="1" ht="12.75" customHeight="1">
      <c r="B3" s="83" t="s">
        <v>4</v>
      </c>
      <c r="C3" s="85" t="s">
        <v>5</v>
      </c>
      <c r="D3" s="86"/>
      <c r="E3" s="83"/>
      <c r="F3" s="89" t="s">
        <v>6</v>
      </c>
      <c r="G3" s="90"/>
      <c r="H3" s="91"/>
      <c r="I3" s="90" t="s">
        <v>7</v>
      </c>
      <c r="J3" s="90"/>
      <c r="K3" s="91"/>
      <c r="L3" s="89" t="s">
        <v>8</v>
      </c>
      <c r="M3" s="90"/>
      <c r="N3" s="90"/>
    </row>
    <row r="4" spans="1:14" s="6" customFormat="1" ht="12.75" customHeight="1">
      <c r="A4" s="9"/>
      <c r="B4" s="84"/>
      <c r="C4" s="87"/>
      <c r="D4" s="88"/>
      <c r="E4" s="84"/>
      <c r="F4" s="10" t="s">
        <v>9</v>
      </c>
      <c r="G4" s="10" t="s">
        <v>0</v>
      </c>
      <c r="H4" s="10" t="s">
        <v>1</v>
      </c>
      <c r="I4" s="8" t="s">
        <v>9</v>
      </c>
      <c r="J4" s="10" t="s">
        <v>0</v>
      </c>
      <c r="K4" s="10" t="s">
        <v>1</v>
      </c>
      <c r="L4" s="10" t="s">
        <v>9</v>
      </c>
      <c r="M4" s="10" t="s">
        <v>0</v>
      </c>
      <c r="N4" s="7" t="s">
        <v>1</v>
      </c>
    </row>
    <row r="5" spans="1:14" s="6" customFormat="1" ht="21" customHeight="1">
      <c r="A5" s="9"/>
      <c r="B5" s="11" t="s">
        <v>10</v>
      </c>
      <c r="C5" s="12" t="s">
        <v>11</v>
      </c>
      <c r="D5" s="92" t="s">
        <v>12</v>
      </c>
      <c r="E5" s="93"/>
      <c r="F5" s="13">
        <v>2016</v>
      </c>
      <c r="G5" s="14">
        <v>980</v>
      </c>
      <c r="H5" s="14">
        <v>1036</v>
      </c>
      <c r="I5" s="13" t="s">
        <v>13</v>
      </c>
      <c r="J5" s="14" t="s">
        <v>13</v>
      </c>
      <c r="K5" s="14" t="s">
        <v>13</v>
      </c>
      <c r="L5" s="15" t="s">
        <v>14</v>
      </c>
      <c r="M5" s="16" t="s">
        <v>14</v>
      </c>
      <c r="N5" s="16" t="s">
        <v>14</v>
      </c>
    </row>
    <row r="6" spans="2:14" s="6" customFormat="1" ht="10.5" customHeight="1">
      <c r="B6" s="94" t="s">
        <v>15</v>
      </c>
      <c r="C6" s="12" t="s">
        <v>16</v>
      </c>
      <c r="D6" s="96" t="s">
        <v>17</v>
      </c>
      <c r="E6" s="78"/>
      <c r="F6" s="18">
        <f>SUM(G6:H6)</f>
        <v>288</v>
      </c>
      <c r="G6" s="19">
        <v>159</v>
      </c>
      <c r="H6" s="19">
        <v>129</v>
      </c>
      <c r="I6" s="18">
        <v>145</v>
      </c>
      <c r="J6" s="19">
        <v>82</v>
      </c>
      <c r="K6" s="19">
        <v>63</v>
      </c>
      <c r="L6" s="15">
        <v>50.35</v>
      </c>
      <c r="M6" s="16">
        <v>51.57</v>
      </c>
      <c r="N6" s="16">
        <v>48.84</v>
      </c>
    </row>
    <row r="7" spans="2:14" s="6" customFormat="1" ht="10.5" customHeight="1">
      <c r="B7" s="95"/>
      <c r="C7" s="12"/>
      <c r="D7" s="20"/>
      <c r="E7" s="21"/>
      <c r="F7" s="22">
        <v>3</v>
      </c>
      <c r="G7" s="23"/>
      <c r="H7" s="23"/>
      <c r="I7" s="22">
        <v>3</v>
      </c>
      <c r="J7" s="23"/>
      <c r="K7" s="23"/>
      <c r="L7" s="22">
        <v>100</v>
      </c>
      <c r="M7" s="24"/>
      <c r="N7" s="24"/>
    </row>
    <row r="8" spans="2:14" s="6" customFormat="1" ht="21">
      <c r="B8" s="11" t="s">
        <v>18</v>
      </c>
      <c r="C8" s="12" t="s">
        <v>19</v>
      </c>
      <c r="D8" s="82" t="s">
        <v>20</v>
      </c>
      <c r="E8" s="78"/>
      <c r="F8" s="13">
        <v>195975</v>
      </c>
      <c r="G8" s="14">
        <v>92683</v>
      </c>
      <c r="H8" s="14">
        <v>103292</v>
      </c>
      <c r="I8" s="13">
        <v>106496</v>
      </c>
      <c r="J8" s="14">
        <v>51451</v>
      </c>
      <c r="K8" s="14">
        <v>55045</v>
      </c>
      <c r="L8" s="15">
        <v>54.34</v>
      </c>
      <c r="M8" s="16">
        <v>55.51</v>
      </c>
      <c r="N8" s="16">
        <v>53.29</v>
      </c>
    </row>
    <row r="9" spans="2:14" s="6" customFormat="1" ht="21">
      <c r="B9" s="11" t="s">
        <v>21</v>
      </c>
      <c r="C9" s="12" t="s">
        <v>19</v>
      </c>
      <c r="D9" s="82" t="s">
        <v>22</v>
      </c>
      <c r="E9" s="78"/>
      <c r="F9" s="13">
        <v>195975</v>
      </c>
      <c r="G9" s="14">
        <v>92683</v>
      </c>
      <c r="H9" s="14">
        <v>103292</v>
      </c>
      <c r="I9" s="13">
        <v>106381</v>
      </c>
      <c r="J9" s="14">
        <v>51398</v>
      </c>
      <c r="K9" s="14">
        <v>54983</v>
      </c>
      <c r="L9" s="15">
        <v>54.28</v>
      </c>
      <c r="M9" s="16">
        <v>55.46</v>
      </c>
      <c r="N9" s="16">
        <v>53.23</v>
      </c>
    </row>
    <row r="10" spans="2:14" s="6" customFormat="1" ht="21" customHeight="1">
      <c r="B10" s="11" t="s">
        <v>23</v>
      </c>
      <c r="C10" s="12" t="s">
        <v>16</v>
      </c>
      <c r="D10" s="82" t="s">
        <v>24</v>
      </c>
      <c r="E10" s="78"/>
      <c r="F10" s="13">
        <v>197056</v>
      </c>
      <c r="G10" s="14">
        <v>93243</v>
      </c>
      <c r="H10" s="14">
        <v>103813</v>
      </c>
      <c r="I10" s="13">
        <v>87647</v>
      </c>
      <c r="J10" s="14">
        <v>42419</v>
      </c>
      <c r="K10" s="14">
        <v>45228</v>
      </c>
      <c r="L10" s="15">
        <v>44.48</v>
      </c>
      <c r="M10" s="16">
        <v>45.49</v>
      </c>
      <c r="N10" s="16">
        <v>43.57</v>
      </c>
    </row>
    <row r="11" spans="2:14" s="6" customFormat="1" ht="21" customHeight="1">
      <c r="B11" s="11" t="s">
        <v>25</v>
      </c>
      <c r="C11" s="12" t="s">
        <v>16</v>
      </c>
      <c r="D11" s="82" t="s">
        <v>24</v>
      </c>
      <c r="E11" s="78"/>
      <c r="F11" s="13">
        <v>197056</v>
      </c>
      <c r="G11" s="14">
        <v>93243</v>
      </c>
      <c r="H11" s="14">
        <v>103813</v>
      </c>
      <c r="I11" s="13">
        <v>87623</v>
      </c>
      <c r="J11" s="14">
        <v>42407</v>
      </c>
      <c r="K11" s="14">
        <v>45216</v>
      </c>
      <c r="L11" s="15">
        <v>44.47</v>
      </c>
      <c r="M11" s="16">
        <v>45.48</v>
      </c>
      <c r="N11" s="16">
        <v>43.56</v>
      </c>
    </row>
    <row r="12" spans="2:14" s="6" customFormat="1" ht="12.75" customHeight="1">
      <c r="B12" s="11" t="s">
        <v>26</v>
      </c>
      <c r="C12" s="12" t="s">
        <v>16</v>
      </c>
      <c r="D12" s="82" t="s">
        <v>27</v>
      </c>
      <c r="E12" s="78"/>
      <c r="F12" s="13">
        <v>194473</v>
      </c>
      <c r="G12" s="14">
        <v>91809</v>
      </c>
      <c r="H12" s="14">
        <v>102664</v>
      </c>
      <c r="I12" s="13">
        <v>55392</v>
      </c>
      <c r="J12" s="14">
        <v>26029</v>
      </c>
      <c r="K12" s="14">
        <v>29363</v>
      </c>
      <c r="L12" s="15">
        <v>28.48</v>
      </c>
      <c r="M12" s="16">
        <v>28.35</v>
      </c>
      <c r="N12" s="16">
        <v>28.6</v>
      </c>
    </row>
    <row r="13" spans="2:14" s="6" customFormat="1" ht="21" customHeight="1">
      <c r="B13" s="11" t="s">
        <v>28</v>
      </c>
      <c r="C13" s="12" t="s">
        <v>19</v>
      </c>
      <c r="D13" s="82" t="s">
        <v>29</v>
      </c>
      <c r="E13" s="78"/>
      <c r="F13" s="13">
        <v>5234</v>
      </c>
      <c r="G13" s="14">
        <v>2752</v>
      </c>
      <c r="H13" s="14">
        <v>2482</v>
      </c>
      <c r="I13" s="13" t="s">
        <v>30</v>
      </c>
      <c r="J13" s="14" t="s">
        <v>30</v>
      </c>
      <c r="K13" s="14" t="s">
        <v>30</v>
      </c>
      <c r="L13" s="26" t="s">
        <v>31</v>
      </c>
      <c r="M13" s="24" t="s">
        <v>31</v>
      </c>
      <c r="N13" s="24" t="s">
        <v>31</v>
      </c>
    </row>
    <row r="14" spans="2:14" s="6" customFormat="1" ht="21" customHeight="1">
      <c r="B14" s="11" t="s">
        <v>32</v>
      </c>
      <c r="C14" s="12" t="s">
        <v>19</v>
      </c>
      <c r="D14" s="82" t="s">
        <v>33</v>
      </c>
      <c r="E14" s="78"/>
      <c r="F14" s="13">
        <v>1449</v>
      </c>
      <c r="G14" s="14">
        <v>763</v>
      </c>
      <c r="H14" s="14">
        <v>686</v>
      </c>
      <c r="I14" s="13" t="s">
        <v>30</v>
      </c>
      <c r="J14" s="14" t="s">
        <v>30</v>
      </c>
      <c r="K14" s="14" t="s">
        <v>30</v>
      </c>
      <c r="L14" s="26" t="s">
        <v>31</v>
      </c>
      <c r="M14" s="24" t="s">
        <v>31</v>
      </c>
      <c r="N14" s="24" t="s">
        <v>31</v>
      </c>
    </row>
    <row r="15" spans="2:14" s="6" customFormat="1" ht="21" customHeight="1">
      <c r="B15" s="11" t="s">
        <v>18</v>
      </c>
      <c r="C15" s="12" t="s">
        <v>19</v>
      </c>
      <c r="D15" s="82" t="s">
        <v>34</v>
      </c>
      <c r="E15" s="78"/>
      <c r="F15" s="13">
        <v>195391</v>
      </c>
      <c r="G15" s="14">
        <v>92344</v>
      </c>
      <c r="H15" s="14">
        <v>103047</v>
      </c>
      <c r="I15" s="13">
        <v>94265</v>
      </c>
      <c r="J15" s="14">
        <v>45857</v>
      </c>
      <c r="K15" s="14">
        <v>48408</v>
      </c>
      <c r="L15" s="27">
        <v>48.24</v>
      </c>
      <c r="M15" s="28">
        <v>49.66</v>
      </c>
      <c r="N15" s="28">
        <v>46.98</v>
      </c>
    </row>
    <row r="16" spans="2:16" s="29" customFormat="1" ht="21" customHeight="1">
      <c r="B16" s="11" t="s">
        <v>21</v>
      </c>
      <c r="C16" s="12" t="s">
        <v>19</v>
      </c>
      <c r="D16" s="82" t="s">
        <v>34</v>
      </c>
      <c r="E16" s="78"/>
      <c r="F16" s="13">
        <v>195391</v>
      </c>
      <c r="G16" s="14">
        <v>92344</v>
      </c>
      <c r="H16" s="14">
        <v>103047</v>
      </c>
      <c r="I16" s="13">
        <v>94236</v>
      </c>
      <c r="J16" s="14">
        <v>45837</v>
      </c>
      <c r="K16" s="14">
        <v>48399</v>
      </c>
      <c r="L16" s="27">
        <v>48.23</v>
      </c>
      <c r="M16" s="28">
        <v>49.64</v>
      </c>
      <c r="N16" s="28">
        <v>46.97</v>
      </c>
      <c r="O16" s="30"/>
      <c r="P16" s="30"/>
    </row>
    <row r="17" spans="2:16" s="29" customFormat="1" ht="12.75" customHeight="1">
      <c r="B17" s="17" t="s">
        <v>35</v>
      </c>
      <c r="C17" s="12" t="s">
        <v>19</v>
      </c>
      <c r="D17" s="82" t="s">
        <v>36</v>
      </c>
      <c r="E17" s="78"/>
      <c r="F17" s="31">
        <v>193182</v>
      </c>
      <c r="G17" s="14">
        <v>91132</v>
      </c>
      <c r="H17" s="14">
        <v>102050</v>
      </c>
      <c r="I17" s="13">
        <v>86830</v>
      </c>
      <c r="J17" s="14">
        <v>40989</v>
      </c>
      <c r="K17" s="14">
        <v>45841</v>
      </c>
      <c r="L17" s="27">
        <v>44.95</v>
      </c>
      <c r="M17" s="28">
        <v>44.98</v>
      </c>
      <c r="N17" s="28">
        <v>44.92</v>
      </c>
      <c r="O17" s="30"/>
      <c r="P17" s="30"/>
    </row>
    <row r="18" spans="2:16" s="29" customFormat="1" ht="12.75" customHeight="1">
      <c r="B18" s="17" t="s">
        <v>37</v>
      </c>
      <c r="C18" s="12" t="s">
        <v>19</v>
      </c>
      <c r="D18" s="82" t="s">
        <v>38</v>
      </c>
      <c r="E18" s="78"/>
      <c r="F18" s="31">
        <v>193556</v>
      </c>
      <c r="G18" s="14">
        <v>91323</v>
      </c>
      <c r="H18" s="14">
        <v>102233</v>
      </c>
      <c r="I18" s="13">
        <v>86275</v>
      </c>
      <c r="J18" s="14">
        <v>40464</v>
      </c>
      <c r="K18" s="14">
        <v>45811</v>
      </c>
      <c r="L18" s="27">
        <v>44.57</v>
      </c>
      <c r="M18" s="28">
        <v>44.31</v>
      </c>
      <c r="N18" s="28">
        <v>44.81</v>
      </c>
      <c r="O18" s="30"/>
      <c r="P18" s="30"/>
    </row>
    <row r="19" spans="2:16" s="29" customFormat="1" ht="12.75" customHeight="1">
      <c r="B19" s="17" t="s">
        <v>39</v>
      </c>
      <c r="C19" s="12" t="s">
        <v>19</v>
      </c>
      <c r="D19" s="82" t="s">
        <v>40</v>
      </c>
      <c r="E19" s="78"/>
      <c r="F19" s="31">
        <v>193122</v>
      </c>
      <c r="G19" s="14">
        <v>91121</v>
      </c>
      <c r="H19" s="14">
        <v>102001</v>
      </c>
      <c r="I19" s="13">
        <v>67450</v>
      </c>
      <c r="J19" s="14">
        <v>31327</v>
      </c>
      <c r="K19" s="14">
        <v>36123</v>
      </c>
      <c r="L19" s="27">
        <v>34.93</v>
      </c>
      <c r="M19" s="28">
        <v>34.38</v>
      </c>
      <c r="N19" s="28">
        <v>35.41</v>
      </c>
      <c r="O19" s="30"/>
      <c r="P19" s="30"/>
    </row>
    <row r="20" spans="2:16" s="29" customFormat="1" ht="21" customHeight="1">
      <c r="B20" s="32" t="s">
        <v>41</v>
      </c>
      <c r="C20" s="33" t="s">
        <v>19</v>
      </c>
      <c r="D20" s="80" t="s">
        <v>42</v>
      </c>
      <c r="E20" s="78"/>
      <c r="F20" s="34">
        <v>1831</v>
      </c>
      <c r="G20" s="35">
        <v>890</v>
      </c>
      <c r="H20" s="35">
        <v>941</v>
      </c>
      <c r="I20" s="36" t="s">
        <v>30</v>
      </c>
      <c r="J20" s="35" t="s">
        <v>30</v>
      </c>
      <c r="K20" s="35" t="s">
        <v>30</v>
      </c>
      <c r="L20" s="37" t="s">
        <v>31</v>
      </c>
      <c r="M20" s="38" t="s">
        <v>31</v>
      </c>
      <c r="N20" s="38" t="s">
        <v>31</v>
      </c>
      <c r="O20" s="30"/>
      <c r="P20" s="30"/>
    </row>
    <row r="21" spans="2:16" s="29" customFormat="1" ht="10.5" customHeight="1">
      <c r="B21" s="81" t="s">
        <v>15</v>
      </c>
      <c r="C21" s="33" t="s">
        <v>19</v>
      </c>
      <c r="D21" s="80" t="s">
        <v>43</v>
      </c>
      <c r="E21" s="78"/>
      <c r="F21" s="34">
        <v>371</v>
      </c>
      <c r="G21" s="35">
        <v>210</v>
      </c>
      <c r="H21" s="35">
        <v>161</v>
      </c>
      <c r="I21" s="36">
        <v>167</v>
      </c>
      <c r="J21" s="35">
        <v>97</v>
      </c>
      <c r="K21" s="35">
        <v>70</v>
      </c>
      <c r="L21" s="37">
        <v>45.01</v>
      </c>
      <c r="M21" s="38">
        <v>46.19</v>
      </c>
      <c r="N21" s="38">
        <v>43.48</v>
      </c>
      <c r="O21" s="30"/>
      <c r="P21" s="30"/>
    </row>
    <row r="22" spans="2:16" s="29" customFormat="1" ht="10.5" customHeight="1">
      <c r="B22" s="81"/>
      <c r="C22" s="33"/>
      <c r="D22" s="39"/>
      <c r="E22" s="40"/>
      <c r="F22" s="22">
        <v>4</v>
      </c>
      <c r="G22" s="35"/>
      <c r="H22" s="35"/>
      <c r="I22" s="22">
        <v>2</v>
      </c>
      <c r="J22" s="35"/>
      <c r="K22" s="35"/>
      <c r="L22" s="22">
        <v>50</v>
      </c>
      <c r="M22" s="38"/>
      <c r="N22" s="38"/>
      <c r="O22" s="30"/>
      <c r="P22" s="30"/>
    </row>
    <row r="23" spans="1:14" ht="21" customHeight="1">
      <c r="A23" s="2"/>
      <c r="B23" s="32" t="s">
        <v>23</v>
      </c>
      <c r="C23" s="33" t="s">
        <v>16</v>
      </c>
      <c r="D23" s="80" t="s">
        <v>44</v>
      </c>
      <c r="E23" s="78"/>
      <c r="F23" s="34">
        <v>198616</v>
      </c>
      <c r="G23" s="35">
        <v>94017</v>
      </c>
      <c r="H23" s="35">
        <v>104599</v>
      </c>
      <c r="I23" s="36">
        <v>108442</v>
      </c>
      <c r="J23" s="35">
        <v>51487</v>
      </c>
      <c r="K23" s="35">
        <v>56955</v>
      </c>
      <c r="L23" s="41">
        <v>54.6</v>
      </c>
      <c r="M23" s="42">
        <v>54.76</v>
      </c>
      <c r="N23" s="42">
        <v>54.45</v>
      </c>
    </row>
    <row r="24" spans="1:14" ht="21" customHeight="1">
      <c r="A24" s="2"/>
      <c r="B24" s="32" t="s">
        <v>25</v>
      </c>
      <c r="C24" s="33" t="s">
        <v>16</v>
      </c>
      <c r="D24" s="80" t="s">
        <v>44</v>
      </c>
      <c r="E24" s="78"/>
      <c r="F24" s="34">
        <v>198616</v>
      </c>
      <c r="G24" s="35">
        <v>94017</v>
      </c>
      <c r="H24" s="35">
        <v>104599</v>
      </c>
      <c r="I24" s="36">
        <v>108400</v>
      </c>
      <c r="J24" s="35">
        <v>51462</v>
      </c>
      <c r="K24" s="35">
        <v>56438</v>
      </c>
      <c r="L24" s="41">
        <v>54.58</v>
      </c>
      <c r="M24" s="42">
        <v>54.74</v>
      </c>
      <c r="N24" s="42">
        <v>54.43</v>
      </c>
    </row>
    <row r="25" spans="1:14" ht="21">
      <c r="A25" s="2"/>
      <c r="B25" s="32" t="s">
        <v>45</v>
      </c>
      <c r="C25" s="33" t="s">
        <v>16</v>
      </c>
      <c r="D25" s="77" t="s">
        <v>46</v>
      </c>
      <c r="E25" s="78"/>
      <c r="F25" s="34">
        <v>197084</v>
      </c>
      <c r="G25" s="35">
        <v>93177</v>
      </c>
      <c r="H25" s="35">
        <v>103907</v>
      </c>
      <c r="I25" s="36">
        <v>101016</v>
      </c>
      <c r="J25" s="35">
        <v>47775</v>
      </c>
      <c r="K25" s="35">
        <v>53241</v>
      </c>
      <c r="L25" s="41">
        <v>51.255302307645465</v>
      </c>
      <c r="M25" s="42">
        <v>51.273382916384946</v>
      </c>
      <c r="N25" s="42">
        <v>51.23908880056204</v>
      </c>
    </row>
    <row r="26" spans="1:14" ht="21" customHeight="1">
      <c r="A26" s="2"/>
      <c r="B26" s="32" t="s">
        <v>47</v>
      </c>
      <c r="C26" s="33" t="s">
        <v>16</v>
      </c>
      <c r="D26" s="77" t="s">
        <v>46</v>
      </c>
      <c r="E26" s="78"/>
      <c r="F26" s="34">
        <v>197084</v>
      </c>
      <c r="G26" s="35">
        <v>93177</v>
      </c>
      <c r="H26" s="35">
        <v>103907</v>
      </c>
      <c r="I26" s="36">
        <v>101008</v>
      </c>
      <c r="J26" s="35">
        <v>47773</v>
      </c>
      <c r="K26" s="35">
        <v>53235</v>
      </c>
      <c r="L26" s="41">
        <v>51.25</v>
      </c>
      <c r="M26" s="42">
        <v>51.27</v>
      </c>
      <c r="N26" s="42">
        <v>51.23</v>
      </c>
    </row>
    <row r="27" spans="1:14" ht="12.75" customHeight="1">
      <c r="A27" s="2"/>
      <c r="B27" s="32" t="s">
        <v>48</v>
      </c>
      <c r="C27" s="33" t="s">
        <v>19</v>
      </c>
      <c r="D27" s="77" t="s">
        <v>46</v>
      </c>
      <c r="E27" s="78"/>
      <c r="F27" s="34">
        <v>195656</v>
      </c>
      <c r="G27" s="35">
        <v>92399</v>
      </c>
      <c r="H27" s="35">
        <v>103257</v>
      </c>
      <c r="I27" s="36">
        <v>99854</v>
      </c>
      <c r="J27" s="35">
        <v>47186</v>
      </c>
      <c r="K27" s="35">
        <v>52668</v>
      </c>
      <c r="L27" s="41">
        <v>51.035490861512045</v>
      </c>
      <c r="M27" s="42">
        <v>51.0676522473187</v>
      </c>
      <c r="N27" s="42">
        <v>51.006711409395976</v>
      </c>
    </row>
    <row r="28" spans="1:14" ht="12.75" customHeight="1">
      <c r="A28" s="2"/>
      <c r="B28" s="43" t="s">
        <v>49</v>
      </c>
      <c r="C28" s="33" t="s">
        <v>16</v>
      </c>
      <c r="D28" s="77" t="s">
        <v>46</v>
      </c>
      <c r="E28" s="78"/>
      <c r="F28" s="34">
        <v>195656</v>
      </c>
      <c r="G28" s="35">
        <v>92399</v>
      </c>
      <c r="H28" s="35">
        <v>103257</v>
      </c>
      <c r="I28" s="36">
        <v>99779</v>
      </c>
      <c r="J28" s="35">
        <v>47155</v>
      </c>
      <c r="K28" s="35">
        <v>52624</v>
      </c>
      <c r="L28" s="41">
        <v>50.99715827779367</v>
      </c>
      <c r="M28" s="42">
        <v>51.03410210067209</v>
      </c>
      <c r="N28" s="42">
        <v>50.964099286246935</v>
      </c>
    </row>
    <row r="29" spans="1:14" ht="12.75" customHeight="1">
      <c r="A29" s="2"/>
      <c r="B29" s="43" t="s">
        <v>50</v>
      </c>
      <c r="C29" s="33" t="s">
        <v>19</v>
      </c>
      <c r="D29" s="77" t="s">
        <v>51</v>
      </c>
      <c r="E29" s="78"/>
      <c r="F29" s="36">
        <v>193401</v>
      </c>
      <c r="G29" s="35">
        <v>91385</v>
      </c>
      <c r="H29" s="35">
        <v>102016</v>
      </c>
      <c r="I29" s="36">
        <v>81742</v>
      </c>
      <c r="J29" s="35">
        <v>38569</v>
      </c>
      <c r="K29" s="35">
        <v>43173</v>
      </c>
      <c r="L29" s="41">
        <v>42.27</v>
      </c>
      <c r="M29" s="42">
        <v>42.2</v>
      </c>
      <c r="N29" s="42">
        <v>42.32</v>
      </c>
    </row>
    <row r="30" spans="1:14" ht="12.75" customHeight="1">
      <c r="A30" s="2"/>
      <c r="B30" s="43" t="s">
        <v>52</v>
      </c>
      <c r="C30" s="33" t="s">
        <v>19</v>
      </c>
      <c r="D30" s="77" t="s">
        <v>53</v>
      </c>
      <c r="E30" s="78"/>
      <c r="F30" s="36">
        <v>191854</v>
      </c>
      <c r="G30" s="35">
        <v>90486</v>
      </c>
      <c r="H30" s="35">
        <v>101368</v>
      </c>
      <c r="I30" s="36">
        <v>79235</v>
      </c>
      <c r="J30" s="35">
        <v>37060</v>
      </c>
      <c r="K30" s="35">
        <v>42175</v>
      </c>
      <c r="L30" s="41">
        <v>41.3</v>
      </c>
      <c r="M30" s="42">
        <v>40.96</v>
      </c>
      <c r="N30" s="42">
        <v>41.61</v>
      </c>
    </row>
    <row r="31" spans="1:14" ht="12.75" customHeight="1">
      <c r="A31" s="2"/>
      <c r="B31" s="43" t="s">
        <v>54</v>
      </c>
      <c r="C31" s="33" t="s">
        <v>55</v>
      </c>
      <c r="D31" s="77" t="s">
        <v>56</v>
      </c>
      <c r="E31" s="78"/>
      <c r="F31" s="36">
        <v>191782</v>
      </c>
      <c r="G31" s="35">
        <v>90475</v>
      </c>
      <c r="H31" s="35">
        <v>101307</v>
      </c>
      <c r="I31" s="36">
        <v>58632</v>
      </c>
      <c r="J31" s="35">
        <v>27547</v>
      </c>
      <c r="K31" s="35">
        <v>31085</v>
      </c>
      <c r="L31" s="41">
        <v>30.57</v>
      </c>
      <c r="M31" s="42">
        <v>30.45</v>
      </c>
      <c r="N31" s="42">
        <v>30.68</v>
      </c>
    </row>
    <row r="32" spans="1:14" ht="21" customHeight="1">
      <c r="A32" s="2"/>
      <c r="B32" s="43" t="s">
        <v>57</v>
      </c>
      <c r="C32" s="33" t="s">
        <v>19</v>
      </c>
      <c r="D32" s="77" t="s">
        <v>58</v>
      </c>
      <c r="E32" s="78"/>
      <c r="F32" s="36">
        <v>195594</v>
      </c>
      <c r="G32" s="35">
        <v>92603</v>
      </c>
      <c r="H32" s="35">
        <v>102991</v>
      </c>
      <c r="I32" s="36">
        <v>78908</v>
      </c>
      <c r="J32" s="35">
        <v>37880</v>
      </c>
      <c r="K32" s="35">
        <v>41028</v>
      </c>
      <c r="L32" s="41">
        <v>40.34</v>
      </c>
      <c r="M32" s="42">
        <v>40.91</v>
      </c>
      <c r="N32" s="42">
        <v>39.84</v>
      </c>
    </row>
    <row r="33" spans="1:14" ht="21" customHeight="1">
      <c r="A33" s="2"/>
      <c r="B33" s="43" t="s">
        <v>66</v>
      </c>
      <c r="C33" s="33" t="s">
        <v>16</v>
      </c>
      <c r="D33" s="77" t="s">
        <v>58</v>
      </c>
      <c r="E33" s="79"/>
      <c r="F33" s="36">
        <v>195594</v>
      </c>
      <c r="G33" s="35">
        <v>92603</v>
      </c>
      <c r="H33" s="35">
        <v>102991</v>
      </c>
      <c r="I33" s="36">
        <v>78842</v>
      </c>
      <c r="J33" s="35">
        <v>37850</v>
      </c>
      <c r="K33" s="35">
        <v>40992</v>
      </c>
      <c r="L33" s="41">
        <v>40.31</v>
      </c>
      <c r="M33" s="42">
        <v>40.87</v>
      </c>
      <c r="N33" s="42">
        <v>39.8</v>
      </c>
    </row>
    <row r="34" spans="1:14" s="45" customFormat="1" ht="21" customHeight="1">
      <c r="A34" s="44"/>
      <c r="B34" s="43" t="s">
        <v>41</v>
      </c>
      <c r="C34" s="33" t="s">
        <v>19</v>
      </c>
      <c r="D34" s="80" t="s">
        <v>59</v>
      </c>
      <c r="E34" s="79"/>
      <c r="F34" s="36">
        <v>1707</v>
      </c>
      <c r="G34" s="35">
        <v>830</v>
      </c>
      <c r="H34" s="35">
        <v>877</v>
      </c>
      <c r="I34" s="36" t="s">
        <v>30</v>
      </c>
      <c r="J34" s="35" t="s">
        <v>30</v>
      </c>
      <c r="K34" s="35" t="s">
        <v>30</v>
      </c>
      <c r="L34" s="41" t="s">
        <v>31</v>
      </c>
      <c r="M34" s="42" t="s">
        <v>31</v>
      </c>
      <c r="N34" s="42" t="s">
        <v>31</v>
      </c>
    </row>
    <row r="35" spans="1:14" ht="21" customHeight="1">
      <c r="A35" s="2"/>
      <c r="B35" s="61" t="s">
        <v>60</v>
      </c>
      <c r="C35" s="62" t="s">
        <v>16</v>
      </c>
      <c r="D35" s="73" t="s">
        <v>61</v>
      </c>
      <c r="E35" s="74"/>
      <c r="F35" s="63">
        <f>SUM(G35:H35)</f>
        <v>191658</v>
      </c>
      <c r="G35" s="64">
        <v>90606</v>
      </c>
      <c r="H35" s="64">
        <v>101052</v>
      </c>
      <c r="I35" s="63">
        <f>SUM(J35:K35)</f>
        <v>107001</v>
      </c>
      <c r="J35" s="64">
        <v>50266</v>
      </c>
      <c r="K35" s="64">
        <v>56735</v>
      </c>
      <c r="L35" s="65">
        <v>55.83</v>
      </c>
      <c r="M35" s="66">
        <v>55.48</v>
      </c>
      <c r="N35" s="66">
        <v>56.14</v>
      </c>
    </row>
    <row r="36" spans="1:14" ht="21" customHeight="1">
      <c r="A36" s="2"/>
      <c r="B36" s="61" t="s">
        <v>62</v>
      </c>
      <c r="C36" s="62" t="s">
        <v>16</v>
      </c>
      <c r="D36" s="73" t="s">
        <v>61</v>
      </c>
      <c r="E36" s="74"/>
      <c r="F36" s="63">
        <f>SUM(G36:H36)</f>
        <v>191658</v>
      </c>
      <c r="G36" s="64">
        <v>90606</v>
      </c>
      <c r="H36" s="64">
        <v>101052</v>
      </c>
      <c r="I36" s="63">
        <f>SUM(J36:K36)</f>
        <v>106923</v>
      </c>
      <c r="J36" s="64">
        <v>50223</v>
      </c>
      <c r="K36" s="64">
        <v>56700</v>
      </c>
      <c r="L36" s="65">
        <v>55.79</v>
      </c>
      <c r="M36" s="66">
        <v>55.43</v>
      </c>
      <c r="N36" s="66">
        <v>56.11</v>
      </c>
    </row>
    <row r="37" spans="1:14" ht="21" customHeight="1">
      <c r="A37" s="2"/>
      <c r="B37" s="61" t="s">
        <v>26</v>
      </c>
      <c r="C37" s="62" t="s">
        <v>16</v>
      </c>
      <c r="D37" s="73" t="s">
        <v>61</v>
      </c>
      <c r="E37" s="74"/>
      <c r="F37" s="63">
        <f>SUM(G37:H37)</f>
        <v>190301</v>
      </c>
      <c r="G37" s="64">
        <v>89861</v>
      </c>
      <c r="H37" s="64">
        <v>100440</v>
      </c>
      <c r="I37" s="63">
        <f>SUM(J37:K37)</f>
        <v>106273</v>
      </c>
      <c r="J37" s="64">
        <v>49845</v>
      </c>
      <c r="K37" s="64">
        <v>56428</v>
      </c>
      <c r="L37" s="65">
        <v>55.84</v>
      </c>
      <c r="M37" s="66">
        <v>55.47</v>
      </c>
      <c r="N37" s="66">
        <v>56.18</v>
      </c>
    </row>
    <row r="38" spans="1:14" ht="21" customHeight="1">
      <c r="A38" s="2"/>
      <c r="B38" s="70" t="s">
        <v>57</v>
      </c>
      <c r="C38" s="71" t="s">
        <v>19</v>
      </c>
      <c r="D38" s="75" t="s">
        <v>65</v>
      </c>
      <c r="E38" s="76"/>
      <c r="F38" s="72">
        <f>SUM(G38:H38)</f>
        <v>190976</v>
      </c>
      <c r="G38" s="67">
        <v>90347</v>
      </c>
      <c r="H38" s="67">
        <v>100629</v>
      </c>
      <c r="I38" s="72">
        <f>SUM(J38:K38)</f>
        <v>91995</v>
      </c>
      <c r="J38" s="67">
        <v>43785</v>
      </c>
      <c r="K38" s="67">
        <v>48210</v>
      </c>
      <c r="L38" s="68">
        <v>48.17</v>
      </c>
      <c r="M38" s="69">
        <v>48.46</v>
      </c>
      <c r="N38" s="69">
        <v>47.91</v>
      </c>
    </row>
    <row r="39" spans="1:14" ht="21" customHeight="1">
      <c r="A39" s="2"/>
      <c r="B39" s="98" t="s">
        <v>66</v>
      </c>
      <c r="C39" s="99" t="s">
        <v>16</v>
      </c>
      <c r="D39" s="100" t="s">
        <v>65</v>
      </c>
      <c r="E39" s="101"/>
      <c r="F39" s="102">
        <f>SUM(G39:H39)</f>
        <v>190976</v>
      </c>
      <c r="G39" s="103">
        <v>90347</v>
      </c>
      <c r="H39" s="103">
        <v>100629</v>
      </c>
      <c r="I39" s="102">
        <f>SUM(J39:K39)</f>
        <v>91945</v>
      </c>
      <c r="J39" s="103">
        <v>43762</v>
      </c>
      <c r="K39" s="103">
        <v>48183</v>
      </c>
      <c r="L39" s="104">
        <v>48.14</v>
      </c>
      <c r="M39" s="105">
        <v>48.44</v>
      </c>
      <c r="N39" s="105">
        <v>47.88</v>
      </c>
    </row>
    <row r="40" spans="2:14" ht="12.75" customHeight="1">
      <c r="B40" s="25" t="s">
        <v>2</v>
      </c>
      <c r="C40" s="97"/>
      <c r="E40" s="46" t="s">
        <v>63</v>
      </c>
      <c r="G40" s="47"/>
      <c r="H40" s="47"/>
      <c r="I40" s="47"/>
      <c r="J40" s="48"/>
      <c r="K40" s="48"/>
      <c r="L40" s="48"/>
      <c r="M40" s="48"/>
      <c r="N40" s="49"/>
    </row>
    <row r="41" spans="2:14" ht="13.5">
      <c r="B41" s="50"/>
      <c r="C41" s="51"/>
      <c r="E41" s="46" t="s">
        <v>64</v>
      </c>
      <c r="G41" s="47"/>
      <c r="H41" s="47"/>
      <c r="I41" s="47"/>
      <c r="J41" s="52"/>
      <c r="K41" s="52"/>
      <c r="L41" s="52"/>
      <c r="M41" s="52"/>
      <c r="N41" s="49"/>
    </row>
    <row r="42" spans="2:14" ht="13.5">
      <c r="B42" s="53"/>
      <c r="C42" s="54"/>
      <c r="D42" s="54"/>
      <c r="E42" s="55"/>
      <c r="F42" s="56"/>
      <c r="G42" s="56"/>
      <c r="H42" s="57"/>
      <c r="I42" s="57"/>
      <c r="J42" s="52"/>
      <c r="K42" s="52"/>
      <c r="L42" s="52"/>
      <c r="M42" s="52"/>
      <c r="N42" s="44"/>
    </row>
    <row r="43" spans="2:14" ht="13.5">
      <c r="B43" s="2"/>
      <c r="C43" s="58"/>
      <c r="D43" s="58"/>
      <c r="E43" s="2"/>
      <c r="F43" s="2"/>
      <c r="G43" s="2"/>
      <c r="H43" s="2"/>
      <c r="I43" s="2"/>
      <c r="J43" s="59"/>
      <c r="K43" s="59"/>
      <c r="L43" s="59"/>
      <c r="M43" s="59"/>
      <c r="N43" s="44"/>
    </row>
    <row r="44" spans="3:13" ht="13.5">
      <c r="C44" s="58"/>
      <c r="D44" s="58"/>
      <c r="J44" s="60"/>
      <c r="K44" s="60"/>
      <c r="L44" s="60"/>
      <c r="M44" s="60"/>
    </row>
  </sheetData>
  <sheetProtection/>
  <mergeCells count="40">
    <mergeCell ref="B6:B7"/>
    <mergeCell ref="D6:E6"/>
    <mergeCell ref="D8:E8"/>
    <mergeCell ref="B3:B4"/>
    <mergeCell ref="C3:E4"/>
    <mergeCell ref="F3:H3"/>
    <mergeCell ref="I3:K3"/>
    <mergeCell ref="L3:N3"/>
    <mergeCell ref="D5:E5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B21:B22"/>
    <mergeCell ref="D21:E21"/>
    <mergeCell ref="D23:E23"/>
    <mergeCell ref="D24:E24"/>
    <mergeCell ref="D25:E25"/>
    <mergeCell ref="D26:E26"/>
    <mergeCell ref="D30:E30"/>
    <mergeCell ref="D31:E31"/>
    <mergeCell ref="D32:E32"/>
    <mergeCell ref="D33:E33"/>
    <mergeCell ref="D34:E34"/>
    <mergeCell ref="D39:E39"/>
    <mergeCell ref="D35:E35"/>
    <mergeCell ref="D37:E37"/>
    <mergeCell ref="D38:E38"/>
    <mergeCell ref="D27:E27"/>
    <mergeCell ref="D28:E28"/>
    <mergeCell ref="D29:E29"/>
    <mergeCell ref="D36:E36"/>
  </mergeCells>
  <dataValidations count="1">
    <dataValidation allowBlank="1" showInputMessage="1" showErrorMessage="1" imeMode="off" sqref="F3:L4 M4:N4 J41:M43 M16:N22 F16:J22 G40:I41 F5:N15 N40:N41 M40 J40:K40 F23:N39"/>
  </dataValidations>
  <printOptions/>
  <pageMargins left="0.7874015748031497" right="0.3937007874015748" top="0.7874015748031497" bottom="0.5905511811023623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2013-07-24T06:13:59Z</dcterms:created>
  <dcterms:modified xsi:type="dcterms:W3CDTF">2023-07-25T00:01:37Z</dcterms:modified>
  <cp:category/>
  <cp:version/>
  <cp:contentType/>
  <cp:contentStatus/>
</cp:coreProperties>
</file>