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19_教育☆\"/>
    </mc:Choice>
  </mc:AlternateContent>
  <bookViews>
    <workbookView xWindow="0" yWindow="0" windowWidth="20490" windowHeight="7500"/>
  </bookViews>
  <sheets>
    <sheet name="164" sheetId="1" r:id="rId1"/>
  </sheets>
  <definedNames>
    <definedName name="_xlnm.Print_Area" localSheetId="0">'164'!$B$1:$R$24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F14" i="1"/>
  <c r="G14" i="1"/>
  <c r="H14" i="1"/>
  <c r="I14" i="1"/>
  <c r="J14" i="1"/>
  <c r="K14" i="1"/>
  <c r="L14" i="1"/>
  <c r="M14" i="1"/>
  <c r="N14" i="1"/>
  <c r="O14" i="1"/>
  <c r="E14" i="1"/>
  <c r="D14" i="1" l="1"/>
</calcChain>
</file>

<file path=xl/sharedStrings.xml><?xml version="1.0" encoding="utf-8"?>
<sst xmlns="http://schemas.openxmlformats.org/spreadsheetml/2006/main" count="56" uniqueCount="30">
  <si>
    <t xml:space="preserve">     「その他」以外の各分類に含む。</t>
    <phoneticPr fontId="5"/>
  </si>
  <si>
    <t>注2：「その他」の平成19年度は、南郷図書館の郷土資料数である。平成20年度以降は、</t>
    <rPh sb="0" eb="1">
      <t>チュウ</t>
    </rPh>
    <rPh sb="6" eb="7">
      <t>タ</t>
    </rPh>
    <rPh sb="9" eb="11">
      <t>ヘイセイ</t>
    </rPh>
    <rPh sb="13" eb="15">
      <t>ネンド</t>
    </rPh>
    <rPh sb="17" eb="19">
      <t>ナンゴウ</t>
    </rPh>
    <rPh sb="19" eb="21">
      <t>トショ</t>
    </rPh>
    <rPh sb="21" eb="22">
      <t>カン</t>
    </rPh>
    <rPh sb="23" eb="25">
      <t>キョウド</t>
    </rPh>
    <rPh sb="25" eb="27">
      <t>シリョウ</t>
    </rPh>
    <rPh sb="27" eb="28">
      <t>スウ</t>
    </rPh>
    <rPh sb="32" eb="34">
      <t>ヘイセイ</t>
    </rPh>
    <rPh sb="36" eb="38">
      <t>ネンド</t>
    </rPh>
    <rPh sb="38" eb="40">
      <t>イコウ</t>
    </rPh>
    <phoneticPr fontId="5"/>
  </si>
  <si>
    <t>注1：図書情報センターは平成14年11月21日開館、南郷図書館は平成17年2月1日開館。</t>
    <rPh sb="0" eb="1">
      <t>チュウ</t>
    </rPh>
    <rPh sb="3" eb="5">
      <t>トショ</t>
    </rPh>
    <rPh sb="5" eb="7">
      <t>ジョウホウ</t>
    </rPh>
    <rPh sb="12" eb="14">
      <t>ヘイセイ</t>
    </rPh>
    <rPh sb="16" eb="17">
      <t>ネン</t>
    </rPh>
    <rPh sb="19" eb="20">
      <t>ガツ</t>
    </rPh>
    <rPh sb="22" eb="23">
      <t>ニチ</t>
    </rPh>
    <rPh sb="23" eb="25">
      <t>カイカン</t>
    </rPh>
    <rPh sb="26" eb="28">
      <t>ナンゴウ</t>
    </rPh>
    <rPh sb="28" eb="31">
      <t>トショカン</t>
    </rPh>
    <rPh sb="32" eb="34">
      <t>ヘイセイ</t>
    </rPh>
    <rPh sb="36" eb="37">
      <t>ネン</t>
    </rPh>
    <rPh sb="38" eb="39">
      <t>ガツ</t>
    </rPh>
    <rPh sb="40" eb="41">
      <t>ニチ</t>
    </rPh>
    <rPh sb="41" eb="43">
      <t>カイカン</t>
    </rPh>
    <phoneticPr fontId="5"/>
  </si>
  <si>
    <t>資料：八戸市立図書館</t>
    <rPh sb="3" eb="5">
      <t>ハチノヘ</t>
    </rPh>
    <phoneticPr fontId="5"/>
  </si>
  <si>
    <t>図書情報センター</t>
    <rPh sb="0" eb="2">
      <t>トショ</t>
    </rPh>
    <rPh sb="2" eb="4">
      <t>ジョウホウ</t>
    </rPh>
    <phoneticPr fontId="5"/>
  </si>
  <si>
    <t>南郷図書館</t>
    <rPh sb="0" eb="2">
      <t>ナンゴウ</t>
    </rPh>
    <rPh sb="2" eb="5">
      <t>トショカン</t>
    </rPh>
    <phoneticPr fontId="5"/>
  </si>
  <si>
    <t>分室</t>
    <rPh sb="0" eb="2">
      <t>ブンシツ</t>
    </rPh>
    <phoneticPr fontId="5"/>
  </si>
  <si>
    <t>移動図書館</t>
    <rPh sb="0" eb="2">
      <t>イドウ</t>
    </rPh>
    <rPh sb="2" eb="5">
      <t>トショカン</t>
    </rPh>
    <phoneticPr fontId="5"/>
  </si>
  <si>
    <t>本館</t>
    <phoneticPr fontId="5"/>
  </si>
  <si>
    <t>元</t>
    <rPh sb="0" eb="1">
      <t>モト</t>
    </rPh>
    <phoneticPr fontId="5"/>
  </si>
  <si>
    <t>令</t>
    <rPh sb="0" eb="1">
      <t>レイ</t>
    </rPh>
    <phoneticPr fontId="5"/>
  </si>
  <si>
    <t>平</t>
    <rPh sb="0" eb="1">
      <t>ヘイ</t>
    </rPh>
    <phoneticPr fontId="5"/>
  </si>
  <si>
    <t>年　度　別</t>
    <rPh sb="4" eb="5">
      <t>ベツ</t>
    </rPh>
    <phoneticPr fontId="5"/>
  </si>
  <si>
    <t>その他</t>
  </si>
  <si>
    <t>児童図書</t>
    <rPh sb="2" eb="4">
      <t>トショ</t>
    </rPh>
    <phoneticPr fontId="5"/>
  </si>
  <si>
    <t>文学</t>
  </si>
  <si>
    <t>語学</t>
  </si>
  <si>
    <t>芸術</t>
  </si>
  <si>
    <t>産業</t>
  </si>
  <si>
    <t>工学</t>
  </si>
  <si>
    <t>自然科学</t>
    <rPh sb="2" eb="4">
      <t>カガク</t>
    </rPh>
    <phoneticPr fontId="5"/>
  </si>
  <si>
    <t>社会科学</t>
    <rPh sb="2" eb="4">
      <t>カガク</t>
    </rPh>
    <phoneticPr fontId="5"/>
  </si>
  <si>
    <t>歴史</t>
  </si>
  <si>
    <t>哲学</t>
  </si>
  <si>
    <t>総記</t>
  </si>
  <si>
    <t>総数</t>
  </si>
  <si>
    <t>164　市立図書館の分類別蔵書冊数</t>
    <phoneticPr fontId="5"/>
  </si>
  <si>
    <t xml:space="preserve"> 2</t>
  </si>
  <si>
    <t xml:space="preserve"> 3</t>
    <phoneticPr fontId="2"/>
  </si>
  <si>
    <t xml:space="preserve">  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</si>
</sst>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.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明朝"/>
      <family val="3"/>
      <charset val="128"/>
    </font>
    <font>
      <sz val="10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.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/>
    <xf numFmtId="0" fontId="1" fillId="0" borderId="0"/>
  </cellStyleXfs>
  <cellXfs count="57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3" fontId="1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top"/>
    </xf>
    <xf numFmtId="3" fontId="7" fillId="0" borderId="0" xfId="2" applyNumberFormat="1" applyFont="1" applyFill="1" applyAlignment="1">
      <alignment vertical="top"/>
    </xf>
    <xf numFmtId="0" fontId="12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left" vertical="center" shrinkToFit="1"/>
    </xf>
    <xf numFmtId="3" fontId="13" fillId="0" borderId="0" xfId="2" applyNumberFormat="1" applyFont="1" applyFill="1" applyBorder="1" applyAlignment="1">
      <alignment vertical="center"/>
    </xf>
    <xf numFmtId="3" fontId="13" fillId="0" borderId="5" xfId="2" applyNumberFormat="1" applyFont="1" applyFill="1" applyBorder="1" applyAlignment="1">
      <alignment vertical="center"/>
    </xf>
    <xf numFmtId="0" fontId="13" fillId="0" borderId="4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 shrinkToFit="1"/>
    </xf>
    <xf numFmtId="0" fontId="13" fillId="0" borderId="0" xfId="2" applyFont="1" applyFill="1" applyBorder="1" applyAlignment="1">
      <alignment horizontal="left" vertical="center"/>
    </xf>
    <xf numFmtId="0" fontId="13" fillId="0" borderId="5" xfId="2" applyFont="1" applyFill="1" applyBorder="1" applyAlignment="1">
      <alignment vertical="center" shrinkToFit="1"/>
    </xf>
    <xf numFmtId="0" fontId="14" fillId="0" borderId="9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5" fillId="0" borderId="0" xfId="2" applyFont="1" applyFill="1" applyAlignment="1">
      <alignment vertical="center"/>
    </xf>
    <xf numFmtId="0" fontId="15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top"/>
    </xf>
    <xf numFmtId="0" fontId="13" fillId="0" borderId="0" xfId="2" applyFont="1" applyFill="1" applyBorder="1" applyAlignment="1">
      <alignment horizontal="right" vertical="center" shrinkToFit="1"/>
    </xf>
    <xf numFmtId="0" fontId="10" fillId="2" borderId="0" xfId="2" applyFont="1" applyFill="1" applyBorder="1" applyAlignment="1">
      <alignment horizontal="right" vertical="center"/>
    </xf>
    <xf numFmtId="0" fontId="10" fillId="2" borderId="4" xfId="2" quotePrefix="1" applyFont="1" applyFill="1" applyBorder="1" applyAlignment="1">
      <alignment horizontal="left" vertical="center"/>
    </xf>
    <xf numFmtId="3" fontId="10" fillId="2" borderId="3" xfId="2" applyNumberFormat="1" applyFont="1" applyFill="1" applyBorder="1" applyAlignment="1">
      <alignment vertical="center"/>
    </xf>
    <xf numFmtId="3" fontId="10" fillId="2" borderId="1" xfId="2" applyNumberFormat="1" applyFont="1" applyFill="1" applyBorder="1" applyAlignment="1">
      <alignment vertical="center"/>
    </xf>
    <xf numFmtId="3" fontId="9" fillId="2" borderId="8" xfId="2" applyNumberFormat="1" applyFont="1" applyFill="1" applyBorder="1" applyAlignment="1">
      <alignment vertical="center"/>
    </xf>
    <xf numFmtId="3" fontId="9" fillId="2" borderId="6" xfId="2" applyNumberFormat="1" applyFont="1" applyFill="1" applyBorder="1" applyAlignment="1">
      <alignment vertical="center"/>
    </xf>
    <xf numFmtId="3" fontId="9" fillId="2" borderId="5" xfId="2" applyNumberFormat="1" applyFont="1" applyFill="1" applyBorder="1" applyAlignment="1">
      <alignment vertical="center"/>
    </xf>
    <xf numFmtId="3" fontId="9" fillId="2" borderId="0" xfId="2" applyNumberFormat="1" applyFont="1" applyFill="1" applyBorder="1" applyAlignment="1">
      <alignment vertical="center"/>
    </xf>
    <xf numFmtId="3" fontId="9" fillId="2" borderId="3" xfId="2" applyNumberFormat="1" applyFont="1" applyFill="1" applyBorder="1" applyAlignment="1">
      <alignment vertical="center"/>
    </xf>
    <xf numFmtId="3" fontId="9" fillId="2" borderId="1" xfId="2" applyNumberFormat="1" applyFont="1" applyFill="1" applyBorder="1" applyAlignment="1">
      <alignment vertical="center"/>
    </xf>
    <xf numFmtId="3" fontId="10" fillId="0" borderId="1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 shrinkToFit="1"/>
    </xf>
    <xf numFmtId="0" fontId="10" fillId="0" borderId="0" xfId="2" quotePrefix="1" applyFont="1" applyFill="1" applyBorder="1" applyAlignment="1">
      <alignment horizontal="left" vertical="center" shrinkToFit="1"/>
    </xf>
    <xf numFmtId="3" fontId="9" fillId="0" borderId="6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3" fontId="9" fillId="0" borderId="1" xfId="2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4" xfId="1" applyFont="1" applyFill="1" applyBorder="1" applyAlignment="1">
      <alignment horizontal="center" vertical="center"/>
    </xf>
    <xf numFmtId="38" fontId="13" fillId="0" borderId="2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 shrinkToFit="1"/>
    </xf>
    <xf numFmtId="0" fontId="8" fillId="2" borderId="7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2" borderId="0" xfId="2" applyFont="1" applyFill="1" applyBorder="1" applyAlignment="1">
      <alignment horizontal="left" vertical="center" shrinkToFit="1"/>
    </xf>
    <xf numFmtId="0" fontId="8" fillId="2" borderId="4" xfId="2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shrinkToFit="1"/>
    </xf>
    <xf numFmtId="0" fontId="8" fillId="2" borderId="2" xfId="2" applyFont="1" applyFill="1" applyBorder="1" applyAlignment="1">
      <alignment horizontal="left" vertical="center" shrinkToFit="1"/>
    </xf>
    <xf numFmtId="0" fontId="8" fillId="0" borderId="1" xfId="2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_表16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8"/>
  <sheetViews>
    <sheetView showGridLines="0" tabSelected="1" view="pageBreakPreview" topLeftCell="J1" zoomScaleNormal="100" zoomScaleSheetLayoutView="100" workbookViewId="0">
      <selection activeCell="J25" sqref="A25:XFD1048576"/>
    </sheetView>
  </sheetViews>
  <sheetFormatPr defaultColWidth="7.5" defaultRowHeight="12.75"/>
  <cols>
    <col min="1" max="1" width="3.625" style="1" customWidth="1"/>
    <col min="2" max="3" width="6.875" style="1" customWidth="1"/>
    <col min="4" max="10" width="9.125" style="1" customWidth="1"/>
    <col min="11" max="15" width="10.375" style="1" customWidth="1"/>
    <col min="16" max="16" width="6.75" style="1" bestFit="1" customWidth="1"/>
    <col min="17" max="18" width="6.875" style="1" customWidth="1"/>
    <col min="19" max="23" width="4.625" style="1" customWidth="1"/>
    <col min="24" max="24" width="3.5" style="1" customWidth="1"/>
    <col min="25" max="26" width="4.625" style="1" customWidth="1"/>
    <col min="27" max="16384" width="7.5" style="1"/>
  </cols>
  <sheetData>
    <row r="1" spans="2:18" ht="22.5" customHeight="1">
      <c r="B1" s="23" t="s">
        <v>26</v>
      </c>
      <c r="C1" s="22"/>
      <c r="D1" s="22"/>
      <c r="E1" s="22"/>
      <c r="F1" s="22"/>
      <c r="G1" s="22"/>
      <c r="H1" s="22"/>
      <c r="I1" s="22"/>
      <c r="J1" s="22"/>
      <c r="K1" s="21"/>
      <c r="L1" s="21"/>
      <c r="M1" s="21"/>
      <c r="N1" s="21"/>
      <c r="O1" s="21"/>
      <c r="P1" s="21"/>
      <c r="Q1" s="21"/>
      <c r="R1" s="21"/>
    </row>
    <row r="2" spans="2:18" s="3" customFormat="1" ht="12" customHeight="1">
      <c r="B2" s="51" t="s">
        <v>12</v>
      </c>
      <c r="C2" s="52"/>
      <c r="D2" s="20" t="s">
        <v>25</v>
      </c>
      <c r="E2" s="20" t="s">
        <v>24</v>
      </c>
      <c r="F2" s="20" t="s">
        <v>23</v>
      </c>
      <c r="G2" s="20" t="s">
        <v>22</v>
      </c>
      <c r="H2" s="20" t="s">
        <v>21</v>
      </c>
      <c r="I2" s="20" t="s">
        <v>20</v>
      </c>
      <c r="J2" s="19" t="s">
        <v>19</v>
      </c>
      <c r="K2" s="20" t="s">
        <v>18</v>
      </c>
      <c r="L2" s="20" t="s">
        <v>17</v>
      </c>
      <c r="M2" s="20" t="s">
        <v>16</v>
      </c>
      <c r="N2" s="20" t="s">
        <v>15</v>
      </c>
      <c r="O2" s="20" t="s">
        <v>14</v>
      </c>
      <c r="P2" s="19" t="s">
        <v>13</v>
      </c>
      <c r="Q2" s="52" t="s">
        <v>12</v>
      </c>
      <c r="R2" s="53"/>
    </row>
    <row r="3" spans="2:18" s="3" customFormat="1" ht="12.75" customHeight="1">
      <c r="B3" s="15" t="s">
        <v>11</v>
      </c>
      <c r="C3" s="14">
        <v>22</v>
      </c>
      <c r="D3" s="12">
        <v>467730</v>
      </c>
      <c r="E3" s="12">
        <v>28985</v>
      </c>
      <c r="F3" s="12">
        <v>14807</v>
      </c>
      <c r="G3" s="12">
        <v>38497</v>
      </c>
      <c r="H3" s="12">
        <v>60605</v>
      </c>
      <c r="I3" s="12">
        <v>19197</v>
      </c>
      <c r="J3" s="12">
        <v>25501</v>
      </c>
      <c r="K3" s="12">
        <v>12313</v>
      </c>
      <c r="L3" s="12">
        <v>25079</v>
      </c>
      <c r="M3" s="12">
        <v>6835</v>
      </c>
      <c r="N3" s="12">
        <v>124749</v>
      </c>
      <c r="O3" s="12">
        <v>111162</v>
      </c>
      <c r="P3" s="41" t="s">
        <v>29</v>
      </c>
      <c r="Q3" s="18"/>
      <c r="R3" s="11">
        <v>22</v>
      </c>
    </row>
    <row r="4" spans="2:18" s="3" customFormat="1" ht="12.75" customHeight="1">
      <c r="B4" s="15"/>
      <c r="C4" s="14">
        <v>23</v>
      </c>
      <c r="D4" s="12">
        <v>489088</v>
      </c>
      <c r="E4" s="12">
        <v>29641</v>
      </c>
      <c r="F4" s="12">
        <v>15477</v>
      </c>
      <c r="G4" s="12">
        <v>40065</v>
      </c>
      <c r="H4" s="12">
        <v>63618</v>
      </c>
      <c r="I4" s="12">
        <v>20392</v>
      </c>
      <c r="J4" s="12">
        <v>27590</v>
      </c>
      <c r="K4" s="12">
        <v>12931</v>
      </c>
      <c r="L4" s="12">
        <v>26196</v>
      </c>
      <c r="M4" s="12">
        <v>7098</v>
      </c>
      <c r="N4" s="12">
        <v>128964</v>
      </c>
      <c r="O4" s="12">
        <v>117116</v>
      </c>
      <c r="P4" s="42" t="s">
        <v>29</v>
      </c>
      <c r="Q4" s="16"/>
      <c r="R4" s="11">
        <v>23</v>
      </c>
    </row>
    <row r="5" spans="2:18" s="3" customFormat="1" ht="12.75" customHeight="1">
      <c r="B5" s="15"/>
      <c r="C5" s="14">
        <v>24</v>
      </c>
      <c r="D5" s="12">
        <v>493690</v>
      </c>
      <c r="E5" s="12">
        <v>29975</v>
      </c>
      <c r="F5" s="12">
        <v>15328</v>
      </c>
      <c r="G5" s="12">
        <v>40758</v>
      </c>
      <c r="H5" s="12">
        <v>63419</v>
      </c>
      <c r="I5" s="12">
        <v>19600</v>
      </c>
      <c r="J5" s="12">
        <v>26707</v>
      </c>
      <c r="K5" s="12">
        <v>12810</v>
      </c>
      <c r="L5" s="12">
        <v>26214</v>
      </c>
      <c r="M5" s="12">
        <v>7224</v>
      </c>
      <c r="N5" s="12">
        <v>132020</v>
      </c>
      <c r="O5" s="12">
        <v>119635</v>
      </c>
      <c r="P5" s="42" t="s">
        <v>29</v>
      </c>
      <c r="Q5" s="16"/>
      <c r="R5" s="11">
        <v>24</v>
      </c>
    </row>
    <row r="6" spans="2:18" s="3" customFormat="1" ht="12.75" customHeight="1">
      <c r="B6" s="15"/>
      <c r="C6" s="14">
        <v>25</v>
      </c>
      <c r="D6" s="12">
        <v>506356</v>
      </c>
      <c r="E6" s="12">
        <v>30427</v>
      </c>
      <c r="F6" s="12">
        <v>15766</v>
      </c>
      <c r="G6" s="12">
        <v>41750</v>
      </c>
      <c r="H6" s="12">
        <v>64787</v>
      </c>
      <c r="I6" s="12">
        <v>20513</v>
      </c>
      <c r="J6" s="12">
        <v>28046</v>
      </c>
      <c r="K6" s="12">
        <v>13243</v>
      </c>
      <c r="L6" s="12">
        <v>26500</v>
      </c>
      <c r="M6" s="12">
        <v>7100</v>
      </c>
      <c r="N6" s="12">
        <v>135563</v>
      </c>
      <c r="O6" s="12">
        <v>122661</v>
      </c>
      <c r="P6" s="42" t="s">
        <v>29</v>
      </c>
      <c r="Q6" s="16"/>
      <c r="R6" s="11">
        <v>25</v>
      </c>
    </row>
    <row r="7" spans="2:18" s="3" customFormat="1" ht="12.75" customHeight="1">
      <c r="B7" s="15"/>
      <c r="C7" s="14">
        <v>26</v>
      </c>
      <c r="D7" s="12">
        <v>519309</v>
      </c>
      <c r="E7" s="12">
        <v>30852</v>
      </c>
      <c r="F7" s="12">
        <v>16197</v>
      </c>
      <c r="G7" s="12">
        <v>43178</v>
      </c>
      <c r="H7" s="12">
        <v>66455</v>
      </c>
      <c r="I7" s="12">
        <v>21321</v>
      </c>
      <c r="J7" s="12">
        <v>29074</v>
      </c>
      <c r="K7" s="12">
        <v>13674</v>
      </c>
      <c r="L7" s="12">
        <v>27296</v>
      </c>
      <c r="M7" s="12">
        <v>7242</v>
      </c>
      <c r="N7" s="12">
        <v>140105</v>
      </c>
      <c r="O7" s="12">
        <v>123915</v>
      </c>
      <c r="P7" s="42" t="s">
        <v>29</v>
      </c>
      <c r="Q7" s="16"/>
      <c r="R7" s="11">
        <v>26</v>
      </c>
    </row>
    <row r="8" spans="2:18" s="3" customFormat="1" ht="12.75" customHeight="1">
      <c r="B8" s="15"/>
      <c r="C8" s="17">
        <v>27</v>
      </c>
      <c r="D8" s="13">
        <v>535430</v>
      </c>
      <c r="E8" s="12">
        <v>31664</v>
      </c>
      <c r="F8" s="12">
        <v>16849</v>
      </c>
      <c r="G8" s="12">
        <v>45334</v>
      </c>
      <c r="H8" s="12">
        <v>68562</v>
      </c>
      <c r="I8" s="12">
        <v>22192</v>
      </c>
      <c r="J8" s="12">
        <v>30305</v>
      </c>
      <c r="K8" s="12">
        <v>14244</v>
      </c>
      <c r="L8" s="12">
        <v>28176</v>
      </c>
      <c r="M8" s="12">
        <v>7406</v>
      </c>
      <c r="N8" s="12">
        <v>145122</v>
      </c>
      <c r="O8" s="12">
        <v>125576</v>
      </c>
      <c r="P8" s="42" t="s">
        <v>29</v>
      </c>
      <c r="Q8" s="16"/>
      <c r="R8" s="11">
        <v>27</v>
      </c>
    </row>
    <row r="9" spans="2:18" s="3" customFormat="1" ht="12.75" customHeight="1">
      <c r="B9" s="15"/>
      <c r="C9" s="17">
        <v>28</v>
      </c>
      <c r="D9" s="13">
        <v>547048</v>
      </c>
      <c r="E9" s="12">
        <v>32663</v>
      </c>
      <c r="F9" s="12">
        <v>17239</v>
      </c>
      <c r="G9" s="12">
        <v>46319</v>
      </c>
      <c r="H9" s="12">
        <v>68270</v>
      </c>
      <c r="I9" s="12">
        <v>22380</v>
      </c>
      <c r="J9" s="12">
        <v>30137</v>
      </c>
      <c r="K9" s="12">
        <v>14298</v>
      </c>
      <c r="L9" s="12">
        <v>28829</v>
      </c>
      <c r="M9" s="12">
        <v>7531</v>
      </c>
      <c r="N9" s="12">
        <v>150655</v>
      </c>
      <c r="O9" s="12">
        <v>128727</v>
      </c>
      <c r="P9" s="42" t="s">
        <v>29</v>
      </c>
      <c r="Q9" s="16"/>
      <c r="R9" s="11">
        <v>28</v>
      </c>
    </row>
    <row r="10" spans="2:18" s="3" customFormat="1" ht="12.75" customHeight="1">
      <c r="B10" s="15"/>
      <c r="C10" s="17">
        <v>29</v>
      </c>
      <c r="D10" s="13">
        <v>557697</v>
      </c>
      <c r="E10" s="12">
        <v>32813</v>
      </c>
      <c r="F10" s="12">
        <v>17442</v>
      </c>
      <c r="G10" s="12">
        <v>47148</v>
      </c>
      <c r="H10" s="12">
        <v>69937</v>
      </c>
      <c r="I10" s="12">
        <v>22936</v>
      </c>
      <c r="J10" s="12">
        <v>30245</v>
      </c>
      <c r="K10" s="12">
        <v>14750</v>
      </c>
      <c r="L10" s="12">
        <v>29638</v>
      </c>
      <c r="M10" s="12">
        <v>7585</v>
      </c>
      <c r="N10" s="12">
        <v>153746</v>
      </c>
      <c r="O10" s="12">
        <v>131457</v>
      </c>
      <c r="P10" s="42" t="s">
        <v>29</v>
      </c>
      <c r="Q10" s="16"/>
      <c r="R10" s="11">
        <v>29</v>
      </c>
    </row>
    <row r="11" spans="2:18" s="3" customFormat="1" ht="12.75" customHeight="1">
      <c r="B11" s="15"/>
      <c r="C11" s="17">
        <v>30</v>
      </c>
      <c r="D11" s="13">
        <v>531891</v>
      </c>
      <c r="E11" s="12">
        <v>29382</v>
      </c>
      <c r="F11" s="12">
        <v>18728</v>
      </c>
      <c r="G11" s="12">
        <v>49692</v>
      </c>
      <c r="H11" s="12">
        <v>67317</v>
      </c>
      <c r="I11" s="12">
        <v>23387</v>
      </c>
      <c r="J11" s="12">
        <v>29923</v>
      </c>
      <c r="K11" s="12">
        <v>15672</v>
      </c>
      <c r="L11" s="12">
        <v>30444</v>
      </c>
      <c r="M11" s="12">
        <v>7158</v>
      </c>
      <c r="N11" s="12">
        <v>140783</v>
      </c>
      <c r="O11" s="12">
        <v>119405</v>
      </c>
      <c r="P11" s="42" t="s">
        <v>29</v>
      </c>
      <c r="Q11" s="16"/>
      <c r="R11" s="11">
        <v>30</v>
      </c>
    </row>
    <row r="12" spans="2:18" s="10" customFormat="1" ht="12.75" customHeight="1">
      <c r="B12" s="15" t="s">
        <v>10</v>
      </c>
      <c r="C12" s="14" t="s">
        <v>9</v>
      </c>
      <c r="D12" s="13">
        <v>518818</v>
      </c>
      <c r="E12" s="12">
        <v>26217</v>
      </c>
      <c r="F12" s="12">
        <v>18947</v>
      </c>
      <c r="G12" s="12">
        <v>49235</v>
      </c>
      <c r="H12" s="12">
        <v>68070</v>
      </c>
      <c r="I12" s="12">
        <v>23865</v>
      </c>
      <c r="J12" s="12">
        <v>30916</v>
      </c>
      <c r="K12" s="12">
        <v>15722</v>
      </c>
      <c r="L12" s="12">
        <v>30608</v>
      </c>
      <c r="M12" s="12">
        <v>7095</v>
      </c>
      <c r="N12" s="12">
        <v>133954</v>
      </c>
      <c r="O12" s="12">
        <v>114189</v>
      </c>
      <c r="P12" s="42" t="s">
        <v>29</v>
      </c>
      <c r="Q12" s="24" t="s">
        <v>10</v>
      </c>
      <c r="R12" s="11" t="s">
        <v>9</v>
      </c>
    </row>
    <row r="13" spans="2:18" s="10" customFormat="1" ht="12.75" customHeight="1">
      <c r="B13" s="15"/>
      <c r="C13" s="14" t="s">
        <v>27</v>
      </c>
      <c r="D13" s="13">
        <v>520605</v>
      </c>
      <c r="E13" s="12">
        <v>26171</v>
      </c>
      <c r="F13" s="12">
        <v>19128</v>
      </c>
      <c r="G13" s="12">
        <v>49550</v>
      </c>
      <c r="H13" s="12">
        <v>66749</v>
      </c>
      <c r="I13" s="12">
        <v>22937</v>
      </c>
      <c r="J13" s="12">
        <v>30957</v>
      </c>
      <c r="K13" s="12">
        <v>15896</v>
      </c>
      <c r="L13" s="12">
        <v>30779</v>
      </c>
      <c r="M13" s="12">
        <v>7023</v>
      </c>
      <c r="N13" s="12">
        <v>136068</v>
      </c>
      <c r="O13" s="12">
        <v>115347</v>
      </c>
      <c r="P13" s="42" t="s">
        <v>29</v>
      </c>
      <c r="Q13" s="24"/>
      <c r="R13" s="11" t="s">
        <v>27</v>
      </c>
    </row>
    <row r="14" spans="2:18" s="3" customFormat="1" ht="12.75" customHeight="1">
      <c r="B14" s="25"/>
      <c r="C14" s="26" t="s">
        <v>28</v>
      </c>
      <c r="D14" s="27">
        <f>SUM(D15:D19)</f>
        <v>518005</v>
      </c>
      <c r="E14" s="28">
        <f>SUM(E15:E19)</f>
        <v>26430</v>
      </c>
      <c r="F14" s="28">
        <f t="shared" ref="F14:O14" si="0">SUM(F15:F19)</f>
        <v>18950</v>
      </c>
      <c r="G14" s="28">
        <f t="shared" si="0"/>
        <v>49793</v>
      </c>
      <c r="H14" s="28">
        <f t="shared" si="0"/>
        <v>67489</v>
      </c>
      <c r="I14" s="28">
        <f t="shared" si="0"/>
        <v>23325</v>
      </c>
      <c r="J14" s="28">
        <f t="shared" si="0"/>
        <v>30844</v>
      </c>
      <c r="K14" s="35">
        <f t="shared" si="0"/>
        <v>15697</v>
      </c>
      <c r="L14" s="35">
        <f t="shared" si="0"/>
        <v>30471</v>
      </c>
      <c r="M14" s="35">
        <f t="shared" si="0"/>
        <v>6894</v>
      </c>
      <c r="N14" s="35">
        <f t="shared" si="0"/>
        <v>134340</v>
      </c>
      <c r="O14" s="35">
        <f t="shared" si="0"/>
        <v>113772</v>
      </c>
      <c r="P14" s="44" t="s">
        <v>29</v>
      </c>
      <c r="Q14" s="36"/>
      <c r="R14" s="37" t="s">
        <v>28</v>
      </c>
    </row>
    <row r="15" spans="2:18" s="3" customFormat="1" ht="12" customHeight="1">
      <c r="B15" s="45" t="s">
        <v>8</v>
      </c>
      <c r="C15" s="46"/>
      <c r="D15" s="29">
        <f>SUM(E15:O15)</f>
        <v>381909</v>
      </c>
      <c r="E15" s="30">
        <v>24173</v>
      </c>
      <c r="F15" s="30">
        <v>15630</v>
      </c>
      <c r="G15" s="30">
        <v>42936</v>
      </c>
      <c r="H15" s="30">
        <v>58539</v>
      </c>
      <c r="I15" s="30">
        <v>18255</v>
      </c>
      <c r="J15" s="30">
        <v>21166</v>
      </c>
      <c r="K15" s="38">
        <v>12858</v>
      </c>
      <c r="L15" s="38">
        <v>23862</v>
      </c>
      <c r="M15" s="38">
        <v>5709</v>
      </c>
      <c r="N15" s="38">
        <v>98786</v>
      </c>
      <c r="O15" s="38">
        <v>59995</v>
      </c>
      <c r="P15" s="42" t="s">
        <v>29</v>
      </c>
      <c r="Q15" s="47" t="s">
        <v>8</v>
      </c>
      <c r="R15" s="47"/>
    </row>
    <row r="16" spans="2:18" s="3" customFormat="1" ht="12" customHeight="1">
      <c r="B16" s="48" t="s">
        <v>7</v>
      </c>
      <c r="C16" s="49"/>
      <c r="D16" s="31">
        <f t="shared" ref="D16:D19" si="1">SUM(E16:O16)</f>
        <v>39606</v>
      </c>
      <c r="E16" s="32">
        <v>293</v>
      </c>
      <c r="F16" s="32">
        <v>902</v>
      </c>
      <c r="G16" s="32">
        <v>906</v>
      </c>
      <c r="H16" s="32">
        <v>1995</v>
      </c>
      <c r="I16" s="32">
        <v>1404</v>
      </c>
      <c r="J16" s="32">
        <v>4158</v>
      </c>
      <c r="K16" s="39">
        <v>664</v>
      </c>
      <c r="L16" s="39">
        <v>1499</v>
      </c>
      <c r="M16" s="39">
        <v>182</v>
      </c>
      <c r="N16" s="39">
        <v>10161</v>
      </c>
      <c r="O16" s="39">
        <v>17442</v>
      </c>
      <c r="P16" s="42" t="s">
        <v>29</v>
      </c>
      <c r="Q16" s="50" t="s">
        <v>7</v>
      </c>
      <c r="R16" s="50"/>
    </row>
    <row r="17" spans="2:18" s="3" customFormat="1" ht="12" customHeight="1">
      <c r="B17" s="48" t="s">
        <v>6</v>
      </c>
      <c r="C17" s="49"/>
      <c r="D17" s="31">
        <f t="shared" si="1"/>
        <v>28041</v>
      </c>
      <c r="E17" s="32">
        <v>97</v>
      </c>
      <c r="F17" s="32">
        <v>798</v>
      </c>
      <c r="G17" s="32">
        <v>622</v>
      </c>
      <c r="H17" s="32">
        <v>793</v>
      </c>
      <c r="I17" s="32">
        <v>791</v>
      </c>
      <c r="J17" s="32">
        <v>1505</v>
      </c>
      <c r="K17" s="39">
        <v>284</v>
      </c>
      <c r="L17" s="39">
        <v>1082</v>
      </c>
      <c r="M17" s="39">
        <v>125</v>
      </c>
      <c r="N17" s="39">
        <v>10211</v>
      </c>
      <c r="O17" s="39">
        <v>11733</v>
      </c>
      <c r="P17" s="42" t="s">
        <v>29</v>
      </c>
      <c r="Q17" s="50" t="s">
        <v>6</v>
      </c>
      <c r="R17" s="50"/>
    </row>
    <row r="18" spans="2:18" s="3" customFormat="1" ht="12" customHeight="1">
      <c r="B18" s="48" t="s">
        <v>5</v>
      </c>
      <c r="C18" s="49"/>
      <c r="D18" s="31">
        <f t="shared" si="1"/>
        <v>62415</v>
      </c>
      <c r="E18" s="32">
        <v>1666</v>
      </c>
      <c r="F18" s="32">
        <v>1525</v>
      </c>
      <c r="G18" s="32">
        <v>4845</v>
      </c>
      <c r="H18" s="32">
        <v>5713</v>
      </c>
      <c r="I18" s="32">
        <v>2756</v>
      </c>
      <c r="J18" s="32">
        <v>3810</v>
      </c>
      <c r="K18" s="39">
        <v>1786</v>
      </c>
      <c r="L18" s="39">
        <v>3842</v>
      </c>
      <c r="M18" s="39">
        <v>810</v>
      </c>
      <c r="N18" s="39">
        <v>14120</v>
      </c>
      <c r="O18" s="39">
        <v>21542</v>
      </c>
      <c r="P18" s="42" t="s">
        <v>29</v>
      </c>
      <c r="Q18" s="50" t="s">
        <v>5</v>
      </c>
      <c r="R18" s="50"/>
    </row>
    <row r="19" spans="2:18" s="3" customFormat="1" ht="12" customHeight="1">
      <c r="B19" s="54" t="s">
        <v>4</v>
      </c>
      <c r="C19" s="55"/>
      <c r="D19" s="33">
        <f t="shared" si="1"/>
        <v>6034</v>
      </c>
      <c r="E19" s="34">
        <v>201</v>
      </c>
      <c r="F19" s="34">
        <v>95</v>
      </c>
      <c r="G19" s="34">
        <v>484</v>
      </c>
      <c r="H19" s="34">
        <v>449</v>
      </c>
      <c r="I19" s="34">
        <v>119</v>
      </c>
      <c r="J19" s="34">
        <v>205</v>
      </c>
      <c r="K19" s="40">
        <v>105</v>
      </c>
      <c r="L19" s="40">
        <v>186</v>
      </c>
      <c r="M19" s="40">
        <v>68</v>
      </c>
      <c r="N19" s="40">
        <v>1062</v>
      </c>
      <c r="O19" s="40">
        <v>3060</v>
      </c>
      <c r="P19" s="43" t="s">
        <v>29</v>
      </c>
      <c r="Q19" s="56" t="s">
        <v>4</v>
      </c>
      <c r="R19" s="56"/>
    </row>
    <row r="20" spans="2:18" s="3" customFormat="1" ht="12.75" customHeight="1">
      <c r="C20" s="8"/>
      <c r="D20" s="9"/>
      <c r="E20" s="8"/>
      <c r="F20" s="8"/>
      <c r="G20" s="8"/>
      <c r="H20" s="8"/>
      <c r="I20" s="8"/>
      <c r="J20" s="8"/>
      <c r="K20" s="7" t="s">
        <v>3</v>
      </c>
      <c r="L20" s="6"/>
      <c r="M20" s="6"/>
      <c r="N20" s="6"/>
      <c r="O20" s="6"/>
      <c r="P20" s="6"/>
      <c r="Q20" s="6"/>
      <c r="R20" s="6"/>
    </row>
    <row r="21" spans="2:18" s="3" customFormat="1" ht="12.75" customHeight="1">
      <c r="C21" s="8"/>
      <c r="D21" s="9"/>
      <c r="E21" s="8"/>
      <c r="F21" s="8"/>
      <c r="G21" s="8"/>
      <c r="H21" s="8"/>
      <c r="I21" s="8"/>
      <c r="J21" s="8"/>
      <c r="K21" s="7" t="s">
        <v>2</v>
      </c>
      <c r="L21" s="6"/>
      <c r="M21" s="6"/>
      <c r="N21" s="6"/>
      <c r="O21" s="6"/>
      <c r="P21" s="6"/>
      <c r="Q21" s="6"/>
      <c r="R21" s="6"/>
    </row>
    <row r="22" spans="2:18" ht="12.75" customHeight="1">
      <c r="C22" s="8"/>
      <c r="D22" s="8"/>
      <c r="E22" s="8"/>
      <c r="F22" s="8"/>
      <c r="G22" s="8"/>
      <c r="H22" s="8"/>
      <c r="I22" s="8"/>
      <c r="J22" s="8"/>
      <c r="K22" s="7" t="s">
        <v>1</v>
      </c>
      <c r="L22" s="6"/>
      <c r="M22" s="6"/>
      <c r="N22" s="6"/>
      <c r="O22" s="6"/>
      <c r="P22" s="6"/>
      <c r="Q22" s="6"/>
      <c r="R22" s="6"/>
    </row>
    <row r="23" spans="2:18">
      <c r="K23" s="3" t="s">
        <v>0</v>
      </c>
    </row>
    <row r="24" spans="2:18">
      <c r="D24" s="4"/>
      <c r="K24" s="2"/>
    </row>
    <row r="25" spans="2:18">
      <c r="K25" s="5"/>
    </row>
    <row r="26" spans="2:18">
      <c r="D26" s="4"/>
      <c r="K26" s="3"/>
    </row>
    <row r="27" spans="2:18">
      <c r="K27" s="3"/>
    </row>
    <row r="28" spans="2:18">
      <c r="K28" s="3"/>
    </row>
    <row r="29" spans="2:18">
      <c r="K29" s="3"/>
    </row>
    <row r="30" spans="2:18">
      <c r="K30" s="2"/>
    </row>
    <row r="34" ht="12" customHeight="1"/>
    <row r="35" ht="12" customHeight="1"/>
    <row r="36" ht="12" customHeight="1"/>
    <row r="37" ht="12" customHeight="1"/>
    <row r="38" ht="12" customHeight="1"/>
    <row r="44" ht="22.5" customHeight="1"/>
    <row r="56" ht="24" customHeight="1"/>
    <row r="57" ht="24" customHeight="1"/>
    <row r="58" ht="23.25" customHeight="1"/>
  </sheetData>
  <mergeCells count="12">
    <mergeCell ref="B17:C17"/>
    <mergeCell ref="Q17:R17"/>
    <mergeCell ref="B18:C18"/>
    <mergeCell ref="Q18:R18"/>
    <mergeCell ref="B19:C19"/>
    <mergeCell ref="Q19:R19"/>
    <mergeCell ref="B15:C15"/>
    <mergeCell ref="Q15:R15"/>
    <mergeCell ref="B16:C16"/>
    <mergeCell ref="Q16:R16"/>
    <mergeCell ref="B2:C2"/>
    <mergeCell ref="Q2:R2"/>
  </mergeCells>
  <phoneticPr fontId="2"/>
  <pageMargins left="0.78740157480314965" right="0.78740157480314965" top="0.98425196850393704" bottom="0.59055118110236227" header="0.39370078740157483" footer="0.39370078740157483"/>
  <pageSetup paperSize="9" scale="96" firstPageNumber="117" fitToHeight="0" orientation="portrait" useFirstPageNumber="1" r:id="rId1"/>
  <headerFooter differentOddEven="1" alignWithMargins="0"/>
  <rowBreaks count="1" manualBreakCount="1">
    <brk id="57" min="1" max="9" man="1"/>
  </rowBreaks>
  <colBreaks count="1" manualBreakCount="1">
    <brk id="1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164</vt:lpstr>
      <vt:lpstr>'164'!Print_Area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2023-07-03T04:36:50Z</cp:lastPrinted>
  <dcterms:created xsi:type="dcterms:W3CDTF">2022-06-16T04:58:43Z</dcterms:created>
  <dcterms:modified xsi:type="dcterms:W3CDTF">2023-07-24T11:29:44Z</dcterms:modified>
</cp:coreProperties>
</file>