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082" sheetId="1" r:id="rId1"/>
  </sheets>
  <definedNames>
    <definedName name="_xlnm.Print_Area" localSheetId="0">'082'!$B$2:$Q$27</definedName>
  </definedNames>
  <calcPr fullCalcOnLoad="1"/>
</workbook>
</file>

<file path=xl/sharedStrings.xml><?xml version="1.0" encoding="utf-8"?>
<sst xmlns="http://schemas.openxmlformats.org/spreadsheetml/2006/main" count="44" uniqueCount="32">
  <si>
    <t>82　介護保険給付・要介護認定等状況</t>
  </si>
  <si>
    <t>(1) 介護保険給付</t>
  </si>
  <si>
    <t>年度別</t>
  </si>
  <si>
    <t>年度末現在第1号被保険者数（人）</t>
  </si>
  <si>
    <t>65～75歳未満</t>
  </si>
  <si>
    <t>75歳以上</t>
  </si>
  <si>
    <t>令元</t>
  </si>
  <si>
    <t>(2) 要介護認定等</t>
  </si>
  <si>
    <t>要介護（要支援）認定者　(人)</t>
  </si>
  <si>
    <t>総数</t>
  </si>
  <si>
    <t>第1号被保険者</t>
  </si>
  <si>
    <t>第2号
被保険者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</si>
  <si>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</si>
  <si>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</si>
  <si>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</si>
  <si>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</si>
  <si>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</si>
  <si>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</si>
  <si>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</si>
  <si>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居宅
サービス
受給者</t>
  </si>
  <si>
    <r>
      <rPr>
        <sz val="7.5"/>
        <rFont val="ＭＳ Ｐゴシック"/>
        <family val="3"/>
      </rPr>
      <t>地域密着型</t>
    </r>
    <r>
      <rPr>
        <sz val="8"/>
        <rFont val="ＭＳ Ｐゴシック"/>
        <family val="3"/>
      </rPr>
      <t xml:space="preserve">
サービス
受給者</t>
    </r>
  </si>
  <si>
    <t>施設
サービス
受給者</t>
  </si>
  <si>
    <t>保険給付介護給付・予防給付</t>
  </si>
  <si>
    <t>居宅サービス</t>
  </si>
  <si>
    <t>地域密着型サービス</t>
  </si>
  <si>
    <t>施設サービス</t>
  </si>
  <si>
    <t>利用件数</t>
  </si>
  <si>
    <t>給付費</t>
  </si>
  <si>
    <t>件</t>
  </si>
  <si>
    <t>円</t>
  </si>
  <si>
    <t>資料：介護保険課</t>
  </si>
  <si>
    <t>注：年間の延べ利用件数と給付費の総額。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</si>
</sst>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_);\(#,##0\)"/>
    <numFmt numFmtId="180" formatCode="#,##0;&quot;△ &quot;#,##0"/>
    <numFmt numFmtId="181" formatCode="#,##0;[Red]#,##0"/>
    <numFmt numFmtId="182" formatCode="#,##0;[Red]\(#,##0\)"/>
  </numFmts>
  <fonts count="52">
    <font>
      <sz val="11"/>
      <name val="ＭＳ Ｐゴシック"/>
      <family val="3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4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61" applyFont="1" applyFill="1" applyBorder="1" applyAlignment="1">
      <alignment vertical="top"/>
      <protection/>
    </xf>
    <xf numFmtId="0" fontId="11" fillId="0" borderId="0" xfId="0" applyFont="1" applyFill="1" applyBorder="1" applyAlignment="1">
      <alignment/>
    </xf>
    <xf numFmtId="0" fontId="2" fillId="0" borderId="0" xfId="61" applyFont="1" applyFill="1">
      <alignment/>
      <protection/>
    </xf>
    <xf numFmtId="0" fontId="9" fillId="0" borderId="0" xfId="61" applyFont="1" applyFill="1" applyBorder="1" applyAlignment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0" fontId="12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12" fillId="33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/>
      <protection/>
    </xf>
    <xf numFmtId="182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>
      <alignment/>
      <protection/>
    </xf>
    <xf numFmtId="182" fontId="5" fillId="0" borderId="11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vertical="center"/>
      <protection/>
    </xf>
    <xf numFmtId="177" fontId="6" fillId="33" borderId="0" xfId="61" applyNumberFormat="1" applyFont="1" applyFill="1" applyBorder="1" applyAlignment="1">
      <alignment vertical="center"/>
      <protection/>
    </xf>
    <xf numFmtId="0" fontId="12" fillId="33" borderId="0" xfId="61" applyFont="1" applyFill="1">
      <alignment/>
      <protection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right" vertical="center"/>
      <protection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61" applyFont="1" applyFill="1" applyBorder="1" applyAlignment="1">
      <alignment horizontal="right" vertical="center"/>
      <protection/>
    </xf>
    <xf numFmtId="0" fontId="5" fillId="0" borderId="16" xfId="61" applyFont="1" applyFill="1" applyBorder="1" applyAlignment="1">
      <alignment horizontal="right" vertical="center" wrapText="1"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right" vertical="center" wrapText="1"/>
      <protection/>
    </xf>
    <xf numFmtId="0" fontId="5" fillId="0" borderId="16" xfId="61" applyFont="1" applyFill="1" applyBorder="1" applyAlignment="1">
      <alignment vertical="center" wrapText="1"/>
      <protection/>
    </xf>
    <xf numFmtId="0" fontId="14" fillId="0" borderId="0" xfId="61" applyFont="1" applyFill="1" applyBorder="1" applyAlignment="1">
      <alignment horizontal="right"/>
      <protection/>
    </xf>
    <xf numFmtId="182" fontId="5" fillId="0" borderId="14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vertical="center" shrinkToFit="1"/>
      <protection/>
    </xf>
    <xf numFmtId="182" fontId="5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0" xfId="61" applyFont="1" applyFill="1" applyAlignment="1">
      <alignment vertical="center"/>
      <protection/>
    </xf>
    <xf numFmtId="0" fontId="13" fillId="0" borderId="13" xfId="61" applyFont="1" applyFill="1" applyBorder="1" applyAlignment="1">
      <alignment horizontal="right" vertical="center"/>
      <protection/>
    </xf>
    <xf numFmtId="182" fontId="13" fillId="0" borderId="18" xfId="61" applyNumberFormat="1" applyFont="1" applyFill="1" applyBorder="1" applyAlignment="1">
      <alignment vertical="center"/>
      <protection/>
    </xf>
    <xf numFmtId="182" fontId="13" fillId="0" borderId="13" xfId="61" applyNumberFormat="1" applyFont="1" applyFill="1" applyBorder="1" applyAlignment="1">
      <alignment horizontal="right" vertical="center"/>
      <protection/>
    </xf>
    <xf numFmtId="182" fontId="13" fillId="0" borderId="13" xfId="61" applyNumberFormat="1" applyFont="1" applyFill="1" applyBorder="1" applyAlignment="1">
      <alignment vertical="center"/>
      <protection/>
    </xf>
    <xf numFmtId="182" fontId="13" fillId="0" borderId="12" xfId="61" applyNumberFormat="1" applyFont="1" applyFill="1" applyBorder="1" applyAlignment="1">
      <alignment vertical="center"/>
      <protection/>
    </xf>
    <xf numFmtId="182" fontId="13" fillId="0" borderId="13" xfId="61" applyNumberFormat="1" applyFont="1" applyFill="1" applyBorder="1" applyAlignment="1">
      <alignment horizontal="center" vertical="center"/>
      <protection/>
    </xf>
    <xf numFmtId="182" fontId="13" fillId="0" borderId="13" xfId="61" applyNumberFormat="1" applyFont="1" applyFill="1" applyBorder="1" applyAlignment="1">
      <alignment vertical="center" shrinkToFit="1"/>
      <protection/>
    </xf>
    <xf numFmtId="38" fontId="5" fillId="0" borderId="0" xfId="49" applyFont="1" applyFill="1" applyBorder="1" applyAlignment="1">
      <alignment horizontal="right"/>
    </xf>
    <xf numFmtId="182" fontId="5" fillId="0" borderId="0" xfId="61" applyNumberFormat="1" applyFont="1" applyFill="1" applyBorder="1" applyAlignment="1">
      <alignment horizontal="right" vertical="center"/>
      <protection/>
    </xf>
    <xf numFmtId="0" fontId="15" fillId="0" borderId="19" xfId="61" applyFont="1" applyFill="1" applyBorder="1" applyAlignment="1">
      <alignment horizontal="center" vertical="center" wrapText="1"/>
      <protection/>
    </xf>
    <xf numFmtId="0" fontId="15" fillId="0" borderId="20" xfId="61" applyFont="1" applyFill="1" applyBorder="1" applyAlignment="1">
      <alignment horizontal="center" vertical="center" wrapText="1"/>
      <protection/>
    </xf>
    <xf numFmtId="0" fontId="15" fillId="0" borderId="21" xfId="61" applyFont="1" applyFill="1" applyBorder="1" applyAlignment="1">
      <alignment horizontal="center" vertical="center" wrapText="1"/>
      <protection/>
    </xf>
    <xf numFmtId="0" fontId="15" fillId="0" borderId="19" xfId="61" applyFont="1" applyFill="1" applyBorder="1" applyAlignment="1">
      <alignment horizontal="center" vertical="center" shrinkToFit="1"/>
      <protection/>
    </xf>
    <xf numFmtId="0" fontId="15" fillId="0" borderId="21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right" vertical="center" wrapText="1"/>
      <protection/>
    </xf>
    <xf numFmtId="182" fontId="13" fillId="0" borderId="13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vertical="center"/>
      <protection/>
    </xf>
    <xf numFmtId="182" fontId="13" fillId="0" borderId="13" xfId="61" applyNumberFormat="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17" xfId="6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22" xfId="61" applyFont="1" applyFill="1" applyBorder="1" applyAlignment="1">
      <alignment horizontal="center" vertical="center" wrapText="1"/>
      <protection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5" fillId="0" borderId="22" xfId="6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82" fontId="13" fillId="0" borderId="13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38" fontId="5" fillId="0" borderId="11" xfId="49" applyFont="1" applyFill="1" applyBorder="1" applyAlignment="1">
      <alignment horizontal="right"/>
    </xf>
    <xf numFmtId="38" fontId="13" fillId="0" borderId="18" xfId="49" applyFont="1" applyFill="1" applyBorder="1" applyAlignment="1">
      <alignment horizontal="right"/>
    </xf>
    <xf numFmtId="38" fontId="13" fillId="0" borderId="13" xfId="49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87～9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showGridLines="0" tabSelected="1" view="pageBreakPreview" zoomScaleSheetLayoutView="100" zoomScalePageLayoutView="0" workbookViewId="0" topLeftCell="E1">
      <selection activeCell="E28" sqref="A28:IV65536"/>
    </sheetView>
  </sheetViews>
  <sheetFormatPr defaultColWidth="8.00390625" defaultRowHeight="13.5"/>
  <cols>
    <col min="1" max="1" width="1.4921875" style="3" customWidth="1"/>
    <col min="2" max="2" width="4.375" style="3" customWidth="1"/>
    <col min="3" max="7" width="7.50390625" style="3" customWidth="1"/>
    <col min="8" max="8" width="6.25390625" style="3" customWidth="1"/>
    <col min="9" max="9" width="1.25" style="3" customWidth="1"/>
    <col min="10" max="10" width="6.25390625" style="3" customWidth="1"/>
    <col min="11" max="11" width="1.25" style="3" customWidth="1"/>
    <col min="12" max="12" width="7.50390625" style="3" customWidth="1"/>
    <col min="13" max="13" width="5.00390625" style="3" customWidth="1"/>
    <col min="14" max="14" width="2.50390625" style="3" customWidth="1"/>
    <col min="15" max="15" width="6.75390625" style="3" bestFit="1" customWidth="1"/>
    <col min="16" max="16" width="13.75390625" style="3" customWidth="1"/>
    <col min="17" max="17" width="1.37890625" style="3" customWidth="1"/>
    <col min="18" max="20" width="8.50390625" style="3" customWidth="1"/>
    <col min="21" max="21" width="10.125" style="3" customWidth="1"/>
    <col min="22" max="23" width="6.625" style="3" customWidth="1"/>
    <col min="24" max="32" width="4.625" style="3" customWidth="1"/>
    <col min="33" max="16384" width="8.00390625" style="3" customWidth="1"/>
  </cols>
  <sheetData>
    <row r="2" spans="2:4" ht="22.5" customHeight="1">
      <c r="B2" s="1" t="s">
        <v>0</v>
      </c>
      <c r="C2" s="2"/>
      <c r="D2" s="2"/>
    </row>
    <row r="3" spans="2:4" ht="12.75" customHeight="1">
      <c r="B3" s="4" t="s">
        <v>1</v>
      </c>
      <c r="C3" s="2"/>
      <c r="D3" s="2"/>
    </row>
    <row r="4" spans="2:16" ht="12.75" customHeight="1">
      <c r="B4" s="96" t="s">
        <v>2</v>
      </c>
      <c r="C4" s="97" t="s">
        <v>3</v>
      </c>
      <c r="D4" s="97"/>
      <c r="E4" s="97"/>
      <c r="F4" s="98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2" customHeight="1">
      <c r="B5" s="96"/>
      <c r="C5" s="97" t="s">
        <v>4</v>
      </c>
      <c r="D5" s="97"/>
      <c r="E5" s="97" t="s">
        <v>5</v>
      </c>
      <c r="F5" s="98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s="10" customFormat="1" ht="12.75" customHeight="1">
      <c r="B6" s="8" t="s">
        <v>6</v>
      </c>
      <c r="C6" s="85">
        <v>34826</v>
      </c>
      <c r="D6" s="54"/>
      <c r="E6" s="54">
        <v>34230</v>
      </c>
      <c r="F6" s="5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s="10" customFormat="1" ht="12.75" customHeight="1">
      <c r="B7" s="8">
        <v>2</v>
      </c>
      <c r="C7" s="85">
        <v>35550</v>
      </c>
      <c r="D7" s="54"/>
      <c r="E7" s="54">
        <v>34328</v>
      </c>
      <c r="F7" s="54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s="11" customFormat="1" ht="12.75" customHeight="1">
      <c r="B8" s="47">
        <v>3</v>
      </c>
      <c r="C8" s="86">
        <v>34866</v>
      </c>
      <c r="D8" s="87"/>
      <c r="E8" s="87">
        <v>35184</v>
      </c>
      <c r="F8" s="87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P9" s="9"/>
    </row>
    <row r="10" spans="2:16" ht="12.75" customHeight="1">
      <c r="B10" s="1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  <c r="P10" s="9"/>
    </row>
    <row r="11" spans="2:17" ht="12.75" customHeight="1">
      <c r="B11" s="65" t="s">
        <v>2</v>
      </c>
      <c r="C11" s="83" t="s">
        <v>8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13"/>
      <c r="P11" s="14"/>
      <c r="Q11" s="15"/>
    </row>
    <row r="12" spans="2:17" ht="12.75" customHeight="1">
      <c r="B12" s="66"/>
      <c r="C12" s="89" t="s">
        <v>9</v>
      </c>
      <c r="D12" s="83" t="s">
        <v>10</v>
      </c>
      <c r="E12" s="88"/>
      <c r="F12" s="88"/>
      <c r="G12" s="88"/>
      <c r="H12" s="88"/>
      <c r="I12" s="88"/>
      <c r="J12" s="88"/>
      <c r="K12" s="88"/>
      <c r="L12" s="91"/>
      <c r="M12" s="92" t="s">
        <v>11</v>
      </c>
      <c r="N12" s="93"/>
      <c r="O12" s="16"/>
      <c r="P12" s="82"/>
      <c r="Q12" s="17"/>
    </row>
    <row r="13" spans="2:17" ht="12.75" customHeight="1">
      <c r="B13" s="67"/>
      <c r="C13" s="90"/>
      <c r="D13" s="18" t="s">
        <v>12</v>
      </c>
      <c r="E13" s="18" t="s">
        <v>13</v>
      </c>
      <c r="F13" s="18" t="s">
        <v>14</v>
      </c>
      <c r="G13" s="18" t="s">
        <v>15</v>
      </c>
      <c r="H13" s="83" t="s">
        <v>16</v>
      </c>
      <c r="I13" s="84"/>
      <c r="J13" s="83" t="s">
        <v>17</v>
      </c>
      <c r="K13" s="84"/>
      <c r="L13" s="18" t="s">
        <v>18</v>
      </c>
      <c r="M13" s="94"/>
      <c r="N13" s="95"/>
      <c r="O13" s="13"/>
      <c r="P13" s="82"/>
      <c r="Q13" s="16"/>
    </row>
    <row r="14" spans="2:17" ht="12.75" customHeight="1">
      <c r="B14" s="8" t="s">
        <v>6</v>
      </c>
      <c r="C14" s="22">
        <v>11089</v>
      </c>
      <c r="D14" s="24">
        <v>512</v>
      </c>
      <c r="E14" s="24">
        <v>810</v>
      </c>
      <c r="F14" s="24">
        <v>2092</v>
      </c>
      <c r="G14" s="23">
        <v>2638</v>
      </c>
      <c r="H14" s="55">
        <v>1902</v>
      </c>
      <c r="I14" s="55"/>
      <c r="J14" s="55">
        <v>1688</v>
      </c>
      <c r="K14" s="55"/>
      <c r="L14" s="24">
        <v>1168</v>
      </c>
      <c r="M14" s="55">
        <v>279</v>
      </c>
      <c r="N14" s="55"/>
      <c r="O14" s="23"/>
      <c r="P14" s="23"/>
      <c r="Q14" s="25"/>
    </row>
    <row r="15" spans="2:17" ht="12.75" customHeight="1">
      <c r="B15" s="8">
        <v>2</v>
      </c>
      <c r="C15" s="22">
        <v>11251</v>
      </c>
      <c r="D15" s="24">
        <v>558</v>
      </c>
      <c r="E15" s="24">
        <v>828</v>
      </c>
      <c r="F15" s="24">
        <v>2156</v>
      </c>
      <c r="G15" s="23">
        <v>2699</v>
      </c>
      <c r="H15" s="24">
        <v>1908</v>
      </c>
      <c r="I15" s="24"/>
      <c r="J15" s="24">
        <v>1730</v>
      </c>
      <c r="K15" s="24"/>
      <c r="L15" s="24">
        <v>1104</v>
      </c>
      <c r="M15" s="55">
        <v>268</v>
      </c>
      <c r="N15" s="55"/>
      <c r="O15" s="23"/>
      <c r="P15" s="23"/>
      <c r="Q15" s="25"/>
    </row>
    <row r="16" spans="2:17" s="27" customFormat="1" ht="12.75" customHeight="1">
      <c r="B16" s="47">
        <v>3</v>
      </c>
      <c r="C16" s="48">
        <f>SUM(D16:N16)</f>
        <v>11230</v>
      </c>
      <c r="D16" s="49">
        <v>589</v>
      </c>
      <c r="E16" s="49">
        <v>827</v>
      </c>
      <c r="F16" s="49">
        <v>2159</v>
      </c>
      <c r="G16" s="50">
        <v>2620</v>
      </c>
      <c r="H16" s="81">
        <v>1856</v>
      </c>
      <c r="I16" s="81"/>
      <c r="J16" s="81">
        <v>1686</v>
      </c>
      <c r="K16" s="81"/>
      <c r="L16" s="49">
        <v>1227</v>
      </c>
      <c r="M16" s="81">
        <v>266</v>
      </c>
      <c r="N16" s="81"/>
      <c r="O16" s="19"/>
      <c r="P16" s="19"/>
      <c r="Q16" s="26"/>
    </row>
    <row r="17" spans="2:16" ht="7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 customHeight="1">
      <c r="B18" s="65" t="s">
        <v>2</v>
      </c>
      <c r="C18" s="68" t="s">
        <v>19</v>
      </c>
      <c r="D18" s="71" t="s">
        <v>20</v>
      </c>
      <c r="E18" s="74" t="s">
        <v>21</v>
      </c>
      <c r="F18" s="57" t="s">
        <v>22</v>
      </c>
      <c r="G18" s="77"/>
      <c r="H18" s="77"/>
      <c r="I18" s="77"/>
      <c r="J18" s="77"/>
      <c r="K18" s="77"/>
      <c r="L18" s="77"/>
      <c r="M18" s="77"/>
      <c r="N18" s="77"/>
      <c r="O18" s="78"/>
      <c r="P18" s="78"/>
    </row>
    <row r="19" spans="2:16" ht="12.75" customHeight="1">
      <c r="B19" s="66"/>
      <c r="C19" s="69"/>
      <c r="D19" s="72"/>
      <c r="E19" s="75"/>
      <c r="F19" s="56" t="s">
        <v>23</v>
      </c>
      <c r="G19" s="57"/>
      <c r="H19" s="57"/>
      <c r="I19" s="79" t="s">
        <v>24</v>
      </c>
      <c r="J19" s="77"/>
      <c r="K19" s="77"/>
      <c r="L19" s="77"/>
      <c r="M19" s="80"/>
      <c r="N19" s="79" t="s">
        <v>25</v>
      </c>
      <c r="O19" s="77"/>
      <c r="P19" s="77"/>
    </row>
    <row r="20" spans="2:16" ht="13.5" customHeight="1">
      <c r="B20" s="67"/>
      <c r="C20" s="70"/>
      <c r="D20" s="73"/>
      <c r="E20" s="76"/>
      <c r="F20" s="28" t="s">
        <v>26</v>
      </c>
      <c r="G20" s="56" t="s">
        <v>27</v>
      </c>
      <c r="H20" s="58"/>
      <c r="I20" s="59" t="s">
        <v>26</v>
      </c>
      <c r="J20" s="60"/>
      <c r="K20" s="56" t="s">
        <v>27</v>
      </c>
      <c r="L20" s="57"/>
      <c r="M20" s="58"/>
      <c r="N20" s="59" t="s">
        <v>26</v>
      </c>
      <c r="O20" s="60"/>
      <c r="P20" s="29" t="s">
        <v>27</v>
      </c>
    </row>
    <row r="21" spans="2:16" s="39" customFormat="1" ht="12.75" customHeight="1">
      <c r="B21" s="30"/>
      <c r="C21" s="31"/>
      <c r="D21" s="32"/>
      <c r="E21" s="33"/>
      <c r="F21" s="34" t="s">
        <v>28</v>
      </c>
      <c r="G21" s="61" t="s">
        <v>29</v>
      </c>
      <c r="H21" s="61"/>
      <c r="I21" s="35"/>
      <c r="J21" s="34" t="s">
        <v>28</v>
      </c>
      <c r="K21" s="8"/>
      <c r="L21" s="36"/>
      <c r="M21" s="37" t="s">
        <v>29</v>
      </c>
      <c r="N21" s="38"/>
      <c r="O21" s="34" t="s">
        <v>28</v>
      </c>
      <c r="P21" s="35" t="s">
        <v>29</v>
      </c>
    </row>
    <row r="22" spans="2:16" s="10" customFormat="1" ht="12.75" customHeight="1">
      <c r="B22" s="8" t="s">
        <v>6</v>
      </c>
      <c r="C22" s="22">
        <v>88485</v>
      </c>
      <c r="D22" s="23">
        <v>21066</v>
      </c>
      <c r="E22" s="40">
        <v>18133</v>
      </c>
      <c r="F22" s="23">
        <v>268285</v>
      </c>
      <c r="G22" s="63">
        <v>10425810503</v>
      </c>
      <c r="H22" s="63"/>
      <c r="I22" s="42"/>
      <c r="J22" s="23">
        <v>21525</v>
      </c>
      <c r="K22" s="63">
        <v>3301843490</v>
      </c>
      <c r="L22" s="63"/>
      <c r="M22" s="63"/>
      <c r="N22" s="63">
        <v>18205</v>
      </c>
      <c r="O22" s="63"/>
      <c r="P22" s="41">
        <v>4957661260</v>
      </c>
    </row>
    <row r="23" spans="2:16" s="10" customFormat="1" ht="12.75" customHeight="1">
      <c r="B23" s="8">
        <v>2</v>
      </c>
      <c r="C23" s="22">
        <v>88688</v>
      </c>
      <c r="D23" s="23">
        <v>21322</v>
      </c>
      <c r="E23" s="40">
        <v>18039</v>
      </c>
      <c r="F23" s="23">
        <v>265466</v>
      </c>
      <c r="G23" s="55">
        <v>10450555933</v>
      </c>
      <c r="H23" s="55"/>
      <c r="I23" s="42"/>
      <c r="J23" s="23">
        <v>21858</v>
      </c>
      <c r="K23" s="23"/>
      <c r="L23" s="55">
        <v>3475569765</v>
      </c>
      <c r="M23" s="55"/>
      <c r="N23" s="23"/>
      <c r="O23" s="23">
        <v>18103</v>
      </c>
      <c r="P23" s="41">
        <v>4960735308</v>
      </c>
    </row>
    <row r="24" spans="2:16" s="11" customFormat="1" ht="12.75" customHeight="1">
      <c r="B24" s="47">
        <v>3</v>
      </c>
      <c r="C24" s="48">
        <v>88938</v>
      </c>
      <c r="D24" s="50">
        <v>21861</v>
      </c>
      <c r="E24" s="51">
        <v>17878</v>
      </c>
      <c r="F24" s="50">
        <v>268128</v>
      </c>
      <c r="G24" s="62">
        <v>10534187006</v>
      </c>
      <c r="H24" s="62"/>
      <c r="I24" s="52"/>
      <c r="J24" s="50">
        <v>22408</v>
      </c>
      <c r="K24" s="50"/>
      <c r="L24" s="64">
        <v>3604945550</v>
      </c>
      <c r="M24" s="64"/>
      <c r="N24" s="50"/>
      <c r="O24" s="50">
        <v>17949</v>
      </c>
      <c r="P24" s="53">
        <v>4952695509</v>
      </c>
    </row>
    <row r="25" spans="2:16" ht="12.75" customHeight="1">
      <c r="B25" s="43" t="s">
        <v>30</v>
      </c>
      <c r="C25" s="5"/>
      <c r="D25" s="5"/>
      <c r="E25" s="5"/>
      <c r="F25" s="5"/>
      <c r="J25" s="44"/>
      <c r="K25" s="44"/>
      <c r="L25" s="44"/>
      <c r="M25" s="44"/>
      <c r="O25" s="44"/>
      <c r="P25" s="45"/>
    </row>
    <row r="26" ht="12.75">
      <c r="B26" s="46" t="s">
        <v>31</v>
      </c>
    </row>
    <row r="30" spans="2:16" s="39" customFormat="1" ht="10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s="7" customFormat="1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ht="13.5" customHeight="1">
      <c r="Q32" s="15"/>
    </row>
    <row r="33" ht="13.5" customHeight="1">
      <c r="Q33" s="17"/>
    </row>
    <row r="34" ht="12.75">
      <c r="Q34" s="16"/>
    </row>
    <row r="35" spans="2:17" s="21" customFormat="1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0"/>
    </row>
    <row r="40" spans="2:16" s="39" customFormat="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s="7" customFormat="1" ht="1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sheetProtection/>
  <mergeCells count="45">
    <mergeCell ref="B4:B5"/>
    <mergeCell ref="C4:F4"/>
    <mergeCell ref="C5:D5"/>
    <mergeCell ref="E5:F5"/>
    <mergeCell ref="B11:B13"/>
    <mergeCell ref="C11:N11"/>
    <mergeCell ref="C12:C13"/>
    <mergeCell ref="D12:L12"/>
    <mergeCell ref="M12:N13"/>
    <mergeCell ref="C7:D7"/>
    <mergeCell ref="P12:P13"/>
    <mergeCell ref="H13:I13"/>
    <mergeCell ref="J13:K13"/>
    <mergeCell ref="C6:D6"/>
    <mergeCell ref="E6:F6"/>
    <mergeCell ref="C8:D8"/>
    <mergeCell ref="E8:F8"/>
    <mergeCell ref="G20:H20"/>
    <mergeCell ref="I20:J20"/>
    <mergeCell ref="H14:I14"/>
    <mergeCell ref="J14:K14"/>
    <mergeCell ref="M14:N14"/>
    <mergeCell ref="H16:I16"/>
    <mergeCell ref="J16:K16"/>
    <mergeCell ref="M16:N16"/>
    <mergeCell ref="G24:H24"/>
    <mergeCell ref="G22:H22"/>
    <mergeCell ref="K22:M22"/>
    <mergeCell ref="N22:O22"/>
    <mergeCell ref="L24:M24"/>
    <mergeCell ref="B18:B20"/>
    <mergeCell ref="C18:C20"/>
    <mergeCell ref="D18:D20"/>
    <mergeCell ref="E18:E20"/>
    <mergeCell ref="F18:P18"/>
    <mergeCell ref="E7:F7"/>
    <mergeCell ref="M15:N15"/>
    <mergeCell ref="G23:H23"/>
    <mergeCell ref="L23:M23"/>
    <mergeCell ref="K20:M20"/>
    <mergeCell ref="N20:O20"/>
    <mergeCell ref="G21:H21"/>
    <mergeCell ref="F19:H19"/>
    <mergeCell ref="I19:M19"/>
    <mergeCell ref="N19:P19"/>
  </mergeCells>
  <printOptions/>
  <pageMargins left="0.7874015748031497" right="0.3937007874015748" top="0.7874015748031497" bottom="0.5905511811023623" header="0.3937007874015748" footer="0.3937007874015748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2013-07-24T05:38:57Z</dcterms:created>
  <dcterms:modified xsi:type="dcterms:W3CDTF">2023-07-25T02:33:47Z</dcterms:modified>
  <cp:category/>
  <cp:version/>
  <cp:contentType/>
  <cp:contentStatus/>
</cp:coreProperties>
</file>