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06" yWindow="65461" windowWidth="15330" windowHeight="8595" activeTab="0"/>
  </bookViews>
  <sheets>
    <sheet name="16表" sheetId="1" r:id="rId1"/>
  </sheets>
  <definedNames>
    <definedName name="全体">#REF!</definedName>
  </definedNames>
  <calcPr calcMode="manual" fullCalcOnLoad="1"/>
</workbook>
</file>

<file path=xl/sharedStrings.xml><?xml version="1.0" encoding="utf-8"?>
<sst xmlns="http://schemas.openxmlformats.org/spreadsheetml/2006/main" count="20" uniqueCount="14">
  <si>
    <t>実数</t>
  </si>
  <si>
    <t>万円</t>
  </si>
  <si>
    <t>%</t>
  </si>
  <si>
    <t>製造品出荷額等</t>
  </si>
  <si>
    <t>対前年比</t>
  </si>
  <si>
    <t>万円</t>
  </si>
  <si>
    <t>%</t>
  </si>
  <si>
    <t>年別</t>
  </si>
  <si>
    <t>年</t>
  </si>
  <si>
    <t>平成</t>
  </si>
  <si>
    <t>粗付加価値額</t>
  </si>
  <si>
    <t>出荷額等に
占める割合</t>
  </si>
  <si>
    <t>第16表　製造品出荷額等に占める原材料使用額等及び粗付加価値額の推移</t>
  </si>
  <si>
    <t>原材料使用額等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</si>
</sst>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_ "/>
    <numFmt numFmtId="180" formatCode="#,##0.0_ "/>
    <numFmt numFmtId="181" formatCode="[=0]\-;#,##0"/>
    <numFmt numFmtId="182" formatCode="[=0]\-;#,##0.00"/>
    <numFmt numFmtId="183" formatCode="[=0]\-;#,##0.0"/>
    <numFmt numFmtId="184" formatCode="00"/>
    <numFmt numFmtId="185" formatCode="000"/>
    <numFmt numFmtId="186" formatCode="\X"/>
    <numFmt numFmtId="187" formatCode="#,##0.00_);[Red]\(#,##0.00\)"/>
    <numFmt numFmtId="188" formatCode="0.0"/>
    <numFmt numFmtId="189" formatCode="0.0_);[Red]\(0.0\)"/>
    <numFmt numFmtId="190" formatCode="0.0_);\(0.0\)"/>
    <numFmt numFmtId="191" formatCode="0.0_ "/>
    <numFmt numFmtId="192" formatCode="_)@"/>
    <numFmt numFmtId="193" formatCode="\X;[Black]\X"/>
    <numFmt numFmtId="194" formatCode="0_ "/>
    <numFmt numFmtId="195" formatCode="@_)"/>
    <numFmt numFmtId="196" formatCode="###,###_)_)"/>
    <numFmt numFmtId="197" formatCode="@_)_)"/>
    <numFmt numFmtId="198" formatCode="#,##0.0_ ;[Red]\-#,##0.0\ "/>
    <numFmt numFmtId="199" formatCode="#,##0_ ;[Red]\-#,##0\ "/>
    <numFmt numFmtId="200" formatCode="0.0_ ;[Red]\-0.0\ "/>
    <numFmt numFmtId="201" formatCode="_)_)@"/>
    <numFmt numFmtId="202" formatCode="#,##0.00_ "/>
    <numFmt numFmtId="203" formatCode="0.00000_ "/>
    <numFmt numFmtId="204" formatCode="0.000000_ "/>
    <numFmt numFmtId="205" formatCode="0.0000_ "/>
    <numFmt numFmtId="206" formatCode="0.000_ "/>
    <numFmt numFmtId="207" formatCode="0.00_ "/>
    <numFmt numFmtId="208" formatCode="&quot;-&quot;;#,##0_)"/>
    <numFmt numFmtId="209" formatCode="&quot;-&quot;_);#,##0_)"/>
    <numFmt numFmtId="210" formatCode="#,##0_);&quot;▽&quot;#,##0;&quot;- &quot;"/>
    <numFmt numFmtId="211" formatCode="#,##0_);&quot;▽&quot;#,##0_);&quot;- &quot;"/>
    <numFmt numFmtId="212" formatCode="#,##0_ ;&quot;X&quot;_);&quot;X&quot;_)\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181" fontId="2" fillId="0" borderId="10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horizontal="right" vertical="center"/>
    </xf>
    <xf numFmtId="183" fontId="2" fillId="0" borderId="13" xfId="0" applyNumberFormat="1" applyFont="1" applyBorder="1" applyAlignment="1">
      <alignment horizontal="right" vertical="center"/>
    </xf>
    <xf numFmtId="183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1" fontId="2" fillId="0" borderId="12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183" fontId="2" fillId="0" borderId="12" xfId="0" applyNumberFormat="1" applyFont="1" applyBorder="1" applyAlignment="1">
      <alignment horizontal="right" vertical="center"/>
    </xf>
    <xf numFmtId="183" fontId="2" fillId="0" borderId="18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zoomScale="75" zoomScaleNormal="75" workbookViewId="0" topLeftCell="A1">
      <selection activeCell="F24" sqref="F24"/>
    </sheetView>
  </sheetViews>
  <sheetFormatPr defaultColWidth="9.00390625" defaultRowHeight="13.5"/>
  <cols>
    <col min="1" max="1" width="1.625" style="7" customWidth="1"/>
    <col min="2" max="2" width="3.50390625" style="7" customWidth="1"/>
    <col min="3" max="3" width="2.875" style="7" customWidth="1"/>
    <col min="4" max="4" width="2.625" style="7" customWidth="1"/>
    <col min="5" max="5" width="3.625" style="7" customWidth="1"/>
    <col min="6" max="7" width="14.125" style="7" customWidth="1"/>
    <col min="8" max="8" width="8.625" style="7" bestFit="1" customWidth="1"/>
    <col min="9" max="9" width="10.00390625" style="7" bestFit="1" customWidth="1"/>
    <col min="10" max="10" width="14.125" style="7" customWidth="1"/>
    <col min="11" max="11" width="8.625" style="7" bestFit="1" customWidth="1"/>
    <col min="12" max="12" width="10.00390625" style="8" bestFit="1" customWidth="1"/>
    <col min="13" max="16384" width="9.00390625" style="7" customWidth="1"/>
  </cols>
  <sheetData>
    <row r="1" ht="12">
      <c r="A1" s="7" t="s">
        <v>12</v>
      </c>
    </row>
    <row r="2" spans="1:12" ht="19.5" customHeight="1">
      <c r="A2" s="32" t="s">
        <v>7</v>
      </c>
      <c r="B2" s="34"/>
      <c r="C2" s="34"/>
      <c r="D2" s="34"/>
      <c r="E2" s="29"/>
      <c r="F2" s="32" t="s">
        <v>3</v>
      </c>
      <c r="G2" s="28" t="s">
        <v>13</v>
      </c>
      <c r="H2" s="28"/>
      <c r="I2" s="28"/>
      <c r="J2" s="28" t="s">
        <v>10</v>
      </c>
      <c r="K2" s="28"/>
      <c r="L2" s="28"/>
    </row>
    <row r="3" spans="1:12" ht="38.25" customHeight="1">
      <c r="A3" s="33"/>
      <c r="B3" s="35"/>
      <c r="C3" s="35"/>
      <c r="D3" s="35"/>
      <c r="E3" s="30"/>
      <c r="F3" s="33"/>
      <c r="G3" s="9" t="s">
        <v>0</v>
      </c>
      <c r="H3" s="11" t="s">
        <v>4</v>
      </c>
      <c r="I3" s="23" t="s">
        <v>11</v>
      </c>
      <c r="J3" s="9" t="s">
        <v>0</v>
      </c>
      <c r="K3" s="9" t="s">
        <v>4</v>
      </c>
      <c r="L3" s="27" t="s">
        <v>11</v>
      </c>
    </row>
    <row r="4" spans="1:12" ht="19.5" customHeight="1">
      <c r="A4" s="12"/>
      <c r="B4" s="8"/>
      <c r="C4" s="8"/>
      <c r="D4" s="8"/>
      <c r="E4" s="13"/>
      <c r="F4" s="14" t="s">
        <v>1</v>
      </c>
      <c r="G4" s="14" t="s">
        <v>1</v>
      </c>
      <c r="H4" s="14" t="s">
        <v>2</v>
      </c>
      <c r="I4" s="24" t="s">
        <v>6</v>
      </c>
      <c r="J4" s="14" t="s">
        <v>5</v>
      </c>
      <c r="K4" s="14" t="s">
        <v>6</v>
      </c>
      <c r="L4" s="24" t="s">
        <v>6</v>
      </c>
    </row>
    <row r="5" spans="1:12" ht="19.5" customHeight="1">
      <c r="A5" s="12"/>
      <c r="B5" s="31" t="s">
        <v>9</v>
      </c>
      <c r="C5" s="31"/>
      <c r="D5" s="15">
        <v>7</v>
      </c>
      <c r="E5" s="16" t="s">
        <v>8</v>
      </c>
      <c r="F5" s="4">
        <v>48728945</v>
      </c>
      <c r="G5" s="4">
        <v>30825689</v>
      </c>
      <c r="H5" s="2">
        <v>102</v>
      </c>
      <c r="I5" s="25">
        <f aca="true" t="shared" si="0" ref="I5:I16">G5*100/F5</f>
        <v>63.25950418175481</v>
      </c>
      <c r="J5" s="21">
        <v>17434678</v>
      </c>
      <c r="K5" s="25">
        <v>102.2</v>
      </c>
      <c r="L5" s="25">
        <f aca="true" t="shared" si="1" ref="L5:L16">J5*100/F5</f>
        <v>35.77889486423316</v>
      </c>
    </row>
    <row r="6" spans="1:12" ht="19.5" customHeight="1">
      <c r="A6" s="12"/>
      <c r="B6" s="8"/>
      <c r="C6" s="8"/>
      <c r="D6" s="15">
        <v>8</v>
      </c>
      <c r="E6" s="13"/>
      <c r="F6" s="4">
        <v>49718064</v>
      </c>
      <c r="G6" s="4">
        <v>31393457</v>
      </c>
      <c r="H6" s="2">
        <f aca="true" t="shared" si="2" ref="H6:H15">G6*100/G5</f>
        <v>101.8418663732058</v>
      </c>
      <c r="I6" s="25">
        <f t="shared" si="0"/>
        <v>63.142959468413736</v>
      </c>
      <c r="J6" s="21">
        <v>17874166</v>
      </c>
      <c r="K6" s="25">
        <f aca="true" t="shared" si="3" ref="K6:K15">J6*100/J5</f>
        <v>102.52076923932866</v>
      </c>
      <c r="L6" s="25">
        <f t="shared" si="1"/>
        <v>35.95104990411534</v>
      </c>
    </row>
    <row r="7" spans="1:12" ht="19.5" customHeight="1">
      <c r="A7" s="12"/>
      <c r="B7" s="8"/>
      <c r="C7" s="8"/>
      <c r="D7" s="15">
        <v>9</v>
      </c>
      <c r="E7" s="13"/>
      <c r="F7" s="4">
        <v>49123234</v>
      </c>
      <c r="G7" s="4">
        <v>31745285</v>
      </c>
      <c r="H7" s="2">
        <f t="shared" si="2"/>
        <v>101.12070486534822</v>
      </c>
      <c r="I7" s="25">
        <f t="shared" si="0"/>
        <v>64.62376845954401</v>
      </c>
      <c r="J7" s="21">
        <v>16895010</v>
      </c>
      <c r="K7" s="25">
        <f t="shared" si="3"/>
        <v>94.52194860448314</v>
      </c>
      <c r="L7" s="25">
        <f t="shared" si="1"/>
        <v>34.393114264423225</v>
      </c>
    </row>
    <row r="8" spans="1:12" ht="19.5" customHeight="1">
      <c r="A8" s="12"/>
      <c r="B8" s="8"/>
      <c r="C8" s="8"/>
      <c r="D8" s="15">
        <v>10</v>
      </c>
      <c r="E8" s="13"/>
      <c r="F8" s="4">
        <v>46913795</v>
      </c>
      <c r="G8" s="4">
        <v>29767674</v>
      </c>
      <c r="H8" s="2">
        <f t="shared" si="2"/>
        <v>93.77037881373565</v>
      </c>
      <c r="I8" s="25">
        <f t="shared" si="0"/>
        <v>63.45185675130311</v>
      </c>
      <c r="J8" s="21">
        <v>16393027</v>
      </c>
      <c r="K8" s="25">
        <f t="shared" si="3"/>
        <v>97.02880909807097</v>
      </c>
      <c r="L8" s="25">
        <f t="shared" si="1"/>
        <v>34.94287128125107</v>
      </c>
    </row>
    <row r="9" spans="1:12" ht="19.5" customHeight="1">
      <c r="A9" s="12"/>
      <c r="B9" s="8"/>
      <c r="C9" s="8"/>
      <c r="D9" s="15">
        <v>11</v>
      </c>
      <c r="E9" s="13"/>
      <c r="F9" s="4">
        <v>42132683</v>
      </c>
      <c r="G9" s="4">
        <v>26699673</v>
      </c>
      <c r="H9" s="2">
        <f t="shared" si="2"/>
        <v>89.69351451510789</v>
      </c>
      <c r="I9" s="25">
        <f t="shared" si="0"/>
        <v>63.37045518795943</v>
      </c>
      <c r="J9" s="21">
        <v>14659313</v>
      </c>
      <c r="K9" s="25">
        <f t="shared" si="3"/>
        <v>89.4240764686107</v>
      </c>
      <c r="L9" s="25">
        <f t="shared" si="1"/>
        <v>34.79321029709881</v>
      </c>
    </row>
    <row r="10" spans="1:12" ht="19.5" customHeight="1">
      <c r="A10" s="12"/>
      <c r="B10" s="8"/>
      <c r="C10" s="8"/>
      <c r="D10" s="15">
        <v>12</v>
      </c>
      <c r="E10" s="13"/>
      <c r="F10" s="4">
        <v>43367797</v>
      </c>
      <c r="G10" s="4">
        <v>27040931</v>
      </c>
      <c r="H10" s="2">
        <f t="shared" si="2"/>
        <v>101.27813550375691</v>
      </c>
      <c r="I10" s="25">
        <f t="shared" si="0"/>
        <v>62.352558512483355</v>
      </c>
      <c r="J10" s="21">
        <v>15713742</v>
      </c>
      <c r="K10" s="25">
        <f t="shared" si="3"/>
        <v>107.19289505585971</v>
      </c>
      <c r="L10" s="25">
        <f t="shared" si="1"/>
        <v>36.23366434776477</v>
      </c>
    </row>
    <row r="11" spans="1:12" ht="19.5" customHeight="1">
      <c r="A11" s="12"/>
      <c r="B11" s="8"/>
      <c r="C11" s="8"/>
      <c r="D11" s="15">
        <v>13</v>
      </c>
      <c r="E11" s="13"/>
      <c r="F11" s="4">
        <v>42430345</v>
      </c>
      <c r="G11" s="4">
        <v>27450545</v>
      </c>
      <c r="H11" s="2">
        <f t="shared" si="2"/>
        <v>101.5147925195327</v>
      </c>
      <c r="I11" s="25">
        <f t="shared" si="0"/>
        <v>64.69554984763852</v>
      </c>
      <c r="J11" s="21">
        <v>14787477</v>
      </c>
      <c r="K11" s="25">
        <f t="shared" si="3"/>
        <v>94.10538240986774</v>
      </c>
      <c r="L11" s="25">
        <f t="shared" si="1"/>
        <v>34.85118256757045</v>
      </c>
    </row>
    <row r="12" spans="1:36" ht="19.5" customHeight="1">
      <c r="A12" s="12"/>
      <c r="B12" s="8"/>
      <c r="C12" s="8"/>
      <c r="D12" s="15">
        <v>14</v>
      </c>
      <c r="E12" s="13"/>
      <c r="F12" s="4">
        <v>39938286</v>
      </c>
      <c r="G12" s="4">
        <v>25558772</v>
      </c>
      <c r="H12" s="2">
        <f t="shared" si="2"/>
        <v>93.10843190909324</v>
      </c>
      <c r="I12" s="25">
        <f t="shared" si="0"/>
        <v>63.99566571284506</v>
      </c>
      <c r="J12" s="21">
        <v>14181095</v>
      </c>
      <c r="K12" s="25">
        <f t="shared" si="3"/>
        <v>95.89935456873407</v>
      </c>
      <c r="L12" s="25">
        <f t="shared" si="1"/>
        <v>35.50752027766039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9.5" customHeight="1">
      <c r="A13" s="12"/>
      <c r="B13" s="8"/>
      <c r="C13" s="8"/>
      <c r="D13" s="15">
        <v>15</v>
      </c>
      <c r="E13" s="13"/>
      <c r="F13" s="4">
        <v>41928974</v>
      </c>
      <c r="G13" s="4">
        <v>27526180</v>
      </c>
      <c r="H13" s="2">
        <f t="shared" si="2"/>
        <v>107.69758421883493</v>
      </c>
      <c r="I13" s="25">
        <f t="shared" si="0"/>
        <v>65.64954343981802</v>
      </c>
      <c r="J13" s="1">
        <v>14224285</v>
      </c>
      <c r="K13" s="25">
        <f t="shared" si="3"/>
        <v>100.30456040242308</v>
      </c>
      <c r="L13" s="25">
        <f t="shared" si="1"/>
        <v>33.924715162360044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12" ht="19.5" customHeight="1">
      <c r="A14" s="12"/>
      <c r="B14" s="8"/>
      <c r="C14" s="8"/>
      <c r="D14" s="15">
        <v>16</v>
      </c>
      <c r="E14" s="13"/>
      <c r="F14" s="4">
        <v>45074164</v>
      </c>
      <c r="G14" s="4">
        <v>30072290</v>
      </c>
      <c r="H14" s="2">
        <f t="shared" si="2"/>
        <v>109.24977603139993</v>
      </c>
      <c r="I14" s="25">
        <f t="shared" si="0"/>
        <v>66.71735497967306</v>
      </c>
      <c r="J14" s="1">
        <v>14951001</v>
      </c>
      <c r="K14" s="25">
        <f t="shared" si="3"/>
        <v>105.10898087320382</v>
      </c>
      <c r="L14" s="25">
        <f t="shared" si="1"/>
        <v>33.169779920932086</v>
      </c>
    </row>
    <row r="15" spans="1:12" ht="19.5" customHeight="1">
      <c r="A15" s="12"/>
      <c r="B15" s="8"/>
      <c r="C15" s="8"/>
      <c r="D15" s="15">
        <v>17</v>
      </c>
      <c r="E15" s="8"/>
      <c r="F15" s="4">
        <v>46343192</v>
      </c>
      <c r="G15" s="4">
        <v>31239162</v>
      </c>
      <c r="H15" s="5">
        <f t="shared" si="2"/>
        <v>103.88022328861554</v>
      </c>
      <c r="I15" s="5">
        <f t="shared" si="0"/>
        <v>67.40830886228122</v>
      </c>
      <c r="J15" s="1">
        <v>15075191</v>
      </c>
      <c r="K15" s="25">
        <f t="shared" si="3"/>
        <v>100.8306467239217</v>
      </c>
      <c r="L15" s="25">
        <f t="shared" si="1"/>
        <v>32.52946193261785</v>
      </c>
    </row>
    <row r="16" spans="1:12" ht="19.5" customHeight="1">
      <c r="A16" s="17"/>
      <c r="B16" s="18"/>
      <c r="C16" s="18"/>
      <c r="D16" s="10">
        <v>18</v>
      </c>
      <c r="E16" s="18"/>
      <c r="F16" s="22">
        <v>48841729</v>
      </c>
      <c r="G16" s="22">
        <v>31541053</v>
      </c>
      <c r="H16" s="6">
        <f>G16*100/G15</f>
        <v>100.96638635825123</v>
      </c>
      <c r="I16" s="6">
        <f t="shared" si="0"/>
        <v>64.5780844490579</v>
      </c>
      <c r="J16" s="3">
        <v>17289010</v>
      </c>
      <c r="K16" s="26">
        <f>J16*100/J15</f>
        <v>114.68518043983654</v>
      </c>
      <c r="L16" s="26">
        <f t="shared" si="1"/>
        <v>35.39803023762734</v>
      </c>
    </row>
    <row r="17" spans="6:12" ht="12">
      <c r="F17" s="19"/>
      <c r="G17" s="20"/>
      <c r="I17" s="20"/>
      <c r="J17" s="20"/>
      <c r="K17" s="20"/>
      <c r="L17" s="19"/>
    </row>
    <row r="35" ht="18" customHeight="1"/>
  </sheetData>
  <mergeCells count="5">
    <mergeCell ref="B5:C5"/>
    <mergeCell ref="G2:I2"/>
    <mergeCell ref="J2:L2"/>
    <mergeCell ref="F2:F3"/>
    <mergeCell ref="A2:E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八戸市</dc:creator>
  <cp:keywords/>
  <dc:description/>
  <cp:lastModifiedBy>masayoshi_mitsuke</cp:lastModifiedBy>
  <cp:lastPrinted>2008-04-21T00:51:35Z</cp:lastPrinted>
  <dcterms:created xsi:type="dcterms:W3CDTF">2003-04-18T04:35:41Z</dcterms:created>
  <dcterms:modified xsi:type="dcterms:W3CDTF">2008-04-21T01:09:12Z</dcterms:modified>
  <cp:category/>
  <cp:version/>
  <cp:contentType/>
  <cp:contentStatus/>
</cp:coreProperties>
</file>