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MISALIO\R4.4（３月分）\"/>
    </mc:Choice>
  </mc:AlternateContent>
  <bookViews>
    <workbookView xWindow="645" yWindow="315" windowWidth="16965" windowHeight="7230"/>
  </bookViews>
  <sheets>
    <sheet name="自然移動表" sheetId="3" r:id="rId1"/>
  </sheets>
  <calcPr calcId="152511"/>
</workbook>
</file>

<file path=xl/calcChain.xml><?xml version="1.0" encoding="utf-8"?>
<calcChain xmlns="http://schemas.openxmlformats.org/spreadsheetml/2006/main">
  <c r="F19" i="3" l="1"/>
  <c r="M27" i="3"/>
  <c r="L27" i="3"/>
  <c r="G27" i="3"/>
  <c r="F27" i="3"/>
  <c r="M26" i="3"/>
  <c r="L26" i="3"/>
  <c r="G26" i="3"/>
  <c r="F26" i="3"/>
  <c r="M25" i="3"/>
  <c r="L25" i="3"/>
  <c r="G25" i="3"/>
  <c r="F25" i="3"/>
  <c r="M24" i="3"/>
  <c r="L24" i="3"/>
  <c r="G24" i="3"/>
  <c r="F24" i="3"/>
  <c r="M23" i="3"/>
  <c r="L23" i="3"/>
  <c r="G23" i="3"/>
  <c r="F23" i="3"/>
  <c r="M22" i="3"/>
  <c r="L22" i="3"/>
  <c r="G22" i="3"/>
  <c r="F22" i="3"/>
  <c r="M21" i="3"/>
  <c r="L21" i="3"/>
  <c r="G21" i="3"/>
  <c r="F21" i="3"/>
  <c r="M20" i="3"/>
  <c r="L20" i="3"/>
  <c r="G20" i="3"/>
  <c r="F20" i="3"/>
  <c r="M19" i="3"/>
  <c r="L19" i="3"/>
  <c r="G19" i="3"/>
  <c r="K28" i="3"/>
  <c r="J28" i="3"/>
  <c r="I28" i="3"/>
  <c r="H28" i="3"/>
  <c r="E28" i="3"/>
  <c r="D28" i="3"/>
  <c r="C28" i="3"/>
  <c r="B28" i="3"/>
  <c r="D17" i="3"/>
  <c r="M16" i="3"/>
  <c r="L16" i="3"/>
  <c r="G16" i="3"/>
  <c r="F16" i="3"/>
  <c r="M15" i="3"/>
  <c r="L15" i="3"/>
  <c r="G15" i="3"/>
  <c r="F15" i="3"/>
  <c r="M14" i="3"/>
  <c r="L14" i="3"/>
  <c r="G14" i="3"/>
  <c r="F14" i="3"/>
  <c r="M13" i="3"/>
  <c r="L13" i="3"/>
  <c r="G13" i="3"/>
  <c r="F13" i="3"/>
  <c r="M12" i="3"/>
  <c r="L12" i="3"/>
  <c r="G12" i="3"/>
  <c r="F12" i="3"/>
  <c r="M11" i="3"/>
  <c r="L11" i="3"/>
  <c r="G11" i="3"/>
  <c r="F11" i="3"/>
  <c r="M10" i="3"/>
  <c r="L10" i="3"/>
  <c r="G10" i="3"/>
  <c r="F10" i="3"/>
  <c r="M9" i="3"/>
  <c r="L9" i="3"/>
  <c r="G9" i="3"/>
  <c r="F9" i="3"/>
  <c r="M8" i="3"/>
  <c r="L8" i="3"/>
  <c r="G8" i="3"/>
  <c r="F8" i="3"/>
  <c r="M7" i="3"/>
  <c r="L7" i="3"/>
  <c r="G7" i="3"/>
  <c r="F7" i="3"/>
  <c r="K17" i="3"/>
  <c r="J17" i="3"/>
  <c r="I17" i="3"/>
  <c r="H17" i="3"/>
  <c r="E17" i="3"/>
  <c r="C17" i="3"/>
  <c r="B17" i="3"/>
  <c r="E29" i="3" l="1"/>
  <c r="K29" i="3"/>
  <c r="H29" i="3"/>
  <c r="J29" i="3"/>
  <c r="D29" i="3"/>
  <c r="L6" i="3"/>
  <c r="L17" i="3" s="1"/>
  <c r="C29" i="3"/>
  <c r="L18" i="3"/>
  <c r="L28" i="3" s="1"/>
  <c r="F6" i="3"/>
  <c r="F17" i="3" s="1"/>
  <c r="B29" i="3"/>
  <c r="F18" i="3"/>
  <c r="F28" i="3" s="1"/>
  <c r="I29" i="3"/>
  <c r="G6" i="3"/>
  <c r="G17" i="3" s="1"/>
  <c r="M6" i="3"/>
  <c r="M17" i="3" s="1"/>
  <c r="G18" i="3"/>
  <c r="G28" i="3" s="1"/>
  <c r="M18" i="3"/>
  <c r="M28" i="3" s="1"/>
  <c r="H30" i="3" l="1"/>
  <c r="J30" i="3"/>
  <c r="D30" i="3"/>
  <c r="M29" i="3"/>
  <c r="G29" i="3"/>
  <c r="L29" i="3"/>
  <c r="F29" i="3"/>
  <c r="B30" i="3"/>
  <c r="L30" i="3" l="1"/>
  <c r="F30" i="3"/>
</calcChain>
</file>

<file path=xl/sharedStrings.xml><?xml version="1.0" encoding="utf-8"?>
<sst xmlns="http://schemas.openxmlformats.org/spreadsheetml/2006/main" count="55" uniqueCount="35">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</sst>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176" fontId="9" fillId="2" borderId="35" xfId="0" applyNumberFormat="1" applyFont="1" applyFill="1" applyBorder="1" applyProtection="1">
      <alignment vertical="center"/>
    </xf>
    <xf numFmtId="0" fontId="9" fillId="3" borderId="36" xfId="0" applyFont="1" applyFill="1" applyBorder="1" applyAlignment="1" applyProtection="1">
      <alignment horizontal="distributed" vertical="center" indent="1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3" borderId="43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4" xfId="0" applyNumberFormat="1" applyFont="1" applyFill="1" applyBorder="1" applyAlignment="1" applyProtection="1">
      <alignment vertical="center"/>
    </xf>
    <xf numFmtId="0" fontId="10" fillId="3" borderId="45" xfId="0" applyFont="1" applyFill="1" applyBorder="1" applyAlignment="1" applyProtection="1">
      <alignment horizontal="distributed" vertical="center" indent="1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176" fontId="9" fillId="2" borderId="73" xfId="0" applyNumberFormat="1" applyFont="1" applyFill="1" applyBorder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2" xfId="0" applyNumberFormat="1" applyFont="1" applyFill="1" applyBorder="1" applyAlignment="1" applyProtection="1">
      <alignment horizontal="right" vertical="center" shrinkToFit="1"/>
    </xf>
    <xf numFmtId="177" fontId="5" fillId="0" borderId="52" xfId="0" applyNumberFormat="1" applyFont="1" applyFill="1" applyBorder="1" applyAlignment="1">
      <alignment horizontal="right" vertical="center" shrinkToFit="1"/>
    </xf>
    <xf numFmtId="0" fontId="6" fillId="3" borderId="53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4" xfId="0" applyFont="1" applyFill="1" applyBorder="1" applyAlignment="1">
      <alignment horizontal="distributed" vertical="center" indent="1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8" xfId="0" applyFont="1" applyFill="1" applyBorder="1" applyAlignment="1" applyProtection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3" borderId="60" xfId="0" applyFont="1" applyFill="1" applyBorder="1" applyAlignment="1" applyProtection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176" fontId="11" fillId="2" borderId="48" xfId="0" applyNumberFormat="1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176" fontId="11" fillId="2" borderId="50" xfId="0" applyNumberFormat="1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O9" sqref="O9"/>
    </sheetView>
  </sheetViews>
  <sheetFormatPr defaultRowHeight="13.5" x14ac:dyDescent="0.15"/>
  <cols>
    <col min="1" max="1" width="13.125" customWidth="1"/>
    <col min="2" max="2" width="6.875" bestFit="1" customWidth="1"/>
    <col min="3" max="13" width="6" bestFit="1" customWidth="1"/>
  </cols>
  <sheetData>
    <row r="1" spans="1:13" ht="24" x14ac:dyDescent="0.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0">
        <v>44651</v>
      </c>
      <c r="K2" s="61"/>
      <c r="L2" s="61"/>
      <c r="M2" s="61"/>
    </row>
    <row r="3" spans="1:13" ht="21" customHeight="1" x14ac:dyDescent="0.15">
      <c r="A3" s="62" t="s">
        <v>1</v>
      </c>
      <c r="B3" s="65" t="s">
        <v>2</v>
      </c>
      <c r="C3" s="66"/>
      <c r="D3" s="66"/>
      <c r="E3" s="66"/>
      <c r="F3" s="66"/>
      <c r="G3" s="67"/>
      <c r="H3" s="66" t="s">
        <v>3</v>
      </c>
      <c r="I3" s="66"/>
      <c r="J3" s="66"/>
      <c r="K3" s="66"/>
      <c r="L3" s="66"/>
      <c r="M3" s="67"/>
    </row>
    <row r="4" spans="1:13" ht="21" customHeight="1" x14ac:dyDescent="0.15">
      <c r="A4" s="63"/>
      <c r="B4" s="68" t="s">
        <v>4</v>
      </c>
      <c r="C4" s="69"/>
      <c r="D4" s="70" t="s">
        <v>5</v>
      </c>
      <c r="E4" s="71"/>
      <c r="F4" s="72" t="s">
        <v>6</v>
      </c>
      <c r="G4" s="73"/>
      <c r="H4" s="72" t="s">
        <v>4</v>
      </c>
      <c r="I4" s="69"/>
      <c r="J4" s="70" t="s">
        <v>5</v>
      </c>
      <c r="K4" s="71"/>
      <c r="L4" s="72" t="s">
        <v>6</v>
      </c>
      <c r="M4" s="73"/>
    </row>
    <row r="5" spans="1:13" ht="21" customHeight="1" thickBot="1" x14ac:dyDescent="0.2">
      <c r="A5" s="64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7">
        <v>6</v>
      </c>
      <c r="C6" s="48">
        <v>0</v>
      </c>
      <c r="D6" s="48">
        <v>10</v>
      </c>
      <c r="E6" s="49">
        <v>0</v>
      </c>
      <c r="F6" s="11">
        <f t="shared" ref="F6:G16" si="0">B6+D6</f>
        <v>16</v>
      </c>
      <c r="G6" s="12">
        <f t="shared" si="0"/>
        <v>0</v>
      </c>
      <c r="H6" s="52">
        <v>6</v>
      </c>
      <c r="I6" s="48">
        <v>0</v>
      </c>
      <c r="J6" s="48">
        <v>6</v>
      </c>
      <c r="K6" s="49">
        <v>0</v>
      </c>
      <c r="L6" s="11">
        <f t="shared" ref="L6:M16" si="1">H6+J6</f>
        <v>12</v>
      </c>
      <c r="M6" s="12">
        <f t="shared" si="1"/>
        <v>0</v>
      </c>
    </row>
    <row r="7" spans="1:13" ht="27" customHeight="1" x14ac:dyDescent="0.15">
      <c r="A7" s="13" t="s">
        <v>10</v>
      </c>
      <c r="B7" s="50">
        <v>2</v>
      </c>
      <c r="C7" s="14">
        <v>0</v>
      </c>
      <c r="D7" s="14">
        <v>4</v>
      </c>
      <c r="E7" s="15">
        <v>0</v>
      </c>
      <c r="F7" s="9">
        <f t="shared" si="0"/>
        <v>6</v>
      </c>
      <c r="G7" s="10">
        <f t="shared" si="0"/>
        <v>0</v>
      </c>
      <c r="H7" s="53">
        <v>9</v>
      </c>
      <c r="I7" s="14">
        <v>0</v>
      </c>
      <c r="J7" s="14">
        <v>6</v>
      </c>
      <c r="K7" s="15">
        <v>0</v>
      </c>
      <c r="L7" s="9">
        <f t="shared" si="1"/>
        <v>15</v>
      </c>
      <c r="M7" s="10">
        <f t="shared" si="1"/>
        <v>0</v>
      </c>
    </row>
    <row r="8" spans="1:13" ht="27" customHeight="1" x14ac:dyDescent="0.15">
      <c r="A8" s="13" t="s">
        <v>11</v>
      </c>
      <c r="B8" s="50">
        <v>6</v>
      </c>
      <c r="C8" s="14">
        <v>0</v>
      </c>
      <c r="D8" s="14">
        <v>4</v>
      </c>
      <c r="E8" s="15">
        <v>0</v>
      </c>
      <c r="F8" s="9">
        <f t="shared" si="0"/>
        <v>10</v>
      </c>
      <c r="G8" s="10">
        <f t="shared" si="0"/>
        <v>0</v>
      </c>
      <c r="H8" s="53">
        <v>8</v>
      </c>
      <c r="I8" s="14">
        <v>0</v>
      </c>
      <c r="J8" s="14">
        <v>12</v>
      </c>
      <c r="K8" s="15">
        <v>0</v>
      </c>
      <c r="L8" s="9">
        <f t="shared" si="1"/>
        <v>20</v>
      </c>
      <c r="M8" s="10">
        <f t="shared" si="1"/>
        <v>0</v>
      </c>
    </row>
    <row r="9" spans="1:13" ht="27" customHeight="1" x14ac:dyDescent="0.15">
      <c r="A9" s="13" t="s">
        <v>12</v>
      </c>
      <c r="B9" s="50">
        <v>7</v>
      </c>
      <c r="C9" s="14">
        <v>0</v>
      </c>
      <c r="D9" s="14">
        <v>2</v>
      </c>
      <c r="E9" s="15">
        <v>0</v>
      </c>
      <c r="F9" s="9">
        <f t="shared" si="0"/>
        <v>9</v>
      </c>
      <c r="G9" s="10">
        <f t="shared" si="0"/>
        <v>0</v>
      </c>
      <c r="H9" s="53">
        <v>7</v>
      </c>
      <c r="I9" s="14">
        <v>0</v>
      </c>
      <c r="J9" s="14">
        <v>12</v>
      </c>
      <c r="K9" s="15">
        <v>0</v>
      </c>
      <c r="L9" s="9">
        <f t="shared" si="1"/>
        <v>19</v>
      </c>
      <c r="M9" s="10">
        <f t="shared" si="1"/>
        <v>0</v>
      </c>
    </row>
    <row r="10" spans="1:13" ht="27" customHeight="1" x14ac:dyDescent="0.15">
      <c r="A10" s="13" t="s">
        <v>13</v>
      </c>
      <c r="B10" s="50">
        <v>2</v>
      </c>
      <c r="C10" s="14">
        <v>0</v>
      </c>
      <c r="D10" s="14">
        <v>7</v>
      </c>
      <c r="E10" s="15">
        <v>0</v>
      </c>
      <c r="F10" s="9">
        <f t="shared" si="0"/>
        <v>9</v>
      </c>
      <c r="G10" s="10">
        <f t="shared" si="0"/>
        <v>0</v>
      </c>
      <c r="H10" s="53">
        <v>12</v>
      </c>
      <c r="I10" s="14">
        <v>0</v>
      </c>
      <c r="J10" s="14">
        <v>13</v>
      </c>
      <c r="K10" s="15">
        <v>0</v>
      </c>
      <c r="L10" s="9">
        <f t="shared" si="1"/>
        <v>25</v>
      </c>
      <c r="M10" s="10">
        <f t="shared" si="1"/>
        <v>0</v>
      </c>
    </row>
    <row r="11" spans="1:13" ht="27" customHeight="1" x14ac:dyDescent="0.15">
      <c r="A11" s="13" t="s">
        <v>14</v>
      </c>
      <c r="B11" s="50">
        <v>1</v>
      </c>
      <c r="C11" s="14">
        <v>0</v>
      </c>
      <c r="D11" s="14">
        <v>3</v>
      </c>
      <c r="E11" s="15">
        <v>0</v>
      </c>
      <c r="F11" s="9">
        <f t="shared" si="0"/>
        <v>4</v>
      </c>
      <c r="G11" s="10">
        <f t="shared" si="0"/>
        <v>0</v>
      </c>
      <c r="H11" s="53">
        <v>18</v>
      </c>
      <c r="I11" s="14">
        <v>0</v>
      </c>
      <c r="J11" s="14">
        <v>11</v>
      </c>
      <c r="K11" s="15">
        <v>0</v>
      </c>
      <c r="L11" s="9">
        <f t="shared" si="1"/>
        <v>29</v>
      </c>
      <c r="M11" s="10">
        <f t="shared" si="1"/>
        <v>0</v>
      </c>
    </row>
    <row r="12" spans="1:13" ht="27" customHeight="1" x14ac:dyDescent="0.15">
      <c r="A12" s="13" t="s">
        <v>15</v>
      </c>
      <c r="B12" s="50">
        <v>0</v>
      </c>
      <c r="C12" s="14">
        <v>0</v>
      </c>
      <c r="D12" s="14">
        <v>0</v>
      </c>
      <c r="E12" s="15">
        <v>0</v>
      </c>
      <c r="F12" s="9">
        <f t="shared" si="0"/>
        <v>0</v>
      </c>
      <c r="G12" s="10">
        <f t="shared" si="0"/>
        <v>0</v>
      </c>
      <c r="H12" s="53">
        <v>7</v>
      </c>
      <c r="I12" s="14">
        <v>0</v>
      </c>
      <c r="J12" s="14">
        <v>3</v>
      </c>
      <c r="K12" s="15">
        <v>0</v>
      </c>
      <c r="L12" s="9">
        <f t="shared" si="1"/>
        <v>10</v>
      </c>
      <c r="M12" s="10">
        <f t="shared" si="1"/>
        <v>0</v>
      </c>
    </row>
    <row r="13" spans="1:13" ht="27" customHeight="1" x14ac:dyDescent="0.15">
      <c r="A13" s="16" t="s">
        <v>16</v>
      </c>
      <c r="B13" s="50">
        <v>8</v>
      </c>
      <c r="C13" s="14">
        <v>0</v>
      </c>
      <c r="D13" s="14">
        <v>8</v>
      </c>
      <c r="E13" s="15">
        <v>0</v>
      </c>
      <c r="F13" s="9">
        <f t="shared" si="0"/>
        <v>16</v>
      </c>
      <c r="G13" s="10">
        <f t="shared" si="0"/>
        <v>0</v>
      </c>
      <c r="H13" s="53">
        <v>12</v>
      </c>
      <c r="I13" s="14">
        <v>0</v>
      </c>
      <c r="J13" s="14">
        <v>11</v>
      </c>
      <c r="K13" s="15">
        <v>0</v>
      </c>
      <c r="L13" s="9">
        <f t="shared" si="1"/>
        <v>23</v>
      </c>
      <c r="M13" s="10">
        <f t="shared" si="1"/>
        <v>0</v>
      </c>
    </row>
    <row r="14" spans="1:13" ht="27" customHeight="1" x14ac:dyDescent="0.15">
      <c r="A14" s="16" t="s">
        <v>17</v>
      </c>
      <c r="B14" s="50">
        <v>0</v>
      </c>
      <c r="C14" s="14">
        <v>0</v>
      </c>
      <c r="D14" s="14">
        <v>0</v>
      </c>
      <c r="E14" s="15">
        <v>0</v>
      </c>
      <c r="F14" s="9">
        <f t="shared" si="0"/>
        <v>0</v>
      </c>
      <c r="G14" s="10">
        <f t="shared" si="0"/>
        <v>0</v>
      </c>
      <c r="H14" s="53">
        <v>1</v>
      </c>
      <c r="I14" s="14">
        <v>0</v>
      </c>
      <c r="J14" s="14">
        <v>0</v>
      </c>
      <c r="K14" s="15">
        <v>0</v>
      </c>
      <c r="L14" s="9">
        <f t="shared" si="1"/>
        <v>1</v>
      </c>
      <c r="M14" s="10">
        <f t="shared" si="1"/>
        <v>0</v>
      </c>
    </row>
    <row r="15" spans="1:13" ht="27" customHeight="1" x14ac:dyDescent="0.15">
      <c r="A15" s="16" t="s">
        <v>18</v>
      </c>
      <c r="B15" s="50">
        <v>0</v>
      </c>
      <c r="C15" s="14">
        <v>0</v>
      </c>
      <c r="D15" s="14">
        <v>0</v>
      </c>
      <c r="E15" s="15">
        <v>0</v>
      </c>
      <c r="F15" s="9">
        <f t="shared" si="0"/>
        <v>0</v>
      </c>
      <c r="G15" s="10">
        <f t="shared" si="0"/>
        <v>0</v>
      </c>
      <c r="H15" s="53">
        <v>2</v>
      </c>
      <c r="I15" s="14">
        <v>0</v>
      </c>
      <c r="J15" s="14">
        <v>0</v>
      </c>
      <c r="K15" s="15">
        <v>0</v>
      </c>
      <c r="L15" s="9">
        <f t="shared" si="1"/>
        <v>2</v>
      </c>
      <c r="M15" s="10">
        <f t="shared" si="1"/>
        <v>0</v>
      </c>
    </row>
    <row r="16" spans="1:13" ht="27" customHeight="1" x14ac:dyDescent="0.15">
      <c r="A16" s="16" t="s">
        <v>19</v>
      </c>
      <c r="B16" s="51">
        <v>0</v>
      </c>
      <c r="C16" s="30">
        <v>0</v>
      </c>
      <c r="D16" s="30">
        <v>0</v>
      </c>
      <c r="E16" s="31">
        <v>0</v>
      </c>
      <c r="F16" s="17">
        <f t="shared" si="0"/>
        <v>0</v>
      </c>
      <c r="G16" s="18">
        <f t="shared" si="0"/>
        <v>0</v>
      </c>
      <c r="H16" s="54">
        <v>0</v>
      </c>
      <c r="I16" s="30">
        <v>0</v>
      </c>
      <c r="J16" s="30">
        <v>1</v>
      </c>
      <c r="K16" s="31">
        <v>0</v>
      </c>
      <c r="L16" s="17">
        <f t="shared" si="1"/>
        <v>1</v>
      </c>
      <c r="M16" s="18">
        <f t="shared" si="1"/>
        <v>0</v>
      </c>
    </row>
    <row r="17" spans="1:13" ht="27" customHeight="1" x14ac:dyDescent="0.15">
      <c r="A17" s="19" t="s">
        <v>20</v>
      </c>
      <c r="B17" s="20">
        <f t="shared" ref="B17:M17" si="2">SUM(B6:B16)</f>
        <v>32</v>
      </c>
      <c r="C17" s="21">
        <f t="shared" si="2"/>
        <v>0</v>
      </c>
      <c r="D17" s="21">
        <f t="shared" si="2"/>
        <v>38</v>
      </c>
      <c r="E17" s="22">
        <f t="shared" si="2"/>
        <v>0</v>
      </c>
      <c r="F17" s="23">
        <f t="shared" si="2"/>
        <v>70</v>
      </c>
      <c r="G17" s="24">
        <f t="shared" si="2"/>
        <v>0</v>
      </c>
      <c r="H17" s="25">
        <f t="shared" si="2"/>
        <v>82</v>
      </c>
      <c r="I17" s="21">
        <f t="shared" si="2"/>
        <v>0</v>
      </c>
      <c r="J17" s="21">
        <f t="shared" si="2"/>
        <v>75</v>
      </c>
      <c r="K17" s="22">
        <f t="shared" si="2"/>
        <v>0</v>
      </c>
      <c r="L17" s="23">
        <f t="shared" si="2"/>
        <v>157</v>
      </c>
      <c r="M17" s="26">
        <f t="shared" si="2"/>
        <v>0</v>
      </c>
    </row>
    <row r="18" spans="1:13" ht="27" customHeight="1" x14ac:dyDescent="0.15">
      <c r="A18" s="27" t="s">
        <v>21</v>
      </c>
      <c r="B18" s="55">
        <v>6</v>
      </c>
      <c r="C18" s="56">
        <v>0</v>
      </c>
      <c r="D18" s="56">
        <v>3</v>
      </c>
      <c r="E18" s="57">
        <v>0</v>
      </c>
      <c r="F18" s="9">
        <f t="shared" ref="F18:G27" si="3">SUM(B18+D18)</f>
        <v>9</v>
      </c>
      <c r="G18" s="28">
        <f t="shared" si="3"/>
        <v>0</v>
      </c>
      <c r="H18" s="58">
        <v>22</v>
      </c>
      <c r="I18" s="56">
        <v>0</v>
      </c>
      <c r="J18" s="56">
        <v>13</v>
      </c>
      <c r="K18" s="57">
        <v>0</v>
      </c>
      <c r="L18" s="9">
        <f t="shared" ref="L18:M27" si="4">SUM(H18+J18)</f>
        <v>35</v>
      </c>
      <c r="M18" s="28">
        <f t="shared" si="4"/>
        <v>0</v>
      </c>
    </row>
    <row r="19" spans="1:13" ht="27" customHeight="1" x14ac:dyDescent="0.15">
      <c r="A19" s="13" t="s">
        <v>22</v>
      </c>
      <c r="B19" s="50">
        <v>1</v>
      </c>
      <c r="C19" s="14">
        <v>0</v>
      </c>
      <c r="D19" s="14">
        <v>0</v>
      </c>
      <c r="E19" s="15">
        <v>0</v>
      </c>
      <c r="F19" s="9">
        <f>SUM(B19+D19)</f>
        <v>1</v>
      </c>
      <c r="G19" s="10">
        <f t="shared" si="3"/>
        <v>0</v>
      </c>
      <c r="H19" s="53">
        <v>5</v>
      </c>
      <c r="I19" s="14">
        <v>0</v>
      </c>
      <c r="J19" s="14">
        <v>2</v>
      </c>
      <c r="K19" s="15">
        <v>0</v>
      </c>
      <c r="L19" s="9">
        <f t="shared" si="4"/>
        <v>7</v>
      </c>
      <c r="M19" s="10">
        <f t="shared" si="4"/>
        <v>0</v>
      </c>
    </row>
    <row r="20" spans="1:13" ht="27" customHeight="1" x14ac:dyDescent="0.15">
      <c r="A20" s="13" t="s">
        <v>23</v>
      </c>
      <c r="B20" s="50">
        <v>2</v>
      </c>
      <c r="C20" s="14">
        <v>0</v>
      </c>
      <c r="D20" s="14">
        <v>1</v>
      </c>
      <c r="E20" s="15">
        <v>0</v>
      </c>
      <c r="F20" s="9">
        <f t="shared" si="3"/>
        <v>3</v>
      </c>
      <c r="G20" s="10">
        <f t="shared" si="3"/>
        <v>0</v>
      </c>
      <c r="H20" s="53">
        <v>9</v>
      </c>
      <c r="I20" s="14">
        <v>0</v>
      </c>
      <c r="J20" s="14">
        <v>8</v>
      </c>
      <c r="K20" s="15">
        <v>0</v>
      </c>
      <c r="L20" s="9">
        <f t="shared" si="4"/>
        <v>17</v>
      </c>
      <c r="M20" s="10">
        <f t="shared" si="4"/>
        <v>0</v>
      </c>
    </row>
    <row r="21" spans="1:13" ht="27" customHeight="1" x14ac:dyDescent="0.15">
      <c r="A21" s="13" t="s">
        <v>24</v>
      </c>
      <c r="B21" s="50">
        <v>2</v>
      </c>
      <c r="C21" s="14">
        <v>0</v>
      </c>
      <c r="D21" s="14">
        <v>5</v>
      </c>
      <c r="E21" s="15">
        <v>0</v>
      </c>
      <c r="F21" s="9">
        <f t="shared" si="3"/>
        <v>7</v>
      </c>
      <c r="G21" s="10">
        <f t="shared" si="3"/>
        <v>0</v>
      </c>
      <c r="H21" s="53">
        <v>4</v>
      </c>
      <c r="I21" s="14">
        <v>0</v>
      </c>
      <c r="J21" s="14">
        <v>8</v>
      </c>
      <c r="K21" s="15">
        <v>0</v>
      </c>
      <c r="L21" s="9">
        <f t="shared" si="4"/>
        <v>12</v>
      </c>
      <c r="M21" s="10">
        <f t="shared" si="4"/>
        <v>0</v>
      </c>
    </row>
    <row r="22" spans="1:13" ht="27" customHeight="1" x14ac:dyDescent="0.15">
      <c r="A22" s="13" t="s">
        <v>25</v>
      </c>
      <c r="B22" s="50">
        <v>0</v>
      </c>
      <c r="C22" s="14">
        <v>0</v>
      </c>
      <c r="D22" s="14">
        <v>0</v>
      </c>
      <c r="E22" s="15">
        <v>0</v>
      </c>
      <c r="F22" s="9">
        <f t="shared" si="3"/>
        <v>0</v>
      </c>
      <c r="G22" s="10">
        <f t="shared" si="3"/>
        <v>0</v>
      </c>
      <c r="H22" s="53">
        <v>1</v>
      </c>
      <c r="I22" s="14">
        <v>0</v>
      </c>
      <c r="J22" s="14">
        <v>2</v>
      </c>
      <c r="K22" s="15">
        <v>0</v>
      </c>
      <c r="L22" s="9">
        <f t="shared" si="4"/>
        <v>3</v>
      </c>
      <c r="M22" s="10">
        <f t="shared" si="4"/>
        <v>0</v>
      </c>
    </row>
    <row r="23" spans="1:13" ht="27" customHeight="1" x14ac:dyDescent="0.15">
      <c r="A23" s="13" t="s">
        <v>26</v>
      </c>
      <c r="B23" s="50">
        <v>0</v>
      </c>
      <c r="C23" s="14">
        <v>0</v>
      </c>
      <c r="D23" s="14">
        <v>1</v>
      </c>
      <c r="E23" s="15">
        <v>0</v>
      </c>
      <c r="F23" s="9">
        <f t="shared" si="3"/>
        <v>1</v>
      </c>
      <c r="G23" s="10">
        <f t="shared" si="3"/>
        <v>0</v>
      </c>
      <c r="H23" s="53">
        <v>0</v>
      </c>
      <c r="I23" s="14">
        <v>0</v>
      </c>
      <c r="J23" s="14">
        <v>2</v>
      </c>
      <c r="K23" s="15">
        <v>0</v>
      </c>
      <c r="L23" s="9">
        <f t="shared" si="4"/>
        <v>2</v>
      </c>
      <c r="M23" s="10">
        <f t="shared" si="4"/>
        <v>0</v>
      </c>
    </row>
    <row r="24" spans="1:13" ht="27" customHeight="1" x14ac:dyDescent="0.15">
      <c r="A24" s="13" t="s">
        <v>27</v>
      </c>
      <c r="B24" s="50">
        <v>3</v>
      </c>
      <c r="C24" s="14">
        <v>0</v>
      </c>
      <c r="D24" s="14">
        <v>6</v>
      </c>
      <c r="E24" s="15">
        <v>0</v>
      </c>
      <c r="F24" s="9">
        <f t="shared" si="3"/>
        <v>9</v>
      </c>
      <c r="G24" s="10">
        <f t="shared" si="3"/>
        <v>0</v>
      </c>
      <c r="H24" s="53">
        <v>9</v>
      </c>
      <c r="I24" s="14">
        <v>0</v>
      </c>
      <c r="J24" s="14">
        <v>10</v>
      </c>
      <c r="K24" s="15">
        <v>0</v>
      </c>
      <c r="L24" s="9">
        <f t="shared" si="4"/>
        <v>19</v>
      </c>
      <c r="M24" s="10">
        <f t="shared" si="4"/>
        <v>0</v>
      </c>
    </row>
    <row r="25" spans="1:13" ht="27" customHeight="1" x14ac:dyDescent="0.15">
      <c r="A25" s="16" t="s">
        <v>28</v>
      </c>
      <c r="B25" s="50">
        <v>2</v>
      </c>
      <c r="C25" s="14">
        <v>0</v>
      </c>
      <c r="D25" s="14">
        <v>8</v>
      </c>
      <c r="E25" s="15">
        <v>0</v>
      </c>
      <c r="F25" s="9">
        <f t="shared" si="3"/>
        <v>10</v>
      </c>
      <c r="G25" s="10">
        <f t="shared" si="3"/>
        <v>0</v>
      </c>
      <c r="H25" s="53">
        <v>7</v>
      </c>
      <c r="I25" s="14">
        <v>0</v>
      </c>
      <c r="J25" s="14">
        <v>10</v>
      </c>
      <c r="K25" s="15">
        <v>0</v>
      </c>
      <c r="L25" s="9">
        <f t="shared" si="4"/>
        <v>17</v>
      </c>
      <c r="M25" s="10">
        <f t="shared" si="4"/>
        <v>0</v>
      </c>
    </row>
    <row r="26" spans="1:13" ht="27" customHeight="1" x14ac:dyDescent="0.15">
      <c r="A26" s="16" t="s">
        <v>29</v>
      </c>
      <c r="B26" s="50">
        <v>0</v>
      </c>
      <c r="C26" s="14">
        <v>0</v>
      </c>
      <c r="D26" s="14">
        <v>1</v>
      </c>
      <c r="E26" s="15">
        <v>0</v>
      </c>
      <c r="F26" s="9">
        <f t="shared" si="3"/>
        <v>1</v>
      </c>
      <c r="G26" s="10">
        <f t="shared" si="3"/>
        <v>0</v>
      </c>
      <c r="H26" s="53">
        <v>1</v>
      </c>
      <c r="I26" s="14">
        <v>0</v>
      </c>
      <c r="J26" s="14">
        <v>2</v>
      </c>
      <c r="K26" s="15">
        <v>0</v>
      </c>
      <c r="L26" s="9">
        <f t="shared" si="4"/>
        <v>3</v>
      </c>
      <c r="M26" s="10">
        <f t="shared" si="4"/>
        <v>0</v>
      </c>
    </row>
    <row r="27" spans="1:13" ht="27" customHeight="1" x14ac:dyDescent="0.15">
      <c r="A27" s="29" t="s">
        <v>30</v>
      </c>
      <c r="B27" s="51">
        <v>0</v>
      </c>
      <c r="C27" s="30">
        <v>0</v>
      </c>
      <c r="D27" s="30">
        <v>0</v>
      </c>
      <c r="E27" s="31">
        <v>0</v>
      </c>
      <c r="F27" s="9">
        <f t="shared" si="3"/>
        <v>0</v>
      </c>
      <c r="G27" s="18">
        <f t="shared" si="3"/>
        <v>0</v>
      </c>
      <c r="H27" s="54">
        <v>1</v>
      </c>
      <c r="I27" s="30">
        <v>0</v>
      </c>
      <c r="J27" s="30">
        <v>3</v>
      </c>
      <c r="K27" s="31">
        <v>0</v>
      </c>
      <c r="L27" s="9">
        <f t="shared" si="4"/>
        <v>4</v>
      </c>
      <c r="M27" s="18">
        <f t="shared" si="4"/>
        <v>0</v>
      </c>
    </row>
    <row r="28" spans="1:13" ht="27" customHeight="1" thickBot="1" x14ac:dyDescent="0.2">
      <c r="A28" s="32" t="s">
        <v>20</v>
      </c>
      <c r="B28" s="33">
        <f t="shared" ref="B28:M28" si="5">SUM(B18:B27)</f>
        <v>16</v>
      </c>
      <c r="C28" s="34">
        <f t="shared" si="5"/>
        <v>0</v>
      </c>
      <c r="D28" s="34">
        <f t="shared" si="5"/>
        <v>25</v>
      </c>
      <c r="E28" s="35">
        <f t="shared" si="5"/>
        <v>0</v>
      </c>
      <c r="F28" s="36">
        <f t="shared" si="5"/>
        <v>41</v>
      </c>
      <c r="G28" s="37">
        <f t="shared" si="5"/>
        <v>0</v>
      </c>
      <c r="H28" s="38">
        <f t="shared" si="5"/>
        <v>59</v>
      </c>
      <c r="I28" s="34">
        <f t="shared" si="5"/>
        <v>0</v>
      </c>
      <c r="J28" s="34">
        <f t="shared" si="5"/>
        <v>60</v>
      </c>
      <c r="K28" s="35">
        <f t="shared" si="5"/>
        <v>0</v>
      </c>
      <c r="L28" s="36">
        <f t="shared" si="5"/>
        <v>119</v>
      </c>
      <c r="M28" s="39">
        <f t="shared" si="5"/>
        <v>0</v>
      </c>
    </row>
    <row r="29" spans="1:13" ht="27" customHeight="1" thickTop="1" x14ac:dyDescent="0.15">
      <c r="A29" s="27" t="s">
        <v>31</v>
      </c>
      <c r="B29" s="40">
        <f>SUM(B28,B17)</f>
        <v>48</v>
      </c>
      <c r="C29" s="41">
        <f>SUM(C28,C17)</f>
        <v>0</v>
      </c>
      <c r="D29" s="41">
        <f>SUM(D17+D28)</f>
        <v>63</v>
      </c>
      <c r="E29" s="42">
        <f>SUM(E17+E28)</f>
        <v>0</v>
      </c>
      <c r="F29" s="43">
        <f>SUM(F17+F28)</f>
        <v>111</v>
      </c>
      <c r="G29" s="44">
        <f>SUM(G28,G17)</f>
        <v>0</v>
      </c>
      <c r="H29" s="43">
        <f>SUM(H17+H28)</f>
        <v>141</v>
      </c>
      <c r="I29" s="41">
        <f>SUM(I28,I17)</f>
        <v>0</v>
      </c>
      <c r="J29" s="41">
        <f>SUM(J17+J28)</f>
        <v>135</v>
      </c>
      <c r="K29" s="42">
        <f>SUM(K17+K28)</f>
        <v>0</v>
      </c>
      <c r="L29" s="43">
        <f>SUM(L17+L28)</f>
        <v>276</v>
      </c>
      <c r="M29" s="45">
        <f>SUM(M28,M17)</f>
        <v>0</v>
      </c>
    </row>
    <row r="30" spans="1:13" ht="27" customHeight="1" thickBot="1" x14ac:dyDescent="0.2">
      <c r="A30" s="46" t="s">
        <v>32</v>
      </c>
      <c r="B30" s="76">
        <f>SUM(B29:C29)</f>
        <v>48</v>
      </c>
      <c r="C30" s="77"/>
      <c r="D30" s="78">
        <f>SUM(D29:E29)</f>
        <v>63</v>
      </c>
      <c r="E30" s="79"/>
      <c r="F30" s="74">
        <f>SUM(F29:G29)</f>
        <v>111</v>
      </c>
      <c r="G30" s="75"/>
      <c r="H30" s="74">
        <f>SUM(H29:I29)</f>
        <v>141</v>
      </c>
      <c r="I30" s="77"/>
      <c r="J30" s="78">
        <f>SUM(J29:K29)</f>
        <v>135</v>
      </c>
      <c r="K30" s="79"/>
      <c r="L30" s="74">
        <f>SUM(L29:M29)</f>
        <v>276</v>
      </c>
      <c r="M30" s="75"/>
    </row>
    <row r="31" spans="1:13" hidden="1" x14ac:dyDescent="0.15">
      <c r="B31" t="s">
        <v>33</v>
      </c>
      <c r="C31" t="s">
        <v>33</v>
      </c>
      <c r="D31" t="s">
        <v>34</v>
      </c>
      <c r="E31" t="s">
        <v>34</v>
      </c>
      <c r="H31" t="s">
        <v>33</v>
      </c>
      <c r="I31" t="s">
        <v>33</v>
      </c>
      <c r="J31" t="s">
        <v>34</v>
      </c>
      <c r="K31" t="s">
        <v>34</v>
      </c>
    </row>
  </sheetData>
  <mergeCells count="17">
    <mergeCell ref="L30:M30"/>
    <mergeCell ref="B30:C30"/>
    <mergeCell ref="D30:E30"/>
    <mergeCell ref="F30:G30"/>
    <mergeCell ref="H30:I30"/>
    <mergeCell ref="J30:K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4:M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2022-04-08T01:35:23Z</cp:lastPrinted>
  <dcterms:created xsi:type="dcterms:W3CDTF">2013-04-04T04:27:27Z</dcterms:created>
  <dcterms:modified xsi:type="dcterms:W3CDTF">2022-04-08T01:46:05Z</dcterms:modified>
</cp:coreProperties>
</file>