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_nihonyanagi\Desktop\自主点検表\☆R6自主点検表作成\05_生活介護\"/>
    </mc:Choice>
  </mc:AlternateContent>
  <bookViews>
    <workbookView xWindow="0" yWindow="0" windowWidth="20490" windowHeight="7530"/>
  </bookViews>
  <sheets>
    <sheet name="表紙" sheetId="3" r:id="rId1"/>
    <sheet name="指定生活介護" sheetId="2" r:id="rId2"/>
    <sheet name="定員超過判定（療養介護・短期入所等入所系を除く）" sheetId="4" r:id="rId3"/>
    <sheet name="資料" sheetId="5" r:id="rId4"/>
  </sheets>
  <definedNames>
    <definedName name="_xlnm.Print_Area" localSheetId="3">資料!$A$1:$BG$86</definedName>
    <definedName name="_xlnm.Print_Area" localSheetId="2">'定員超過判定（療養介護・短期入所等入所系を除く）'!$A$1:$AQ$94</definedName>
    <definedName name="_xlnm.Print_Area" localSheetId="0">表紙!$A$1:$BW$48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0" i="5" l="1"/>
  <c r="BA10" i="5"/>
  <c r="BD10" i="5"/>
  <c r="AX11" i="5"/>
  <c r="BA11" i="5"/>
  <c r="BD11" i="5"/>
  <c r="AX12" i="5"/>
  <c r="BA12" i="5"/>
  <c r="BA30" i="5" s="1"/>
  <c r="BD12" i="5"/>
  <c r="AX13" i="5"/>
  <c r="BA13" i="5"/>
  <c r="BD13" i="5"/>
  <c r="BD30" i="5" s="1"/>
  <c r="AX14" i="5"/>
  <c r="BA14" i="5"/>
  <c r="BD14" i="5"/>
  <c r="AX15" i="5"/>
  <c r="BA15" i="5"/>
  <c r="BD15" i="5"/>
  <c r="AX16" i="5"/>
  <c r="BA16" i="5"/>
  <c r="BD16" i="5"/>
  <c r="AX17" i="5"/>
  <c r="BA17" i="5"/>
  <c r="BD17" i="5"/>
  <c r="AX18" i="5"/>
  <c r="BA18" i="5"/>
  <c r="BD18" i="5"/>
  <c r="AX19" i="5"/>
  <c r="BA19" i="5"/>
  <c r="BD19" i="5"/>
  <c r="AX20" i="5"/>
  <c r="BA20" i="5"/>
  <c r="BD20" i="5"/>
  <c r="AX21" i="5"/>
  <c r="BA21" i="5"/>
  <c r="BD21" i="5"/>
  <c r="AX22" i="5"/>
  <c r="BA22" i="5"/>
  <c r="BD22" i="5"/>
  <c r="AX23" i="5"/>
  <c r="BA23" i="5"/>
  <c r="BD23" i="5"/>
  <c r="AX24" i="5"/>
  <c r="BA24" i="5"/>
  <c r="BD24" i="5"/>
  <c r="AX25" i="5"/>
  <c r="BA25" i="5"/>
  <c r="BD25" i="5"/>
  <c r="AX26" i="5"/>
  <c r="BA26" i="5"/>
  <c r="BD26" i="5"/>
  <c r="AX27" i="5"/>
  <c r="BA27" i="5"/>
  <c r="BD27" i="5"/>
  <c r="AX28" i="5"/>
  <c r="BA28" i="5"/>
  <c r="BD28" i="5"/>
  <c r="AX29" i="5"/>
  <c r="BA29" i="5"/>
  <c r="BD29" i="5"/>
  <c r="V30" i="5"/>
  <c r="W30" i="5"/>
  <c r="X30" i="5"/>
  <c r="Y30" i="5"/>
  <c r="Z30" i="5"/>
  <c r="AA30" i="5"/>
  <c r="AB30" i="5"/>
  <c r="AC30" i="5"/>
  <c r="AD30" i="5"/>
  <c r="AE30" i="5"/>
  <c r="AF30" i="5"/>
  <c r="AG30" i="5"/>
  <c r="AH30" i="5"/>
  <c r="AI30" i="5"/>
  <c r="AJ30" i="5"/>
  <c r="AK30" i="5"/>
  <c r="AL30" i="5"/>
  <c r="AM30" i="5"/>
  <c r="AN30" i="5"/>
  <c r="AO30" i="5"/>
  <c r="AP30" i="5"/>
  <c r="AQ30" i="5"/>
  <c r="AR30" i="5"/>
  <c r="AS30" i="5"/>
  <c r="AT30" i="5"/>
  <c r="AU30" i="5"/>
  <c r="AV30" i="5"/>
  <c r="AW30" i="5"/>
  <c r="AX31" i="5"/>
  <c r="AL84" i="4"/>
  <c r="AK84" i="4"/>
  <c r="AJ84" i="4"/>
  <c r="AI84" i="4"/>
  <c r="AH84" i="4"/>
  <c r="AG84" i="4"/>
  <c r="AF84" i="4"/>
  <c r="AE84" i="4"/>
  <c r="AD84" i="4"/>
  <c r="AC84" i="4"/>
  <c r="AB84" i="4"/>
  <c r="AA84" i="4"/>
  <c r="Z84" i="4"/>
  <c r="Y84" i="4"/>
  <c r="X84" i="4"/>
  <c r="W84" i="4"/>
  <c r="V84" i="4"/>
  <c r="U84" i="4"/>
  <c r="T84" i="4"/>
  <c r="S84" i="4"/>
  <c r="R84" i="4"/>
  <c r="Q84" i="4"/>
  <c r="P84" i="4"/>
  <c r="O84" i="4"/>
  <c r="N84" i="4"/>
  <c r="M84" i="4"/>
  <c r="L84" i="4"/>
  <c r="K84" i="4"/>
  <c r="J84" i="4"/>
  <c r="I84" i="4"/>
  <c r="H84" i="4"/>
  <c r="AM84" i="4" s="1"/>
  <c r="AM83" i="4"/>
  <c r="AM82" i="4"/>
  <c r="AN81" i="4"/>
  <c r="AM81" i="4"/>
  <c r="B81" i="4"/>
  <c r="AL80" i="4"/>
  <c r="AK80" i="4"/>
  <c r="AJ80" i="4"/>
  <c r="AI80" i="4"/>
  <c r="AH80" i="4"/>
  <c r="AG80" i="4"/>
  <c r="AF80" i="4"/>
  <c r="AE80" i="4"/>
  <c r="AD80" i="4"/>
  <c r="AC80" i="4"/>
  <c r="AB80" i="4"/>
  <c r="AA80" i="4"/>
  <c r="Z80" i="4"/>
  <c r="Y80" i="4"/>
  <c r="X80" i="4"/>
  <c r="W80" i="4"/>
  <c r="V80" i="4"/>
  <c r="U80" i="4"/>
  <c r="T80" i="4"/>
  <c r="S80" i="4"/>
  <c r="R80" i="4"/>
  <c r="Q80" i="4"/>
  <c r="P80" i="4"/>
  <c r="O80" i="4"/>
  <c r="N80" i="4"/>
  <c r="M80" i="4"/>
  <c r="L80" i="4"/>
  <c r="K80" i="4"/>
  <c r="J80" i="4"/>
  <c r="I80" i="4"/>
  <c r="H80" i="4"/>
  <c r="AM80" i="4" s="1"/>
  <c r="AM79" i="4"/>
  <c r="AM78" i="4"/>
  <c r="AN77" i="4"/>
  <c r="AP65" i="4" s="1"/>
  <c r="AM77" i="4"/>
  <c r="B77" i="4"/>
  <c r="AL76" i="4"/>
  <c r="AK76" i="4"/>
  <c r="AJ76" i="4"/>
  <c r="AI76" i="4"/>
  <c r="AH76" i="4"/>
  <c r="AG76" i="4"/>
  <c r="AF76" i="4"/>
  <c r="AE76" i="4"/>
  <c r="AD76" i="4"/>
  <c r="AC76" i="4"/>
  <c r="AB76" i="4"/>
  <c r="AA76" i="4"/>
  <c r="Z76" i="4"/>
  <c r="Y76" i="4"/>
  <c r="X76" i="4"/>
  <c r="W76" i="4"/>
  <c r="V76" i="4"/>
  <c r="U76" i="4"/>
  <c r="T76" i="4"/>
  <c r="S76" i="4"/>
  <c r="R76" i="4"/>
  <c r="Q76" i="4"/>
  <c r="P76" i="4"/>
  <c r="O76" i="4"/>
  <c r="N76" i="4"/>
  <c r="M76" i="4"/>
  <c r="L76" i="4"/>
  <c r="K76" i="4"/>
  <c r="J76" i="4"/>
  <c r="AM76" i="4" s="1"/>
  <c r="I76" i="4"/>
  <c r="H76" i="4"/>
  <c r="AM75" i="4"/>
  <c r="AM74" i="4"/>
  <c r="AN73" i="4"/>
  <c r="AM73" i="4"/>
  <c r="B73" i="4"/>
  <c r="AL72" i="4"/>
  <c r="AK72" i="4"/>
  <c r="AJ72" i="4"/>
  <c r="AI72" i="4"/>
  <c r="AH72" i="4"/>
  <c r="AG72" i="4"/>
  <c r="AF72" i="4"/>
  <c r="AE72" i="4"/>
  <c r="AD72" i="4"/>
  <c r="AC72" i="4"/>
  <c r="AB72" i="4"/>
  <c r="AA72" i="4"/>
  <c r="Z72" i="4"/>
  <c r="Y72" i="4"/>
  <c r="X72" i="4"/>
  <c r="W72" i="4"/>
  <c r="V72" i="4"/>
  <c r="U72" i="4"/>
  <c r="T72" i="4"/>
  <c r="S72" i="4"/>
  <c r="R72" i="4"/>
  <c r="Q72" i="4"/>
  <c r="P72" i="4"/>
  <c r="O72" i="4"/>
  <c r="N72" i="4"/>
  <c r="M72" i="4"/>
  <c r="L72" i="4"/>
  <c r="K72" i="4"/>
  <c r="AM72" i="4" s="1"/>
  <c r="AO65" i="4" s="1"/>
  <c r="AQ65" i="4" s="1"/>
  <c r="J72" i="4"/>
  <c r="I72" i="4"/>
  <c r="H72" i="4"/>
  <c r="AM71" i="4"/>
  <c r="AM70" i="4"/>
  <c r="AN69" i="4"/>
  <c r="AM69" i="4"/>
  <c r="B69" i="4"/>
  <c r="AL68" i="4"/>
  <c r="AK68" i="4"/>
  <c r="AJ68" i="4"/>
  <c r="AI68" i="4"/>
  <c r="AH68" i="4"/>
  <c r="AG68" i="4"/>
  <c r="AF68" i="4"/>
  <c r="AE68" i="4"/>
  <c r="AD68" i="4"/>
  <c r="AC68" i="4"/>
  <c r="AB68" i="4"/>
  <c r="AA68" i="4"/>
  <c r="Z68" i="4"/>
  <c r="Y68" i="4"/>
  <c r="X68" i="4"/>
  <c r="W68" i="4"/>
  <c r="V68" i="4"/>
  <c r="U68" i="4"/>
  <c r="T68" i="4"/>
  <c r="S68" i="4"/>
  <c r="R68" i="4"/>
  <c r="Q68" i="4"/>
  <c r="P68" i="4"/>
  <c r="O68" i="4"/>
  <c r="N68" i="4"/>
  <c r="M68" i="4"/>
  <c r="L68" i="4"/>
  <c r="K68" i="4"/>
  <c r="AM68" i="4" s="1"/>
  <c r="AO61" i="4" s="1"/>
  <c r="AQ61" i="4" s="1"/>
  <c r="J68" i="4"/>
  <c r="I68" i="4"/>
  <c r="H68" i="4"/>
  <c r="AM67" i="4"/>
  <c r="AM66" i="4"/>
  <c r="AN65" i="4"/>
  <c r="AM65" i="4"/>
  <c r="B65" i="4"/>
  <c r="AL64" i="4"/>
  <c r="AK64" i="4"/>
  <c r="AJ64" i="4"/>
  <c r="AI64" i="4"/>
  <c r="AH64" i="4"/>
  <c r="AG64" i="4"/>
  <c r="AF64" i="4"/>
  <c r="AE64" i="4"/>
  <c r="AD64" i="4"/>
  <c r="AC64" i="4"/>
  <c r="AB64" i="4"/>
  <c r="AA64" i="4"/>
  <c r="Z64" i="4"/>
  <c r="Y64" i="4"/>
  <c r="X64" i="4"/>
  <c r="W64" i="4"/>
  <c r="V64" i="4"/>
  <c r="U64" i="4"/>
  <c r="T64" i="4"/>
  <c r="S64" i="4"/>
  <c r="R64" i="4"/>
  <c r="Q64" i="4"/>
  <c r="P64" i="4"/>
  <c r="O64" i="4"/>
  <c r="N64" i="4"/>
  <c r="M64" i="4"/>
  <c r="L64" i="4"/>
  <c r="K64" i="4"/>
  <c r="AM64" i="4" s="1"/>
  <c r="AO57" i="4" s="1"/>
  <c r="AQ57" i="4" s="1"/>
  <c r="J64" i="4"/>
  <c r="I64" i="4"/>
  <c r="H64" i="4"/>
  <c r="AM63" i="4"/>
  <c r="AM62" i="4"/>
  <c r="AP61" i="4"/>
  <c r="AN61" i="4"/>
  <c r="AM61" i="4"/>
  <c r="B61" i="4"/>
  <c r="AL60" i="4"/>
  <c r="AK60" i="4"/>
  <c r="AJ60" i="4"/>
  <c r="AI60" i="4"/>
  <c r="AH60" i="4"/>
  <c r="AG60" i="4"/>
  <c r="AF60" i="4"/>
  <c r="AE60" i="4"/>
  <c r="AD60" i="4"/>
  <c r="AC60" i="4"/>
  <c r="AB60" i="4"/>
  <c r="AA60" i="4"/>
  <c r="Z60" i="4"/>
  <c r="Y60" i="4"/>
  <c r="X60" i="4"/>
  <c r="W60" i="4"/>
  <c r="V60" i="4"/>
  <c r="U60" i="4"/>
  <c r="T60" i="4"/>
  <c r="S60" i="4"/>
  <c r="R60" i="4"/>
  <c r="Q60" i="4"/>
  <c r="P60" i="4"/>
  <c r="O60" i="4"/>
  <c r="N60" i="4"/>
  <c r="M60" i="4"/>
  <c r="L60" i="4"/>
  <c r="K60" i="4"/>
  <c r="AM60" i="4" s="1"/>
  <c r="J60" i="4"/>
  <c r="I60" i="4"/>
  <c r="H60" i="4"/>
  <c r="AM59" i="4"/>
  <c r="AM58" i="4"/>
  <c r="AP57" i="4"/>
  <c r="AN57" i="4"/>
  <c r="AM57" i="4"/>
  <c r="B57" i="4"/>
  <c r="AL56" i="4"/>
  <c r="AK56" i="4"/>
  <c r="AJ56" i="4"/>
  <c r="AI56" i="4"/>
  <c r="AH56" i="4"/>
  <c r="AG56" i="4"/>
  <c r="AF56" i="4"/>
  <c r="AE56" i="4"/>
  <c r="AD56" i="4"/>
  <c r="AC56" i="4"/>
  <c r="AB56" i="4"/>
  <c r="AA56" i="4"/>
  <c r="Z56" i="4"/>
  <c r="Y56" i="4"/>
  <c r="X56" i="4"/>
  <c r="W56" i="4"/>
  <c r="V56" i="4"/>
  <c r="U56" i="4"/>
  <c r="T56" i="4"/>
  <c r="S56" i="4"/>
  <c r="R56" i="4"/>
  <c r="Q56" i="4"/>
  <c r="P56" i="4"/>
  <c r="O56" i="4"/>
  <c r="N56" i="4"/>
  <c r="M56" i="4"/>
  <c r="L56" i="4"/>
  <c r="K56" i="4"/>
  <c r="AM56" i="4" s="1"/>
  <c r="J56" i="4"/>
  <c r="I56" i="4"/>
  <c r="H56" i="4"/>
  <c r="AM55" i="4"/>
  <c r="AM54" i="4"/>
  <c r="AP53" i="4"/>
  <c r="AN53" i="4"/>
  <c r="AM53" i="4"/>
  <c r="B53" i="4"/>
  <c r="AL52" i="4"/>
  <c r="AK52" i="4"/>
  <c r="AJ52" i="4"/>
  <c r="AI52" i="4"/>
  <c r="AH52" i="4"/>
  <c r="AG52" i="4"/>
  <c r="AF52" i="4"/>
  <c r="AE52" i="4"/>
  <c r="AD52" i="4"/>
  <c r="AC52" i="4"/>
  <c r="AB52" i="4"/>
  <c r="AA52" i="4"/>
  <c r="Z52" i="4"/>
  <c r="Y52" i="4"/>
  <c r="X52" i="4"/>
  <c r="W52" i="4"/>
  <c r="V52" i="4"/>
  <c r="U52" i="4"/>
  <c r="T52" i="4"/>
  <c r="S52" i="4"/>
  <c r="R52" i="4"/>
  <c r="Q52" i="4"/>
  <c r="P52" i="4"/>
  <c r="O52" i="4"/>
  <c r="N52" i="4"/>
  <c r="M52" i="4"/>
  <c r="L52" i="4"/>
  <c r="K52" i="4"/>
  <c r="AM52" i="4" s="1"/>
  <c r="AO45" i="4" s="1"/>
  <c r="AQ45" i="4" s="1"/>
  <c r="J52" i="4"/>
  <c r="I52" i="4"/>
  <c r="H52" i="4"/>
  <c r="AM51" i="4"/>
  <c r="AM50" i="4"/>
  <c r="AP49" i="4"/>
  <c r="AN49" i="4"/>
  <c r="AM49" i="4"/>
  <c r="B49" i="4"/>
  <c r="AL48" i="4"/>
  <c r="AK48" i="4"/>
  <c r="AJ48" i="4"/>
  <c r="AI48" i="4"/>
  <c r="AH48" i="4"/>
  <c r="AG48" i="4"/>
  <c r="AF48" i="4"/>
  <c r="AE48" i="4"/>
  <c r="AD48" i="4"/>
  <c r="AC48" i="4"/>
  <c r="AB48" i="4"/>
  <c r="AA48" i="4"/>
  <c r="Z48" i="4"/>
  <c r="Y48" i="4"/>
  <c r="X48" i="4"/>
  <c r="W48" i="4"/>
  <c r="V48" i="4"/>
  <c r="U48" i="4"/>
  <c r="T48" i="4"/>
  <c r="S48" i="4"/>
  <c r="R48" i="4"/>
  <c r="Q48" i="4"/>
  <c r="P48" i="4"/>
  <c r="O48" i="4"/>
  <c r="N48" i="4"/>
  <c r="M48" i="4"/>
  <c r="L48" i="4"/>
  <c r="K48" i="4"/>
  <c r="AM48" i="4" s="1"/>
  <c r="AO41" i="4" s="1"/>
  <c r="AQ41" i="4" s="1"/>
  <c r="J48" i="4"/>
  <c r="I48" i="4"/>
  <c r="H48" i="4"/>
  <c r="AM47" i="4"/>
  <c r="AM46" i="4"/>
  <c r="AP45" i="4"/>
  <c r="AN45" i="4"/>
  <c r="AM45" i="4"/>
  <c r="B45" i="4"/>
  <c r="AL44" i="4"/>
  <c r="AK44" i="4"/>
  <c r="AJ44" i="4"/>
  <c r="AI44" i="4"/>
  <c r="AH44" i="4"/>
  <c r="AG44" i="4"/>
  <c r="AF44" i="4"/>
  <c r="AE44" i="4"/>
  <c r="AD44" i="4"/>
  <c r="AC44" i="4"/>
  <c r="AB44" i="4"/>
  <c r="AA44" i="4"/>
  <c r="Z44" i="4"/>
  <c r="Y44" i="4"/>
  <c r="X44" i="4"/>
  <c r="W44" i="4"/>
  <c r="V44" i="4"/>
  <c r="U44" i="4"/>
  <c r="T44" i="4"/>
  <c r="S44" i="4"/>
  <c r="R44" i="4"/>
  <c r="Q44" i="4"/>
  <c r="P44" i="4"/>
  <c r="O44" i="4"/>
  <c r="N44" i="4"/>
  <c r="M44" i="4"/>
  <c r="L44" i="4"/>
  <c r="K44" i="4"/>
  <c r="AM44" i="4" s="1"/>
  <c r="J44" i="4"/>
  <c r="I44" i="4"/>
  <c r="H44" i="4"/>
  <c r="AM43" i="4"/>
  <c r="AM42" i="4"/>
  <c r="AP41" i="4"/>
  <c r="AN41" i="4"/>
  <c r="AM41" i="4"/>
  <c r="B41" i="4"/>
  <c r="AL40" i="4"/>
  <c r="AK40" i="4"/>
  <c r="AJ40" i="4"/>
  <c r="AI40" i="4"/>
  <c r="AH40" i="4"/>
  <c r="AG40" i="4"/>
  <c r="AF40" i="4"/>
  <c r="AE40" i="4"/>
  <c r="AD40" i="4"/>
  <c r="AC40" i="4"/>
  <c r="AB40" i="4"/>
  <c r="AA40" i="4"/>
  <c r="Z40" i="4"/>
  <c r="Y40" i="4"/>
  <c r="X40" i="4"/>
  <c r="W40" i="4"/>
  <c r="V40" i="4"/>
  <c r="U40" i="4"/>
  <c r="T40" i="4"/>
  <c r="S40" i="4"/>
  <c r="R40" i="4"/>
  <c r="Q40" i="4"/>
  <c r="P40" i="4"/>
  <c r="O40" i="4"/>
  <c r="N40" i="4"/>
  <c r="M40" i="4"/>
  <c r="L40" i="4"/>
  <c r="K40" i="4"/>
  <c r="AM40" i="4" s="1"/>
  <c r="J40" i="4"/>
  <c r="I40" i="4"/>
  <c r="H40" i="4"/>
  <c r="AM39" i="4"/>
  <c r="AM38" i="4"/>
  <c r="AP37" i="4"/>
  <c r="AN37" i="4"/>
  <c r="AM37" i="4"/>
  <c r="B37" i="4"/>
  <c r="AL36" i="4"/>
  <c r="AK36" i="4"/>
  <c r="AJ36" i="4"/>
  <c r="AI36" i="4"/>
  <c r="AH36" i="4"/>
  <c r="AG36" i="4"/>
  <c r="AF36" i="4"/>
  <c r="AE36" i="4"/>
  <c r="AD36" i="4"/>
  <c r="AC36" i="4"/>
  <c r="AB36" i="4"/>
  <c r="AA36" i="4"/>
  <c r="Z36" i="4"/>
  <c r="Y36" i="4"/>
  <c r="X36" i="4"/>
  <c r="W36" i="4"/>
  <c r="V36" i="4"/>
  <c r="U36" i="4"/>
  <c r="T36" i="4"/>
  <c r="S36" i="4"/>
  <c r="R36" i="4"/>
  <c r="Q36" i="4"/>
  <c r="P36" i="4"/>
  <c r="O36" i="4"/>
  <c r="N36" i="4"/>
  <c r="M36" i="4"/>
  <c r="L36" i="4"/>
  <c r="K36" i="4"/>
  <c r="AM36" i="4" s="1"/>
  <c r="AO29" i="4" s="1"/>
  <c r="AQ29" i="4" s="1"/>
  <c r="J36" i="4"/>
  <c r="I36" i="4"/>
  <c r="H36" i="4"/>
  <c r="AM35" i="4"/>
  <c r="AM34" i="4"/>
  <c r="AP33" i="4"/>
  <c r="AN33" i="4"/>
  <c r="AM33" i="4"/>
  <c r="B33" i="4"/>
  <c r="AL32" i="4"/>
  <c r="AK32" i="4"/>
  <c r="AJ32" i="4"/>
  <c r="AI32" i="4"/>
  <c r="AH32" i="4"/>
  <c r="AG32" i="4"/>
  <c r="AF32" i="4"/>
  <c r="AE32" i="4"/>
  <c r="AD32" i="4"/>
  <c r="AC32" i="4"/>
  <c r="AB32" i="4"/>
  <c r="AA32" i="4"/>
  <c r="Z32" i="4"/>
  <c r="Y32" i="4"/>
  <c r="X32" i="4"/>
  <c r="W32" i="4"/>
  <c r="V32" i="4"/>
  <c r="U32" i="4"/>
  <c r="T32" i="4"/>
  <c r="S32" i="4"/>
  <c r="R32" i="4"/>
  <c r="Q32" i="4"/>
  <c r="P32" i="4"/>
  <c r="O32" i="4"/>
  <c r="N32" i="4"/>
  <c r="M32" i="4"/>
  <c r="L32" i="4"/>
  <c r="K32" i="4"/>
  <c r="AM32" i="4" s="1"/>
  <c r="AO25" i="4" s="1"/>
  <c r="AQ25" i="4" s="1"/>
  <c r="J32" i="4"/>
  <c r="I32" i="4"/>
  <c r="H32" i="4"/>
  <c r="AM31" i="4"/>
  <c r="AM30" i="4"/>
  <c r="AP29" i="4"/>
  <c r="AN29" i="4"/>
  <c r="AM29" i="4"/>
  <c r="B29" i="4"/>
  <c r="AL28" i="4"/>
  <c r="AK28" i="4"/>
  <c r="AJ28" i="4"/>
  <c r="AI28" i="4"/>
  <c r="AH28" i="4"/>
  <c r="AG28" i="4"/>
  <c r="AF28" i="4"/>
  <c r="AE28" i="4"/>
  <c r="AD28" i="4"/>
  <c r="AC28" i="4"/>
  <c r="AB28" i="4"/>
  <c r="AA28" i="4"/>
  <c r="Z28" i="4"/>
  <c r="Y28" i="4"/>
  <c r="X28" i="4"/>
  <c r="W28" i="4"/>
  <c r="V28" i="4"/>
  <c r="U28" i="4"/>
  <c r="T28" i="4"/>
  <c r="S28" i="4"/>
  <c r="R28" i="4"/>
  <c r="Q28" i="4"/>
  <c r="P28" i="4"/>
  <c r="O28" i="4"/>
  <c r="N28" i="4"/>
  <c r="M28" i="4"/>
  <c r="L28" i="4"/>
  <c r="K28" i="4"/>
  <c r="AM28" i="4" s="1"/>
  <c r="J28" i="4"/>
  <c r="I28" i="4"/>
  <c r="H28" i="4"/>
  <c r="AM27" i="4"/>
  <c r="AM26" i="4"/>
  <c r="AP25" i="4"/>
  <c r="AN25" i="4"/>
  <c r="AM25" i="4"/>
  <c r="B25" i="4"/>
  <c r="AL24" i="4"/>
  <c r="AK24" i="4"/>
  <c r="AJ24" i="4"/>
  <c r="AI24" i="4"/>
  <c r="AH24" i="4"/>
  <c r="AG24" i="4"/>
  <c r="AF24" i="4"/>
  <c r="AE24" i="4"/>
  <c r="AD24" i="4"/>
  <c r="AC24" i="4"/>
  <c r="AB24" i="4"/>
  <c r="AA24" i="4"/>
  <c r="Z24" i="4"/>
  <c r="Y24" i="4"/>
  <c r="X24" i="4"/>
  <c r="W24" i="4"/>
  <c r="V24" i="4"/>
  <c r="U24" i="4"/>
  <c r="T24" i="4"/>
  <c r="S24" i="4"/>
  <c r="R24" i="4"/>
  <c r="Q24" i="4"/>
  <c r="P24" i="4"/>
  <c r="O24" i="4"/>
  <c r="N24" i="4"/>
  <c r="M24" i="4"/>
  <c r="L24" i="4"/>
  <c r="K24" i="4"/>
  <c r="AM24" i="4" s="1"/>
  <c r="J24" i="4"/>
  <c r="I24" i="4"/>
  <c r="H24" i="4"/>
  <c r="AM23" i="4"/>
  <c r="AM22" i="4"/>
  <c r="AP21" i="4"/>
  <c r="AN21" i="4"/>
  <c r="AM21" i="4"/>
  <c r="B21" i="4"/>
  <c r="AL20" i="4"/>
  <c r="AK20" i="4"/>
  <c r="AJ20" i="4"/>
  <c r="AI20" i="4"/>
  <c r="AH20" i="4"/>
  <c r="AG20" i="4"/>
  <c r="AF20" i="4"/>
  <c r="AE20" i="4"/>
  <c r="AD20" i="4"/>
  <c r="AC20" i="4"/>
  <c r="AB20" i="4"/>
  <c r="AA20" i="4"/>
  <c r="Z20" i="4"/>
  <c r="Y20" i="4"/>
  <c r="X20" i="4"/>
  <c r="W20" i="4"/>
  <c r="V20" i="4"/>
  <c r="U20" i="4"/>
  <c r="T20" i="4"/>
  <c r="S20" i="4"/>
  <c r="R20" i="4"/>
  <c r="Q20" i="4"/>
  <c r="P20" i="4"/>
  <c r="O20" i="4"/>
  <c r="N20" i="4"/>
  <c r="M20" i="4"/>
  <c r="L20" i="4"/>
  <c r="K20" i="4"/>
  <c r="AM20" i="4" s="1"/>
  <c r="J20" i="4"/>
  <c r="I20" i="4"/>
  <c r="H20" i="4"/>
  <c r="AM19" i="4"/>
  <c r="AM18" i="4"/>
  <c r="AP17" i="4"/>
  <c r="AN17" i="4"/>
  <c r="AM17" i="4"/>
  <c r="B17" i="4"/>
  <c r="AO17" i="4" l="1"/>
  <c r="AQ17" i="4" s="1"/>
  <c r="AO33" i="4"/>
  <c r="AQ33" i="4" s="1"/>
  <c r="AO49" i="4"/>
  <c r="AQ49" i="4" s="1"/>
  <c r="AO21" i="4"/>
  <c r="AQ21" i="4" s="1"/>
  <c r="AO37" i="4"/>
  <c r="AQ37" i="4" s="1"/>
  <c r="AO53" i="4"/>
  <c r="AQ53" i="4" s="1"/>
  <c r="AO69" i="4"/>
  <c r="AP69" i="4"/>
  <c r="AQ69" i="4" l="1"/>
</calcChain>
</file>

<file path=xl/sharedStrings.xml><?xml version="1.0" encoding="utf-8"?>
<sst xmlns="http://schemas.openxmlformats.org/spreadsheetml/2006/main" count="1593" uniqueCount="1084">
  <si>
    <t>確認項目</t>
    <phoneticPr fontId="4"/>
  </si>
  <si>
    <t>確認事項</t>
    <rPh sb="2" eb="4">
      <t>ジコウ</t>
    </rPh>
    <phoneticPr fontId="4"/>
  </si>
  <si>
    <t>左の結果</t>
  </si>
  <si>
    <t>関係書類</t>
    <phoneticPr fontId="4"/>
  </si>
  <si>
    <t>（１）医師</t>
  </si>
  <si>
    <t>（経過措置）</t>
    <phoneticPr fontId="3"/>
  </si>
  <si>
    <t>勤務形態一覧表または雇用形態が分かる書類</t>
    <phoneticPr fontId="3"/>
  </si>
  <si>
    <t>避難訓練の記録
消防署への届出</t>
    <phoneticPr fontId="3"/>
  </si>
  <si>
    <t>苦情受付簿
重要事項説明書
契約書
事業所の掲示物</t>
    <phoneticPr fontId="3"/>
  </si>
  <si>
    <t>苦情者への対応記録
苦情対応マニュアル</t>
    <phoneticPr fontId="3"/>
  </si>
  <si>
    <t>市町村からの指導または助言を受けた場合の改善したことが分かる書類</t>
    <phoneticPr fontId="3"/>
  </si>
  <si>
    <t>職員名簿
設備・備品台帳
帳簿等の会計書類</t>
    <phoneticPr fontId="3"/>
  </si>
  <si>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3"/>
  </si>
  <si>
    <t>適宜必要と認める資料</t>
    <phoneticPr fontId="3"/>
  </si>
  <si>
    <t>第５　共生型障害福祉サービスに関する基準</t>
    <phoneticPr fontId="3"/>
  </si>
  <si>
    <t>１　共生型生活介護の事業を行う指定児童発達支援事業者等の基準</t>
    <phoneticPr fontId="3"/>
  </si>
  <si>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3"/>
  </si>
  <si>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3"/>
  </si>
  <si>
    <t>勤務実績表
出勤簿（タイムカード）
従業員の資格証
勤務体制一覧表
利用者数（平均利用人数）が分かる書類（実績表等）</t>
    <phoneticPr fontId="3"/>
  </si>
  <si>
    <t>３　共生型生活介護の事業を行う指定小規模多機能型居宅介護事業者等の基準</t>
    <phoneticPr fontId="3"/>
  </si>
  <si>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3"/>
  </si>
  <si>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3"/>
  </si>
  <si>
    <t>平面図
【目視】</t>
    <phoneticPr fontId="3"/>
  </si>
  <si>
    <t>４　準用</t>
    <phoneticPr fontId="3"/>
  </si>
  <si>
    <t>５　電磁的記録等</t>
    <phoneticPr fontId="3"/>
  </si>
  <si>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3"/>
  </si>
  <si>
    <t>電磁的記録簿冊</t>
    <phoneticPr fontId="3"/>
  </si>
  <si>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3"/>
  </si>
  <si>
    <t>第６　基準該当障害福祉サービスに関する基準</t>
    <phoneticPr fontId="3"/>
  </si>
  <si>
    <t>法第30条
第1項第2号ｲ</t>
    <phoneticPr fontId="3"/>
  </si>
  <si>
    <t>１　基準該当生活介護の基準</t>
    <phoneticPr fontId="3"/>
  </si>
  <si>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3"/>
  </si>
  <si>
    <t>２　指定小規模多機能型居宅介護事業所等に関する特例</t>
    <phoneticPr fontId="3"/>
  </si>
  <si>
    <t>（４）基準該当生活介護を受ける利用者に対して適切なサービスを提供するため、指定生活介護事業所その他の関係施設から必要な技術的支援を受けていること。</t>
    <phoneticPr fontId="3"/>
  </si>
  <si>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3"/>
  </si>
  <si>
    <t>運営規程
利用者数が分かる書類（利用者名簿等）</t>
    <phoneticPr fontId="3"/>
  </si>
  <si>
    <t>３　利用者負担額等の受領</t>
    <phoneticPr fontId="3"/>
  </si>
  <si>
    <t>４　電磁的記録等</t>
    <phoneticPr fontId="3"/>
  </si>
  <si>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3"/>
  </si>
  <si>
    <t>第７　多機能型に関する特例</t>
    <phoneticPr fontId="3"/>
  </si>
  <si>
    <t>平18厚令174
第89条第1項</t>
    <phoneticPr fontId="3"/>
  </si>
  <si>
    <t>平18厚令174
第89条第2項</t>
    <phoneticPr fontId="3"/>
  </si>
  <si>
    <t>平18厚令174
第89条第3項</t>
    <phoneticPr fontId="3"/>
  </si>
  <si>
    <t>平18厚令174
第89条第4項</t>
    <phoneticPr fontId="3"/>
  </si>
  <si>
    <t>平18厚令174
第90条第3項</t>
    <phoneticPr fontId="3"/>
  </si>
  <si>
    <t>３　設備の特例</t>
    <phoneticPr fontId="3"/>
  </si>
  <si>
    <t>平面図
設備・備品等一覧表
【目視】</t>
    <phoneticPr fontId="3"/>
  </si>
  <si>
    <t>第８　変更の届出等</t>
    <phoneticPr fontId="3"/>
  </si>
  <si>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3"/>
  </si>
  <si>
    <t>（２）指定生活介護事業者は、当該指定生活介護の事業を廃止し、又は休止しようとするときは、その廃止又は休止の日の一月前までに、その旨を都道府県知事に届け出ているか。</t>
    <phoneticPr fontId="3"/>
  </si>
  <si>
    <t>第９　介護給付費又は訓練等給付費の算定及び取扱い</t>
    <phoneticPr fontId="3"/>
  </si>
  <si>
    <t>１　基本事項</t>
    <phoneticPr fontId="3"/>
  </si>
  <si>
    <t>法第29条第3項</t>
    <phoneticPr fontId="3"/>
  </si>
  <si>
    <t>体制等状況一覧表、当該加算の届出書等</t>
    <phoneticPr fontId="3"/>
  </si>
  <si>
    <t>２　生活介護サービス費</t>
    <phoneticPr fontId="3"/>
  </si>
  <si>
    <t>⑤　平成18年厚生労働省告示第556号「厚生労働大臣が定める者並びにこども家庭庁長官及び厚生労働大臣が定める者」の四に定める者であって、区分1から区分6までのいずれにも該当しないもの</t>
    <phoneticPr fontId="3"/>
  </si>
  <si>
    <t>平18厚告556
の二</t>
    <phoneticPr fontId="3"/>
  </si>
  <si>
    <t>平18厚告556
の三</t>
    <phoneticPr fontId="3"/>
  </si>
  <si>
    <t>平18厚告556
の四</t>
    <phoneticPr fontId="3"/>
  </si>
  <si>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3"/>
  </si>
  <si>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3"/>
  </si>
  <si>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3"/>
  </si>
  <si>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3"/>
  </si>
  <si>
    <t xml:space="preserve">体制等状況一覧表、当該加算の届出書等
</t>
    <phoneticPr fontId="3"/>
  </si>
  <si>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3"/>
  </si>
  <si>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3"/>
  </si>
  <si>
    <t>３　人員配置体制　加算</t>
    <phoneticPr fontId="3"/>
  </si>
  <si>
    <t>（13）利用者が生活介護以外の障害福祉サービスを受けている間に、生活介護サービス費を算定していないか。</t>
    <phoneticPr fontId="3"/>
  </si>
  <si>
    <t>７　訪問支援特別　加算</t>
    <phoneticPr fontId="3"/>
  </si>
  <si>
    <t xml:space="preserve">８－２　重度障害者支援加算
</t>
    <phoneticPr fontId="3"/>
  </si>
  <si>
    <t>10　利用者負担上限額管理加算</t>
    <phoneticPr fontId="3"/>
  </si>
  <si>
    <t>12　延長支援加算</t>
    <phoneticPr fontId="3"/>
  </si>
  <si>
    <t xml:space="preserve">体制等状況一覧表、当該加算の届出書等
</t>
    <phoneticPr fontId="3"/>
  </si>
  <si>
    <t>14-4　喀痰吸引等実施加算</t>
    <phoneticPr fontId="3"/>
  </si>
  <si>
    <t>14-7　緊急時受入加算</t>
    <phoneticPr fontId="3"/>
  </si>
  <si>
    <t>16　福祉・介護職員等特定処遇改善加算</t>
    <phoneticPr fontId="3"/>
  </si>
  <si>
    <t>18　福祉・介護職員等処遇改善加算</t>
    <phoneticPr fontId="3"/>
  </si>
  <si>
    <t>法第43条</t>
    <phoneticPr fontId="3"/>
  </si>
  <si>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3"/>
  </si>
  <si>
    <t>運営規程
個別支援計画
ケース記録</t>
    <phoneticPr fontId="3"/>
  </si>
  <si>
    <t>（２）指定生活介護事業者は、利用者の意思及び人格を尊重して、常に当該利用者の立場に立った指定生活介護の提供に努めているか。</t>
    <phoneticPr fontId="3"/>
  </si>
  <si>
    <t>（３）指定生活介護事業者は、利用者の人権の擁護、虐待の防止等のため、必要な体制の整備を行うとともに、その従業者に対し、研修を実施する等の措置を講ずるよう講じているか。</t>
    <phoneticPr fontId="3"/>
  </si>
  <si>
    <t>運営規程
研修計画、研修実施記録
虐待防止関係書類
体制の整備をしていることが分かる書類</t>
    <phoneticPr fontId="3"/>
  </si>
  <si>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3"/>
  </si>
  <si>
    <t>　指定生活介護事業所に置くべき従業者及びその員数は、次のとおりになっているか。</t>
    <phoneticPr fontId="3"/>
  </si>
  <si>
    <t>法第43条第1項</t>
    <phoneticPr fontId="3"/>
  </si>
  <si>
    <t>利用者に対して日常生活上の健康管理及び療養上の指導を行うために必要な数となっているか。</t>
    <phoneticPr fontId="3"/>
  </si>
  <si>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3"/>
  </si>
  <si>
    <t>②　看護職員の数は、指定生活介護の単位ごと　に、1以上となっているか。</t>
    <phoneticPr fontId="3"/>
  </si>
  <si>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3"/>
  </si>
  <si>
    <t>（４）利用者数の算定</t>
    <phoneticPr fontId="3"/>
  </si>
  <si>
    <t xml:space="preserve">利用者の数は、前年度の平均値となっているか。ただし、新規に指定を受ける場合は、適切な推定数により算定されているか。
</t>
    <phoneticPr fontId="3"/>
  </si>
  <si>
    <t>利用者数（平均利用人数）が分かる書類（利用者名簿等）</t>
    <phoneticPr fontId="3"/>
  </si>
  <si>
    <t>（５）職務の専従</t>
    <phoneticPr fontId="3"/>
  </si>
  <si>
    <t>（６）管理者</t>
    <phoneticPr fontId="3"/>
  </si>
  <si>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3"/>
  </si>
  <si>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3"/>
  </si>
  <si>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3"/>
  </si>
  <si>
    <t>第３　設備に関する基準</t>
    <phoneticPr fontId="3"/>
  </si>
  <si>
    <t>（７）従たる事業所を設置する場合の特例</t>
    <phoneticPr fontId="3"/>
  </si>
  <si>
    <t>管理者の雇用形態が分かる書類
勤務実績表
出勤簿（タイムカード）
従業員の資格証
勤務体制一覧表</t>
    <phoneticPr fontId="3"/>
  </si>
  <si>
    <t xml:space="preserve">従業者の勤務実態の分かる書類
（出勤簿等）
</t>
    <phoneticPr fontId="3"/>
  </si>
  <si>
    <t>従業者の勤務実態の分かる書類
（出勤簿等）</t>
    <phoneticPr fontId="3"/>
  </si>
  <si>
    <t>１　設備</t>
    <phoneticPr fontId="3"/>
  </si>
  <si>
    <t>①　訓練・作業室、相談室、洗面所、便所及び多目的室その他運営に必要な設備を設けているか。</t>
    <phoneticPr fontId="3"/>
  </si>
  <si>
    <t>ただし、相談室及び多目的室は利用者の支援に支障がない場合は、兼用することができる。</t>
    <phoneticPr fontId="3"/>
  </si>
  <si>
    <t>法第43条第2項</t>
    <phoneticPr fontId="3"/>
  </si>
  <si>
    <t>（１）訓練・作業室</t>
    <phoneticPr fontId="3"/>
  </si>
  <si>
    <t>①　訓練又は作業に支障がない広さを有しているか。
②　訓練又は作業に必要な機械器具等を備えているか。</t>
    <phoneticPr fontId="3"/>
  </si>
  <si>
    <t>（２）相談室</t>
    <phoneticPr fontId="3"/>
  </si>
  <si>
    <t>　室内における談話の漏えいを防ぐための間仕切り等を設けているか。</t>
    <phoneticPr fontId="3"/>
  </si>
  <si>
    <t xml:space="preserve">利用者の特性に応じたものであるか。
</t>
    <phoneticPr fontId="3"/>
  </si>
  <si>
    <t>（３）洗面所</t>
    <phoneticPr fontId="3"/>
  </si>
  <si>
    <t>（４）便所</t>
    <phoneticPr fontId="3"/>
  </si>
  <si>
    <t>利用者の特性に応じたものであるか。</t>
    <phoneticPr fontId="3"/>
  </si>
  <si>
    <t>第４　運営に関する基準</t>
    <phoneticPr fontId="3"/>
  </si>
  <si>
    <t>１　内容及び手続の説明及び同意</t>
    <phoneticPr fontId="3"/>
  </si>
  <si>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3"/>
  </si>
  <si>
    <t>２　契約支給量の報告等</t>
    <phoneticPr fontId="3"/>
  </si>
  <si>
    <t>（１）指定生活介護事業者は、指定生活介護を提供するときは、当該指定生活介護の内容、契約支給量、その他の必要な事項（受給者証記載事項）を支給決定障害者の受給者証に記載しているか。</t>
    <phoneticPr fontId="3"/>
  </si>
  <si>
    <t>（２）契約支給量の総量は、当該支給決定障害者の支給量を超えていないか。</t>
    <phoneticPr fontId="3"/>
  </si>
  <si>
    <t>（３）指定生活介護事業者は、指定生活介護の利用に係る契約をしたときは、受給者証記載事項その他の必要な事項を市町村に対し遅滞なく報告しているか。</t>
    <phoneticPr fontId="3"/>
  </si>
  <si>
    <t>（４）指定生活介護事業者は、受給者証記載事項に変更があった場合に、(1)から(3)に準じて取り扱っているか。</t>
    <phoneticPr fontId="3"/>
  </si>
  <si>
    <t>３　提供拒否の禁止</t>
    <phoneticPr fontId="3"/>
  </si>
  <si>
    <t>４　連絡調整に対する協力</t>
    <phoneticPr fontId="3"/>
  </si>
  <si>
    <t>５　サービス提供困難時の対応</t>
    <phoneticPr fontId="3"/>
  </si>
  <si>
    <t>６　受給資格の確認</t>
    <phoneticPr fontId="3"/>
  </si>
  <si>
    <t>７　介護給付費の支給の申請に係る援助</t>
    <phoneticPr fontId="3"/>
  </si>
  <si>
    <t>８　心身の状況等の把握</t>
    <phoneticPr fontId="3"/>
  </si>
  <si>
    <t>９　指定障害福祉サービス事業者等との連携等</t>
    <phoneticPr fontId="3"/>
  </si>
  <si>
    <t>10　サービスの提供の記録</t>
    <phoneticPr fontId="3"/>
  </si>
  <si>
    <t xml:space="preserve">11　指定生活介護事業者が支給決定障害者に求めることのできる金銭の支払の範囲等
</t>
    <phoneticPr fontId="3"/>
  </si>
  <si>
    <t>12　利用者負担額等の受領</t>
    <phoneticPr fontId="3"/>
  </si>
  <si>
    <t>指定生活介護事業者は、正当な理由がなく指定生活介護の提供を拒んでいないか。</t>
    <phoneticPr fontId="3"/>
  </si>
  <si>
    <t>指定生活介護事業者は、指定生活介護の利用について市町村又は一般相談支援事業若しくは特定相談支援事業を行う者が行う連絡調整に、できる限り協力しているか。</t>
    <phoneticPr fontId="3"/>
  </si>
  <si>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3"/>
  </si>
  <si>
    <t>（２）指定生活介護事業者は、生活介護に係る支給決定に通常要すべき標準的な期間を考慮し、支給決定の有効期間の終了に伴う介護給付費の支給申請について、必要な援助を行っているか。</t>
    <phoneticPr fontId="3"/>
  </si>
  <si>
    <t>　指定生活介護事業者は、指定生活介護の提供に当たっては、利用者の心身の状況、その置かれている環境、他の保健医療サービス又は福祉サービスの利用状況等の把握に努めているか。</t>
    <phoneticPr fontId="3"/>
  </si>
  <si>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3"/>
  </si>
  <si>
    <t xml:space="preserve">（２）指定生活介護事業者は、(1)の規定による記録に際しては、支給決定障害者から指定生活介護を提供したことについて確認を受けているか。
</t>
    <phoneticPr fontId="3"/>
  </si>
  <si>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3"/>
  </si>
  <si>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3"/>
  </si>
  <si>
    <t>（１）指定生活介護事業者は、指定生活介護を提供した際は、支給決定障害者から当該指定生活介護に係る利用者負担額の支払を受けているか。</t>
    <phoneticPr fontId="3"/>
  </si>
  <si>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3"/>
  </si>
  <si>
    <t>（５）指定生活介護事業者は、(3)の費用に係るサービスの提供に当たっては、あらかじめ、支給決定障害者に対し、当該サービスの内容及び費用について説明を行い、支給決定障害者の同意を得ているか。</t>
    <phoneticPr fontId="3"/>
  </si>
  <si>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3"/>
  </si>
  <si>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3"/>
  </si>
  <si>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3"/>
  </si>
  <si>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3"/>
  </si>
  <si>
    <t>（２）指定生活介護事業者は、利用者が自立した日常生活又は社会生活を営むことができるよう、利用者の意思決定の支援に配慮しているか</t>
    <phoneticPr fontId="3"/>
  </si>
  <si>
    <t>（３）指定生活介護事業所の従業者は、指定生活介護の提供に当たっては、懇切丁寧を旨とし、利用者又はその家族に対し、支援上必要な事項について、理解しやすいように説明を行っているか。</t>
    <phoneticPr fontId="3"/>
  </si>
  <si>
    <t>（１）指定生活介護事業所の管理者は、サービス管理責任者に指定生活介護に係る個別支援計画（生活介護計画）の作成に関する業務を担当させているか。</t>
    <phoneticPr fontId="3"/>
  </si>
  <si>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</si>
  <si>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3"/>
  </si>
  <si>
    <t xml:space="preserve">（４）アセスメントに当たっては、利用者に面接して行っているか。
この場合において、サービス管理責任者は、面接の趣旨を利用者に対して十分に説明し、理解を得ているか。
</t>
    <phoneticPr fontId="3"/>
  </si>
  <si>
    <t>（７）サービス管理責任者は、生活介護計画の原案の内容について利用者又はその家族に対して説明し、文書により利用者の同意を得ているか。</t>
    <phoneticPr fontId="3"/>
  </si>
  <si>
    <t>（８）サービス管理責任者は、生活介護計画を作成した際には、当該生活介護計画を利用者及び指定特定相談支援事業者等に交付しているか。</t>
    <phoneticPr fontId="3"/>
  </si>
  <si>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3"/>
  </si>
  <si>
    <t>17　サービス管理責任者の責務</t>
    <phoneticPr fontId="3"/>
  </si>
  <si>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3"/>
  </si>
  <si>
    <t>③　他の従事者に対する技術的指導及び助言を行うこと。</t>
    <phoneticPr fontId="3"/>
  </si>
  <si>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3"/>
  </si>
  <si>
    <t>18　相談及び援助</t>
    <phoneticPr fontId="3"/>
  </si>
  <si>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3"/>
  </si>
  <si>
    <t>19　介護</t>
    <phoneticPr fontId="3"/>
  </si>
  <si>
    <t>（１）介護は、利用者の心身の状況に応じ、利用者の自立の支援と日常生活の充実に資するよう、適切な技術をもって行っているか。</t>
    <phoneticPr fontId="3"/>
  </si>
  <si>
    <t>個別支援計画
サービス提供の記録
業務日誌等</t>
    <phoneticPr fontId="3"/>
  </si>
  <si>
    <t>（３）指定生活介護事業者は、おむつを使用せざるを得ない利用者のおむつを適切に取り替えているか。</t>
    <phoneticPr fontId="3"/>
  </si>
  <si>
    <t>（４）指定生活介護事業者は、(1)から(3)に定めるほか、利用者に対し、離床、着替え及び整容その他日常生活上必要な支援を適切に行っているか。</t>
    <phoneticPr fontId="3"/>
  </si>
  <si>
    <t>20　生産活動</t>
    <phoneticPr fontId="3"/>
  </si>
  <si>
    <t>（１）指定生活介護事業者は、生産活動の機会の提供に当たっては、地域の実情並びに製品及びサービスの需給状況等を考慮するよう努めているか。</t>
    <phoneticPr fontId="3"/>
  </si>
  <si>
    <t xml:space="preserve">（２）指定生活介護事業者は、生産活動の機会の提供に当たっては、生産活動に従事する者の作業時間、作業量等がその者に過重な負担とならないように配慮しているか。
</t>
    <phoneticPr fontId="3"/>
  </si>
  <si>
    <t>21　工賃の支払</t>
    <phoneticPr fontId="3"/>
  </si>
  <si>
    <t>指定生活介護事業者は、生産活動に従事している者に、生産活動に係る事業の収入から生産活動に係る事業に必要な経費を控除した額に相当する金額を工賃として支払っているか。</t>
    <phoneticPr fontId="3"/>
  </si>
  <si>
    <t>22　職場への定着のための支援等の実施</t>
    <phoneticPr fontId="3"/>
  </si>
  <si>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3"/>
  </si>
  <si>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3"/>
  </si>
  <si>
    <t>23　食事</t>
    <phoneticPr fontId="3"/>
  </si>
  <si>
    <t>（１）指定生活介護事業者は、あらかじめ、利用者に対し食事の提供の有無を説明し、提供を行う場合には、その内容及び費用に関して説明を行い、利用者の同意を得ているか。</t>
    <phoneticPr fontId="3"/>
  </si>
  <si>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3"/>
  </si>
  <si>
    <t>（３）調理はあらかじめ作成された献立に従って行われているか。</t>
    <phoneticPr fontId="3"/>
  </si>
  <si>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3"/>
  </si>
  <si>
    <t>24　緊急時等の対応</t>
    <phoneticPr fontId="3"/>
  </si>
  <si>
    <t>従業者は、現に指定生活介護の提供を行っているときに利用者に病状の急変が生じた場合その他必要な場合は、速やかに医療機関への連絡を行う等の必要な措置を講じているか。</t>
    <phoneticPr fontId="3"/>
  </si>
  <si>
    <t>25　健康管理</t>
    <phoneticPr fontId="3"/>
  </si>
  <si>
    <t>　指定生活介護事業者は、常に利用者の健康の状況に注意するとともに、健康保持のための適切な措置を講じているか。</t>
    <phoneticPr fontId="3"/>
  </si>
  <si>
    <t xml:space="preserve">26　支給決定障害者に関する市町村への通知
</t>
    <phoneticPr fontId="3"/>
  </si>
  <si>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3"/>
  </si>
  <si>
    <t>27　管理者の責務</t>
    <phoneticPr fontId="3"/>
  </si>
  <si>
    <t>28　運営規程</t>
    <phoneticPr fontId="3"/>
  </si>
  <si>
    <t>29　勤務体制の確保等</t>
    <phoneticPr fontId="3"/>
  </si>
  <si>
    <t>（１）指定生活介護事業者は、利用者に対し、適切な指定生活介護を提供できるよう、指定生活介護事業所ごとに、従業者の勤務体制を定めているか。</t>
    <phoneticPr fontId="3"/>
  </si>
  <si>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3"/>
  </si>
  <si>
    <t>（３）指定生活介護事業者は、従業者の資質の向上のために、その研修の機会を確保しているか。</t>
    <phoneticPr fontId="3"/>
  </si>
  <si>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</si>
  <si>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30　業務継続計画の策定等</t>
    <phoneticPr fontId="3"/>
  </si>
  <si>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3"/>
  </si>
  <si>
    <t>（２）指定生活介護事業者は、従業者に対し、業務継続計画について周知するとともに、必要な研修及び訓練を定期的に実施しているか。</t>
    <phoneticPr fontId="3"/>
  </si>
  <si>
    <t>（３）指定生活介護事業者は、定期的に業務継続計画の見直しを行い、必要に応じて業務継続計画の変更を行っているか。</t>
    <phoneticPr fontId="3"/>
  </si>
  <si>
    <t>32　非常災害対策</t>
    <phoneticPr fontId="3"/>
  </si>
  <si>
    <t>31　定員の遵守</t>
    <phoneticPr fontId="3"/>
  </si>
  <si>
    <t>指定生活介護事業者は、利用定員を超えて指定生活介護の提供を行っていないか。
ただし、災害、虐待その他のやむを得ない事情がある場合はこの限りでない。</t>
    <phoneticPr fontId="3"/>
  </si>
  <si>
    <t>（２）指定生活介護事業者は、非常災害に備えるため、定期的に避難、救出その他必要な訓練を行っているか。</t>
    <phoneticPr fontId="3"/>
  </si>
  <si>
    <t>（３）指定生活介護事業者は、（２）の訓練の実施に当たって、地域住民の参加が得られるよう連携に努めているか。</t>
    <phoneticPr fontId="3"/>
  </si>
  <si>
    <t>33　衛生管理等</t>
    <phoneticPr fontId="3"/>
  </si>
  <si>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3"/>
  </si>
  <si>
    <t>（２）指定生活介護事業者は、当該指定生活介護事業所において感染症又は食中毒が発生し、又はまん延しないように、次の各号に掲げる措置を講じているか。</t>
    <phoneticPr fontId="3"/>
  </si>
  <si>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3"/>
  </si>
  <si>
    <t xml:space="preserve">②　当該指定生活介護事業所における感染症及び食中毒の予防及びまん延の防止のための指針を整備しているか。
</t>
    <phoneticPr fontId="3"/>
  </si>
  <si>
    <t>34　協力医療機関</t>
    <phoneticPr fontId="3"/>
  </si>
  <si>
    <t xml:space="preserve">指定生活介護事業者は、利用者の病状の急変等に備えるため、あらかじめ、協力医療機関を定めてあるか。
</t>
    <phoneticPr fontId="3"/>
  </si>
  <si>
    <t>35　掲示</t>
    <phoneticPr fontId="3"/>
  </si>
  <si>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3"/>
  </si>
  <si>
    <t>36　身体拘束等の禁止</t>
    <phoneticPr fontId="3"/>
  </si>
  <si>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3"/>
  </si>
  <si>
    <t>（２）指定生活介護事業者は、やむを得ず身体拘束等を行う場合には、その様態及び時間、その際の利用者の心身の状況並びに緊急やむを得ない理由その他必要な事項を記録しているか。</t>
    <phoneticPr fontId="3"/>
  </si>
  <si>
    <t>（３）指定生活介護事業者は、身体拘束等の適正化を図るため、次に掲げる措置を講じているか。</t>
    <phoneticPr fontId="3"/>
  </si>
  <si>
    <t>①　身体拘束等の適正化のための対策を検討する委員会（テレビ電話装置等の活用可能。）を定期的に開催するとともに、その結果について、従業者に周知徹底を図っているか。</t>
    <phoneticPr fontId="3"/>
  </si>
  <si>
    <t xml:space="preserve">②　身体拘束等の適正化のための指針を整備しているか。
</t>
    <phoneticPr fontId="3"/>
  </si>
  <si>
    <t xml:space="preserve">③　従業者に対し、身体拘束等の適正化のための研修を定期的に実施しているか。
</t>
    <phoneticPr fontId="3"/>
  </si>
  <si>
    <t>37　秘密保持等</t>
    <phoneticPr fontId="3"/>
  </si>
  <si>
    <t>（２）指定生活介護事業者は、従業者及び管理者であった者が、正当な理由がなく、その業務上知り得た利用者又はその家族の秘密を漏らすことがないよう、必要な措置を講じているか。</t>
    <phoneticPr fontId="3"/>
  </si>
  <si>
    <t>38　情報の提供等</t>
    <phoneticPr fontId="3"/>
  </si>
  <si>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3"/>
  </si>
  <si>
    <t>（２）指定生活介護事業者は、当該指定生活介護事業者について広告をする場合においては、その内容が虚偽又は誇大なものとなっていないか。</t>
    <phoneticPr fontId="3"/>
  </si>
  <si>
    <t>39　利益供与等の禁止</t>
    <phoneticPr fontId="3"/>
  </si>
  <si>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3"/>
  </si>
  <si>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</si>
  <si>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t>40　苦情解決</t>
    <phoneticPr fontId="3"/>
  </si>
  <si>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3"/>
  </si>
  <si>
    <t>（２）指定生活介護事業者は、(1)の苦情を受け付けた場合には、当該苦情の内容等を記録しているか。</t>
    <phoneticPr fontId="3"/>
  </si>
  <si>
    <t>（６）指定生活介護事業者は、都道府県知事、市町村又は市町村長から求めがあった場合には、(3)から(5)までの改善の内容を都道府県知事、市町村又は市町村長に報告しているか。</t>
    <phoneticPr fontId="3"/>
  </si>
  <si>
    <t>41　事故発生時の対応</t>
    <phoneticPr fontId="3"/>
  </si>
  <si>
    <t>（７）指定生活介護事業者は、社会福祉法第83条に規定する運営適正化委員会が同法第85条の規定により行う調査又はあっせんにできる限り協力しているか。</t>
    <phoneticPr fontId="3"/>
  </si>
  <si>
    <t>42　会計の区分</t>
    <phoneticPr fontId="3"/>
  </si>
  <si>
    <t>指定生活介護事業者は、指定生活介護事業所ごとに経理を区分するとともに、指定生活介護の事業の会計をその他の事業の会計と区分しているか。</t>
    <phoneticPr fontId="3"/>
  </si>
  <si>
    <t>指定生活介護事業者は、虐待の発生又はその再発を防止するため、次に掲げる措置を講じているか。</t>
    <phoneticPr fontId="3"/>
  </si>
  <si>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3"/>
  </si>
  <si>
    <t>②　当該指定生活介護事業所において、従業者に対し、虐待の防止のための研修を定期的に実施しているか。</t>
    <phoneticPr fontId="3"/>
  </si>
  <si>
    <t>③　①及び②に掲げる措置を適切に実施するための担当者を置いているか。</t>
    <phoneticPr fontId="3"/>
  </si>
  <si>
    <t>44　地域との連携等</t>
    <phoneticPr fontId="3"/>
  </si>
  <si>
    <t>指定生活介護事業者は、その事業の運営に当たっては、地域住民又はその自発的な活動等との連携及び協力を行う等の地域との交流に努めているか。</t>
    <phoneticPr fontId="3"/>
  </si>
  <si>
    <t>45　記録の整備</t>
    <phoneticPr fontId="3"/>
  </si>
  <si>
    <t>（１）指定生活介護事業者は、従業者、設備、備品及び会計に関する諸記録を整備してあるか。</t>
    <phoneticPr fontId="3"/>
  </si>
  <si>
    <t>46　電磁的記録等</t>
    <phoneticPr fontId="3"/>
  </si>
  <si>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</si>
  <si>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3"/>
  </si>
  <si>
    <t xml:space="preserve">共生型生活介護の事業を行う指定児童発達支援事業者又は指定放課後等デイサービス事業者に関して次の基準を満たしているか。
</t>
    <phoneticPr fontId="3"/>
  </si>
  <si>
    <t xml:space="preserve">（２）共生型生活介護の利用者に対して適切なサービスを提供するため、指定生活介護事業所その他の関係施設から必要な技術的支援を受けているか。
</t>
    <phoneticPr fontId="3"/>
  </si>
  <si>
    <t>２　共生型生活介護の事業を行う指定通所介護事業者等の基準</t>
    <phoneticPr fontId="3"/>
  </si>
  <si>
    <t xml:space="preserve">共生型生活介護の事業を行う指定通所介護事業者又は指定地域密着型通所介護事業者（指定通所介護事業者等）に関して次の基準を満たしているか。
</t>
    <phoneticPr fontId="3"/>
  </si>
  <si>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3"/>
  </si>
  <si>
    <t>（３）共生型生活介護の利用者に対して適切なサービスを提供するため、指定生活介護事業所その他の関係施設から必要な技術的支援を受けているか。</t>
    <phoneticPr fontId="3"/>
  </si>
  <si>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3"/>
  </si>
  <si>
    <t>（３）指定小規模多機能型居宅介護事業所等の居間及び食堂は、機能を十分に発揮しうる適当な広さを有しているか。</t>
    <phoneticPr fontId="3"/>
  </si>
  <si>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3"/>
  </si>
  <si>
    <t>（５）共生型生活介護の利用者に対して適切なサービスを提供するため、指定生活介護事業所その他の関係施設から必要な技術的支援を受けているか。</t>
    <phoneticPr fontId="3"/>
  </si>
  <si>
    <t>基準該当生活介護事業者（指定障害福祉サービス基準第219条に規定する特定基準該当生活介護を除く。）が当該事業に関して満たすべき基準は、次のとおりとなっているか。</t>
    <phoneticPr fontId="3"/>
  </si>
  <si>
    <t>（２）指定通所介護事業所等の食堂及び機能訓練室の面積を、指定通所介護等の利用者の数と基準該当生活介護を受ける利用者の数の合計数で除して得た面積が3平方メートル以上であること。</t>
    <phoneticPr fontId="3"/>
  </si>
  <si>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3"/>
  </si>
  <si>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3"/>
  </si>
  <si>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3"/>
  </si>
  <si>
    <t>１　利用定員に関する特例</t>
    <phoneticPr fontId="3"/>
  </si>
  <si>
    <t>２　従業者の員数等に関する特例</t>
    <phoneticPr fontId="3"/>
  </si>
  <si>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3"/>
  </si>
  <si>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3"/>
  </si>
  <si>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か。</t>
    <phoneticPr fontId="3"/>
  </si>
  <si>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3"/>
  </si>
  <si>
    <t>４－２　常勤看護職員等配置加算</t>
    <phoneticPr fontId="3"/>
  </si>
  <si>
    <t xml:space="preserve">５－２　高次脳機能障害者支援体制加算
</t>
    <phoneticPr fontId="3"/>
  </si>
  <si>
    <t>６　初期加算</t>
    <phoneticPr fontId="3"/>
  </si>
  <si>
    <t>８　欠席時対応加算</t>
    <phoneticPr fontId="3"/>
  </si>
  <si>
    <t>９　リハビリテーション加算</t>
    <phoneticPr fontId="3"/>
  </si>
  <si>
    <t>13　送迎加算</t>
    <phoneticPr fontId="3"/>
  </si>
  <si>
    <t>14　障害福祉サービスの体験利用支援加算</t>
    <phoneticPr fontId="3"/>
  </si>
  <si>
    <t>14-2　就労移行支援体制加算</t>
    <phoneticPr fontId="3"/>
  </si>
  <si>
    <t>14-3　入浴支援加算</t>
    <phoneticPr fontId="3"/>
  </si>
  <si>
    <t>14-5　栄養スクリーニング加算</t>
    <phoneticPr fontId="3"/>
  </si>
  <si>
    <t>14-8　集中的支援加算</t>
    <phoneticPr fontId="3"/>
  </si>
  <si>
    <t>15　福祉・介護職　員処遇改善加算</t>
    <phoneticPr fontId="3"/>
  </si>
  <si>
    <t>17　福祉・介護職員等ベースアップ等支援加算</t>
    <phoneticPr fontId="3"/>
  </si>
  <si>
    <t>（注）下線を付した項目が標準確認項目</t>
    <phoneticPr fontId="3"/>
  </si>
  <si>
    <t>アセスメント記録
ケース記録</t>
    <phoneticPr fontId="3"/>
  </si>
  <si>
    <t xml:space="preserve">（４）指定生活介護事業者は、その提供する指定生活介護の質の評価を行い、常にその改善を図っているか。
</t>
    <phoneticPr fontId="3"/>
  </si>
  <si>
    <t xml:space="preserve">（11）生活介護計画に変更のあった場合、（2）から(8)に準じて取り扱っているか。
</t>
    <phoneticPr fontId="3"/>
  </si>
  <si>
    <t xml:space="preserve">（２）指定生活介護事業者は、利用者の心身の状況に応じ、適切な方法により、排せつの自立について必要な援助を行っているか。
</t>
    <phoneticPr fontId="3"/>
  </si>
  <si>
    <t>法第46条第1
項
施行規則第34
条の23</t>
    <phoneticPr fontId="3"/>
  </si>
  <si>
    <t>法第46条第2項
施行規則第34
条の23</t>
    <phoneticPr fontId="3"/>
  </si>
  <si>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3"/>
  </si>
  <si>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3"/>
  </si>
  <si>
    <t>第２  人員に関する基準</t>
    <phoneticPr fontId="3"/>
  </si>
  <si>
    <t>【目視】</t>
    <phoneticPr fontId="3"/>
  </si>
  <si>
    <t>重要事項説明書
利用契約書</t>
    <phoneticPr fontId="3"/>
  </si>
  <si>
    <t>重要事項説明書
利用契約書
その他利用者に交付した書面</t>
    <phoneticPr fontId="3"/>
  </si>
  <si>
    <t>受給者証の写し</t>
    <phoneticPr fontId="3"/>
  </si>
  <si>
    <t>受給者証の写し
契約内容報告書</t>
    <phoneticPr fontId="3"/>
  </si>
  <si>
    <t>契約内容報告書</t>
    <phoneticPr fontId="3"/>
  </si>
  <si>
    <t>個別支援計画
ケース記録</t>
    <phoneticPr fontId="3"/>
  </si>
  <si>
    <t>サービス提供の記録</t>
    <phoneticPr fontId="3"/>
  </si>
  <si>
    <t>請求書
領収書</t>
    <phoneticPr fontId="3"/>
  </si>
  <si>
    <t>領収書</t>
    <phoneticPr fontId="3"/>
  </si>
  <si>
    <t>重要事項説明書</t>
    <phoneticPr fontId="3"/>
  </si>
  <si>
    <t>通知の写し</t>
    <phoneticPr fontId="3"/>
  </si>
  <si>
    <t>サービス提供証明書の写し</t>
    <phoneticPr fontId="3"/>
  </si>
  <si>
    <t>個別支援計画
サービス管理責任者が個別支援計画を作成していることが分かる書類</t>
    <phoneticPr fontId="3"/>
  </si>
  <si>
    <t>個別支援計画
アセスメント及びモニタリングを実施したことが分かる書類</t>
    <phoneticPr fontId="3"/>
  </si>
  <si>
    <t>アセスメントを実施したことが分かる記録
面接記録</t>
    <phoneticPr fontId="3"/>
  </si>
  <si>
    <t>個別支援計画の原案
他サービスとの連携状況が分かる書類</t>
    <phoneticPr fontId="3"/>
  </si>
  <si>
    <t>個別支援計画
アセスメント及びモニタリングに関する記録
サービス提供の記録</t>
    <phoneticPr fontId="3"/>
  </si>
  <si>
    <t>他の従業者に指導及び助言した記録</t>
    <phoneticPr fontId="3"/>
  </si>
  <si>
    <t>勤務実績表
出勤簿（タイムカード）
従業員の資格証
勤務体制一覧表</t>
    <phoneticPr fontId="3"/>
  </si>
  <si>
    <t>従業者名簿
雇用契約書
個別支援計画
サービス提供の記録
業務日誌等</t>
    <phoneticPr fontId="3"/>
  </si>
  <si>
    <t>工賃支払記録
工賃支給規程
就労支援事業に関する会計書類（出納簿等）</t>
    <phoneticPr fontId="3"/>
  </si>
  <si>
    <t>相談等の支援の継続をしていることが分かる書類</t>
    <phoneticPr fontId="3"/>
  </si>
  <si>
    <t>就労定着支援事業者との連絡調整をしたことが分かる書類</t>
    <phoneticPr fontId="3"/>
  </si>
  <si>
    <t>緊急時対応マニュアル
ケース記録
事故等の対応記録</t>
    <phoneticPr fontId="3"/>
  </si>
  <si>
    <t>運営規程</t>
    <phoneticPr fontId="3"/>
  </si>
  <si>
    <t>従業者の勤務表</t>
    <phoneticPr fontId="3"/>
  </si>
  <si>
    <t>研修計画、研修実施記録</t>
    <phoneticPr fontId="3"/>
  </si>
  <si>
    <t>就業環境が害されることを防止するための方針が分かる書類</t>
    <phoneticPr fontId="3"/>
  </si>
  <si>
    <t>業務継続計画</t>
    <phoneticPr fontId="3"/>
  </si>
  <si>
    <t>研修及び訓練を実施したことが分かる書類</t>
    <phoneticPr fontId="3"/>
  </si>
  <si>
    <t>業務継続計画の見直しを行ったことが分かる書類</t>
    <phoneticPr fontId="3"/>
  </si>
  <si>
    <t>非常火災時対応マニュアル（対応計画）
運営規程
通報・連絡体制
消防用設備点検の記録</t>
    <phoneticPr fontId="3"/>
  </si>
  <si>
    <t>地域住民が訓練に参加していることが分かる書類</t>
    <phoneticPr fontId="3"/>
  </si>
  <si>
    <t>衛生管理に関する書類</t>
    <phoneticPr fontId="3"/>
  </si>
  <si>
    <t xml:space="preserve">委員会議事録
</t>
    <phoneticPr fontId="3"/>
  </si>
  <si>
    <t>感染症及び食中毒の予防及びまん延の防止のための指針</t>
    <phoneticPr fontId="3"/>
  </si>
  <si>
    <t>事業所の掲示物又は備え付け閲覧物</t>
    <phoneticPr fontId="3"/>
  </si>
  <si>
    <t>個別支援計画
身体拘束等に関する書類</t>
    <phoneticPr fontId="3"/>
  </si>
  <si>
    <t>身体拘束等に関する書類（必要事項が記載されている記録、理由が分かる書類等）</t>
    <phoneticPr fontId="3"/>
  </si>
  <si>
    <t>委員会議事録</t>
    <phoneticPr fontId="3"/>
  </si>
  <si>
    <t>身体拘束等の適正化のための指針</t>
    <phoneticPr fontId="3"/>
  </si>
  <si>
    <t>研修を実施したことが分かる書類</t>
    <phoneticPr fontId="3"/>
  </si>
  <si>
    <t>従業者及び管理者の秘密保持誓約書</t>
    <phoneticPr fontId="3"/>
  </si>
  <si>
    <t>従業者及び管理者の秘密保持誓約書
その他必要な措置を講じたことが分かる文書（就業規則等）</t>
    <phoneticPr fontId="3"/>
  </si>
  <si>
    <t>個人情報同意書</t>
    <phoneticPr fontId="3"/>
  </si>
  <si>
    <t>情報提供を行ったことが分かる書類（パンフレット等）</t>
    <phoneticPr fontId="3"/>
  </si>
  <si>
    <t>事業者のＨＰ画面・パンフレット</t>
    <phoneticPr fontId="3"/>
  </si>
  <si>
    <t>都道府県からの指導または助言を受けた場合の改善したことが分かる書類</t>
    <phoneticPr fontId="3"/>
  </si>
  <si>
    <t>都道府県または市町村からの指導または助言を受けた場合の改善したことが分かる書類</t>
    <phoneticPr fontId="3"/>
  </si>
  <si>
    <t>都道府県等への報告書</t>
    <phoneticPr fontId="3"/>
  </si>
  <si>
    <t>運営適正化委員会の調査又はあっせんに協力したことが分かる書類</t>
    <phoneticPr fontId="3"/>
  </si>
  <si>
    <t>事故対応マニュアル
都道府県、市町村、家族等への報告記録</t>
    <phoneticPr fontId="3"/>
  </si>
  <si>
    <t>事故の対応記録
ヒヤリハットの記録</t>
    <phoneticPr fontId="3"/>
  </si>
  <si>
    <t>再発防止の検討記録
損害賠償を速やかに行ったことが分かる資料（賠償責任保険書類等）</t>
    <phoneticPr fontId="3"/>
  </si>
  <si>
    <t>収支予算書・決算書等の会計書類</t>
    <phoneticPr fontId="3"/>
  </si>
  <si>
    <t>43　虐待の防止</t>
    <phoneticPr fontId="3"/>
  </si>
  <si>
    <t>担当者を配置していることが分かる書類</t>
    <phoneticPr fontId="3"/>
  </si>
  <si>
    <t>左記①から⑥までの書類</t>
    <phoneticPr fontId="3"/>
  </si>
  <si>
    <t>平面図
【目視】
利用者数が分かる書類</t>
    <phoneticPr fontId="3"/>
  </si>
  <si>
    <t>同準用項目と同一文書</t>
    <phoneticPr fontId="3"/>
  </si>
  <si>
    <t>（５）基準該当生活介護とみなされる通いサービスを受ける障害者に対して適切なサービスを提供するため、指定生活介護事業所その他の関係施設から必要な技術的支援を受けていること。</t>
    <phoneticPr fontId="3"/>
  </si>
  <si>
    <t>（２）指定生活介護事業者は、社会福祉法第77条の規定に基づき書面の交付を行う場合は、利用者の障害の特性に応じた適切な配慮をしているか。</t>
    <phoneticPr fontId="3"/>
  </si>
  <si>
    <t>14　介護給付費の額に係る通知等</t>
    <phoneticPr fontId="3"/>
  </si>
  <si>
    <t>（３）サービス管理責任者</t>
    <phoneticPr fontId="3"/>
  </si>
  <si>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3"/>
  </si>
  <si>
    <t>指定生活介護事業所の従業者は､専ら当該指定生活介護事業所の職務に従事する者又は指定生活介護の単位ごとに専ら当該指定生活介護の提供に当たる者となっているか。
ただし、利用者の支援に支障がない場合はこの限りでない。</t>
    <phoneticPr fontId="3"/>
  </si>
  <si>
    <t xml:space="preserve">（６）指定生活介護事業者は、その利用者に対して、利用者の負担により、当該指定生活介護事業所の従業者以外の者による介護を受けさせていないか。
</t>
    <phoneticPr fontId="3"/>
  </si>
  <si>
    <t xml:space="preserve">（５）指定生活介護事業者は、常時1人以上の従業者を介護に従事させているか。
</t>
    <phoneticPr fontId="3"/>
  </si>
  <si>
    <t>４－１　福祉専門職員配置等加算</t>
    <phoneticPr fontId="3"/>
  </si>
  <si>
    <t>（２）看護職員（保健師又は看護師若しくは准看護師）、理学療法士、作業療法士又は言語聴覚士及び生活支援員</t>
    <rPh sb="8" eb="11">
      <t>ホケンシ</t>
    </rPh>
    <rPh sb="11" eb="12">
      <t>マタ</t>
    </rPh>
    <rPh sb="16" eb="17">
      <t>モ</t>
    </rPh>
    <rPh sb="26" eb="28">
      <t>リガク</t>
    </rPh>
    <rPh sb="28" eb="31">
      <t>リョウホウシ</t>
    </rPh>
    <rPh sb="32" eb="34">
      <t>サギョウ</t>
    </rPh>
    <rPh sb="34" eb="37">
      <t>リョウホウシ</t>
    </rPh>
    <rPh sb="37" eb="38">
      <t>マタ</t>
    </rPh>
    <rPh sb="39" eb="41">
      <t>ゲンゴ</t>
    </rPh>
    <rPh sb="41" eb="44">
      <t>チョウカクシ</t>
    </rPh>
    <rPh sb="44" eb="45">
      <t>オヨ</t>
    </rPh>
    <rPh sb="46" eb="48">
      <t>セイカツ</t>
    </rPh>
    <rPh sb="48" eb="51">
      <t>シエンイン</t>
    </rPh>
    <phoneticPr fontId="3"/>
  </si>
  <si>
    <t>④　生活支援員の数は、指定生活介護の単位ごとに、1以上となっているか。
　また、1人以上は常勤となっているか。</t>
    <phoneticPr fontId="3"/>
  </si>
  <si>
    <t xml:space="preserve">  ただし、理学療法士、作業療法士又は言語聴覚士を確保　することが困難な場合には、これらの者に代えて、日常生活を営むのに必要な機能の減退を防止するための訓練を行う能力を有する看護師その他の者を機能訓練指導員として置いているか。</t>
    <phoneticPr fontId="3"/>
  </si>
  <si>
    <t>第１　基本方針</t>
    <phoneticPr fontId="3"/>
  </si>
  <si>
    <t>②　これらの設備は、専ら当該指定生活介護事　業所の用に供するものとなっているか。
ただし、利用者の支援に支障がない場合はこの限りでない。</t>
    <phoneticPr fontId="3"/>
  </si>
  <si>
    <t>　指定生活介護事業者は、指定生活介護の提供を求められた場合は、その者の提示する受給者証によって、支給決定の有無、支給決定の有効期間、支給量等を確かめているか。</t>
    <phoneticPr fontId="3"/>
  </si>
  <si>
    <t>（２）指定生活介護事業者は、法定代理受領を行わない指定生活介護を提供した際は、支給決定障害者から当該指定生活介護に係る指定障害福祉サービス等費用基準額の支払を受けているか。</t>
    <phoneticPr fontId="3"/>
  </si>
  <si>
    <t xml:space="preserve">（２）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3"/>
  </si>
  <si>
    <t>（１）指定生活介護事業者は、指定生活介護を提供した際は、当該指定生活介護の提供日、内容その他必要な事項を指定生活介護の提供の都度、記録しているか。</t>
    <phoneticPr fontId="3"/>
  </si>
  <si>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3"/>
  </si>
  <si>
    <t>（４）指定生活介護事業者は、(1)から(3)までに掲げる費用の額の支払を受けた場合は、当該費用に係る領収証を当該費用の額を支払った支給決定障害者に対し交付しているか。</t>
    <phoneticPr fontId="3"/>
  </si>
  <si>
    <t>13　利用者負担額に係る管理</t>
    <phoneticPr fontId="3"/>
  </si>
  <si>
    <t>15　指定生活介護の取扱方針</t>
    <phoneticPr fontId="3"/>
  </si>
  <si>
    <t>16　生活介護計画の作成等</t>
    <phoneticPr fontId="3"/>
  </si>
  <si>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3"/>
  </si>
  <si>
    <t>（６）サービス管理責任者は、生活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rPh sb="43" eb="45">
      <t>シテイ</t>
    </rPh>
    <phoneticPr fontId="3"/>
  </si>
  <si>
    <t>(2)から(8)に掲げる確認資料</t>
  </si>
  <si>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3"/>
  </si>
  <si>
    <t>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3"/>
  </si>
  <si>
    <t>（３）指定生活介護事業者は、生産活動の機会の提供に当たっては、生産活動の能率の向上が図られるよう、利用者の障害の特性等を踏まえた工夫を行っているか。</t>
    <phoneticPr fontId="3"/>
  </si>
  <si>
    <t>（４）指定生活介護事業者は、生産活動の機会の提供に当たっては、防塵設備又は消火設備の設置等生産活動を安全に行うために必要かつ適切な措置を講じているか。</t>
    <phoneticPr fontId="3"/>
  </si>
  <si>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3"/>
  </si>
  <si>
    <t>（１）指定生活介護事業所の管理者は、当該指定生活介護事業所の従業者及び業務の管理その他の管理を一元的に行っているか。</t>
    <phoneticPr fontId="3"/>
  </si>
  <si>
    <t xml:space="preserve">（２）指定生活介護事業所の管理者は、当該生活介護事業所の従業者に指定障害福祉サービス基準第4章の規定を遵守させるため必要な指揮命令を行っているか。
</t>
    <phoneticPr fontId="3"/>
  </si>
  <si>
    <t>（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3"/>
  </si>
  <si>
    <t>③　当該指定生活介護事業所において、従業者に対し、感染症及び食中毒の予防及びまん延の防止のための研修並びに感染症の予防及びまん延防止のための訓練を定期的に実施しているか。</t>
    <phoneticPr fontId="3"/>
  </si>
  <si>
    <t>（１）指定生活介護事業所の従業者及び管理者は、正当な理由がなく、その業務上知り得た利用者又はその家族の秘密を漏らしていないか。</t>
    <phoneticPr fontId="3"/>
  </si>
  <si>
    <t>（３）指定生活介護事業者は、他の指定生活介護事業者等に対して、利用者又はその家族に関する情報を提供する際は、あらかじめ文書により当該利用者又はその家族の同意を得ているか。</t>
    <phoneticPr fontId="3"/>
  </si>
  <si>
    <t>（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</si>
  <si>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3"/>
  </si>
  <si>
    <t>（５）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3"/>
  </si>
  <si>
    <t>（１）指定生活介護事業者は、利用者に対する指定生活介護の提供により事故が発生した場合は、都道府県、市町村、当該利用者の家族等に連絡を行うとともに、必要な措置を講じているか。</t>
    <phoneticPr fontId="3"/>
  </si>
  <si>
    <t>（２）指定生活介護事業者は、事故の状況及び事故に際して採った処置について、記録しているか。</t>
    <phoneticPr fontId="3"/>
  </si>
  <si>
    <t>（３）指定生活介護事業者は、利用者に対する指定生活介護の提供により賠償すべき事故が発生した場合は、損害賠償を速やかに行っているか。</t>
    <phoneticPr fontId="3"/>
  </si>
  <si>
    <t>（２）指定生活介護事業者は、利用者に対する指定生活介護の提供に関する次の各号に掲げる記録を整備し、当該指定生活介護を提供した日から5年間保存しているか。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t>
    <phoneticPr fontId="3"/>
  </si>
  <si>
    <t xml:space="preserve">（１）当該指定小規模多機能型居宅介護事業所等の登録定員（当該指定小規模多機能型居宅介護事業所等の登録者（指定地域密着型サービス基準第44条第1項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3"/>
  </si>
  <si>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3"/>
  </si>
  <si>
    <t>①　施設入所者のうち、区分4（50歳以上の者にあっては、区分3）以上に該当するもの</t>
    <phoneticPr fontId="3"/>
  </si>
  <si>
    <t>②　施設入所者以外の者のうち、区分3（50歳以上の者にあっては区分2）以上に該当するもの</t>
    <phoneticPr fontId="3"/>
  </si>
  <si>
    <t>５　視覚・聴覚言語障害者支援体制加算</t>
    <phoneticPr fontId="3"/>
  </si>
  <si>
    <t>11　食事提供体制加算</t>
    <phoneticPr fontId="3"/>
  </si>
  <si>
    <t xml:space="preserve">1 サービス管理責任者は、生活介護計画の作成等のほか、次に掲げる業務を行っているか。
</t>
    <phoneticPr fontId="3"/>
  </si>
  <si>
    <t>②　平成18年厚生労働省告示第523号別表第6の1の注6に規定する指定生活介護等の提供に当たって、生活介護計画等が作成されていない場合　　次に掲げる場合に応じ、それぞれ次に掲げる割合
ア　作成されていない期間が３月未満の場合　100分の70
イ　作成されていない期間が３月以上の場合　100分の50</t>
    <phoneticPr fontId="3"/>
  </si>
  <si>
    <t>③　前3月における共生型生活介護事業所又は基準該当生活介護事業所の利用者のうち、当該共生型生活介護事業所又は基準該当生活介護事業所の平均利用時間（前3月において当該利用者が当該共生型生活介護事業所又は基準該当生活介護事業所を利用した時間の合計時間を当該利用者が当該共生型生活介護事業所又は基準該当生活介護事業所を利用した日数で除して得た時間をいう。）が5時間未満の利用者の占める割合が100分の50以上である場合　　100分の70</t>
    <phoneticPr fontId="3"/>
  </si>
  <si>
    <t>指定障害福祉サービス事業者 運営指導調書（自主点検表）</t>
    <rPh sb="14" eb="18">
      <t>ウンエイシドウ</t>
    </rPh>
    <rPh sb="18" eb="20">
      <t>チョウショ</t>
    </rPh>
    <rPh sb="21" eb="23">
      <t>ジシュ</t>
    </rPh>
    <phoneticPr fontId="4"/>
  </si>
  <si>
    <t>根拠法令等</t>
    <rPh sb="0" eb="4">
      <t>コンキョホウレイ</t>
    </rPh>
    <rPh sb="4" eb="5">
      <t>トウ</t>
    </rPh>
    <phoneticPr fontId="4"/>
  </si>
  <si>
    <t>点検のポイントなど</t>
    <rPh sb="0" eb="2">
      <t>テンケン</t>
    </rPh>
    <phoneticPr fontId="4"/>
  </si>
  <si>
    <t>基準省令附則第23条</t>
  </si>
  <si>
    <t>基準省令
附則第22条</t>
  </si>
  <si>
    <t>基準省令
第215条第1
項
平18厚令174
第90条第1項</t>
  </si>
  <si>
    <t>基準省令
第215条第2
項           
平18厚令174
第90条第2項</t>
  </si>
  <si>
    <t>基準省令
第216条
平18厚令174
第91条</t>
  </si>
  <si>
    <t>報酬告示
の一
平18厚告539
法第29条第3項</t>
    <rPh sb="20" eb="21">
      <t>ホウ</t>
    </rPh>
    <rPh sb="21" eb="22">
      <t>ダイ</t>
    </rPh>
    <rPh sb="24" eb="25">
      <t>ジョウ</t>
    </rPh>
    <rPh sb="25" eb="26">
      <t>ダイ</t>
    </rPh>
    <rPh sb="27" eb="28">
      <t>コウ</t>
    </rPh>
    <phoneticPr fontId="3"/>
  </si>
  <si>
    <t>報酬告示
の二</t>
  </si>
  <si>
    <t>報酬告示
別表第6の1
の注1</t>
  </si>
  <si>
    <t xml:space="preserve">報酬告示
別表第6の1
の注1の2
</t>
  </si>
  <si>
    <t>報酬告示
別表第6の1
の注1の3</t>
  </si>
  <si>
    <t>報酬告示
別表第6の1
の注1の4</t>
  </si>
  <si>
    <t>報酬告示
別表第6の1
の注1の5</t>
  </si>
  <si>
    <t>報酬告示
別表第6の1
の注1の6</t>
  </si>
  <si>
    <t>報酬告示
別表第6の1
の注2</t>
  </si>
  <si>
    <t>報酬告示
別表第6の1
の注3</t>
  </si>
  <si>
    <t>報酬告示
別表第6の1
の注4</t>
  </si>
  <si>
    <t>報酬告示
別表第6の1
の注4(1)
平18厚告550
の二のイ、ロ</t>
  </si>
  <si>
    <t>報酬告示
別表第6の1
の注4(2)</t>
  </si>
  <si>
    <t>報酬告示
別表第6の1
の注4(3)</t>
  </si>
  <si>
    <t>報酬告示
別表第6の1
の注5
平18厚告550
の二のハ</t>
  </si>
  <si>
    <t>報酬告示
別表第6の1
の注6</t>
  </si>
  <si>
    <t>報酬告示
別表第6の1
の注7</t>
  </si>
  <si>
    <t>報酬告示
別表第6の1
の注8</t>
  </si>
  <si>
    <t>報酬告示
別表第6の1
の注9</t>
  </si>
  <si>
    <t>報酬告示
別表第6の1
の注10
基準省令第93条、93条の5及び第223条第1項準用（第35条の2第2項又は第3項）及び平18厚令172第48条第2項又は第3項</t>
  </si>
  <si>
    <t xml:space="preserve">報酬告示
別表第6の1
の注11
基準省令第93条準用（第40条の2）及び平18厚令172第54条の2 </t>
  </si>
  <si>
    <t>報酬告示
別表第6の1
の注12</t>
  </si>
  <si>
    <t>報酬告示
別表第6の1 
の注13</t>
  </si>
  <si>
    <t>報酬告示
別表第6の2 
の注1   
平18厚告551
の六のイ</t>
  </si>
  <si>
    <t>報酬告示
別表第6の2 
の注2   
平18厚告551
の六のロ</t>
  </si>
  <si>
    <t>報酬告示
別表第6の2 
の注3       
平18厚告551
の六のハ</t>
  </si>
  <si>
    <t>報酬告示
別表第6の2 
の注4      
平18厚告551
の六のニ</t>
  </si>
  <si>
    <t>報酬告示
別表第6の3の注1</t>
  </si>
  <si>
    <t xml:space="preserve">報酬告示
別表第6の3の注2 </t>
  </si>
  <si>
    <t xml:space="preserve">報酬告示
別表第6の3の注3 </t>
  </si>
  <si>
    <t>報酬告示別表第6の3 の2の注</t>
  </si>
  <si>
    <t>報酬告示
別表第6の4の注1</t>
  </si>
  <si>
    <t>報酬告示
別表第6の4の注2</t>
  </si>
  <si>
    <t>報酬告示
別表第6の4の2の注</t>
  </si>
  <si>
    <t>報酬告示
別表第6の5の注</t>
  </si>
  <si>
    <t>報酬告示
別表第6の6の注</t>
  </si>
  <si>
    <t xml:space="preserve">報酬告示別表第6の7の注        </t>
  </si>
  <si>
    <t>報酬告示
別表第6の7の2の注1</t>
  </si>
  <si>
    <t>報酬告示
別表第6の7の2の注2</t>
  </si>
  <si>
    <t>報酬告示
別表第6の7の2の注3</t>
  </si>
  <si>
    <t>報酬告示
別表第6の7の2の注4</t>
  </si>
  <si>
    <t>報酬告示
別表第6の7の2の注5</t>
  </si>
  <si>
    <t>報酬告示
別表第6の7の2の注6</t>
  </si>
  <si>
    <t>報酬告示
別表第6の7の2の注7</t>
  </si>
  <si>
    <t>報酬告示
別表第6の7の2の注8</t>
  </si>
  <si>
    <t>報酬告示
別表第6の7の2の注9</t>
  </si>
  <si>
    <t>報酬告示
別表第6の7の2の注10</t>
  </si>
  <si>
    <t xml:space="preserve">報酬告示別表第6の8の注1         </t>
  </si>
  <si>
    <t>報酬告示
別表第6の8の注2</t>
  </si>
  <si>
    <t>報酬告示
別表第6の9の注</t>
  </si>
  <si>
    <t>報酬告示
別表第6の10の注</t>
  </si>
  <si>
    <t>報酬告示
別表第6の11の注
平18厚告551の六のチ</t>
  </si>
  <si>
    <t>報酬告示
別表第6の12
の注1
平24厚告268の一</t>
  </si>
  <si>
    <t>報酬告示
別表第6の12の注2</t>
  </si>
  <si>
    <t>報酬告示
別表第6の12
の注3</t>
  </si>
  <si>
    <t>報酬告示別表第6の13の注1</t>
  </si>
  <si>
    <t>報酬告示別表第6の13の注2</t>
  </si>
  <si>
    <t>報酬告示別表第6の13の注3</t>
  </si>
  <si>
    <t>報酬告示別表第6の13の注4</t>
  </si>
  <si>
    <t>報酬告示別表第6の13の2の注</t>
  </si>
  <si>
    <t>報酬告示別表第6の13の3の注</t>
  </si>
  <si>
    <t>報酬告示
別表第6の13の4
の注</t>
  </si>
  <si>
    <t>報酬告示
別表第6の13の5
の注</t>
  </si>
  <si>
    <t>報酬告示
別表第6の13の6
の注</t>
  </si>
  <si>
    <t>報酬告示
別表第6の13の7
の注</t>
  </si>
  <si>
    <t>報酬告示
別表第6の13の8
の注
平18厚告556
の一の二</t>
  </si>
  <si>
    <t>報酬告示別表第6の14の注
平18厚告543の十八（同二準用）</t>
  </si>
  <si>
    <t>報酬告示
別表第6の15の注
平18厚告543の十九
（同十七準用）</t>
  </si>
  <si>
    <t>報酬告示
別表第6の15の注
平18厚告543の十九の二
（同三の二準用）</t>
  </si>
  <si>
    <t>報酬告示
別表第6の14の注1
平18厚告543の十八の二
（同二準用）</t>
  </si>
  <si>
    <t>令和</t>
    <rPh sb="0" eb="2">
      <t>レイワ</t>
    </rPh>
    <phoneticPr fontId="17"/>
  </si>
  <si>
    <t>年度</t>
    <rPh sb="0" eb="2">
      <t>ネンド</t>
    </rPh>
    <phoneticPr fontId="17"/>
  </si>
  <si>
    <t>障害福祉サービス事業者自主点検表</t>
    <rPh sb="0" eb="2">
      <t>ショウガイ</t>
    </rPh>
    <rPh sb="2" eb="4">
      <t>フクシ</t>
    </rPh>
    <rPh sb="8" eb="11">
      <t>ジギョウシャ</t>
    </rPh>
    <rPh sb="11" eb="12">
      <t>ジ</t>
    </rPh>
    <rPh sb="12" eb="13">
      <t>オモ</t>
    </rPh>
    <rPh sb="13" eb="14">
      <t>テン</t>
    </rPh>
    <rPh sb="14" eb="15">
      <t>ケン</t>
    </rPh>
    <rPh sb="15" eb="16">
      <t>ヒョウ</t>
    </rPh>
    <phoneticPr fontId="17"/>
  </si>
  <si>
    <t>（ 指定生活介護 ）</t>
    <rPh sb="2" eb="4">
      <t>シテイ</t>
    </rPh>
    <rPh sb="4" eb="6">
      <t>セイカツ</t>
    </rPh>
    <rPh sb="6" eb="8">
      <t>カイゴ</t>
    </rPh>
    <phoneticPr fontId="17"/>
  </si>
  <si>
    <t>【事業者指定の状況】</t>
    <rPh sb="1" eb="4">
      <t>ジギョウシャ</t>
    </rPh>
    <rPh sb="4" eb="6">
      <t>シテイ</t>
    </rPh>
    <rPh sb="7" eb="9">
      <t>ジョウキョウ</t>
    </rPh>
    <phoneticPr fontId="17"/>
  </si>
  <si>
    <t>《自主点検表記載上の留意事項》</t>
    <rPh sb="1" eb="3">
      <t>ジシュ</t>
    </rPh>
    <rPh sb="3" eb="5">
      <t>テンケン</t>
    </rPh>
    <rPh sb="5" eb="6">
      <t>ヒョウ</t>
    </rPh>
    <rPh sb="6" eb="8">
      <t>キサイ</t>
    </rPh>
    <rPh sb="8" eb="9">
      <t>ジョウ</t>
    </rPh>
    <rPh sb="10" eb="12">
      <t>リュウイ</t>
    </rPh>
    <rPh sb="12" eb="14">
      <t>ジコウ</t>
    </rPh>
    <phoneticPr fontId="17"/>
  </si>
  <si>
    <t>※</t>
    <phoneticPr fontId="17"/>
  </si>
  <si>
    <t>指定生活介護</t>
    <rPh sb="0" eb="2">
      <t>シテイ</t>
    </rPh>
    <rPh sb="2" eb="4">
      <t>セイカツ</t>
    </rPh>
    <rPh sb="4" eb="6">
      <t>カイゴ</t>
    </rPh>
    <phoneticPr fontId="17"/>
  </si>
  <si>
    <t>：</t>
    <phoneticPr fontId="17"/>
  </si>
  <si>
    <t>年</t>
    <rPh sb="0" eb="1">
      <t>ネン</t>
    </rPh>
    <phoneticPr fontId="17"/>
  </si>
  <si>
    <t>月</t>
    <rPh sb="0" eb="1">
      <t>ガツ</t>
    </rPh>
    <phoneticPr fontId="17"/>
  </si>
  <si>
    <t>日指定</t>
    <rPh sb="0" eb="1">
      <t>ニチ</t>
    </rPh>
    <rPh sb="1" eb="3">
      <t>シテイ</t>
    </rPh>
    <phoneticPr fontId="17"/>
  </si>
  <si>
    <t>（直近の定員：</t>
    <rPh sb="1" eb="3">
      <t>チョッキン</t>
    </rPh>
    <rPh sb="4" eb="6">
      <t>テイイン</t>
    </rPh>
    <phoneticPr fontId="17"/>
  </si>
  <si>
    <t>１単位目</t>
    <rPh sb="1" eb="3">
      <t>タンイ</t>
    </rPh>
    <rPh sb="3" eb="4">
      <t>メ</t>
    </rPh>
    <phoneticPr fontId="17"/>
  </si>
  <si>
    <t>人</t>
    <rPh sb="0" eb="1">
      <t>ニン</t>
    </rPh>
    <phoneticPr fontId="17"/>
  </si>
  <si>
    <t>２単位目</t>
    <rPh sb="1" eb="3">
      <t>タンイ</t>
    </rPh>
    <rPh sb="3" eb="4">
      <t>メ</t>
    </rPh>
    <phoneticPr fontId="17"/>
  </si>
  <si>
    <t>人）</t>
    <rPh sb="0" eb="1">
      <t>ニン</t>
    </rPh>
    <phoneticPr fontId="17"/>
  </si>
  <si>
    <t>多機能型事業所</t>
    <rPh sb="0" eb="4">
      <t>タキノウガタ</t>
    </rPh>
    <rPh sb="4" eb="7">
      <t>ジギョウショ</t>
    </rPh>
    <phoneticPr fontId="17"/>
  </si>
  <si>
    <t>該当</t>
    <rPh sb="0" eb="2">
      <t>ガイトウ</t>
    </rPh>
    <phoneticPr fontId="17"/>
  </si>
  <si>
    <t>・</t>
    <phoneticPr fontId="17"/>
  </si>
  <si>
    <t>非該当</t>
    <rPh sb="0" eb="1">
      <t>ヒ</t>
    </rPh>
    <rPh sb="1" eb="3">
      <t>ガイトウ</t>
    </rPh>
    <phoneticPr fontId="17"/>
  </si>
  <si>
    <t>指定自立訓練(機能・生活訓練)</t>
    <rPh sb="0" eb="2">
      <t>シテイ</t>
    </rPh>
    <rPh sb="2" eb="4">
      <t>ジリツ</t>
    </rPh>
    <rPh sb="4" eb="6">
      <t>クンレン</t>
    </rPh>
    <rPh sb="7" eb="9">
      <t>キノウ</t>
    </rPh>
    <rPh sb="10" eb="12">
      <t>セイカツ</t>
    </rPh>
    <rPh sb="12" eb="14">
      <t>クンレン</t>
    </rPh>
    <phoneticPr fontId="17"/>
  </si>
  <si>
    <t>指定就労移行支援</t>
    <rPh sb="0" eb="2">
      <t>シテイ</t>
    </rPh>
    <rPh sb="2" eb="4">
      <t>シュウロウ</t>
    </rPh>
    <rPh sb="4" eb="6">
      <t>イコウ</t>
    </rPh>
    <rPh sb="6" eb="8">
      <t>シエン</t>
    </rPh>
    <phoneticPr fontId="17"/>
  </si>
  <si>
    <t>指定就労継続支援(Ａ型・Ｂ型)</t>
    <rPh sb="0" eb="2">
      <t>シテイ</t>
    </rPh>
    <rPh sb="2" eb="4">
      <t>シュウロウ</t>
    </rPh>
    <rPh sb="4" eb="6">
      <t>ケイゾク</t>
    </rPh>
    <rPh sb="6" eb="8">
      <t>シエン</t>
    </rPh>
    <rPh sb="10" eb="11">
      <t>カタ</t>
    </rPh>
    <rPh sb="13" eb="14">
      <t>カタ</t>
    </rPh>
    <phoneticPr fontId="17"/>
  </si>
  <si>
    <t>指定児童発達支援(医療型含む)</t>
    <rPh sb="0" eb="2">
      <t>シテイ</t>
    </rPh>
    <rPh sb="2" eb="4">
      <t>ジドウ</t>
    </rPh>
    <rPh sb="4" eb="6">
      <t>ハッタツ</t>
    </rPh>
    <rPh sb="6" eb="8">
      <t>シエン</t>
    </rPh>
    <rPh sb="9" eb="11">
      <t>イリョウ</t>
    </rPh>
    <rPh sb="11" eb="12">
      <t>ガタ</t>
    </rPh>
    <rPh sb="12" eb="13">
      <t>フク</t>
    </rPh>
    <phoneticPr fontId="17"/>
  </si>
  <si>
    <t>指定放課後等デイサービス</t>
    <rPh sb="0" eb="2">
      <t>シテイ</t>
    </rPh>
    <rPh sb="2" eb="6">
      <t>ホウカゴトウ</t>
    </rPh>
    <phoneticPr fontId="17"/>
  </si>
  <si>
    <t>従たる事業所</t>
    <rPh sb="0" eb="1">
      <t>ジュウ</t>
    </rPh>
    <rPh sb="3" eb="6">
      <t>ジギョウショ</t>
    </rPh>
    <phoneticPr fontId="17"/>
  </si>
  <si>
    <t>有</t>
    <rPh sb="0" eb="1">
      <t>アリ</t>
    </rPh>
    <phoneticPr fontId="17"/>
  </si>
  <si>
    <t>無</t>
    <rPh sb="0" eb="1">
      <t>ナ</t>
    </rPh>
    <phoneticPr fontId="17"/>
  </si>
  <si>
    <t>（自主点検表作成日：</t>
    <rPh sb="1" eb="3">
      <t>ジシュ</t>
    </rPh>
    <rPh sb="3" eb="6">
      <t>テンケンヒョウ</t>
    </rPh>
    <rPh sb="6" eb="9">
      <t>サクセイビ</t>
    </rPh>
    <phoneticPr fontId="23"/>
  </si>
  <si>
    <t>令和</t>
  </si>
  <si>
    <t>年</t>
    <rPh sb="0" eb="1">
      <t>ネン</t>
    </rPh>
    <phoneticPr fontId="23"/>
  </si>
  <si>
    <t>月</t>
    <rPh sb="0" eb="1">
      <t>ガツ</t>
    </rPh>
    <phoneticPr fontId="23"/>
  </si>
  <si>
    <t>日）</t>
    <rPh sb="0" eb="1">
      <t>ニチ</t>
    </rPh>
    <phoneticPr fontId="23"/>
  </si>
  <si>
    <t>開設者名</t>
    <rPh sb="0" eb="2">
      <t>カイセツ</t>
    </rPh>
    <rPh sb="2" eb="3">
      <t>シャ</t>
    </rPh>
    <rPh sb="3" eb="4">
      <t>メイ</t>
    </rPh>
    <phoneticPr fontId="23"/>
  </si>
  <si>
    <t>代表者名</t>
    <rPh sb="0" eb="3">
      <t>ダイヒョウシャ</t>
    </rPh>
    <rPh sb="3" eb="4">
      <t>メイ</t>
    </rPh>
    <phoneticPr fontId="17"/>
  </si>
  <si>
    <t>事業所名</t>
    <rPh sb="0" eb="3">
      <t>ジギョウショ</t>
    </rPh>
    <rPh sb="3" eb="4">
      <t>メイ</t>
    </rPh>
    <phoneticPr fontId="23"/>
  </si>
  <si>
    <t>管理者名</t>
    <rPh sb="0" eb="3">
      <t>カンリシャ</t>
    </rPh>
    <rPh sb="3" eb="4">
      <t>メイ</t>
    </rPh>
    <phoneticPr fontId="17"/>
  </si>
  <si>
    <t>①</t>
    <phoneticPr fontId="17"/>
  </si>
  <si>
    <t>　運営規程</t>
    <rPh sb="1" eb="3">
      <t>ウンエイ</t>
    </rPh>
    <rPh sb="3" eb="5">
      <t>キテイ</t>
    </rPh>
    <phoneticPr fontId="17"/>
  </si>
  <si>
    <t>所 在 地</t>
    <rPh sb="0" eb="1">
      <t>トコロ</t>
    </rPh>
    <rPh sb="2" eb="3">
      <t>ザイ</t>
    </rPh>
    <rPh sb="4" eb="5">
      <t>チ</t>
    </rPh>
    <phoneticPr fontId="23"/>
  </si>
  <si>
    <t>〒</t>
    <phoneticPr fontId="23"/>
  </si>
  <si>
    <t>②</t>
    <phoneticPr fontId="17"/>
  </si>
  <si>
    <t>　重要事項説明書</t>
    <rPh sb="1" eb="3">
      <t>ジュウヨウ</t>
    </rPh>
    <rPh sb="3" eb="5">
      <t>ジコウ</t>
    </rPh>
    <rPh sb="5" eb="8">
      <t>セツメイショ</t>
    </rPh>
    <phoneticPr fontId="17"/>
  </si>
  <si>
    <t>③</t>
    <phoneticPr fontId="17"/>
  </si>
  <si>
    <t>　利用契約書様式</t>
    <rPh sb="1" eb="3">
      <t>リヨウ</t>
    </rPh>
    <rPh sb="3" eb="6">
      <t>ケイヤクショ</t>
    </rPh>
    <rPh sb="6" eb="8">
      <t>ヨウシキ</t>
    </rPh>
    <phoneticPr fontId="17"/>
  </si>
  <si>
    <t>④</t>
    <phoneticPr fontId="17"/>
  </si>
  <si>
    <t>　領収証の写し（利用者に交付した領収証の控えを任意に1枚選び、コピーしたもの。）</t>
    <rPh sb="1" eb="4">
      <t>リョウシュウショウ</t>
    </rPh>
    <rPh sb="5" eb="6">
      <t>ウツ</t>
    </rPh>
    <rPh sb="8" eb="11">
      <t>リヨウシャ</t>
    </rPh>
    <rPh sb="12" eb="14">
      <t>コウフ</t>
    </rPh>
    <rPh sb="16" eb="19">
      <t>リョウシュウショウ</t>
    </rPh>
    <rPh sb="20" eb="21">
      <t>ヒカ</t>
    </rPh>
    <rPh sb="23" eb="25">
      <t>ニンイ</t>
    </rPh>
    <rPh sb="27" eb="28">
      <t>マイ</t>
    </rPh>
    <rPh sb="28" eb="29">
      <t>エラ</t>
    </rPh>
    <phoneticPr fontId="17"/>
  </si>
  <si>
    <t>Ｔ Ｅ Ｌ</t>
    <phoneticPr fontId="23"/>
  </si>
  <si>
    <t>Ｆ Ａ Ｘ</t>
    <phoneticPr fontId="23"/>
  </si>
  <si>
    <t>⑤</t>
    <phoneticPr fontId="17"/>
  </si>
  <si>
    <t>　事業所の平面図及びパンフレット</t>
    <rPh sb="1" eb="4">
      <t>ジギョウショ</t>
    </rPh>
    <rPh sb="5" eb="8">
      <t>ヘイメンズ</t>
    </rPh>
    <rPh sb="8" eb="9">
      <t>オヨ</t>
    </rPh>
    <phoneticPr fontId="17"/>
  </si>
  <si>
    <t>Ｅ－mail</t>
    <phoneticPr fontId="23"/>
  </si>
  <si>
    <t>⑥</t>
    <phoneticPr fontId="17"/>
  </si>
  <si>
    <t>　利用者に対する工賃支給規程の写し（生産活動を実施している場合。）</t>
    <rPh sb="1" eb="4">
      <t>リヨウシャ</t>
    </rPh>
    <rPh sb="5" eb="6">
      <t>タイ</t>
    </rPh>
    <rPh sb="8" eb="10">
      <t>コウチン</t>
    </rPh>
    <rPh sb="10" eb="12">
      <t>シキュウ</t>
    </rPh>
    <rPh sb="12" eb="14">
      <t>キテイ</t>
    </rPh>
    <rPh sb="15" eb="16">
      <t>ウツ</t>
    </rPh>
    <rPh sb="18" eb="20">
      <t>セイサン</t>
    </rPh>
    <rPh sb="20" eb="22">
      <t>カツドウ</t>
    </rPh>
    <rPh sb="23" eb="25">
      <t>ジッシ</t>
    </rPh>
    <rPh sb="29" eb="31">
      <t>バアイ</t>
    </rPh>
    <phoneticPr fontId="17"/>
  </si>
  <si>
    <t>記 入 者</t>
    <rPh sb="0" eb="1">
      <t>キ</t>
    </rPh>
    <rPh sb="2" eb="3">
      <t>イリ</t>
    </rPh>
    <rPh sb="4" eb="5">
      <t>シャ</t>
    </rPh>
    <phoneticPr fontId="23"/>
  </si>
  <si>
    <t>（職名）</t>
    <rPh sb="1" eb="2">
      <t>ショク</t>
    </rPh>
    <rPh sb="2" eb="3">
      <t>メイ</t>
    </rPh>
    <phoneticPr fontId="23"/>
  </si>
  <si>
    <t>（氏名）</t>
    <rPh sb="1" eb="2">
      <t>シ</t>
    </rPh>
    <rPh sb="2" eb="3">
      <t>メイ</t>
    </rPh>
    <phoneticPr fontId="23"/>
  </si>
  <si>
    <t>過去３ヶ月間の利用実績による定員超過判定チェック表【療養介護、短期入所、宿泊型自立訓練、施設入所支援及び障害児入所支援を除く】</t>
    <rPh sb="0" eb="2">
      <t>カコ</t>
    </rPh>
    <rPh sb="4" eb="5">
      <t>ゲツ</t>
    </rPh>
    <rPh sb="5" eb="6">
      <t>カン</t>
    </rPh>
    <rPh sb="7" eb="9">
      <t>リヨウ</t>
    </rPh>
    <rPh sb="9" eb="11">
      <t>ジッセキ</t>
    </rPh>
    <rPh sb="14" eb="16">
      <t>テイイン</t>
    </rPh>
    <rPh sb="16" eb="18">
      <t>チョウカ</t>
    </rPh>
    <rPh sb="18" eb="20">
      <t>ハンテイ</t>
    </rPh>
    <rPh sb="24" eb="25">
      <t>ヒョウ</t>
    </rPh>
    <rPh sb="26" eb="28">
      <t>リョウヨウ</t>
    </rPh>
    <rPh sb="28" eb="30">
      <t>カイゴ</t>
    </rPh>
    <rPh sb="31" eb="33">
      <t>タンキ</t>
    </rPh>
    <rPh sb="33" eb="35">
      <t>ニュウショ</t>
    </rPh>
    <rPh sb="36" eb="39">
      <t>シュクハクガタ</t>
    </rPh>
    <rPh sb="39" eb="41">
      <t>ジリツ</t>
    </rPh>
    <rPh sb="41" eb="43">
      <t>クンレン</t>
    </rPh>
    <rPh sb="44" eb="46">
      <t>シセツ</t>
    </rPh>
    <rPh sb="46" eb="48">
      <t>ニュウショ</t>
    </rPh>
    <rPh sb="48" eb="50">
      <t>シエン</t>
    </rPh>
    <rPh sb="50" eb="51">
      <t>オヨ</t>
    </rPh>
    <rPh sb="52" eb="55">
      <t>ショウガイジ</t>
    </rPh>
    <rPh sb="55" eb="57">
      <t>ニュウショ</t>
    </rPh>
    <rPh sb="57" eb="59">
      <t>シエン</t>
    </rPh>
    <rPh sb="60" eb="61">
      <t>ノゾ</t>
    </rPh>
    <phoneticPr fontId="28"/>
  </si>
  <si>
    <r>
      <rPr>
        <b/>
        <sz val="10"/>
        <color indexed="8"/>
        <rFont val="ＭＳ ゴシック"/>
        <family val="3"/>
        <charset val="128"/>
      </rPr>
      <t>↓【※最初に入力を！】</t>
    </r>
    <r>
      <rPr>
        <sz val="11"/>
        <color theme="1"/>
        <rFont val="Yu Gothic"/>
        <family val="2"/>
        <scheme val="minor"/>
      </rPr>
      <t>西暦で入力（数字は半角）する。例『2015年1月』</t>
    </r>
    <rPh sb="3" eb="5">
      <t>サイショ</t>
    </rPh>
    <rPh sb="6" eb="8">
      <t>ニュウリョク</t>
    </rPh>
    <rPh sb="11" eb="13">
      <t>セイレキ</t>
    </rPh>
    <rPh sb="14" eb="16">
      <t>ニュウリョク</t>
    </rPh>
    <rPh sb="17" eb="19">
      <t>スウジ</t>
    </rPh>
    <rPh sb="20" eb="22">
      <t>ハンカク</t>
    </rPh>
    <rPh sb="26" eb="27">
      <t>レイ</t>
    </rPh>
    <rPh sb="32" eb="33">
      <t>ネン</t>
    </rPh>
    <rPh sb="34" eb="35">
      <t>ガツ</t>
    </rPh>
    <phoneticPr fontId="28"/>
  </si>
  <si>
    <t>基準月(作成年月)：</t>
    <rPh sb="0" eb="2">
      <t>キジュン</t>
    </rPh>
    <rPh sb="2" eb="3">
      <t>ゲツ</t>
    </rPh>
    <rPh sb="4" eb="6">
      <t>サクセイ</t>
    </rPh>
    <rPh sb="6" eb="8">
      <t>ネンゲツ</t>
    </rPh>
    <phoneticPr fontId="28"/>
  </si>
  <si>
    <t>開設者名</t>
    <rPh sb="0" eb="2">
      <t>カイセツ</t>
    </rPh>
    <rPh sb="2" eb="3">
      <t>シャ</t>
    </rPh>
    <rPh sb="3" eb="4">
      <t>メイ</t>
    </rPh>
    <phoneticPr fontId="28"/>
  </si>
  <si>
    <t>サービスの種類</t>
    <rPh sb="5" eb="7">
      <t>シュルイ</t>
    </rPh>
    <phoneticPr fontId="28"/>
  </si>
  <si>
    <t>事業所番号</t>
    <rPh sb="0" eb="2">
      <t>ジギョウ</t>
    </rPh>
    <rPh sb="2" eb="3">
      <t>ショ</t>
    </rPh>
    <rPh sb="3" eb="5">
      <t>バンゴウ</t>
    </rPh>
    <phoneticPr fontId="28"/>
  </si>
  <si>
    <t>事業所名</t>
    <rPh sb="0" eb="2">
      <t>ジギョウ</t>
    </rPh>
    <rPh sb="2" eb="3">
      <t>ショ</t>
    </rPh>
    <rPh sb="3" eb="4">
      <t>メイ</t>
    </rPh>
    <phoneticPr fontId="28"/>
  </si>
  <si>
    <t>〔考え方〕</t>
    <rPh sb="1" eb="2">
      <t>カンガ</t>
    </rPh>
    <rPh sb="3" eb="4">
      <t>カタ</t>
    </rPh>
    <phoneticPr fontId="28"/>
  </si>
  <si>
    <t>　直近の過去3月間の利用者の延べ数が、利用定員に開所日数を乗じて得た数に100分の125を乗じて得た数を超える場合に、当該1月間について利用者（障害児）全員につき減算を行う。　</t>
    <rPh sb="1" eb="3">
      <t>チョッキン</t>
    </rPh>
    <rPh sb="4" eb="6">
      <t>カコ</t>
    </rPh>
    <rPh sb="7" eb="8">
      <t>ガツ</t>
    </rPh>
    <rPh sb="8" eb="9">
      <t>カン</t>
    </rPh>
    <rPh sb="10" eb="13">
      <t>リヨウシャ</t>
    </rPh>
    <rPh sb="14" eb="15">
      <t>ノ</t>
    </rPh>
    <rPh sb="16" eb="17">
      <t>スウ</t>
    </rPh>
    <rPh sb="19" eb="21">
      <t>リヨウ</t>
    </rPh>
    <rPh sb="21" eb="23">
      <t>テイイン</t>
    </rPh>
    <rPh sb="24" eb="26">
      <t>カイショ</t>
    </rPh>
    <rPh sb="26" eb="28">
      <t>ニッスウ</t>
    </rPh>
    <rPh sb="29" eb="30">
      <t>ジョウ</t>
    </rPh>
    <rPh sb="32" eb="33">
      <t>エ</t>
    </rPh>
    <rPh sb="34" eb="35">
      <t>カズ</t>
    </rPh>
    <rPh sb="39" eb="40">
      <t>ブン</t>
    </rPh>
    <rPh sb="45" eb="46">
      <t>ジョウ</t>
    </rPh>
    <rPh sb="48" eb="49">
      <t>エ</t>
    </rPh>
    <rPh sb="50" eb="51">
      <t>カズ</t>
    </rPh>
    <rPh sb="52" eb="53">
      <t>コ</t>
    </rPh>
    <rPh sb="55" eb="57">
      <t>バアイ</t>
    </rPh>
    <rPh sb="59" eb="61">
      <t>トウガイ</t>
    </rPh>
    <rPh sb="62" eb="63">
      <t>ゲツ</t>
    </rPh>
    <rPh sb="63" eb="64">
      <t>カン</t>
    </rPh>
    <rPh sb="68" eb="71">
      <t>リヨウシャ</t>
    </rPh>
    <rPh sb="72" eb="75">
      <t>ショウガイジ</t>
    </rPh>
    <rPh sb="76" eb="78">
      <t>ゼンイン</t>
    </rPh>
    <rPh sb="81" eb="83">
      <t>ゲンサン</t>
    </rPh>
    <rPh sb="84" eb="85">
      <t>オコナ</t>
    </rPh>
    <phoneticPr fontId="28"/>
  </si>
  <si>
    <t>(例)利用定員30人、1月の開所日数が22日の場合</t>
    <rPh sb="1" eb="2">
      <t>レイ</t>
    </rPh>
    <rPh sb="3" eb="5">
      <t>リヨウ</t>
    </rPh>
    <rPh sb="5" eb="7">
      <t>テイイン</t>
    </rPh>
    <rPh sb="9" eb="10">
      <t>ニン</t>
    </rPh>
    <rPh sb="12" eb="13">
      <t>ガツ</t>
    </rPh>
    <rPh sb="14" eb="16">
      <t>カイショ</t>
    </rPh>
    <rPh sb="16" eb="18">
      <t>ニッスウ</t>
    </rPh>
    <rPh sb="21" eb="22">
      <t>ニチ</t>
    </rPh>
    <rPh sb="23" eb="25">
      <t>バアイ</t>
    </rPh>
    <phoneticPr fontId="28"/>
  </si>
  <si>
    <t>　　30人×22日×3月＝1,980人</t>
    <rPh sb="4" eb="5">
      <t>ニン</t>
    </rPh>
    <rPh sb="8" eb="9">
      <t>ニチ</t>
    </rPh>
    <rPh sb="11" eb="12">
      <t>ガツ</t>
    </rPh>
    <rPh sb="18" eb="19">
      <t>ニン</t>
    </rPh>
    <phoneticPr fontId="28"/>
  </si>
  <si>
    <t>　　1,980人×1.25＝2,475人（受入可能延べ利用者（障害児）数）</t>
    <rPh sb="7" eb="8">
      <t>ニン</t>
    </rPh>
    <rPh sb="19" eb="20">
      <t>ニン</t>
    </rPh>
    <rPh sb="21" eb="23">
      <t>ウケイレ</t>
    </rPh>
    <rPh sb="23" eb="25">
      <t>カノウ</t>
    </rPh>
    <rPh sb="25" eb="26">
      <t>ノ</t>
    </rPh>
    <rPh sb="27" eb="30">
      <t>リヨウシャ</t>
    </rPh>
    <rPh sb="31" eb="34">
      <t>ショウガイジ</t>
    </rPh>
    <rPh sb="35" eb="36">
      <t>スウ</t>
    </rPh>
    <phoneticPr fontId="28"/>
  </si>
  <si>
    <t>　　※　3月間の総延べ利用者（障害児）数が2,475人を超える場合に減算となる。</t>
    <rPh sb="5" eb="6">
      <t>ガツ</t>
    </rPh>
    <rPh sb="6" eb="7">
      <t>カン</t>
    </rPh>
    <rPh sb="8" eb="9">
      <t>ソウ</t>
    </rPh>
    <rPh sb="9" eb="10">
      <t>ノ</t>
    </rPh>
    <rPh sb="11" eb="14">
      <t>リヨウシャ</t>
    </rPh>
    <rPh sb="15" eb="18">
      <t>ショウガイジ</t>
    </rPh>
    <rPh sb="19" eb="20">
      <t>スウ</t>
    </rPh>
    <rPh sb="26" eb="27">
      <t>ニン</t>
    </rPh>
    <rPh sb="28" eb="29">
      <t>コ</t>
    </rPh>
    <rPh sb="31" eb="33">
      <t>バアイ</t>
    </rPh>
    <rPh sb="34" eb="36">
      <t>ゲンサン</t>
    </rPh>
    <phoneticPr fontId="28"/>
  </si>
  <si>
    <t>　ただし、定員11人以下の場合は、過去3月間の利用者（障害児）の延べ数が、利用定員に3を加えて得た数に開所日数を乗じて得た数を超える場合に減算を行う。</t>
    <rPh sb="5" eb="7">
      <t>テイイン</t>
    </rPh>
    <rPh sb="9" eb="10">
      <t>ニン</t>
    </rPh>
    <rPh sb="10" eb="12">
      <t>イカ</t>
    </rPh>
    <rPh sb="13" eb="15">
      <t>バアイ</t>
    </rPh>
    <rPh sb="17" eb="19">
      <t>カコ</t>
    </rPh>
    <rPh sb="20" eb="21">
      <t>ガツ</t>
    </rPh>
    <rPh sb="21" eb="22">
      <t>カン</t>
    </rPh>
    <rPh sb="23" eb="26">
      <t>リヨウシャ</t>
    </rPh>
    <rPh sb="27" eb="30">
      <t>ショウガイジ</t>
    </rPh>
    <rPh sb="32" eb="33">
      <t>ノ</t>
    </rPh>
    <rPh sb="34" eb="35">
      <t>スウ</t>
    </rPh>
    <rPh sb="37" eb="39">
      <t>リヨウ</t>
    </rPh>
    <rPh sb="39" eb="41">
      <t>テイイン</t>
    </rPh>
    <rPh sb="44" eb="45">
      <t>クワ</t>
    </rPh>
    <rPh sb="47" eb="48">
      <t>エ</t>
    </rPh>
    <rPh sb="49" eb="50">
      <t>カズ</t>
    </rPh>
    <rPh sb="51" eb="53">
      <t>カイショ</t>
    </rPh>
    <rPh sb="53" eb="55">
      <t>ニッスウ</t>
    </rPh>
    <rPh sb="56" eb="57">
      <t>ジョウ</t>
    </rPh>
    <rPh sb="59" eb="60">
      <t>エ</t>
    </rPh>
    <rPh sb="61" eb="62">
      <t>カズ</t>
    </rPh>
    <rPh sb="63" eb="64">
      <t>コ</t>
    </rPh>
    <rPh sb="66" eb="68">
      <t>バアイ</t>
    </rPh>
    <rPh sb="69" eb="71">
      <t>ゲンサン</t>
    </rPh>
    <rPh sb="72" eb="73">
      <t>オコナ</t>
    </rPh>
    <phoneticPr fontId="28"/>
  </si>
  <si>
    <t>　多機能型事業所等においては、当該多機能型事業所等が行う複数のサービス又は昼間実施サービスごとに、当該利用定員を超える受入れ可能人数を算出する。</t>
    <rPh sb="1" eb="5">
      <t>タキノウガタ</t>
    </rPh>
    <rPh sb="5" eb="7">
      <t>ジギョウ</t>
    </rPh>
    <rPh sb="7" eb="8">
      <t>ショ</t>
    </rPh>
    <rPh sb="8" eb="9">
      <t>トウ</t>
    </rPh>
    <rPh sb="15" eb="17">
      <t>トウガイ</t>
    </rPh>
    <rPh sb="17" eb="21">
      <t>タキノウガタ</t>
    </rPh>
    <rPh sb="21" eb="23">
      <t>ジギョウ</t>
    </rPh>
    <rPh sb="23" eb="24">
      <t>ショ</t>
    </rPh>
    <rPh sb="24" eb="25">
      <t>トウ</t>
    </rPh>
    <rPh sb="26" eb="27">
      <t>オコナ</t>
    </rPh>
    <rPh sb="28" eb="30">
      <t>フクスウ</t>
    </rPh>
    <rPh sb="35" eb="36">
      <t>マタ</t>
    </rPh>
    <rPh sb="37" eb="39">
      <t>ヒルマ</t>
    </rPh>
    <rPh sb="39" eb="41">
      <t>ジッシ</t>
    </rPh>
    <rPh sb="49" eb="51">
      <t>トウガイ</t>
    </rPh>
    <rPh sb="51" eb="53">
      <t>リヨウ</t>
    </rPh>
    <rPh sb="53" eb="55">
      <t>テイイン</t>
    </rPh>
    <rPh sb="56" eb="57">
      <t>コ</t>
    </rPh>
    <rPh sb="59" eb="61">
      <t>ウケイ</t>
    </rPh>
    <rPh sb="62" eb="64">
      <t>カノウ</t>
    </rPh>
    <rPh sb="64" eb="66">
      <t>ニンズウ</t>
    </rPh>
    <rPh sb="67" eb="69">
      <t>サンシュツ</t>
    </rPh>
    <phoneticPr fontId="28"/>
  </si>
  <si>
    <t>　障害児通所支援事業に係る多機能型事業所が行う複数のサービスごとに利用定員を定めている場合は、当該サービスごとに、当該利用定員を超える受入可能人数を算出する。</t>
    <rPh sb="1" eb="3">
      <t>ショウガイ</t>
    </rPh>
    <rPh sb="3" eb="4">
      <t>ジ</t>
    </rPh>
    <rPh sb="4" eb="6">
      <t>ツウショ</t>
    </rPh>
    <rPh sb="6" eb="8">
      <t>シエン</t>
    </rPh>
    <rPh sb="8" eb="10">
      <t>ジギョウ</t>
    </rPh>
    <rPh sb="11" eb="12">
      <t>カカ</t>
    </rPh>
    <rPh sb="13" eb="17">
      <t>タキノウガタ</t>
    </rPh>
    <rPh sb="17" eb="19">
      <t>ジギョウ</t>
    </rPh>
    <rPh sb="19" eb="20">
      <t>ショ</t>
    </rPh>
    <rPh sb="21" eb="22">
      <t>オコナ</t>
    </rPh>
    <rPh sb="23" eb="25">
      <t>フクスウ</t>
    </rPh>
    <rPh sb="33" eb="35">
      <t>リヨウ</t>
    </rPh>
    <rPh sb="35" eb="37">
      <t>テイイン</t>
    </rPh>
    <rPh sb="38" eb="39">
      <t>サダ</t>
    </rPh>
    <rPh sb="43" eb="45">
      <t>バアイ</t>
    </rPh>
    <rPh sb="47" eb="49">
      <t>トウガイ</t>
    </rPh>
    <rPh sb="57" eb="59">
      <t>トウガイ</t>
    </rPh>
    <rPh sb="59" eb="61">
      <t>リヨウ</t>
    </rPh>
    <rPh sb="61" eb="63">
      <t>テイイン</t>
    </rPh>
    <rPh sb="64" eb="65">
      <t>コ</t>
    </rPh>
    <rPh sb="67" eb="69">
      <t>ウケイレ</t>
    </rPh>
    <rPh sb="69" eb="71">
      <t>カノウ</t>
    </rPh>
    <rPh sb="71" eb="73">
      <t>ニンズウ</t>
    </rPh>
    <rPh sb="74" eb="76">
      <t>サンシュツ</t>
    </rPh>
    <phoneticPr fontId="28"/>
  </si>
  <si>
    <t>　（例えば『児童発達支援の定員を10名、放課後等デイサービスの定員を10名』と定めている場合はそれぞれのサービスの利用児数により算出し、『児童発達支援と放課後等デイサービスの定員は合計20名』と定めている場合は利用児数を合計して算出する。）</t>
    <rPh sb="2" eb="3">
      <t>タト</t>
    </rPh>
    <rPh sb="6" eb="8">
      <t>ジドウ</t>
    </rPh>
    <rPh sb="8" eb="10">
      <t>ハッタツ</t>
    </rPh>
    <rPh sb="10" eb="12">
      <t>シエン</t>
    </rPh>
    <rPh sb="13" eb="15">
      <t>テイイン</t>
    </rPh>
    <rPh sb="18" eb="19">
      <t>メイ</t>
    </rPh>
    <rPh sb="20" eb="23">
      <t>ホウカゴ</t>
    </rPh>
    <rPh sb="23" eb="24">
      <t>トウ</t>
    </rPh>
    <rPh sb="31" eb="33">
      <t>テイイン</t>
    </rPh>
    <rPh sb="36" eb="37">
      <t>メイ</t>
    </rPh>
    <rPh sb="39" eb="40">
      <t>サダ</t>
    </rPh>
    <rPh sb="44" eb="46">
      <t>バアイ</t>
    </rPh>
    <rPh sb="57" eb="59">
      <t>リヨウ</t>
    </rPh>
    <rPh sb="59" eb="60">
      <t>ジ</t>
    </rPh>
    <rPh sb="60" eb="61">
      <t>スウ</t>
    </rPh>
    <rPh sb="64" eb="66">
      <t>サンシュツ</t>
    </rPh>
    <rPh sb="69" eb="71">
      <t>ジドウ</t>
    </rPh>
    <rPh sb="71" eb="73">
      <t>ハッタツ</t>
    </rPh>
    <rPh sb="73" eb="75">
      <t>シエン</t>
    </rPh>
    <rPh sb="76" eb="80">
      <t>ホウカゴトウ</t>
    </rPh>
    <rPh sb="87" eb="89">
      <t>テイイン</t>
    </rPh>
    <rPh sb="90" eb="92">
      <t>ゴウケイ</t>
    </rPh>
    <rPh sb="94" eb="95">
      <t>メイ</t>
    </rPh>
    <rPh sb="97" eb="98">
      <t>サダ</t>
    </rPh>
    <rPh sb="102" eb="104">
      <t>バアイ</t>
    </rPh>
    <rPh sb="105" eb="107">
      <t>リヨウ</t>
    </rPh>
    <rPh sb="107" eb="108">
      <t>ジ</t>
    </rPh>
    <rPh sb="108" eb="109">
      <t>スウ</t>
    </rPh>
    <rPh sb="110" eb="112">
      <t>ゴウケイ</t>
    </rPh>
    <rPh sb="114" eb="116">
      <t>サンシュツ</t>
    </rPh>
    <phoneticPr fontId="28"/>
  </si>
  <si>
    <t>（単位：人）</t>
    <phoneticPr fontId="28"/>
  </si>
  <si>
    <t>1日</t>
    <rPh sb="1" eb="2">
      <t>ニチ</t>
    </rPh>
    <phoneticPr fontId="28"/>
  </si>
  <si>
    <t>2日</t>
    <rPh sb="1" eb="2">
      <t>ニチ</t>
    </rPh>
    <phoneticPr fontId="28"/>
  </si>
  <si>
    <t>3日</t>
    <rPh sb="1" eb="2">
      <t>ニチ</t>
    </rPh>
    <phoneticPr fontId="28"/>
  </si>
  <si>
    <t>4日</t>
    <rPh sb="1" eb="2">
      <t>ニチ</t>
    </rPh>
    <phoneticPr fontId="28"/>
  </si>
  <si>
    <t>5日</t>
    <rPh sb="1" eb="2">
      <t>ニチ</t>
    </rPh>
    <phoneticPr fontId="28"/>
  </si>
  <si>
    <t>6日</t>
    <rPh sb="1" eb="2">
      <t>ニチ</t>
    </rPh>
    <phoneticPr fontId="28"/>
  </si>
  <si>
    <t>7日</t>
    <rPh sb="1" eb="2">
      <t>ニチ</t>
    </rPh>
    <phoneticPr fontId="28"/>
  </si>
  <si>
    <t>8日</t>
    <rPh sb="1" eb="2">
      <t>ニチ</t>
    </rPh>
    <phoneticPr fontId="28"/>
  </si>
  <si>
    <t>9日</t>
    <rPh sb="1" eb="2">
      <t>ニチ</t>
    </rPh>
    <phoneticPr fontId="28"/>
  </si>
  <si>
    <t>10日</t>
    <rPh sb="2" eb="3">
      <t>ニチ</t>
    </rPh>
    <phoneticPr fontId="28"/>
  </si>
  <si>
    <t>11日</t>
    <rPh sb="2" eb="3">
      <t>ニチ</t>
    </rPh>
    <phoneticPr fontId="28"/>
  </si>
  <si>
    <t>12日</t>
    <rPh sb="2" eb="3">
      <t>ニチ</t>
    </rPh>
    <phoneticPr fontId="28"/>
  </si>
  <si>
    <t>13日</t>
    <rPh sb="2" eb="3">
      <t>ニチ</t>
    </rPh>
    <phoneticPr fontId="28"/>
  </si>
  <si>
    <t>14日</t>
    <rPh sb="2" eb="3">
      <t>ニチ</t>
    </rPh>
    <phoneticPr fontId="28"/>
  </si>
  <si>
    <t>15日</t>
    <rPh sb="2" eb="3">
      <t>ニチ</t>
    </rPh>
    <phoneticPr fontId="28"/>
  </si>
  <si>
    <t>16日</t>
    <rPh sb="2" eb="3">
      <t>ニチ</t>
    </rPh>
    <phoneticPr fontId="28"/>
  </si>
  <si>
    <t>17日</t>
    <rPh sb="2" eb="3">
      <t>ニチ</t>
    </rPh>
    <phoneticPr fontId="28"/>
  </si>
  <si>
    <t>18日</t>
    <rPh sb="2" eb="3">
      <t>ニチ</t>
    </rPh>
    <phoneticPr fontId="28"/>
  </si>
  <si>
    <t>19日</t>
    <rPh sb="2" eb="3">
      <t>ニチ</t>
    </rPh>
    <phoneticPr fontId="28"/>
  </si>
  <si>
    <t>20日</t>
    <rPh sb="2" eb="3">
      <t>ニチ</t>
    </rPh>
    <phoneticPr fontId="28"/>
  </si>
  <si>
    <t>21日</t>
    <rPh sb="2" eb="3">
      <t>ニチ</t>
    </rPh>
    <phoneticPr fontId="28"/>
  </si>
  <si>
    <t>22日</t>
    <rPh sb="2" eb="3">
      <t>ニチ</t>
    </rPh>
    <phoneticPr fontId="28"/>
  </si>
  <si>
    <t>23日</t>
    <rPh sb="2" eb="3">
      <t>ニチ</t>
    </rPh>
    <phoneticPr fontId="28"/>
  </si>
  <si>
    <t>24日</t>
    <rPh sb="2" eb="3">
      <t>ニチ</t>
    </rPh>
    <phoneticPr fontId="28"/>
  </si>
  <si>
    <t>25日</t>
    <rPh sb="2" eb="3">
      <t>ニチ</t>
    </rPh>
    <phoneticPr fontId="28"/>
  </si>
  <si>
    <t>26日</t>
    <rPh sb="2" eb="3">
      <t>ニチ</t>
    </rPh>
    <phoneticPr fontId="28"/>
  </si>
  <si>
    <t>27日</t>
    <rPh sb="2" eb="3">
      <t>ニチ</t>
    </rPh>
    <phoneticPr fontId="28"/>
  </si>
  <si>
    <t>28日</t>
    <rPh sb="2" eb="3">
      <t>ニチ</t>
    </rPh>
    <phoneticPr fontId="28"/>
  </si>
  <si>
    <t>29日</t>
    <rPh sb="2" eb="3">
      <t>ニチ</t>
    </rPh>
    <phoneticPr fontId="28"/>
  </si>
  <si>
    <t>30日</t>
    <rPh sb="2" eb="3">
      <t>ニチ</t>
    </rPh>
    <phoneticPr fontId="28"/>
  </si>
  <si>
    <t>31日</t>
    <rPh sb="2" eb="3">
      <t>ニチ</t>
    </rPh>
    <phoneticPr fontId="28"/>
  </si>
  <si>
    <t>延べ
利用者
数</t>
    <rPh sb="0" eb="1">
      <t>ノ</t>
    </rPh>
    <rPh sb="3" eb="6">
      <t>リヨウシャ</t>
    </rPh>
    <rPh sb="7" eb="8">
      <t>スウ</t>
    </rPh>
    <phoneticPr fontId="28"/>
  </si>
  <si>
    <t>受入可能
延べ利用
者数</t>
    <rPh sb="0" eb="2">
      <t>ウケイレ</t>
    </rPh>
    <rPh sb="2" eb="4">
      <t>カノウ</t>
    </rPh>
    <rPh sb="5" eb="6">
      <t>ノ</t>
    </rPh>
    <rPh sb="7" eb="9">
      <t>リヨウ</t>
    </rPh>
    <rPh sb="10" eb="11">
      <t>シャ</t>
    </rPh>
    <rPh sb="11" eb="12">
      <t>スウ</t>
    </rPh>
    <phoneticPr fontId="28"/>
  </si>
  <si>
    <t>過去３ヶ月
間の利用者
数</t>
    <rPh sb="0" eb="2">
      <t>カコ</t>
    </rPh>
    <rPh sb="4" eb="5">
      <t>ゲツ</t>
    </rPh>
    <rPh sb="6" eb="7">
      <t>カン</t>
    </rPh>
    <rPh sb="8" eb="11">
      <t>リヨウシャ</t>
    </rPh>
    <rPh sb="12" eb="13">
      <t>スウ</t>
    </rPh>
    <phoneticPr fontId="28"/>
  </si>
  <si>
    <t>過去3ヶ月
間の受入
可能延べ
利用者数</t>
    <rPh sb="0" eb="2">
      <t>カコ</t>
    </rPh>
    <rPh sb="4" eb="5">
      <t>ゲツ</t>
    </rPh>
    <rPh sb="6" eb="7">
      <t>カン</t>
    </rPh>
    <rPh sb="8" eb="10">
      <t>ウケイレ</t>
    </rPh>
    <rPh sb="11" eb="13">
      <t>カノウ</t>
    </rPh>
    <rPh sb="13" eb="14">
      <t>ノ</t>
    </rPh>
    <rPh sb="16" eb="19">
      <t>リヨウシャ</t>
    </rPh>
    <rPh sb="19" eb="20">
      <t>スウ</t>
    </rPh>
    <phoneticPr fontId="28"/>
  </si>
  <si>
    <t>定員超過
判定
(減算月)</t>
    <rPh sb="0" eb="2">
      <t>テイイン</t>
    </rPh>
    <rPh sb="2" eb="4">
      <t>チョウカ</t>
    </rPh>
    <rPh sb="5" eb="7">
      <t>ハンテイ</t>
    </rPh>
    <rPh sb="9" eb="11">
      <t>ゲンサン</t>
    </rPh>
    <rPh sb="11" eb="12">
      <t>ゲツ</t>
    </rPh>
    <phoneticPr fontId="28"/>
  </si>
  <si>
    <t>基準月（作成年月）→</t>
    <rPh sb="0" eb="2">
      <t>キジュン</t>
    </rPh>
    <rPh sb="2" eb="3">
      <t>ゲツ</t>
    </rPh>
    <rPh sb="4" eb="6">
      <t>サクセイ</t>
    </rPh>
    <rPh sb="6" eb="8">
      <t>ネンゲツ</t>
    </rPh>
    <phoneticPr fontId="28"/>
  </si>
  <si>
    <t>多機能型の　
総利用定員↓</t>
    <rPh sb="0" eb="4">
      <t>タキノウガタ</t>
    </rPh>
    <rPh sb="7" eb="8">
      <t>ソウ</t>
    </rPh>
    <rPh sb="8" eb="10">
      <t>リヨウ</t>
    </rPh>
    <rPh sb="10" eb="12">
      <t>テイイン</t>
    </rPh>
    <phoneticPr fontId="28"/>
  </si>
  <si>
    <t>当該事業所
の利用定員↓</t>
    <rPh sb="0" eb="2">
      <t>トウガイ</t>
    </rPh>
    <rPh sb="2" eb="4">
      <t>ジギョウ</t>
    </rPh>
    <rPh sb="4" eb="5">
      <t>ショ</t>
    </rPh>
    <rPh sb="7" eb="9">
      <t>リヨウ</t>
    </rPh>
    <rPh sb="9" eb="11">
      <t>テイイン</t>
    </rPh>
    <phoneticPr fontId="28"/>
  </si>
  <si>
    <t>事業所の
開所日数↓</t>
    <rPh sb="0" eb="2">
      <t>ジギョウ</t>
    </rPh>
    <rPh sb="2" eb="3">
      <t>ショ</t>
    </rPh>
    <rPh sb="5" eb="7">
      <t>カイショ</t>
    </rPh>
    <rPh sb="7" eb="9">
      <t>ニッスウ</t>
    </rPh>
    <phoneticPr fontId="28"/>
  </si>
  <si>
    <t>利用者数合計</t>
    <rPh sb="0" eb="3">
      <t>リヨウシャ</t>
    </rPh>
    <rPh sb="3" eb="4">
      <t>スウ</t>
    </rPh>
    <rPh sb="4" eb="6">
      <t>ゴウケイ</t>
    </rPh>
    <phoneticPr fontId="28"/>
  </si>
  <si>
    <t>利用者数合計のうち、
定員超過判定対象利用者数</t>
    <rPh sb="0" eb="3">
      <t>リヨウシャ</t>
    </rPh>
    <rPh sb="3" eb="4">
      <t>スウ</t>
    </rPh>
    <rPh sb="4" eb="6">
      <t>ゴウケイ</t>
    </rPh>
    <rPh sb="11" eb="13">
      <t>テイイン</t>
    </rPh>
    <rPh sb="13" eb="15">
      <t>チョウカ</t>
    </rPh>
    <rPh sb="15" eb="17">
      <t>ハンテイ</t>
    </rPh>
    <rPh sb="17" eb="19">
      <t>タイショウ</t>
    </rPh>
    <rPh sb="19" eb="22">
      <t>リヨウシャ</t>
    </rPh>
    <rPh sb="22" eb="23">
      <t>スウ</t>
    </rPh>
    <phoneticPr fontId="28"/>
  </si>
  <si>
    <t>1ヶ月前→</t>
    <rPh sb="2" eb="4">
      <t>ゲツマエ</t>
    </rPh>
    <phoneticPr fontId="28"/>
  </si>
  <si>
    <t>2ヶ月前→</t>
    <rPh sb="2" eb="4">
      <t>ゲツマエ</t>
    </rPh>
    <phoneticPr fontId="28"/>
  </si>
  <si>
    <t>3ヶ月前→</t>
    <rPh sb="2" eb="4">
      <t>ゲツマエ</t>
    </rPh>
    <phoneticPr fontId="28"/>
  </si>
  <si>
    <t>4ヶ月前→</t>
    <rPh sb="2" eb="4">
      <t>ゲツマエ</t>
    </rPh>
    <phoneticPr fontId="28"/>
  </si>
  <si>
    <t>5ヶ月前→</t>
    <rPh sb="2" eb="4">
      <t>ゲツマエ</t>
    </rPh>
    <phoneticPr fontId="28"/>
  </si>
  <si>
    <t>6ヶ月前→</t>
    <rPh sb="2" eb="4">
      <t>ゲツマエ</t>
    </rPh>
    <phoneticPr fontId="28"/>
  </si>
  <si>
    <t>7ヶ月前→</t>
    <rPh sb="2" eb="4">
      <t>ゲツマエ</t>
    </rPh>
    <phoneticPr fontId="28"/>
  </si>
  <si>
    <t>8ヶ月前→</t>
    <rPh sb="2" eb="4">
      <t>ゲツマエ</t>
    </rPh>
    <phoneticPr fontId="28"/>
  </si>
  <si>
    <t>9ヶ月前→</t>
    <rPh sb="2" eb="4">
      <t>ゲツマエ</t>
    </rPh>
    <phoneticPr fontId="28"/>
  </si>
  <si>
    <t>10ヶ月前→</t>
    <rPh sb="3" eb="5">
      <t>ゲツマエ</t>
    </rPh>
    <phoneticPr fontId="28"/>
  </si>
  <si>
    <t>11ヶ月前→</t>
    <rPh sb="3" eb="5">
      <t>ゲツマエ</t>
    </rPh>
    <phoneticPr fontId="28"/>
  </si>
  <si>
    <t>12ヶ月前→</t>
    <rPh sb="3" eb="5">
      <t>ゲツマエ</t>
    </rPh>
    <phoneticPr fontId="28"/>
  </si>
  <si>
    <t>13ヶ月前→</t>
    <rPh sb="3" eb="5">
      <t>ゲツマエ</t>
    </rPh>
    <phoneticPr fontId="28"/>
  </si>
  <si>
    <t>14ヶ月前→</t>
    <rPh sb="3" eb="5">
      <t>ゲツマエ</t>
    </rPh>
    <phoneticPr fontId="28"/>
  </si>
  <si>
    <t>15ヶ月前→</t>
    <rPh sb="3" eb="5">
      <t>ゲツマエ</t>
    </rPh>
    <phoneticPr fontId="28"/>
  </si>
  <si>
    <t>16ヶ月前→</t>
    <rPh sb="3" eb="5">
      <t>ゲツマエ</t>
    </rPh>
    <phoneticPr fontId="28"/>
  </si>
  <si>
    <t>（注）１</t>
    <rPh sb="1" eb="2">
      <t>チュウ</t>
    </rPh>
    <phoneticPr fontId="28"/>
  </si>
  <si>
    <t>　色の付いたセルには計算式が入っています。</t>
    <rPh sb="1" eb="2">
      <t>イロ</t>
    </rPh>
    <rPh sb="3" eb="4">
      <t>ツ</t>
    </rPh>
    <rPh sb="10" eb="12">
      <t>ケイサン</t>
    </rPh>
    <rPh sb="12" eb="13">
      <t>シキ</t>
    </rPh>
    <rPh sb="14" eb="15">
      <t>ハイ</t>
    </rPh>
    <phoneticPr fontId="28"/>
  </si>
  <si>
    <t>２</t>
    <phoneticPr fontId="28"/>
  </si>
  <si>
    <t>　「多機能型の総利用定員」欄には、多機能型事業所の場合、障害福祉サービス事業所等の定員の総計を記載してください。多機能型でない場合には、空欄としてください。</t>
    <rPh sb="21" eb="23">
      <t>ジギョウ</t>
    </rPh>
    <rPh sb="23" eb="24">
      <t>ショ</t>
    </rPh>
    <rPh sb="36" eb="38">
      <t>ジギョウ</t>
    </rPh>
    <rPh sb="38" eb="39">
      <t>ショ</t>
    </rPh>
    <rPh sb="39" eb="40">
      <t>トウ</t>
    </rPh>
    <rPh sb="44" eb="45">
      <t>ソウ</t>
    </rPh>
    <phoneticPr fontId="28"/>
  </si>
  <si>
    <t>３</t>
    <phoneticPr fontId="28"/>
  </si>
  <si>
    <t>　「当該事業所の利用定員」欄には、その月の当該事業所の利用定員を記載してください。</t>
    <rPh sb="2" eb="4">
      <t>トウガイ</t>
    </rPh>
    <rPh sb="4" eb="6">
      <t>ジギョウ</t>
    </rPh>
    <rPh sb="6" eb="7">
      <t>ショ</t>
    </rPh>
    <rPh sb="8" eb="10">
      <t>リヨウ</t>
    </rPh>
    <rPh sb="10" eb="12">
      <t>テイイン</t>
    </rPh>
    <rPh sb="13" eb="14">
      <t>ラン</t>
    </rPh>
    <rPh sb="19" eb="20">
      <t>ツキ</t>
    </rPh>
    <rPh sb="21" eb="23">
      <t>トウガイ</t>
    </rPh>
    <rPh sb="23" eb="25">
      <t>ジギョウ</t>
    </rPh>
    <rPh sb="25" eb="26">
      <t>ショ</t>
    </rPh>
    <rPh sb="27" eb="29">
      <t>リヨウ</t>
    </rPh>
    <rPh sb="29" eb="31">
      <t>テイイン</t>
    </rPh>
    <rPh sb="32" eb="34">
      <t>キサイ</t>
    </rPh>
    <phoneticPr fontId="23"/>
  </si>
  <si>
    <t>４</t>
    <phoneticPr fontId="28"/>
  </si>
  <si>
    <t>　「事業所の開所日数」欄には、その月の開所日数を記載してください。</t>
    <rPh sb="2" eb="4">
      <t>ジギョウ</t>
    </rPh>
    <rPh sb="4" eb="5">
      <t>ショ</t>
    </rPh>
    <phoneticPr fontId="28"/>
  </si>
  <si>
    <t>５</t>
    <phoneticPr fontId="28"/>
  </si>
  <si>
    <t>　「利用者数合計」欄には、開所日ごとに、１日の利用者数の合計を記載してください。なお、「利用者数合計のうち、定員超過判定対象利用者数」欄には、「利用者数合計」の人数から、欠席時対応加算算定者数及び施設外就労加算算定者数を除いた人数を記載してください。</t>
    <rPh sb="6" eb="8">
      <t>ゴウケイ</t>
    </rPh>
    <rPh sb="28" eb="30">
      <t>ゴウケイ</t>
    </rPh>
    <rPh sb="72" eb="75">
      <t>リヨウシャ</t>
    </rPh>
    <rPh sb="75" eb="76">
      <t>スウ</t>
    </rPh>
    <rPh sb="76" eb="78">
      <t>ゴウケイ</t>
    </rPh>
    <rPh sb="80" eb="81">
      <t>ニン</t>
    </rPh>
    <rPh sb="81" eb="82">
      <t>スウ</t>
    </rPh>
    <rPh sb="95" eb="96">
      <t>スウ</t>
    </rPh>
    <rPh sb="96" eb="97">
      <t>オヨ</t>
    </rPh>
    <rPh sb="108" eb="109">
      <t>スウ</t>
    </rPh>
    <rPh sb="110" eb="111">
      <t>ノゾ</t>
    </rPh>
    <rPh sb="113" eb="115">
      <t>ニンズウ</t>
    </rPh>
    <phoneticPr fontId="28"/>
  </si>
  <si>
    <t>６</t>
    <phoneticPr fontId="28"/>
  </si>
  <si>
    <t>　「受入可能延べ利用者数」欄の計算式について、「多機能型の総利用定員」が11人超の場合には（利用定員×事業所の開所日数×1.25）で算出、11人以下の場合には〔（利用定員＋３）×事業所の開所日数〕で算出、多機能型ではない場合、「利用定員」が11人超の場合には（利用定員×事業所の開所日数×1.25）で算出、11人以下の場合には〔（利用定員＋３）×事業所の開所日数〕で算出します。</t>
    <rPh sb="17" eb="18">
      <t>シキ</t>
    </rPh>
    <rPh sb="51" eb="53">
      <t>ジギョウ</t>
    </rPh>
    <rPh sb="53" eb="54">
      <t>ショ</t>
    </rPh>
    <rPh sb="89" eb="91">
      <t>ジギョウ</t>
    </rPh>
    <rPh sb="91" eb="92">
      <t>ショ</t>
    </rPh>
    <rPh sb="135" eb="137">
      <t>ジギョウ</t>
    </rPh>
    <rPh sb="137" eb="138">
      <t>ショ</t>
    </rPh>
    <rPh sb="173" eb="175">
      <t>ジギョウ</t>
    </rPh>
    <rPh sb="175" eb="176">
      <t>ショ</t>
    </rPh>
    <phoneticPr fontId="28"/>
  </si>
  <si>
    <t>７</t>
    <phoneticPr fontId="28"/>
  </si>
  <si>
    <t>　「定員超過判定(減算月）」欄の自動計算は、「過去3か月の利用者数」が、「過去3ヶ月間の受入可能延べ利用者数」を超えた場合に「超過減算!」が表示されます。</t>
    <rPh sb="63" eb="65">
      <t>チョウカ</t>
    </rPh>
    <rPh sb="65" eb="67">
      <t>ゲンサン</t>
    </rPh>
    <phoneticPr fontId="28"/>
  </si>
  <si>
    <t>日</t>
    <rPh sb="0" eb="1">
      <t>ニチ</t>
    </rPh>
    <phoneticPr fontId="17"/>
  </si>
  <si>
    <t>処理・対策の状況等（市町村・家族への報告経過についても記載）</t>
    <rPh sb="0" eb="2">
      <t>ショリ</t>
    </rPh>
    <rPh sb="3" eb="5">
      <t>タイサク</t>
    </rPh>
    <rPh sb="6" eb="8">
      <t>ジョウキョウ</t>
    </rPh>
    <rPh sb="8" eb="9">
      <t>トウ</t>
    </rPh>
    <rPh sb="10" eb="13">
      <t>シチョウソン</t>
    </rPh>
    <rPh sb="14" eb="16">
      <t>カゾク</t>
    </rPh>
    <rPh sb="18" eb="20">
      <t>ホウコク</t>
    </rPh>
    <rPh sb="20" eb="22">
      <t>ケイカ</t>
    </rPh>
    <rPh sb="27" eb="29">
      <t>キサイ</t>
    </rPh>
    <phoneticPr fontId="17"/>
  </si>
  <si>
    <t>事故等の内容</t>
    <rPh sb="0" eb="2">
      <t>ジコ</t>
    </rPh>
    <rPh sb="2" eb="3">
      <t>トウ</t>
    </rPh>
    <rPh sb="4" eb="6">
      <t>ナイヨウ</t>
    </rPh>
    <phoneticPr fontId="17"/>
  </si>
  <si>
    <t>事故等発生年月日</t>
    <rPh sb="0" eb="3">
      <t>ジコトウ</t>
    </rPh>
    <rPh sb="3" eb="5">
      <t>ハッセイ</t>
    </rPh>
    <rPh sb="5" eb="8">
      <t>ネンガッピ</t>
    </rPh>
    <phoneticPr fontId="17"/>
  </si>
  <si>
    <t>　緊急時・事故発生時の状況</t>
    <rPh sb="1" eb="4">
      <t>キンキュウジ</t>
    </rPh>
    <rPh sb="5" eb="7">
      <t>ジコ</t>
    </rPh>
    <rPh sb="7" eb="9">
      <t>ハッセイ</t>
    </rPh>
    <rPh sb="9" eb="10">
      <t>ジ</t>
    </rPh>
    <rPh sb="11" eb="13">
      <t>ジョウキョウ</t>
    </rPh>
    <phoneticPr fontId="17"/>
  </si>
  <si>
    <t>（２）</t>
    <phoneticPr fontId="17"/>
  </si>
  <si>
    <t>処理・対策の状況等</t>
    <rPh sb="0" eb="2">
      <t>ショリ</t>
    </rPh>
    <rPh sb="3" eb="5">
      <t>タイサク</t>
    </rPh>
    <rPh sb="6" eb="8">
      <t>ジョウキョウ</t>
    </rPh>
    <rPh sb="8" eb="9">
      <t>トウ</t>
    </rPh>
    <phoneticPr fontId="17"/>
  </si>
  <si>
    <t>苦情等の内容</t>
    <rPh sb="0" eb="2">
      <t>クジョウ</t>
    </rPh>
    <rPh sb="2" eb="3">
      <t>トウ</t>
    </rPh>
    <rPh sb="4" eb="6">
      <t>ナイヨウ</t>
    </rPh>
    <phoneticPr fontId="17"/>
  </si>
  <si>
    <t>苦情受付年月日</t>
    <rPh sb="0" eb="2">
      <t>クジョウ</t>
    </rPh>
    <rPh sb="2" eb="4">
      <t>ウケツケ</t>
    </rPh>
    <rPh sb="4" eb="7">
      <t>ネンガッピ</t>
    </rPh>
    <phoneticPr fontId="17"/>
  </si>
  <si>
    <t>　苦情処理の状況</t>
    <rPh sb="1" eb="3">
      <t>クジョウ</t>
    </rPh>
    <rPh sb="3" eb="5">
      <t>ショリ</t>
    </rPh>
    <rPh sb="6" eb="8">
      <t>ジョウキョウ</t>
    </rPh>
    <phoneticPr fontId="17"/>
  </si>
  <si>
    <t>（１）</t>
    <phoneticPr fontId="17"/>
  </si>
  <si>
    <t>苦情処理、事故発生時の対応等（昨年度から本自主点検表作成時までの状況）</t>
    <rPh sb="15" eb="18">
      <t>サクネンド</t>
    </rPh>
    <rPh sb="20" eb="21">
      <t>ホン</t>
    </rPh>
    <rPh sb="21" eb="23">
      <t>ジシュ</t>
    </rPh>
    <rPh sb="23" eb="25">
      <t>テンケン</t>
    </rPh>
    <rPh sb="25" eb="26">
      <t>ヒョウ</t>
    </rPh>
    <rPh sb="26" eb="28">
      <t>サクセイ</t>
    </rPh>
    <rPh sb="28" eb="29">
      <t>ジ</t>
    </rPh>
    <rPh sb="32" eb="34">
      <t>ジョウキョウ</t>
    </rPh>
    <phoneticPr fontId="17"/>
  </si>
  <si>
    <t>資料２</t>
    <rPh sb="0" eb="2">
      <t>シリョウ</t>
    </rPh>
    <phoneticPr fontId="17"/>
  </si>
  <si>
    <t>注６　各事業所・施設において使用している勤務割表等（変更の届出の場合は変更後の予定勤務割表等）により、届出の対象となる従業者の職種、勤務形態、資格の種類、氏名、当該
　　業務の勤務時間等職員配置状況が確認できる場合はその書類をもって添付書類として差し支えありません。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シカク</t>
    </rPh>
    <rPh sb="74" eb="76">
      <t>シュルイ</t>
    </rPh>
    <rPh sb="77" eb="79">
      <t>シメイ</t>
    </rPh>
    <rPh sb="80" eb="82">
      <t>トウガイ</t>
    </rPh>
    <rPh sb="85" eb="87">
      <t>ギョウム</t>
    </rPh>
    <rPh sb="88" eb="90">
      <t>キンム</t>
    </rPh>
    <rPh sb="90" eb="92">
      <t>ジカン</t>
    </rPh>
    <rPh sb="92" eb="93">
      <t>トウ</t>
    </rPh>
    <rPh sb="93" eb="95">
      <t>ショクイン</t>
    </rPh>
    <rPh sb="95" eb="97">
      <t>ハイチ</t>
    </rPh>
    <rPh sb="97" eb="99">
      <t>ジョウキョウ</t>
    </rPh>
    <rPh sb="100" eb="102">
      <t>カクニン</t>
    </rPh>
    <rPh sb="105" eb="107">
      <t>バアイ</t>
    </rPh>
    <rPh sb="110" eb="112">
      <t>ショルイ</t>
    </rPh>
    <rPh sb="116" eb="118">
      <t>テンプ</t>
    </rPh>
    <rPh sb="118" eb="120">
      <t>ショルイ</t>
    </rPh>
    <rPh sb="123" eb="124">
      <t>サ</t>
    </rPh>
    <rPh sb="125" eb="126">
      <t>ツカ</t>
    </rPh>
    <phoneticPr fontId="23"/>
  </si>
  <si>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3"/>
  </si>
  <si>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3"/>
  </si>
  <si>
    <t>注３　「人員配置区分」欄は、報酬算定上の区分を記載し、「該当する体制等」欄は、指定申請等の際に既に提出している「介護給付費等の算定に係る体制等状況一覧表」（様式
　　第５号別紙１）に掲げる体制加算等の内容を記載してください。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シテイ</t>
    </rPh>
    <rPh sb="41" eb="43">
      <t>シンセイ</t>
    </rPh>
    <rPh sb="43" eb="44">
      <t>トウ</t>
    </rPh>
    <rPh sb="45" eb="46">
      <t>サイ</t>
    </rPh>
    <rPh sb="47" eb="48">
      <t>スデ</t>
    </rPh>
    <rPh sb="49" eb="51">
      <t>テイシュツ</t>
    </rPh>
    <rPh sb="78" eb="80">
      <t>ヨウシキ</t>
    </rPh>
    <rPh sb="83" eb="84">
      <t>ダイ</t>
    </rPh>
    <rPh sb="85" eb="86">
      <t>ゴウ</t>
    </rPh>
    <rPh sb="86" eb="88">
      <t>ベッシ</t>
    </rPh>
    <rPh sb="91" eb="92">
      <t>カカ</t>
    </rPh>
    <rPh sb="94" eb="96">
      <t>タイセイ</t>
    </rPh>
    <rPh sb="96" eb="98">
      <t>カサン</t>
    </rPh>
    <rPh sb="98" eb="99">
      <t>トウ</t>
    </rPh>
    <rPh sb="100" eb="102">
      <t>ナイヨウ</t>
    </rPh>
    <rPh sb="103" eb="105">
      <t>キサイ</t>
    </rPh>
    <phoneticPr fontId="23"/>
  </si>
  <si>
    <t>注２　日付の下の欄には、当該月の曜日を記入してください。</t>
    <rPh sb="0" eb="1">
      <t>チュウ</t>
    </rPh>
    <rPh sb="3" eb="5">
      <t>ヒヅケ</t>
    </rPh>
    <rPh sb="6" eb="7">
      <t>シタ</t>
    </rPh>
    <rPh sb="8" eb="9">
      <t>ラン</t>
    </rPh>
    <rPh sb="12" eb="14">
      <t>トウガイ</t>
    </rPh>
    <rPh sb="14" eb="15">
      <t>ツキ</t>
    </rPh>
    <rPh sb="16" eb="18">
      <t>ヨウビ</t>
    </rPh>
    <rPh sb="19" eb="21">
      <t>キニュウ</t>
    </rPh>
    <phoneticPr fontId="23"/>
  </si>
  <si>
    <t>注１　本表はサービスの種類ごとに作成してください。</t>
    <rPh sb="0" eb="1">
      <t>チュウ</t>
    </rPh>
    <rPh sb="3" eb="4">
      <t>ホン</t>
    </rPh>
    <rPh sb="4" eb="5">
      <t>ヒョウ</t>
    </rPh>
    <rPh sb="11" eb="13">
      <t>シュルイ</t>
    </rPh>
    <rPh sb="16" eb="18">
      <t>サクセイ</t>
    </rPh>
    <phoneticPr fontId="23"/>
  </si>
  <si>
    <t>　　　　　　　　　サービス提供時間</t>
    <rPh sb="13" eb="15">
      <t>テイキョウ</t>
    </rPh>
    <rPh sb="15" eb="17">
      <t>ジカン</t>
    </rPh>
    <phoneticPr fontId="23"/>
  </si>
  <si>
    <t>　　　　　　　　　合　　　　　　計</t>
    <rPh sb="9" eb="10">
      <t>ア</t>
    </rPh>
    <rPh sb="16" eb="17">
      <t>ケイ</t>
    </rPh>
    <phoneticPr fontId="23"/>
  </si>
  <si>
    <t>曜日</t>
    <rPh sb="0" eb="1">
      <t>ヒカリ</t>
    </rPh>
    <rPh sb="1" eb="2">
      <t>ヒ</t>
    </rPh>
    <phoneticPr fontId="23"/>
  </si>
  <si>
    <t>ものを一つ）</t>
    <rPh sb="3" eb="4">
      <t>ヒト</t>
    </rPh>
    <phoneticPr fontId="17"/>
  </si>
  <si>
    <t>氏　名</t>
    <rPh sb="0" eb="1">
      <t>シ</t>
    </rPh>
    <rPh sb="2" eb="3">
      <t>メイ</t>
    </rPh>
    <phoneticPr fontId="23"/>
  </si>
  <si>
    <t>資格（主な</t>
    <rPh sb="0" eb="2">
      <t>シカク</t>
    </rPh>
    <rPh sb="3" eb="4">
      <t>オモ</t>
    </rPh>
    <phoneticPr fontId="17"/>
  </si>
  <si>
    <t>常勤換算後の人数</t>
    <rPh sb="0" eb="2">
      <t>ジョウキン</t>
    </rPh>
    <rPh sb="2" eb="4">
      <t>カンザン</t>
    </rPh>
    <rPh sb="4" eb="5">
      <t>ゴ</t>
    </rPh>
    <rPh sb="6" eb="8">
      <t>ニンズウ</t>
    </rPh>
    <phoneticPr fontId="23"/>
  </si>
  <si>
    <t>週平均の勤務時間</t>
    <rPh sb="0" eb="3">
      <t>シュウヘイキン</t>
    </rPh>
    <rPh sb="4" eb="6">
      <t>キンム</t>
    </rPh>
    <rPh sb="6" eb="8">
      <t>ジカン</t>
    </rPh>
    <phoneticPr fontId="23"/>
  </si>
  <si>
    <t>4週の
合計</t>
    <rPh sb="1" eb="2">
      <t>シュウ</t>
    </rPh>
    <rPh sb="4" eb="6">
      <t>ゴウケイ</t>
    </rPh>
    <phoneticPr fontId="23"/>
  </si>
  <si>
    <t>第４週</t>
    <rPh sb="0" eb="1">
      <t>ダイ</t>
    </rPh>
    <rPh sb="2" eb="3">
      <t>シュウ</t>
    </rPh>
    <phoneticPr fontId="23"/>
  </si>
  <si>
    <t>第３週</t>
    <rPh sb="0" eb="1">
      <t>ダイ</t>
    </rPh>
    <rPh sb="2" eb="3">
      <t>シュウ</t>
    </rPh>
    <phoneticPr fontId="23"/>
  </si>
  <si>
    <t>第２週</t>
    <rPh sb="0" eb="1">
      <t>ダイ</t>
    </rPh>
    <rPh sb="2" eb="3">
      <t>シュウ</t>
    </rPh>
    <phoneticPr fontId="23"/>
  </si>
  <si>
    <t>第１週</t>
    <rPh sb="0" eb="1">
      <t>ダイ</t>
    </rPh>
    <rPh sb="2" eb="3">
      <t>シュウ</t>
    </rPh>
    <phoneticPr fontId="23"/>
  </si>
  <si>
    <t>有している</t>
    <rPh sb="0" eb="1">
      <t>ユウ</t>
    </rPh>
    <phoneticPr fontId="17"/>
  </si>
  <si>
    <t>勤務形態</t>
    <rPh sb="0" eb="2">
      <t>キンム</t>
    </rPh>
    <rPh sb="2" eb="4">
      <t>ケイタイ</t>
    </rPh>
    <phoneticPr fontId="23"/>
  </si>
  <si>
    <t>職　種</t>
    <rPh sb="0" eb="1">
      <t>ショク</t>
    </rPh>
    <rPh sb="2" eb="3">
      <t>タネ</t>
    </rPh>
    <phoneticPr fontId="23"/>
  </si>
  <si>
    <r>
      <t>　　　　　　　当該事業所・施設において、１週間に常勤職員が勤務すべき時間数：</t>
    </r>
    <r>
      <rPr>
        <sz val="9"/>
        <color indexed="10"/>
        <rFont val="ＭＳ ゴシック"/>
        <family val="3"/>
        <charset val="128"/>
      </rPr>
      <t>必ず記入（入力）してください。</t>
    </r>
    <rPh sb="7" eb="9">
      <t>トウガイ</t>
    </rPh>
    <rPh sb="9" eb="12">
      <t>ジギョウショ</t>
    </rPh>
    <rPh sb="13" eb="15">
      <t>シセツ</t>
    </rPh>
    <rPh sb="21" eb="23">
      <t>シュウカン</t>
    </rPh>
    <rPh sb="24" eb="26">
      <t>ジョウキン</t>
    </rPh>
    <rPh sb="26" eb="28">
      <t>ショクイン</t>
    </rPh>
    <rPh sb="29" eb="31">
      <t>キンム</t>
    </rPh>
    <rPh sb="34" eb="37">
      <t>ジカンスウ</t>
    </rPh>
    <rPh sb="38" eb="39">
      <t>カナラ</t>
    </rPh>
    <rPh sb="40" eb="42">
      <t>キニュウ</t>
    </rPh>
    <rPh sb="43" eb="45">
      <t>ニュウリョク</t>
    </rPh>
    <phoneticPr fontId="23"/>
  </si>
  <si>
    <t>該当する体制等</t>
    <rPh sb="0" eb="2">
      <t>ガイトウ</t>
    </rPh>
    <rPh sb="4" eb="6">
      <t>タイセイ</t>
    </rPh>
    <rPh sb="6" eb="7">
      <t>トウ</t>
    </rPh>
    <phoneticPr fontId="23"/>
  </si>
  <si>
    <t>人員配置区分</t>
    <rPh sb="0" eb="2">
      <t>ジンイン</t>
    </rPh>
    <rPh sb="2" eb="4">
      <t>ハイチ</t>
    </rPh>
    <rPh sb="4" eb="6">
      <t>クブン</t>
    </rPh>
    <phoneticPr fontId="23"/>
  </si>
  <si>
    <t>人、区分6</t>
    <rPh sb="0" eb="1">
      <t>ニン</t>
    </rPh>
    <rPh sb="2" eb="4">
      <t>クブン</t>
    </rPh>
    <phoneticPr fontId="17"/>
  </si>
  <si>
    <t>人、区分5</t>
    <rPh sb="0" eb="1">
      <t>ニン</t>
    </rPh>
    <rPh sb="2" eb="4">
      <t>クブン</t>
    </rPh>
    <phoneticPr fontId="17"/>
  </si>
  <si>
    <t>人、区分4</t>
    <rPh sb="0" eb="1">
      <t>ニン</t>
    </rPh>
    <rPh sb="2" eb="4">
      <t>クブン</t>
    </rPh>
    <phoneticPr fontId="17"/>
  </si>
  <si>
    <t>人、区分3</t>
    <rPh sb="0" eb="1">
      <t>ニン</t>
    </rPh>
    <rPh sb="2" eb="4">
      <t>クブン</t>
    </rPh>
    <phoneticPr fontId="17"/>
  </si>
  <si>
    <t>区分2</t>
    <rPh sb="0" eb="2">
      <t>クブン</t>
    </rPh>
    <phoneticPr fontId="17"/>
  </si>
  <si>
    <t>前年度平均実利用者数のうち、</t>
    <rPh sb="0" eb="3">
      <t>ゼンネンド</t>
    </rPh>
    <rPh sb="3" eb="5">
      <t>ヘイキン</t>
    </rPh>
    <rPh sb="5" eb="6">
      <t>ジツ</t>
    </rPh>
    <rPh sb="6" eb="8">
      <t>リヨウ</t>
    </rPh>
    <rPh sb="8" eb="9">
      <t>シャ</t>
    </rPh>
    <rPh sb="9" eb="10">
      <t>スウ</t>
    </rPh>
    <phoneticPr fontId="17"/>
  </si>
  <si>
    <t>事業所名等</t>
    <rPh sb="0" eb="2">
      <t>ジギョウ</t>
    </rPh>
    <rPh sb="2" eb="3">
      <t>ショ</t>
    </rPh>
    <rPh sb="3" eb="4">
      <t>メイ</t>
    </rPh>
    <rPh sb="4" eb="5">
      <t>トウ</t>
    </rPh>
    <phoneticPr fontId="17"/>
  </si>
  <si>
    <t>基準上の必要職員数</t>
    <rPh sb="0" eb="2">
      <t>キジュン</t>
    </rPh>
    <rPh sb="2" eb="3">
      <t>ジョウ</t>
    </rPh>
    <rPh sb="4" eb="6">
      <t>ヒツヨウ</t>
    </rPh>
    <rPh sb="6" eb="9">
      <t>ショクインスウ</t>
    </rPh>
    <phoneticPr fontId="23"/>
  </si>
  <si>
    <t>直近定員</t>
    <rPh sb="0" eb="2">
      <t>チョッキン</t>
    </rPh>
    <rPh sb="2" eb="4">
      <t>テイイン</t>
    </rPh>
    <phoneticPr fontId="23"/>
  </si>
  <si>
    <t>前年度の平均実利用者数</t>
    <rPh sb="0" eb="3">
      <t>ゼンネンド</t>
    </rPh>
    <rPh sb="4" eb="6">
      <t>ヘイキン</t>
    </rPh>
    <rPh sb="6" eb="10">
      <t>ジツリヨウシャ</t>
    </rPh>
    <rPh sb="10" eb="11">
      <t>スウ</t>
    </rPh>
    <phoneticPr fontId="23"/>
  </si>
  <si>
    <t>サービスの種類</t>
    <rPh sb="5" eb="7">
      <t>シュルイ</t>
    </rPh>
    <phoneticPr fontId="17"/>
  </si>
  <si>
    <t>従業者の勤務の体制及び勤務形態一覧表（直近月の状況）</t>
    <rPh sb="0" eb="3">
      <t>ジュウギョウシャ</t>
    </rPh>
    <rPh sb="4" eb="6">
      <t>キンム</t>
    </rPh>
    <rPh sb="7" eb="9">
      <t>タイセイ</t>
    </rPh>
    <rPh sb="9" eb="10">
      <t>オヨ</t>
    </rPh>
    <rPh sb="11" eb="13">
      <t>キンム</t>
    </rPh>
    <rPh sb="13" eb="15">
      <t>ケイタイ</t>
    </rPh>
    <rPh sb="15" eb="18">
      <t>イチランヒョウ</t>
    </rPh>
    <rPh sb="19" eb="20">
      <t>チョク</t>
    </rPh>
    <rPh sb="20" eb="21">
      <t>キン</t>
    </rPh>
    <rPh sb="21" eb="22">
      <t>ゲツ</t>
    </rPh>
    <rPh sb="23" eb="25">
      <t>ジョウキョウ</t>
    </rPh>
    <phoneticPr fontId="23"/>
  </si>
  <si>
    <t>資料１</t>
    <rPh sb="0" eb="2">
      <t>シリョウ</t>
    </rPh>
    <phoneticPr fontId="17"/>
  </si>
  <si>
    <t>【運営指導事前資料として使用する場合】</t>
    <rPh sb="1" eb="3">
      <t>ウンエイ</t>
    </rPh>
    <rPh sb="3" eb="5">
      <t>シドウ</t>
    </rPh>
    <rPh sb="5" eb="7">
      <t>ジゼン</t>
    </rPh>
    <rPh sb="7" eb="9">
      <t>シリョウ</t>
    </rPh>
    <rPh sb="12" eb="14">
      <t>シヨウ</t>
    </rPh>
    <rPh sb="16" eb="18">
      <t>バアイ</t>
    </rPh>
    <phoneticPr fontId="17"/>
  </si>
  <si>
    <t>　運営指導資料として自主点検表を提出する場合は、次の資料を添付してください。</t>
    <rPh sb="1" eb="3">
      <t>ウンエイ</t>
    </rPh>
    <rPh sb="3" eb="5">
      <t>シドウ</t>
    </rPh>
    <rPh sb="5" eb="7">
      <t>シリョウ</t>
    </rPh>
    <rPh sb="10" eb="12">
      <t>ジシュ</t>
    </rPh>
    <rPh sb="12" eb="14">
      <t>テンケン</t>
    </rPh>
    <rPh sb="14" eb="15">
      <t>ヒョウ</t>
    </rPh>
    <rPh sb="16" eb="18">
      <t>テイシュツ</t>
    </rPh>
    <rPh sb="20" eb="22">
      <t>バアイ</t>
    </rPh>
    <rPh sb="24" eb="25">
      <t>ツギ</t>
    </rPh>
    <rPh sb="26" eb="28">
      <t>シリョウ</t>
    </rPh>
    <rPh sb="29" eb="31">
      <t>テンプ</t>
    </rPh>
    <phoneticPr fontId="17"/>
  </si>
  <si>
    <t>　各項目について、実施事業の状況を内部点検したうえで、「左の結果」欄の「□はい・□いいえ・□該当しない」等のいずれかの□にチェックマークを入れてください。</t>
    <phoneticPr fontId="3"/>
  </si>
  <si>
    <t>　記載内容は、時期が特定されているものを除き、本自主点検表の作成日現在で記入してください。</t>
    <phoneticPr fontId="3"/>
  </si>
  <si>
    <t>　記入欄が不足する場合は、適宜様式を追加してください。また、補足する内容がある場合は余白部分に記載してください。　</t>
    <phoneticPr fontId="3"/>
  </si>
  <si>
    <t>　この点検表に関する法令・通知は、次のとおりです。</t>
    <phoneticPr fontId="17"/>
  </si>
  <si>
    <t>（文中の略称）</t>
    <phoneticPr fontId="17"/>
  </si>
  <si>
    <t>（法令・通知の名称）</t>
    <phoneticPr fontId="17"/>
  </si>
  <si>
    <t>「法」</t>
    <rPh sb="1" eb="2">
      <t>ホウ</t>
    </rPh>
    <phoneticPr fontId="17"/>
  </si>
  <si>
    <t>⇒</t>
    <phoneticPr fontId="17"/>
  </si>
  <si>
    <t>「障害者の日常生活及び社会生活を総合的に支援するための法律（平成17年法律第123号）」</t>
    <phoneticPr fontId="17"/>
  </si>
  <si>
    <t>「施行規則」</t>
    <rPh sb="1" eb="5">
      <t>セコウキソク</t>
    </rPh>
    <phoneticPr fontId="17"/>
  </si>
  <si>
    <t>「障害者の日常生活及び社会生活を総合的に支援するための法律施行規則（平成18年厚生労働省令第19号）」</t>
    <phoneticPr fontId="17"/>
  </si>
  <si>
    <t>「基準省令」</t>
    <rPh sb="1" eb="5">
      <t>キジュンショウレイ</t>
    </rPh>
    <phoneticPr fontId="17"/>
  </si>
  <si>
    <t>「障害者の日常生活及び社会生活を総合的に支援するための法律に基づく指定障害福祉サービスの事業等の人員、設備及び運営に関する基準（平成18年厚生労働省令第171号）」</t>
    <phoneticPr fontId="17"/>
  </si>
  <si>
    <t>「条例」</t>
    <rPh sb="1" eb="3">
      <t>ジョウレイ</t>
    </rPh>
    <phoneticPr fontId="17"/>
  </si>
  <si>
    <t>「八戸市指定障害福祉サービスの事業の人員、設備及び運営に関する基準等を定める条例（平成28年八戸市条例第65号）」</t>
    <rPh sb="46" eb="49">
      <t>ハチノヘシ</t>
    </rPh>
    <phoneticPr fontId="17"/>
  </si>
  <si>
    <t>「解釈通知」</t>
    <rPh sb="1" eb="3">
      <t>カイシャク</t>
    </rPh>
    <rPh sb="3" eb="5">
      <t>ツウチ</t>
    </rPh>
    <phoneticPr fontId="17"/>
  </si>
  <si>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保健福祉部長通知）」</t>
    <phoneticPr fontId="17"/>
  </si>
  <si>
    <t>「報酬告示」</t>
    <rPh sb="1" eb="5">
      <t>ホウシュウコクジ</t>
    </rPh>
    <phoneticPr fontId="17"/>
  </si>
  <si>
    <t>「障害者の日常生活及び社会生活を総合的に支援するための法律に基づく指定障害福祉サービス等及び基準該当障害福祉サービスに要する費用の額の算定に関する基準（平成18年厚生労働省告示第523号）」</t>
    <phoneticPr fontId="17"/>
  </si>
  <si>
    <t>「留意事項通知」</t>
    <rPh sb="1" eb="5">
      <t>リュウイジコウ</t>
    </rPh>
    <rPh sb="5" eb="7">
      <t>ツウチ</t>
    </rPh>
    <phoneticPr fontId="17"/>
  </si>
  <si>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厚生労働省社会・援護局障害保健福祉部長通知）」</t>
    <phoneticPr fontId="17"/>
  </si>
  <si>
    <t>基準省令
第3条第1項
条例第3条第1項</t>
    <phoneticPr fontId="3"/>
  </si>
  <si>
    <t>基準省令
第3条第2項
条例第3条第2項</t>
    <phoneticPr fontId="3"/>
  </si>
  <si>
    <t>基準省令
第3条第3項
条例第3条第3項</t>
    <phoneticPr fontId="3"/>
  </si>
  <si>
    <t xml:space="preserve">
　　はい
　　いいえ</t>
    <phoneticPr fontId="3"/>
  </si>
  <si>
    <t>基準省令
第77条
条例第79条
平18厚令19
第２条の４</t>
    <rPh sb="10" eb="12">
      <t>ジョウレイ</t>
    </rPh>
    <rPh sb="12" eb="13">
      <t>ダイ</t>
    </rPh>
    <rPh sb="15" eb="16">
      <t>ジョウ</t>
    </rPh>
    <rPh sb="25" eb="26">
      <t>ダイ</t>
    </rPh>
    <rPh sb="27" eb="28">
      <t>ジョウ</t>
    </rPh>
    <phoneticPr fontId="3"/>
  </si>
  <si>
    <t>基準省令
第78条第1項
条例第80条第1項</t>
    <rPh sb="13" eb="15">
      <t>ジョウレイ</t>
    </rPh>
    <rPh sb="15" eb="16">
      <t>ダイ</t>
    </rPh>
    <rPh sb="18" eb="19">
      <t>ジョウ</t>
    </rPh>
    <rPh sb="19" eb="20">
      <t>ダイ</t>
    </rPh>
    <rPh sb="21" eb="22">
      <t>コウ</t>
    </rPh>
    <phoneticPr fontId="3"/>
  </si>
  <si>
    <t>基準省令
第78条第1項
第1号
条例第80条第1項第1号</t>
    <rPh sb="17" eb="19">
      <t>ジョウレイ</t>
    </rPh>
    <rPh sb="19" eb="20">
      <t>ダイ</t>
    </rPh>
    <rPh sb="22" eb="24">
      <t>ジョウダイ</t>
    </rPh>
    <rPh sb="25" eb="26">
      <t>コウ</t>
    </rPh>
    <rPh sb="26" eb="27">
      <t>ダイ</t>
    </rPh>
    <rPh sb="28" eb="29">
      <t>ゴウ</t>
    </rPh>
    <phoneticPr fontId="3"/>
  </si>
  <si>
    <t>基準省令
第78条第1項
第2号ｲ
条例第80条第1項第2号イ
基準省令
第78条第3項
条例第80条第3項</t>
    <rPh sb="18" eb="20">
      <t>ジョウレイ</t>
    </rPh>
    <rPh sb="20" eb="21">
      <t>ダイ</t>
    </rPh>
    <rPh sb="23" eb="24">
      <t>ジョウ</t>
    </rPh>
    <rPh sb="24" eb="25">
      <t>ダイ</t>
    </rPh>
    <rPh sb="26" eb="27">
      <t>コウ</t>
    </rPh>
    <rPh sb="27" eb="28">
      <t>ダイ</t>
    </rPh>
    <rPh sb="29" eb="30">
      <t>ゴウ</t>
    </rPh>
    <rPh sb="45" eb="47">
      <t>ジョウレイ</t>
    </rPh>
    <rPh sb="47" eb="48">
      <t>ダイ</t>
    </rPh>
    <rPh sb="50" eb="51">
      <t>ジョウ</t>
    </rPh>
    <rPh sb="51" eb="52">
      <t>ダイ</t>
    </rPh>
    <rPh sb="53" eb="54">
      <t>コウ</t>
    </rPh>
    <phoneticPr fontId="3"/>
  </si>
  <si>
    <t>基準省令
第78条第1項
第2号ロ
条例第80条第1項第2号ロ</t>
    <rPh sb="18" eb="20">
      <t>ジョウレイ</t>
    </rPh>
    <rPh sb="20" eb="21">
      <t>ダイ</t>
    </rPh>
    <rPh sb="23" eb="24">
      <t>ジョウ</t>
    </rPh>
    <rPh sb="24" eb="25">
      <t>ダイ</t>
    </rPh>
    <rPh sb="26" eb="27">
      <t>コウ</t>
    </rPh>
    <rPh sb="27" eb="28">
      <t>ダイ</t>
    </rPh>
    <rPh sb="29" eb="30">
      <t>ゴウ</t>
    </rPh>
    <phoneticPr fontId="3"/>
  </si>
  <si>
    <t>基準省令
第78条第1項
第2号ハ
条例第80条第1項第2号ハ</t>
    <rPh sb="18" eb="20">
      <t>ジョウレイ</t>
    </rPh>
    <rPh sb="20" eb="21">
      <t>ダイ</t>
    </rPh>
    <rPh sb="23" eb="24">
      <t>ジョウ</t>
    </rPh>
    <rPh sb="24" eb="25">
      <t>ダイ</t>
    </rPh>
    <rPh sb="26" eb="27">
      <t>コウ</t>
    </rPh>
    <rPh sb="27" eb="28">
      <t>ダイ</t>
    </rPh>
    <rPh sb="29" eb="30">
      <t>ゴウ</t>
    </rPh>
    <phoneticPr fontId="3"/>
  </si>
  <si>
    <t>基準省令
第78条第4項
条例第80条第4項</t>
    <rPh sb="13" eb="15">
      <t>ジョウレイ</t>
    </rPh>
    <rPh sb="15" eb="16">
      <t>ダイ</t>
    </rPh>
    <rPh sb="18" eb="19">
      <t>ジョウ</t>
    </rPh>
    <rPh sb="19" eb="20">
      <t>ダイ</t>
    </rPh>
    <rPh sb="21" eb="22">
      <t>コウ</t>
    </rPh>
    <phoneticPr fontId="3"/>
  </si>
  <si>
    <t>基準省令
第78条第1項
第2号ニ
条例第80条第1項第2号ニ
基準省令
第78条第6項
条例第80条第6項</t>
    <rPh sb="18" eb="20">
      <t>ジョウレイ</t>
    </rPh>
    <rPh sb="20" eb="21">
      <t>ダイ</t>
    </rPh>
    <rPh sb="23" eb="24">
      <t>ジョウ</t>
    </rPh>
    <rPh sb="24" eb="25">
      <t>ダイ</t>
    </rPh>
    <rPh sb="26" eb="27">
      <t>コウ</t>
    </rPh>
    <rPh sb="27" eb="28">
      <t>ダイ</t>
    </rPh>
    <rPh sb="29" eb="30">
      <t>ゴウ</t>
    </rPh>
    <rPh sb="45" eb="47">
      <t>ジョウレイ</t>
    </rPh>
    <rPh sb="47" eb="48">
      <t>ダイ</t>
    </rPh>
    <rPh sb="50" eb="51">
      <t>ジョウ</t>
    </rPh>
    <rPh sb="51" eb="52">
      <t>ダイ</t>
    </rPh>
    <rPh sb="53" eb="54">
      <t>コウ</t>
    </rPh>
    <phoneticPr fontId="3"/>
  </si>
  <si>
    <t>基準省令
第78条第1項
第3号
条例第80条第1項第3号
基準省令
第78条第7項
条例第80条第7項</t>
    <rPh sb="17" eb="19">
      <t>ジョウレイ</t>
    </rPh>
    <rPh sb="19" eb="20">
      <t>ダイ</t>
    </rPh>
    <rPh sb="22" eb="23">
      <t>ジョウ</t>
    </rPh>
    <rPh sb="23" eb="24">
      <t>ダイ</t>
    </rPh>
    <rPh sb="25" eb="26">
      <t>コウ</t>
    </rPh>
    <rPh sb="26" eb="27">
      <t>ダイ</t>
    </rPh>
    <rPh sb="28" eb="29">
      <t>ゴウ</t>
    </rPh>
    <rPh sb="43" eb="45">
      <t>ジョウレイ</t>
    </rPh>
    <rPh sb="45" eb="46">
      <t>ダイ</t>
    </rPh>
    <rPh sb="48" eb="49">
      <t>ジョウ</t>
    </rPh>
    <rPh sb="49" eb="50">
      <t>ダイ</t>
    </rPh>
    <rPh sb="51" eb="52">
      <t>コウ</t>
    </rPh>
    <phoneticPr fontId="3"/>
  </si>
  <si>
    <t>基準省令
第78条第2項
条例第80条第2項</t>
    <rPh sb="13" eb="15">
      <t>ジョウレイ</t>
    </rPh>
    <rPh sb="15" eb="16">
      <t>ダイ</t>
    </rPh>
    <rPh sb="18" eb="19">
      <t>ジョウ</t>
    </rPh>
    <rPh sb="19" eb="20">
      <t>ダイ</t>
    </rPh>
    <rPh sb="21" eb="22">
      <t>コウ</t>
    </rPh>
    <phoneticPr fontId="3"/>
  </si>
  <si>
    <t>基準省令
第78条第5項
条例第80条第5項</t>
    <rPh sb="13" eb="15">
      <t>ジョウレイ</t>
    </rPh>
    <rPh sb="15" eb="16">
      <t>ダイ</t>
    </rPh>
    <rPh sb="18" eb="19">
      <t>ジョウ</t>
    </rPh>
    <rPh sb="19" eb="20">
      <t>ダイ</t>
    </rPh>
    <rPh sb="21" eb="22">
      <t>コウ</t>
    </rPh>
    <phoneticPr fontId="3"/>
  </si>
  <si>
    <t>基準省令
第80条
準用（第51条）
条例第82条準用（第52条）</t>
    <rPh sb="19" eb="21">
      <t>ジョウレイ</t>
    </rPh>
    <rPh sb="21" eb="22">
      <t>ダイ</t>
    </rPh>
    <rPh sb="24" eb="25">
      <t>ジョウ</t>
    </rPh>
    <rPh sb="25" eb="27">
      <t>ジュンヨウ</t>
    </rPh>
    <rPh sb="28" eb="29">
      <t>ダイ</t>
    </rPh>
    <rPh sb="31" eb="32">
      <t>ジョウ</t>
    </rPh>
    <phoneticPr fontId="3"/>
  </si>
  <si>
    <t>基準省令
第79条
条例第81条</t>
    <rPh sb="10" eb="12">
      <t>ジョウレイ</t>
    </rPh>
    <rPh sb="12" eb="13">
      <t>ダイ</t>
    </rPh>
    <rPh sb="15" eb="16">
      <t>ジョウ</t>
    </rPh>
    <phoneticPr fontId="3"/>
  </si>
  <si>
    <t xml:space="preserve">
　　はい
　　いいえ
　　該当なし</t>
    <rPh sb="16" eb="18">
      <t>ガイトウ</t>
    </rPh>
    <phoneticPr fontId="3"/>
  </si>
  <si>
    <t>基準省令
第81条第1項
条例第83条第1項</t>
    <rPh sb="13" eb="15">
      <t>ジョウレイ</t>
    </rPh>
    <rPh sb="15" eb="16">
      <t>ダイ</t>
    </rPh>
    <rPh sb="18" eb="19">
      <t>ジョウ</t>
    </rPh>
    <rPh sb="19" eb="20">
      <t>ダイ</t>
    </rPh>
    <rPh sb="21" eb="22">
      <t>コウ</t>
    </rPh>
    <phoneticPr fontId="3"/>
  </si>
  <si>
    <t>基準省令
第81条第3項
条例第83条第3項</t>
    <rPh sb="13" eb="15">
      <t>ジョウレイ</t>
    </rPh>
    <rPh sb="15" eb="16">
      <t>ダイ</t>
    </rPh>
    <rPh sb="18" eb="19">
      <t>ジョウ</t>
    </rPh>
    <rPh sb="19" eb="20">
      <t>ダイ</t>
    </rPh>
    <rPh sb="21" eb="22">
      <t>コウ</t>
    </rPh>
    <phoneticPr fontId="3"/>
  </si>
  <si>
    <t>基準省令
第81条第4項
条例第83条第4項</t>
    <rPh sb="13" eb="15">
      <t>ジョウレイ</t>
    </rPh>
    <rPh sb="15" eb="16">
      <t>ダイ</t>
    </rPh>
    <rPh sb="18" eb="19">
      <t>ジョウ</t>
    </rPh>
    <rPh sb="19" eb="20">
      <t>ダイ</t>
    </rPh>
    <rPh sb="21" eb="22">
      <t>コウ</t>
    </rPh>
    <phoneticPr fontId="3"/>
  </si>
  <si>
    <t>基準省令
第81条第2項
第1号イ、ロ
条例第83条第2項第1号イ、ロ</t>
    <rPh sb="20" eb="22">
      <t>ジョウレイ</t>
    </rPh>
    <rPh sb="22" eb="23">
      <t>ダイ</t>
    </rPh>
    <rPh sb="25" eb="26">
      <t>ジョウ</t>
    </rPh>
    <rPh sb="26" eb="27">
      <t>ダイ</t>
    </rPh>
    <rPh sb="28" eb="29">
      <t>コウ</t>
    </rPh>
    <rPh sb="29" eb="30">
      <t>ダイ</t>
    </rPh>
    <rPh sb="31" eb="32">
      <t>ゴウ</t>
    </rPh>
    <phoneticPr fontId="3"/>
  </si>
  <si>
    <t>基準省令
第81条第2項
第2号
条例第83条第2項第2号</t>
    <rPh sb="17" eb="19">
      <t>ジョウレイ</t>
    </rPh>
    <rPh sb="19" eb="20">
      <t>ダイ</t>
    </rPh>
    <rPh sb="22" eb="23">
      <t>ジョウ</t>
    </rPh>
    <rPh sb="23" eb="24">
      <t>ダイ</t>
    </rPh>
    <rPh sb="25" eb="26">
      <t>コウ</t>
    </rPh>
    <rPh sb="26" eb="27">
      <t>ダイ</t>
    </rPh>
    <rPh sb="28" eb="29">
      <t>ゴウ</t>
    </rPh>
    <phoneticPr fontId="3"/>
  </si>
  <si>
    <t>基準省令
第81条第2項
第3号
条例第83条第2項第3号</t>
    <rPh sb="17" eb="19">
      <t>ジョウレイ</t>
    </rPh>
    <rPh sb="19" eb="20">
      <t>ダイ</t>
    </rPh>
    <rPh sb="22" eb="23">
      <t>ジョウ</t>
    </rPh>
    <rPh sb="23" eb="24">
      <t>ダイ</t>
    </rPh>
    <rPh sb="25" eb="26">
      <t>コウ</t>
    </rPh>
    <rPh sb="26" eb="27">
      <t>ダイ</t>
    </rPh>
    <rPh sb="28" eb="29">
      <t>ゴウ</t>
    </rPh>
    <phoneticPr fontId="3"/>
  </si>
  <si>
    <t>基準省令
第81条第2項
第4号
条例第83条第2項第4号</t>
    <rPh sb="17" eb="19">
      <t>ジョウレイ</t>
    </rPh>
    <rPh sb="19" eb="20">
      <t>ダイ</t>
    </rPh>
    <rPh sb="22" eb="23">
      <t>ジョウ</t>
    </rPh>
    <rPh sb="23" eb="24">
      <t>ダイ</t>
    </rPh>
    <rPh sb="25" eb="26">
      <t>コウ</t>
    </rPh>
    <rPh sb="26" eb="27">
      <t>ダイ</t>
    </rPh>
    <rPh sb="28" eb="29">
      <t>ゴウ</t>
    </rPh>
    <phoneticPr fontId="3"/>
  </si>
  <si>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とあるが、これに該当するか。</t>
    <rPh sb="284" eb="286">
      <t>ガイトウ</t>
    </rPh>
    <phoneticPr fontId="3"/>
  </si>
  <si>
    <t>基準省令
第93条
準用（第9条
第1項）
条例第95条準用（第10条第1項）</t>
    <rPh sb="22" eb="24">
      <t>ジョウレイ</t>
    </rPh>
    <rPh sb="24" eb="25">
      <t>ダイ</t>
    </rPh>
    <rPh sb="27" eb="28">
      <t>ジョウ</t>
    </rPh>
    <rPh sb="28" eb="30">
      <t>ジュンヨウ</t>
    </rPh>
    <rPh sb="31" eb="32">
      <t>ダイ</t>
    </rPh>
    <rPh sb="34" eb="35">
      <t>ジョウ</t>
    </rPh>
    <rPh sb="35" eb="36">
      <t>ダイ</t>
    </rPh>
    <rPh sb="37" eb="38">
      <t>コウ</t>
    </rPh>
    <phoneticPr fontId="3"/>
  </si>
  <si>
    <t>基準省令
第93条
準用（第9条
第2項）
条例第95条準用（第10条第2項）</t>
    <phoneticPr fontId="3"/>
  </si>
  <si>
    <t>基準省令
第93条    
準用（第10条
第1項) 
条例第95条準用（第11条第1項）</t>
    <phoneticPr fontId="3"/>
  </si>
  <si>
    <t>基準省令
第93条    
準用（第10条
第2項)
条例第95条準用（第11条第2項）</t>
    <phoneticPr fontId="3"/>
  </si>
  <si>
    <t>基準省令
第93条    
準用（第10条
第3項)
条例第95条準用（第11条第3項）</t>
    <phoneticPr fontId="3"/>
  </si>
  <si>
    <t>基準省令
第93条    
準用（第10条
第4項)
条例第95条準用（第11条第4項）</t>
    <phoneticPr fontId="3"/>
  </si>
  <si>
    <t>基準省令
第93条
準用（第11条）
条例第95条準用（第12条）</t>
    <phoneticPr fontId="3"/>
  </si>
  <si>
    <t>基準省令
第93条
準用（第12条）
条例第95条準用（第13条）</t>
    <phoneticPr fontId="3"/>
  </si>
  <si>
    <t>基準省令
第93条
準用（第13条）
条例第95条準用（第14条）</t>
    <phoneticPr fontId="3"/>
  </si>
  <si>
    <t>基準省令
第93条
準用（第14条）
条例第95条準用（第15条）</t>
    <phoneticPr fontId="3"/>
  </si>
  <si>
    <t>基準省令
第93条
準用（第15条
第1項）
条例第95条準用（第16条第1項）</t>
    <rPh sb="36" eb="37">
      <t>ダイ</t>
    </rPh>
    <rPh sb="38" eb="39">
      <t>コウ</t>
    </rPh>
    <phoneticPr fontId="3"/>
  </si>
  <si>
    <t>基準省令
第93条
準用（第15条
第2項
条例第95条準用（第16条第2項）</t>
    <phoneticPr fontId="3"/>
  </si>
  <si>
    <t>基準省令
第93条
準用（第16条）
条例第95条準用（第17条）</t>
    <phoneticPr fontId="3"/>
  </si>
  <si>
    <t>基準省令
第93条
準用（第17条
第1項）
条例第95条準用（第18条第1項）</t>
    <rPh sb="36" eb="37">
      <t>ダイ</t>
    </rPh>
    <rPh sb="38" eb="39">
      <t>コウ</t>
    </rPh>
    <phoneticPr fontId="3"/>
  </si>
  <si>
    <t>基準省令
第93条
準用（第17条
第2項） 
条例第95条準用（第18条第2項）</t>
    <phoneticPr fontId="3"/>
  </si>
  <si>
    <t>基準省令
第93条
準用（第19条
第1項）
条例第95条準用（第20条第1項）</t>
    <phoneticPr fontId="3"/>
  </si>
  <si>
    <t>基準省令
第93条
準用（第19条
第2項）
条例第95条準用（第20条第2項）</t>
    <phoneticPr fontId="3"/>
  </si>
  <si>
    <t>基準省令
第93条    
準用（第20条
第1項)
条例第95条準用（第21条第1項）</t>
    <phoneticPr fontId="3"/>
  </si>
  <si>
    <t>基準省令
第93条
準用（第20条
第2項）
条例第95条準用（第21条第2項）</t>
    <phoneticPr fontId="3"/>
  </si>
  <si>
    <t>基準省令
第82条第1項
条例第84条第1項</t>
    <rPh sb="13" eb="15">
      <t>ジョウレイ</t>
    </rPh>
    <rPh sb="15" eb="16">
      <t>ダイ</t>
    </rPh>
    <rPh sb="18" eb="19">
      <t>ジョウ</t>
    </rPh>
    <rPh sb="19" eb="20">
      <t>ダイ</t>
    </rPh>
    <rPh sb="21" eb="22">
      <t>コウ</t>
    </rPh>
    <phoneticPr fontId="3"/>
  </si>
  <si>
    <t>基準省令
第82条第2項
条例第84条第2項</t>
    <phoneticPr fontId="3"/>
  </si>
  <si>
    <t>基準省令
第82条第3項
条例第84条第3項</t>
    <phoneticPr fontId="3"/>
  </si>
  <si>
    <t>基準省令
第82条第4項
条例第84条第4項
平18厚告545
二のイ
平18政令10
第17条
第1～4号</t>
    <phoneticPr fontId="3"/>
  </si>
  <si>
    <t>基準省令
第82条第5項
条例第84条第5項</t>
    <phoneticPr fontId="3"/>
  </si>
  <si>
    <t>基準省令
第82条第6項
条例第84条第6項</t>
    <phoneticPr fontId="3"/>
  </si>
  <si>
    <t xml:space="preserve">基準省令
第93条      
準用（第22条）
条例第95条準用（第23条）
</t>
    <phoneticPr fontId="3"/>
  </si>
  <si>
    <t xml:space="preserve">基準省令
第93条     
準用（第23条
第1項）
条例第95条準用（第24条第1項）
</t>
    <rPh sb="41" eb="42">
      <t>ダイ</t>
    </rPh>
    <rPh sb="43" eb="44">
      <t>コウ</t>
    </rPh>
    <phoneticPr fontId="3"/>
  </si>
  <si>
    <t xml:space="preserve">基準省令
第93条
準用（第23条
第2項）
条例第95条準用（第24条第2項）
</t>
    <rPh sb="36" eb="37">
      <t>ダイ</t>
    </rPh>
    <rPh sb="38" eb="39">
      <t>コウ</t>
    </rPh>
    <phoneticPr fontId="3"/>
  </si>
  <si>
    <t xml:space="preserve">基準省令
第93条
準用（第57条
第1項)
条例第95条準用（第59条第1項）
</t>
    <phoneticPr fontId="3"/>
  </si>
  <si>
    <t xml:space="preserve">基準省令
第93条
準用（第57条
第2項)
条例第95条準用（第59条第2項）
</t>
    <phoneticPr fontId="3"/>
  </si>
  <si>
    <t xml:space="preserve">基準省令
第93条
準用（第57条
第3項) 
条例第95条準用（第59条第3項）
</t>
    <phoneticPr fontId="3"/>
  </si>
  <si>
    <t xml:space="preserve">基準省令
第93条
準用（第57条
第4項) 
条例第95条準用（第59条第4項）
</t>
    <phoneticPr fontId="3"/>
  </si>
  <si>
    <t xml:space="preserve">基準省令
第93条
準用（第58条
第1項)
条例第95条準用（第60条第1項）
</t>
    <phoneticPr fontId="3"/>
  </si>
  <si>
    <t xml:space="preserve">基準省令
第93条     
準用（第58条
第2項)
条例第95条準用（第60条第2項）
</t>
    <phoneticPr fontId="3"/>
  </si>
  <si>
    <t xml:space="preserve">基準省令
第93条
準用（第58条
第3項)
条例第95条準用（第60条第3項）
</t>
    <phoneticPr fontId="3"/>
  </si>
  <si>
    <t xml:space="preserve">基準省令
第93条
準用（第58条
第4項)
条例第95条準用（第60条第4項）
</t>
    <phoneticPr fontId="3"/>
  </si>
  <si>
    <t xml:space="preserve">基準省令
第93条
準用（第58条
第5項)
条例第95条準用（第60条第5項）
</t>
    <phoneticPr fontId="3"/>
  </si>
  <si>
    <t xml:space="preserve">基準省令
第93条
準用（第58条
第6項)
条例第95条準用（第60条第6項）
</t>
    <phoneticPr fontId="3"/>
  </si>
  <si>
    <t xml:space="preserve">基準省令
第93条
準用（第58条
第7項)
条例第95条準用（第60条第7項）
</t>
    <phoneticPr fontId="3"/>
  </si>
  <si>
    <t xml:space="preserve">基準省令
第93条 
準用（第58条
第8項) 
条例第95条準用（第60条第8項）
</t>
    <phoneticPr fontId="3"/>
  </si>
  <si>
    <t xml:space="preserve">基準省令
第93条      
準用（第58条
第9項)
条例第95条準用（第60条第9項）
</t>
    <phoneticPr fontId="3"/>
  </si>
  <si>
    <t xml:space="preserve">基準省令
第93条     
準用（第58条
第10項)
条例第95条準用（第60条第10項）
</t>
    <phoneticPr fontId="3"/>
  </si>
  <si>
    <t xml:space="preserve">基準省令
第93条     
準用（第58条
第11項)
条例第95条準用（第60条第11項）
</t>
    <phoneticPr fontId="3"/>
  </si>
  <si>
    <t xml:space="preserve">基準省令
第93条
準用（第59条第1項)
条例第95条準用（第61条第1項）
</t>
    <phoneticPr fontId="3"/>
  </si>
  <si>
    <t xml:space="preserve">基準省令
第93条
準用（第59条第2項）
条例第95条準用（第61条第2項）
</t>
    <phoneticPr fontId="3"/>
  </si>
  <si>
    <t xml:space="preserve">基準省令
第93条     
準用（第60条)
条例第95条準用（第62条）
</t>
    <phoneticPr fontId="3"/>
  </si>
  <si>
    <t>基準省令
第83条第1項
条例第85条第1項</t>
    <rPh sb="13" eb="15">
      <t>ジョウレイ</t>
    </rPh>
    <rPh sb="15" eb="16">
      <t>ダイ</t>
    </rPh>
    <rPh sb="18" eb="19">
      <t>ジョウ</t>
    </rPh>
    <rPh sb="19" eb="20">
      <t>ダイ</t>
    </rPh>
    <rPh sb="21" eb="22">
      <t>コウ</t>
    </rPh>
    <phoneticPr fontId="3"/>
  </si>
  <si>
    <t xml:space="preserve">基準省令
第83条第2項
条例第85条第2項
</t>
    <phoneticPr fontId="3"/>
  </si>
  <si>
    <t>基準省令
第83条第3項
条例第85条第3項</t>
    <phoneticPr fontId="3"/>
  </si>
  <si>
    <t>基準省令
第83条第4項
条例第85条第4項</t>
    <phoneticPr fontId="3"/>
  </si>
  <si>
    <t>基準省令
第83条第5項
条例第85条第5項</t>
    <phoneticPr fontId="3"/>
  </si>
  <si>
    <t>基準省令
第83条第6項
条例第85条第6項</t>
    <phoneticPr fontId="3"/>
  </si>
  <si>
    <t>基準省令
第84条第1項
条例第86条第1項</t>
    <phoneticPr fontId="3"/>
  </si>
  <si>
    <t>基準省令
第84条第2項
条例第86条第2項</t>
    <phoneticPr fontId="3"/>
  </si>
  <si>
    <t>基準省令
第84条第3項
条例第86条第3項</t>
    <phoneticPr fontId="3"/>
  </si>
  <si>
    <t>基準省令
第84条第4項
条例第86条第4項</t>
    <phoneticPr fontId="3"/>
  </si>
  <si>
    <t>基準省令
第85条
条例第87条</t>
    <rPh sb="10" eb="12">
      <t>ジョウレイ</t>
    </rPh>
    <rPh sb="12" eb="13">
      <t>ダイ</t>
    </rPh>
    <rPh sb="15" eb="16">
      <t>ジョウ</t>
    </rPh>
    <phoneticPr fontId="3"/>
  </si>
  <si>
    <t>基準省令
第85条の2第1項
条例第87条の2第1項</t>
    <rPh sb="15" eb="17">
      <t>ジョウレイ</t>
    </rPh>
    <rPh sb="17" eb="18">
      <t>ダイ</t>
    </rPh>
    <rPh sb="20" eb="21">
      <t>ジョウ</t>
    </rPh>
    <rPh sb="23" eb="24">
      <t>ダイ</t>
    </rPh>
    <rPh sb="25" eb="26">
      <t>コウ</t>
    </rPh>
    <phoneticPr fontId="3"/>
  </si>
  <si>
    <t>基準省令
第85条の2第2項
条例第87条の2第2項</t>
    <phoneticPr fontId="3"/>
  </si>
  <si>
    <t>基準省令
第86条第1項
条例第88条第1項</t>
    <rPh sb="13" eb="15">
      <t>ジョウレイ</t>
    </rPh>
    <rPh sb="15" eb="16">
      <t>ダイ</t>
    </rPh>
    <rPh sb="18" eb="19">
      <t>ジョウ</t>
    </rPh>
    <rPh sb="19" eb="20">
      <t>ダイ</t>
    </rPh>
    <rPh sb="21" eb="22">
      <t>コウ</t>
    </rPh>
    <phoneticPr fontId="3"/>
  </si>
  <si>
    <t>基準省令
第86条第2項
条例第88条第2項</t>
    <rPh sb="13" eb="15">
      <t>ジョウレイ</t>
    </rPh>
    <rPh sb="15" eb="16">
      <t>ダイ</t>
    </rPh>
    <rPh sb="18" eb="19">
      <t>ジョウ</t>
    </rPh>
    <rPh sb="19" eb="20">
      <t>ダイ</t>
    </rPh>
    <rPh sb="21" eb="22">
      <t>コウ</t>
    </rPh>
    <phoneticPr fontId="3"/>
  </si>
  <si>
    <t>基準省令
第86条第3項
条例第88条第3項</t>
    <phoneticPr fontId="3"/>
  </si>
  <si>
    <t>基準省令
第86条第4項
条例第88条第4項</t>
    <phoneticPr fontId="3"/>
  </si>
  <si>
    <t xml:space="preserve">基準省令
第93条
準用（第28条）
条例第95条準用（第29条）
</t>
    <phoneticPr fontId="3"/>
  </si>
  <si>
    <t>基準省令
第87条
条例第89条</t>
    <rPh sb="10" eb="12">
      <t>ジョウレイ</t>
    </rPh>
    <rPh sb="12" eb="13">
      <t>ダイ</t>
    </rPh>
    <rPh sb="15" eb="16">
      <t>ジョウ</t>
    </rPh>
    <phoneticPr fontId="3"/>
  </si>
  <si>
    <t>基準省令
第88条
条例第90条</t>
    <rPh sb="10" eb="12">
      <t>ジョウレイ</t>
    </rPh>
    <rPh sb="12" eb="13">
      <t>ダイ</t>
    </rPh>
    <rPh sb="15" eb="16">
      <t>ジョウ</t>
    </rPh>
    <phoneticPr fontId="3"/>
  </si>
  <si>
    <t xml:space="preserve">基準省令
第93条
準用（第66条
第1項)
条例第95条準用（第68条第1項）
</t>
    <rPh sb="36" eb="37">
      <t>ダイ</t>
    </rPh>
    <rPh sb="38" eb="39">
      <t>コウ</t>
    </rPh>
    <phoneticPr fontId="3"/>
  </si>
  <si>
    <t xml:space="preserve">基準省令
第93条
準用（第66条
第2項) 
条例第95条準用（第68条第2項）
</t>
    <phoneticPr fontId="3"/>
  </si>
  <si>
    <t>基準省令
第89条
条例第91条</t>
    <rPh sb="10" eb="12">
      <t>ジョウレイ</t>
    </rPh>
    <rPh sb="12" eb="13">
      <t>ダイ</t>
    </rPh>
    <rPh sb="15" eb="16">
      <t>ジョウ</t>
    </rPh>
    <phoneticPr fontId="3"/>
  </si>
  <si>
    <t xml:space="preserve">基準省令
第93条     
準用（第68条
第1項)
条例第95条準用（第70条第1項）
</t>
    <phoneticPr fontId="3"/>
  </si>
  <si>
    <t xml:space="preserve">基準省令
第93条     
準用（第68条
第2項)
条例第95条準用（第70条第2項）
</t>
    <phoneticPr fontId="3"/>
  </si>
  <si>
    <t xml:space="preserve">基準省令
第93条     
準用（第68条
第3項)
条例第95条準用（第70条第3項）
</t>
    <phoneticPr fontId="3"/>
  </si>
  <si>
    <t xml:space="preserve">基準省令
第93条     
準用（第68条
第4項)
条例第95条準用（第70条第4項）
</t>
    <phoneticPr fontId="3"/>
  </si>
  <si>
    <t xml:space="preserve">基準省令
第93条     
準用（第33条の2
第1項) 
条例第95条準用（第34条の2第1項）
</t>
    <phoneticPr fontId="3"/>
  </si>
  <si>
    <t xml:space="preserve">基準省令
第93条     
準用（第33条の2
第2項)
条例第95条準用（第34条の2第2項）
</t>
    <phoneticPr fontId="3"/>
  </si>
  <si>
    <t xml:space="preserve">基準省令
第93条     
準用（第33条の2
第3項)
条例第95条準用（第34条の2第3項）
</t>
    <phoneticPr fontId="3"/>
  </si>
  <si>
    <t xml:space="preserve">基準省令
第93条
準用（第69条）
条例第95条準用（第71条）
</t>
    <phoneticPr fontId="3"/>
  </si>
  <si>
    <t xml:space="preserve">基準省令
第93条     
準用（第70条
第1項）
条例第95条準用（第72条第1項）
</t>
    <rPh sb="41" eb="42">
      <t>ダイ</t>
    </rPh>
    <rPh sb="43" eb="44">
      <t>コウ</t>
    </rPh>
    <phoneticPr fontId="3"/>
  </si>
  <si>
    <t xml:space="preserve">基準省令
第93条
準用（第70条
第2項）
条例第95条準用（第72条第2項）
</t>
    <phoneticPr fontId="3"/>
  </si>
  <si>
    <t xml:space="preserve">基準省令
第93条
準用（第70条
第3項）
条例第95条準用（第72条第3項）
</t>
    <phoneticPr fontId="3"/>
  </si>
  <si>
    <t>基準省令
第90条第1項
条例第92条第1項</t>
    <rPh sb="13" eb="16">
      <t>ジョウレイダイ</t>
    </rPh>
    <rPh sb="18" eb="19">
      <t>ジョウ</t>
    </rPh>
    <rPh sb="19" eb="20">
      <t>ダイ</t>
    </rPh>
    <rPh sb="21" eb="22">
      <t>コウ</t>
    </rPh>
    <phoneticPr fontId="3"/>
  </si>
  <si>
    <t>基準省令
第90条第2項
条例第92条第2項</t>
    <phoneticPr fontId="3"/>
  </si>
  <si>
    <t>基準省令
第91条
条例第93条</t>
    <rPh sb="10" eb="12">
      <t>ジョウレイ</t>
    </rPh>
    <rPh sb="12" eb="13">
      <t>ダイ</t>
    </rPh>
    <rPh sb="15" eb="16">
      <t>ジョウ</t>
    </rPh>
    <phoneticPr fontId="3"/>
  </si>
  <si>
    <t>基準省令
第92条第1項、第2項
条例第94条第1項、第2項</t>
    <rPh sb="17" eb="19">
      <t>ジョウレイ</t>
    </rPh>
    <rPh sb="19" eb="20">
      <t>ダイ</t>
    </rPh>
    <rPh sb="22" eb="23">
      <t>ジョウ</t>
    </rPh>
    <rPh sb="23" eb="24">
      <t>ダイ</t>
    </rPh>
    <rPh sb="25" eb="26">
      <t>コウ</t>
    </rPh>
    <rPh sb="27" eb="28">
      <t>ダイ</t>
    </rPh>
    <rPh sb="29" eb="30">
      <t>コウ</t>
    </rPh>
    <phoneticPr fontId="3"/>
  </si>
  <si>
    <t xml:space="preserve">基準省令
第93条
準用（第35条の2
第1項）
条例第95条準用（第36条の2第1項）
</t>
    <phoneticPr fontId="3"/>
  </si>
  <si>
    <t xml:space="preserve">基準省令
第93条
準用（第35条の2
第2項）
条例第95条準用（第36条の2第2項）
</t>
    <phoneticPr fontId="3"/>
  </si>
  <si>
    <t xml:space="preserve">基準省令
第93条
準用（第35条の2
第3項）
条例第95条準用（第36条の2第3項）
</t>
    <phoneticPr fontId="3"/>
  </si>
  <si>
    <t xml:space="preserve">基準省令
第93条
準用（第36条
第1項）
条例第95条準用（第37条第1項）
</t>
    <phoneticPr fontId="3"/>
  </si>
  <si>
    <t xml:space="preserve">基準省令
第93条    
準用（第36条
第2項）
条例第95条準用（第37条第2項）
</t>
    <phoneticPr fontId="3"/>
  </si>
  <si>
    <t xml:space="preserve">基準省令
第93条    
準用（第36条
第3項）
条例第95条準用（第37条第3項）
</t>
    <phoneticPr fontId="3"/>
  </si>
  <si>
    <t xml:space="preserve">基準省令
第93条      
準用（第37条
第1項）
条例第95条準用（第38条第1項）
</t>
    <phoneticPr fontId="3"/>
  </si>
  <si>
    <t xml:space="preserve">基準省令
第93条     
準用（第37条
第2項）
条例第95条準用（第38条第2項）
</t>
    <phoneticPr fontId="3"/>
  </si>
  <si>
    <t xml:space="preserve">基準省令
第93条     
準用（第38条
第1項）    
条例第95条準用（第39条第1項）
</t>
    <phoneticPr fontId="3"/>
  </si>
  <si>
    <t xml:space="preserve">基準省令
第93条    
準用（第38条
第2項）    
条例第95条準用（第39条第2項）
</t>
    <phoneticPr fontId="3"/>
  </si>
  <si>
    <t xml:space="preserve">基準省令
第93条
準用（第39条
第1項）    
条例第95条準用（第40条第1項）
</t>
    <phoneticPr fontId="3"/>
  </si>
  <si>
    <t xml:space="preserve">基準省令
第93条
準用（第39条
第2項）
条例第95条準用（第40条第2項）
</t>
    <phoneticPr fontId="3"/>
  </si>
  <si>
    <t xml:space="preserve">基準省令
第93条      
準用（第39条
第3項）
条例第95条準用（第40条第3項）
</t>
    <phoneticPr fontId="3"/>
  </si>
  <si>
    <t xml:space="preserve">基準省令
第93条
準用（第39条
第4項）
条例第95条準用（第40条第4項）
</t>
    <phoneticPr fontId="3"/>
  </si>
  <si>
    <t xml:space="preserve">基準省令
第93条
準用（第39条
第5項）     
条例第95条準用（第40条第5項）
</t>
    <phoneticPr fontId="3"/>
  </si>
  <si>
    <t xml:space="preserve">基準省令
第93条
準用（第39条
第6項）
条例第95条準用（第40条第6項）
</t>
    <phoneticPr fontId="3"/>
  </si>
  <si>
    <t xml:space="preserve">基準省令
第93条
準用（第39条
第7項）   
条例第95条準用（第40条第7項）
</t>
    <phoneticPr fontId="3"/>
  </si>
  <si>
    <t xml:space="preserve">基準省令
第93条
準用（第40条
第1項）
条例第95条準用（第41条第1項）
</t>
    <phoneticPr fontId="3"/>
  </si>
  <si>
    <t xml:space="preserve">基準省令
第93条
準用（第40条
第2項）
条例第95条準用（第41条第2項）
</t>
    <phoneticPr fontId="3"/>
  </si>
  <si>
    <t xml:space="preserve">基準省令
第93条
準用（第40条
第3項）
条例第95条準用（第41条第3項）
</t>
    <phoneticPr fontId="3"/>
  </si>
  <si>
    <t xml:space="preserve">基準省令
第93条     
準用（第41条)
条例第95条準用（第42条）
</t>
    <phoneticPr fontId="3"/>
  </si>
  <si>
    <t xml:space="preserve">基準省令
第93条
準用（第40条の2）
条例第95条準用（第41条の2）
</t>
    <phoneticPr fontId="3"/>
  </si>
  <si>
    <t xml:space="preserve">基準省令
第93条
準用（第74条）
条例第95条準用（第76条）
</t>
    <phoneticPr fontId="3"/>
  </si>
  <si>
    <t xml:space="preserve">基準省令
第93条
準用（第75条
第1項）
条例第95条準用（第77条第1項）
</t>
    <rPh sb="36" eb="37">
      <t>ダイ</t>
    </rPh>
    <rPh sb="38" eb="39">
      <t>コウ</t>
    </rPh>
    <phoneticPr fontId="3"/>
  </si>
  <si>
    <t xml:space="preserve">基準省令
第93条
準用（第75条
第2項）
条例第95条準用（第77条第2項）
</t>
    <phoneticPr fontId="3"/>
  </si>
  <si>
    <t>基準省令
第224条第1項
条例第210条第1項</t>
    <rPh sb="14" eb="16">
      <t>ジョウレイ</t>
    </rPh>
    <rPh sb="16" eb="17">
      <t>ダイ</t>
    </rPh>
    <rPh sb="20" eb="21">
      <t>ジョウ</t>
    </rPh>
    <rPh sb="21" eb="22">
      <t>ダイ</t>
    </rPh>
    <rPh sb="23" eb="24">
      <t>コウ</t>
    </rPh>
    <phoneticPr fontId="3"/>
  </si>
  <si>
    <t>基準省令
第224条第2項
条例第210条第2項</t>
    <phoneticPr fontId="3"/>
  </si>
  <si>
    <t xml:space="preserve">
　　はい
　　いいえ
　　事例なし</t>
    <rPh sb="16" eb="18">
      <t>ジレイ</t>
    </rPh>
    <phoneticPr fontId="3"/>
  </si>
  <si>
    <t xml:space="preserve">
　　はい
　　いいえ
　　指定なし</t>
    <rPh sb="16" eb="18">
      <t>シテイ</t>
    </rPh>
    <phoneticPr fontId="3"/>
  </si>
  <si>
    <t>基準省令
第93条の2
条例第95条の2</t>
    <rPh sb="12" eb="14">
      <t>ジョウレイ</t>
    </rPh>
    <rPh sb="14" eb="15">
      <t>ダイ</t>
    </rPh>
    <rPh sb="17" eb="18">
      <t>ジョウ</t>
    </rPh>
    <phoneticPr fontId="3"/>
  </si>
  <si>
    <t>基準省令
第93条の3
条例第95条の3</t>
    <rPh sb="12" eb="14">
      <t>ジョウレイ</t>
    </rPh>
    <rPh sb="14" eb="15">
      <t>ダイ</t>
    </rPh>
    <rPh sb="17" eb="18">
      <t>ジョウ</t>
    </rPh>
    <phoneticPr fontId="3"/>
  </si>
  <si>
    <t>基準省令
第93条の4
条例第95条の4</t>
    <rPh sb="12" eb="14">
      <t>ジョウレイ</t>
    </rPh>
    <rPh sb="14" eb="15">
      <t>ダイ</t>
    </rPh>
    <rPh sb="17" eb="18">
      <t>ジョウ</t>
    </rPh>
    <phoneticPr fontId="3"/>
  </si>
  <si>
    <t>（第１の（４）、第２の（７）及び第４を準用）
　上記の準用規定に該当しているか。</t>
    <rPh sb="24" eb="26">
      <t>ジョウキ</t>
    </rPh>
    <rPh sb="27" eb="31">
      <t>ジュンヨウキテイ</t>
    </rPh>
    <rPh sb="32" eb="34">
      <t>ガイトウ</t>
    </rPh>
    <phoneticPr fontId="3"/>
  </si>
  <si>
    <t>基準省令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3"/>
  </si>
  <si>
    <t>条例第95条の5準用（第10条から第18条まで、第20条、第21条、第23条、第24条、第29条、第34条の２、第36条の２から第42条まで、第52条、第59条から第62条まで、第68条、第70条から第72条まで、第76条、第77条、第79条、第81条並びに第84条から第94条まで）</t>
    <rPh sb="129" eb="130">
      <t>ダイ</t>
    </rPh>
    <rPh sb="132" eb="133">
      <t>ジョウ</t>
    </rPh>
    <rPh sb="135" eb="136">
      <t>ダイ</t>
    </rPh>
    <rPh sb="138" eb="139">
      <t>ジョウ</t>
    </rPh>
    <phoneticPr fontId="3"/>
  </si>
  <si>
    <t>基準省令
第224条第1項
条例第210条第1項</t>
    <rPh sb="14" eb="16">
      <t>ジョウレイ</t>
    </rPh>
    <rPh sb="16" eb="17">
      <t>ダイ</t>
    </rPh>
    <rPh sb="20" eb="21">
      <t>ジョウ</t>
    </rPh>
    <rPh sb="21" eb="22">
      <t>ダイ</t>
    </rPh>
    <rPh sb="23" eb="24">
      <t>コウ</t>
    </rPh>
    <phoneticPr fontId="3"/>
  </si>
  <si>
    <t>基準省令
第224条第2項
条例第210条第2項</t>
    <rPh sb="14" eb="16">
      <t>ジョウレイ</t>
    </rPh>
    <rPh sb="16" eb="17">
      <t>ダイ</t>
    </rPh>
    <rPh sb="20" eb="21">
      <t>ジョウ</t>
    </rPh>
    <rPh sb="21" eb="22">
      <t>ダイ</t>
    </rPh>
    <rPh sb="23" eb="24">
      <t>コウ</t>
    </rPh>
    <phoneticPr fontId="3"/>
  </si>
  <si>
    <t xml:space="preserve">
　　はい
　　いいえ
　　該当なし
　　指定なし</t>
    <rPh sb="16" eb="18">
      <t>ガイトウ</t>
    </rPh>
    <rPh sb="24" eb="26">
      <t>シテイ</t>
    </rPh>
    <phoneticPr fontId="3"/>
  </si>
  <si>
    <t>基準省令
第94条
条例第96条</t>
    <rPh sb="10" eb="12">
      <t>ジョウレイ</t>
    </rPh>
    <rPh sb="12" eb="13">
      <t>ダイ</t>
    </rPh>
    <rPh sb="15" eb="16">
      <t>ジョウ</t>
    </rPh>
    <phoneticPr fontId="3"/>
  </si>
  <si>
    <t>基準省令
第94条の2
条例第97条</t>
    <rPh sb="12" eb="14">
      <t>ジョウレイ</t>
    </rPh>
    <rPh sb="14" eb="15">
      <t>ダイ</t>
    </rPh>
    <rPh sb="17" eb="18">
      <t>ジョウ</t>
    </rPh>
    <phoneticPr fontId="3"/>
  </si>
  <si>
    <t>（第４の１２の（２）から（６）を準用）
　上記の準用規定に該当しているか。</t>
    <rPh sb="21" eb="23">
      <t>ジョウキ</t>
    </rPh>
    <rPh sb="24" eb="28">
      <t>ジュンヨウキテイ</t>
    </rPh>
    <rPh sb="29" eb="31">
      <t>ガイトウ</t>
    </rPh>
    <phoneticPr fontId="3"/>
  </si>
  <si>
    <t>基準省令
第95条準用
（第82条第2
項から第6項）
条例第98条準用（第84条第２項から第６項）
法第43条</t>
    <rPh sb="28" eb="30">
      <t>ジョウレイ</t>
    </rPh>
    <rPh sb="30" eb="31">
      <t>ダイ</t>
    </rPh>
    <rPh sb="33" eb="34">
      <t>ジョウ</t>
    </rPh>
    <rPh sb="34" eb="36">
      <t>ジュンヨウ</t>
    </rPh>
    <phoneticPr fontId="3"/>
  </si>
  <si>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が、これに該当する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rPh sb="256" eb="258">
      <t>ガイトウ</t>
    </rPh>
    <phoneticPr fontId="3"/>
  </si>
  <si>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が、これに該当するか。</t>
    <rPh sb="151" eb="153">
      <t>ガイトウ</t>
    </rPh>
    <phoneticPr fontId="3"/>
  </si>
  <si>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が、これに該当するか。</t>
    <rPh sb="140" eb="142">
      <t>ガイトウ</t>
    </rPh>
    <phoneticPr fontId="3"/>
  </si>
  <si>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が、これに該当するか。</t>
    <rPh sb="411" eb="413">
      <t>ガイトウ</t>
    </rPh>
    <phoneticPr fontId="3"/>
  </si>
  <si>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が、これに該当するか。</t>
    <rPh sb="138" eb="140">
      <t>ガイトウ</t>
    </rPh>
    <phoneticPr fontId="3"/>
  </si>
  <si>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が、これに該当するか。
①　利用者の数の合計が60以下　1以上
②　利用者の数の合計が61以上　1に、利用者の数の合計が60を超えて40又はその端数を増すごとに1を加えて得た数以上</t>
    <rPh sb="341" eb="343">
      <t>ガイトウ</t>
    </rPh>
    <phoneticPr fontId="3"/>
  </si>
  <si>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とすることができるが、これに該当するか。
①　生活介護、自立訓練(機能訓練)及び自立訓練(生活訓練)の利用者
②　就労継続支援Ｂ型の利用者</t>
    <rPh sb="251" eb="253">
      <t>ガイトウ</t>
    </rPh>
    <phoneticPr fontId="3"/>
  </si>
  <si>
    <t>多機能型事業所については、サービスの提供に支障を来さないように配慮しつつ、一体的に事業を行う他の多機能型事業所の設備を兼用することができるが、これに該当するか。</t>
    <rPh sb="74" eb="76">
      <t>ガイトウ</t>
    </rPh>
    <phoneticPr fontId="3"/>
  </si>
  <si>
    <t>（２）(1)の規定により、指定生活介護に要す　　る費用の額を算定した場合において、その額に1円未満の端数があるときは、その端数金額は切り捨てて算定しているか。</t>
    <phoneticPr fontId="3"/>
  </si>
  <si>
    <t>（４）生活介護サービス費、共生型生活介護サービス費及び基準該当生活介護サービス費の算定に当たって、生活介護サービス費については定員超過減算、人員欠如減算又は個別支援計画未作成減算のいずれかを行っているか。共生型生活介護サービス費については定員超過減算、人員欠如減算又は平均利用時間に係る減算のいずれかを行っているか。基準該当生活介護サービス費については平均利用時間に係る減算を行っているか。</t>
    <rPh sb="70" eb="72">
      <t>ジンイン</t>
    </rPh>
    <rPh sb="134" eb="140">
      <t>ヘイキンリヨウジカン</t>
    </rPh>
    <rPh sb="141" eb="142">
      <t>カカ</t>
    </rPh>
    <rPh sb="176" eb="182">
      <t>ヘイキンリヨウジカン</t>
    </rPh>
    <rPh sb="183" eb="184">
      <t>カカ</t>
    </rPh>
    <phoneticPr fontId="3"/>
  </si>
  <si>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</si>
  <si>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内容の指定生活介護等を行うのに要する標準的な時間で所定単位数を加算しているか。</t>
  </si>
  <si>
    <t>（４）生活介護サービス費、共生型生活介護サービス費及び基準該当生活介護サービス費の算定に当たって、生活介護サービス費については次の①又は②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する。</t>
    <rPh sb="66" eb="67">
      <t>マタ</t>
    </rPh>
    <phoneticPr fontId="3"/>
  </si>
  <si>
    <t>（５）共生型生活介護サービス費及び基準該当生活介護サービス費について、開所時間減算を行っているか。</t>
    <rPh sb="35" eb="39">
      <t>カイショジカン</t>
    </rPh>
    <phoneticPr fontId="3"/>
  </si>
  <si>
    <t>（６）大規模事業所の基本報酬を算定しているか。</t>
    <rPh sb="3" eb="9">
      <t>ダイキボジギョウショ</t>
    </rPh>
    <rPh sb="10" eb="14">
      <t>キホンホウシュウ</t>
    </rPh>
    <rPh sb="15" eb="17">
      <t>サンテイ</t>
    </rPh>
    <phoneticPr fontId="3"/>
  </si>
  <si>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する。</t>
    <phoneticPr fontId="3"/>
  </si>
  <si>
    <t>（５）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する。</t>
    <phoneticPr fontId="3"/>
  </si>
  <si>
    <t>（７）医師未配置減算を行っているか。</t>
    <rPh sb="3" eb="8">
      <t>イシミハイチ</t>
    </rPh>
    <phoneticPr fontId="3"/>
  </si>
  <si>
    <t>（８）情報公表未報告減算を行っているか。</t>
    <phoneticPr fontId="3"/>
  </si>
  <si>
    <t>（９）業務継続計画未策定減算を行っているか。</t>
    <phoneticPr fontId="3"/>
  </si>
  <si>
    <t>（７）生活介護サービス費の算定に当たって、医師が配置されてない場合は、1日につき12単位を減算する。</t>
    <phoneticPr fontId="3"/>
  </si>
  <si>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する。</t>
    <phoneticPr fontId="3"/>
  </si>
  <si>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する。</t>
    <phoneticPr fontId="3"/>
  </si>
  <si>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す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3"/>
  </si>
  <si>
    <t>（10）身体拘束廃止未実施減算を行っているか。</t>
    <phoneticPr fontId="3"/>
  </si>
  <si>
    <t>（11）虐待防止措置未実施減算を行っているか。</t>
    <phoneticPr fontId="3"/>
  </si>
  <si>
    <t>（12）共生型生活介護サービス費について、サービス管理責任者配置等加算は、都道府県知事に届け出た場合に、適正に算定しているか。</t>
    <rPh sb="25" eb="30">
      <t>カンリセキニンシャ</t>
    </rPh>
    <rPh sb="30" eb="33">
      <t>ハイチトウ</t>
    </rPh>
    <rPh sb="33" eb="35">
      <t>カサン</t>
    </rPh>
    <phoneticPr fontId="3"/>
  </si>
  <si>
    <t>（11）指定生活介護事業者は、虐待の発生又はその再発を防止するため、次に掲げる措置を講じていない場合は、所定単位数の100分の１に相当する単位数を所定単位数から減算する。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3"/>
  </si>
  <si>
    <t>（12）共生型生活介護サービス費については、次の①及び②のいずれも満たすものとして都道府県知事に届け出た共生型生活介護事業所について、1日につき58単位を加算する。
①　サービス管理責任者を1名以上配置していること。
②　地域に貢献する活動を行っていること。</t>
    <phoneticPr fontId="3"/>
  </si>
  <si>
    <t>（１）人員配置体制加算（Ⅰ）は、都道府県知事に届け出た場合に、適正に算定しているか。</t>
    <phoneticPr fontId="3"/>
  </si>
  <si>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する。</t>
    <phoneticPr fontId="3"/>
  </si>
  <si>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する。ただし、この場合において、人員配置体制加算（Ⅰ）を算定している場合は算定しない。</t>
    <phoneticPr fontId="3"/>
  </si>
  <si>
    <t>（２）人員配置体制加算（Ⅱ）は、都道府県知事に届け出た場合に、適正に算定しているか。（ただし、この場合において、人員配置体制加算（Ⅰ）を算定している場合は算定していないか。）</t>
    <phoneticPr fontId="3"/>
  </si>
  <si>
    <t>（３）人員配置体制加算（Ⅲ）は、都道府県知事に届け出た場合に、適正に算定しているか。（ただし、この場合において、人員配置体制加算（Ⅰ）又は人員配置体制加算（Ⅱ）を算定している場合は、算定していないか。）</t>
    <phoneticPr fontId="3"/>
  </si>
  <si>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する。ただし、この場合において、人員配置体制加算（Ⅰ）又は人員配置体制加算（Ⅱ）を算定している場合は、算定しない。</t>
    <phoneticPr fontId="3"/>
  </si>
  <si>
    <t>（４）人員配置体制加算（Ⅳ）は、都道府県知事に届け出た場合に、適正に算定しているか。（ただし、この場合において、人員配置体制加算（Ⅰ）、人員配置体制加算（Ⅱ）又は人員配置体制加算（Ⅲ）を算定している場合は、算定していないか。）</t>
    <phoneticPr fontId="3"/>
  </si>
  <si>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ない。</t>
    <phoneticPr fontId="3"/>
  </si>
  <si>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する。</t>
    <phoneticPr fontId="3"/>
  </si>
  <si>
    <t>（１）福祉専門職員配置等加算（Ⅰ）は、都道府県知事に届け出た場合に、適正に算定しているか。</t>
    <phoneticPr fontId="3"/>
  </si>
  <si>
    <t>（２）福祉専門職員配置等加算（Ⅱ）は、都道府県知事に届け出た場合に、適正に算定しているか。（ただし、この場合において、(1)の福祉専門職員配置等加算(Ⅰ)を算定している場合は、算定しない。）</t>
    <phoneticPr fontId="3"/>
  </si>
  <si>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する。ただし、この場合において、(1)の福祉専門職員配置等加算(Ⅰ)を算定している場合は、算定しない。</t>
    <phoneticPr fontId="3"/>
  </si>
  <si>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す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3"/>
  </si>
  <si>
    <t>（３）福祉専門職員配置等加算（Ⅲ）は、都道府県知事に届け出た場合に、適正に算定しているか。</t>
    <phoneticPr fontId="3"/>
  </si>
  <si>
    <t>　常勤看護職員等配置加算は、都道府県知事に届け出た場合に、適正に算定しているか。</t>
    <phoneticPr fontId="3"/>
  </si>
  <si>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する。
</t>
    <phoneticPr fontId="3"/>
  </si>
  <si>
    <t>（１）視覚・聴覚言語障害者支援体制加算（Ⅰ）は、都道府県知事に届け出た場合に、適正に算定しているか。</t>
    <phoneticPr fontId="3"/>
  </si>
  <si>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する。</t>
    <phoneticPr fontId="3"/>
  </si>
  <si>
    <t>（２）視覚・聴覚言語障害者支援体制加算（Ⅱ）は、都道府県知事に届け出た場合に、適正に算定しているか。</t>
    <phoneticPr fontId="3"/>
  </si>
  <si>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する。
</t>
    <phoneticPr fontId="3"/>
  </si>
  <si>
    <t>　高次脳機能障害者支援体制加算は、都道府県知事に届け出た場合に、適正に算定しているか。</t>
    <phoneticPr fontId="3"/>
  </si>
  <si>
    <t>　初期加算は、適正に算定しているか。</t>
    <phoneticPr fontId="3"/>
  </si>
  <si>
    <t xml:space="preserve">　指定生活介護事業所等において、指定生活介護等を行った場合に、指定生活介護等の利用を開始した日から起算して30日以内の期間について、1日につき所定単位数を加算する。
</t>
    <phoneticPr fontId="3"/>
  </si>
  <si>
    <t>　訪問支援特別加算は、適正に算定しているか。</t>
    <phoneticPr fontId="3"/>
  </si>
  <si>
    <t>　欠席時対応加算は、適正に算定しているか。</t>
    <phoneticPr fontId="3"/>
  </si>
  <si>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する。</t>
    <phoneticPr fontId="3"/>
  </si>
  <si>
    <t>（１）重度障害者支援加算（Ⅰ）は、都道府県知事に届け出た場合に、適正に算定しているか。</t>
    <phoneticPr fontId="3"/>
  </si>
  <si>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する。</t>
    <phoneticPr fontId="3"/>
  </si>
  <si>
    <t>（２）重度障害者支援加算（Ⅱ）は、都道府県知事に届け出た場合に、適正に算定しているか。</t>
    <phoneticPr fontId="3"/>
  </si>
  <si>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する。</t>
    <phoneticPr fontId="3"/>
  </si>
  <si>
    <t>（３）重度障害者支援加算（Ⅲ）は、都道府県知事に届け出た場合に、適正に算定しているか。（ただし、ロの重度障害者支援加算(Ⅱ)を算定している場合は、加算してないか。）</t>
    <phoneticPr fontId="3"/>
  </si>
  <si>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する。
</t>
    <rPh sb="145" eb="146">
      <t>ヘイ</t>
    </rPh>
    <phoneticPr fontId="3"/>
  </si>
  <si>
    <t>（４）重度障害者支援加算（Ⅱ）が算定されている指定生活介護事業所等については、当該加算の算定を開始した日から起算して180日以内の期間について、更に１日につき所定単位数に500単位を加算する。</t>
    <phoneticPr fontId="3"/>
  </si>
  <si>
    <t>（５）（３）の加算が算定されている指定生活介護事業所等については、当該加算の算定を開始した日から起算して180日以内の期間について、更に１日につき所定単位数に200単位を加算する。</t>
    <phoneticPr fontId="3"/>
  </si>
  <si>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する。ただし、ロの重度障害者支援加算(Ⅱ)を算定している場合は、加算しない。</t>
    <phoneticPr fontId="3"/>
  </si>
  <si>
    <t>（10）重度障害者支援加算(Ⅰ)から重度障害者支援加算(Ⅲ)までについては、指定障害者支援施設等が施設入所者に指定生活介護等を行った場合は加算しない。</t>
    <phoneticPr fontId="3"/>
  </si>
  <si>
    <t>（９）（７）の加算が算定されている指定生活介護事業所等については、当該加算の算定を開始した日から起算して180日以内の期間について、更に１日につき所定単位数に200単位を加算する。</t>
    <phoneticPr fontId="3"/>
  </si>
  <si>
    <t>（８）重度障害者支援加算(Ⅲ)が算定されている指定生活介護事業所等については、当該加算の算定を開始した日から起算して180日以内の期間について、更に１日につき所定単位数に400単位を加算する。</t>
    <phoneticPr fontId="3"/>
  </si>
  <si>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する。</t>
    <phoneticPr fontId="3"/>
  </si>
  <si>
    <t>（１）リハビリテーション加算（Ⅰ）は、都道府県知事に届け出た場合に、適正に算定しているか。</t>
    <phoneticPr fontId="3"/>
  </si>
  <si>
    <t>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3"/>
  </si>
  <si>
    <t>（２）リハビリテーション加算(Ⅱ)は、都道府県知事に届け出た場合に、適正に算定しているか。</t>
    <phoneticPr fontId="3"/>
  </si>
  <si>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す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t>
    <phoneticPr fontId="3"/>
  </si>
  <si>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する。
</t>
    <phoneticPr fontId="3"/>
  </si>
  <si>
    <t>　利用者負担上限額管理加算は、適正に算定しているか。</t>
    <phoneticPr fontId="3"/>
  </si>
  <si>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3"/>
  </si>
  <si>
    <t>　指定生活介護事業者、共生型生活介護の事業を行う者又は指定障害者支援施設等が、利用者負担額合計額の管理を行った場合に、1月につき所定単位数を加算する。</t>
    <phoneticPr fontId="3"/>
  </si>
  <si>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する。</t>
    <phoneticPr fontId="3"/>
  </si>
  <si>
    <t>　延長支援加算は、都道府県知事に届け出た場合に、適正に算定しているか。</t>
    <phoneticPr fontId="3"/>
  </si>
  <si>
    <t>　送迎加算は、都道府県知事に届け出た場合に、適正に算定しているか。</t>
    <phoneticPr fontId="3"/>
  </si>
  <si>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する。</t>
    <phoneticPr fontId="3"/>
  </si>
  <si>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する。</t>
    <phoneticPr fontId="3"/>
  </si>
  <si>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する。</t>
    <phoneticPr fontId="3"/>
  </si>
  <si>
    <t>　障害福祉サービスの体験利用支援加算は、適正に算定しているか。</t>
    <phoneticPr fontId="3"/>
  </si>
  <si>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す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3"/>
  </si>
  <si>
    <t>（２）障害福祉サービスの体験利用支援加算(Ⅰ)については、体験的な利用支援の利用を開始した日から起算して5日以内の期間について算定する。</t>
    <phoneticPr fontId="3"/>
  </si>
  <si>
    <t>（３）障害福祉サービスの体験利用支援加算(Ⅱ)については、体験的な利用支援の利用を開始した日から起算して6日以上15日以内の期間について算定する。</t>
    <phoneticPr fontId="3"/>
  </si>
  <si>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する。</t>
    <phoneticPr fontId="3"/>
  </si>
  <si>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する。</t>
    <phoneticPr fontId="3"/>
  </si>
  <si>
    <t>　就労移行支援体制加算は、都道府県知事に届け出た場合に、適正に算定しているか。</t>
    <phoneticPr fontId="3"/>
  </si>
  <si>
    <t>　入浴支援加算は、都道府県知事に届け出た場合に、適正に算定しているか。</t>
    <phoneticPr fontId="3"/>
  </si>
  <si>
    <t>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する。</t>
    <phoneticPr fontId="3"/>
  </si>
  <si>
    <t>　喀痰吸引等実施加算は、適正に算定しているか。</t>
    <phoneticPr fontId="3"/>
  </si>
  <si>
    <t>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する。</t>
    <phoneticPr fontId="3"/>
  </si>
  <si>
    <t>　栄養スクリーニング加算は、適正に算定しているか。</t>
    <phoneticPr fontId="3"/>
  </si>
  <si>
    <t>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する。</t>
    <phoneticPr fontId="3"/>
  </si>
  <si>
    <t>14-6　栄養改善加算</t>
    <rPh sb="7" eb="9">
      <t>カイゼン</t>
    </rPh>
    <phoneticPr fontId="3"/>
  </si>
  <si>
    <t>　栄養改善加算は、都道府県知事に届け出た場合に、適正に算定しているか。</t>
    <phoneticPr fontId="3"/>
  </si>
  <si>
    <t>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3"/>
  </si>
  <si>
    <t>　緊急時受入加算は、都道府県知事に届け出た場合に、適正に算定しているか。</t>
    <phoneticPr fontId="3"/>
  </si>
  <si>
    <t>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する。</t>
    <phoneticPr fontId="3"/>
  </si>
  <si>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する。ただし、栄養改善サービスの開始から３月ごとの利用者の栄養状態の評価の結果、栄養状態が改善せず、栄養改善サービスを引き続き行うことが必要と認められる利用者については、引き続き算定することができる。
⑴　当該事業所の従業者として、又は外部との連携により、管理栄養士を１名以上配置していること。</t>
    <phoneticPr fontId="3"/>
  </si>
  <si>
    <t>　集中的支援加算は、適正に算定しているか。</t>
    <phoneticPr fontId="3"/>
  </si>
  <si>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する。</t>
    <phoneticPr fontId="3"/>
  </si>
  <si>
    <t>福祉・介護職員処遇改善加算、福祉・介護職員等特定処遇改善加算及び福祉・介護職員等ベースアップ等支援加算の取扱い
　福祉・介護職員処遇改善加算、福祉・介護職員等特定処遇改善加算及び福祉・介護職員等ベースアップ等支援加算の内容については、 別途通知 （「福祉・介護職員処遇改善加算等に関する基本的考え方並びに事務処理手順及び様式例の提示について」 (令和６年３月 26 日付け障障発 0326 第４号、こ支障第 86 号 厚生労働省社会・援護局障害保健福祉部障害福祉課長、こども家庭庁支援局障害児支援課長通知 )）を参照すること。</t>
    <phoneticPr fontId="3"/>
  </si>
  <si>
    <t>　福祉・介護職員処遇改善加算（令和６年５月31日まで）は、都道府県知事に届け出た場合に、適正に算定しているか。</t>
    <phoneticPr fontId="3"/>
  </si>
  <si>
    <t>　福祉・介護職員等特定処遇改善加算（令和６年５月31日まで）は、都道府県知事に届け出た場合に、適正に算定しているか。</t>
    <phoneticPr fontId="3"/>
  </si>
  <si>
    <t>　福祉・介護職員等ベースアップ等支援加算（令和６年５月31日まで）は、都道府県知事に届け出た場合に、適正に算定しているか。</t>
    <phoneticPr fontId="3"/>
  </si>
  <si>
    <t xml:space="preserve">   福祉・介護職員等処遇改善加算（令和６年６月１日以降）は、都道府県知事に届け出た場合に、適正に算定しているか。</t>
    <phoneticPr fontId="3"/>
  </si>
  <si>
    <t>業務管理体制</t>
    <rPh sb="0" eb="6">
      <t>ギョウムカンリタイセイ</t>
    </rPh>
    <phoneticPr fontId="3"/>
  </si>
  <si>
    <t>　業務管理体制を整備し、届け出ているか。</t>
    <phoneticPr fontId="3"/>
  </si>
  <si>
    <t>法第51条の2
施行規則第34条の28</t>
    <rPh sb="8" eb="12">
      <t>セコウキソク</t>
    </rPh>
    <rPh sb="12" eb="13">
      <t>ダイ</t>
    </rPh>
    <rPh sb="15" eb="16">
      <t>ジョウ</t>
    </rPh>
    <phoneticPr fontId="3"/>
  </si>
  <si>
    <t>　指定事業者は、法又は法に基づく命令を遵守し、障害者のため忠実にその職務を遂行しなければならないものであり、この義務の履行が確保されるよう、業務管理体制を整備しなければならない。
　整備し、届け出る業務管理体制については、次のとおり。
・法令遵守責任者の氏名及び生年月日（全ての事業者）
・業務が法令に適合することを確保するための規程の概要（事業所数が20以上(根拠条文ごと)の事業者）
・業務執行の状況の監査の方法の概要（事業所数が100以上(根拠条文ごと)の事業者）
※指定に係る事業所が2以上の都道府県の区域に所在する指定事業者の設置者は厚生労働大臣に、措定に係る事業所若しくは施設が八戸市の区域のみに所在する指定事業者の設置者は八戸市長に、それ以外の指定事業者の設置者は都道府県知事に届出する。</t>
    <rPh sb="25" eb="26">
      <t>シャ</t>
    </rPh>
    <rPh sb="272" eb="278">
      <t>コウセイロウドウダイジン</t>
    </rPh>
    <phoneticPr fontId="3"/>
  </si>
  <si>
    <t>第10  その他</t>
    <rPh sb="7" eb="8">
      <t>タ</t>
    </rPh>
    <phoneticPr fontId="3"/>
  </si>
  <si>
    <t>令和５年７月厚生労働省社会・援護局障害保健福祉部障害福祉課地域生活・発達障害者支援室による「障害者福祉施設等における障害者虐待の防止と対応の手引き」において、虐待を防止するための体制等の整備として、次の取組みを掲げている。
・運営規程への定めと職員への周知
・虐待防止委員会の設置等の体制の整備
・「倫理綱領」や「行動指針」等の職員への周知徹底
・人権意識、知識や技術向上のための研修の実施</t>
    <phoneticPr fontId="3"/>
  </si>
  <si>
    <t>１　指定生活介護事業所の従業者の員数</t>
    <rPh sb="4" eb="6">
      <t>セイカツ</t>
    </rPh>
    <phoneticPr fontId="3"/>
  </si>
  <si>
    <t>　日常生活上の健康管理及び療養上の指導を行う医師を、指定生活介護の利用者の障害の特性等に応じて必要数を配置しなければならないものであること。なお、この場合の「必要数を配置」とは、嘱託医を確保することをもって、これを満たすものとして取り扱うことも差し支えない。また、指定生活介護事業所において看護師等による利用者の健康状態の把握や健康相談等が実施され、必要に応じて医療機関への通院等により対応することが可能な場合に限り、医師を配置しない取扱いとすることができることとする。</t>
    <phoneticPr fontId="3"/>
  </si>
  <si>
    <t>看護職員、理学療法士、作業療法士又は言語聴覚士及び生活支援員（基準省令第78条第１項第２号）
　これらの従業者については、指定生活介護の単位ごとに、前年度の利用者の数の平均値及び障害支援区分に基づき、次の算式により算定される平均障害支援区分に応じて、常勤換算方法により必要数を配置するものであること。
　なお、平均障害支援区分の算定に当たっては、利用者の数から、法附則第22条第１項に規定する特定旧法受給者（以下「特定旧法受給者」という。）、平成18年９月30日において現に障がい者制度改革推進本部等における検討を踏まえて障害保健福祉施策を見直すまでの間において障害者等の地域生活を支援するための関係法律の整備に関する法律（平成22年法律第71号）による改正前の児童福祉法第42条に規定する知的障害児施設、同法第43条の３に規定する肢体不自由児施設及び同法第43条の４に規定する重症心身障害児施設を利用していた者又は平成18年９月30日において現に同法第７条第６項及び旧身体障害者福祉法第18条第２項に規定する指定医療機関に入院していた者であって、指定生活介護の対象に該当しないものは除かれる（第553号告示参照）。</t>
    <rPh sb="33" eb="35">
      <t>ショウレイ</t>
    </rPh>
    <phoneticPr fontId="3"/>
  </si>
  <si>
    <t>（算式）
｛（２×区分２に該当する利用者の数）＋（３×区分３に該当する利用者の数）＋（４×区分４に該当する利用者の数）＋（５×区分５に該当する利用者の数）＋（６×区分６に該当する利用者の数）｝／総利用者数
　なお、平均障害支援区分の算出に当たって、小数点以下の端数が生じる場合には、小数点第２位以下を四捨五入することとする。
　また、看護職員及び生活支援員については、それぞれについて、最低１人以上配置するとともに、必要とされる看護職員及び生活支援員のうち、１人以上は常勤でなければならない。</t>
    <phoneticPr fontId="3"/>
  </si>
  <si>
    <t>　サービス管理責任者は、利用者に対する効果的かつ適切な指定生活介護を行う観点から、適切な方法により、利用者の解決すべき課題を把握した上で、生活介護計画の作成及び提供した指定生活介護の客観的な評価等を行う者であり、指定生活介護事業所ごとに、利用者の数に応じて必要数を置くこととしたものである。
　なお、サービス管理責任者と他の職務との兼務については、次のとおり取り扱うものとする。
　指定生活介護事業所の従業者は、原則として専従でなければならず、職種間の兼務は認められるものではない。サービス管理責任者についても、生活介護計画の作成及び提供した指定生活介護の客観的な評価等の重要な役割を担う者であるので、これらの業務の客観性を担保する観点から、原則として、サービス管理責任者と直接サービスの提供を行う生活支援員等とは異なる者でなければならない。</t>
    <rPh sb="29" eb="33">
      <t>セイカツカイゴ</t>
    </rPh>
    <rPh sb="69" eb="73">
      <t>セイカツカイゴ</t>
    </rPh>
    <rPh sb="86" eb="90">
      <t>セイカツカイゴ</t>
    </rPh>
    <rPh sb="108" eb="112">
      <t>セイカツカイゴ</t>
    </rPh>
    <phoneticPr fontId="3"/>
  </si>
  <si>
    <t>　ただし、利用者に対するサービス提供に支障がない場合は、サービス管理責任者が指定生活介護事業所の他の職務に従事することができるものとする。この場合においては、原則として、兼務を行う他の職務に係る常勤換算上、当該サービス管理責任者の当該他の職務に係る勤務時間を算入することはできないものであるが、当該指定生活介護事業所の利用定員が20人未満である場合には、当該他の職務に係る勤務時間を算入することが可能であること。
　なお、この例外的な取扱いの適用を受けるため、定員規模を細分化することは認められないものであることに留意されたい。</t>
    <phoneticPr fontId="3"/>
  </si>
  <si>
    <t>　また、１人のサービス管理責任者は、最大利用者60人までの生活介護計画の作成等の業務を行うことができることとしていることから、この範囲で、指定生活介護事業所のサービス管理責任者が、指定宿泊型自立訓練事業所、指定自立生活援助事業所、指定共同生活援助事業所、日中サービス支援型指定共同生活援助事業所若しくは外部サービス利用型指定共同生活援助事業所に置くべきサービス管理責任者又は大規模な指定障害福祉サービス事業所等において、専従かつ常勤のサービス管理責任者１人に加えて配置すべきサービス管理責任者を兼務することは差し支えない。
（例）利用者の数が20人の指定生活介護事業所におけるサービス管理責任者が、利用者の数が10人の指定宿泊型自立訓練事業所におけるサービス管理責任者と兼務する場合</t>
    <phoneticPr fontId="3"/>
  </si>
  <si>
    <t xml:space="preserve"> サービス管理責任者は、次の（１）及び（２）に定める要件を満たす者とする。
（１）　次の(一)及び(二)の期間が通算して５年以上である者、(三)の期間が通算して８年以上である者又は(一)から(三)までの期間が通算して３年以上かつ（四)の期間が通算して３年以上である者（以下「実務経験者」という。）であること。
　(一)　次のａからｆまでに掲げる者が、身体上若しくは精神上の障害があること又は環境上の理由により日常生活を営むのに支障がある者の日常生活の自立に関する相談に応じ、助言、指導その他の支援を行う業務（以下「相談支援の業務」という。）その他これに準ずる業務に従事した期間</t>
    <phoneticPr fontId="3"/>
  </si>
  <si>
    <t>ａ　一般相談支援事業、特定相談支援事業、児童福祉法（昭和22年法律第164号）第６条の２の２第６項に規定する障害児相談支援事業、障害者の日常生活及び社会生活を総合的に支援するための法律（平成17年法律第123号。以下「法」という。）第77条第１項及び第78条第１項に規定する地域生活支援事業、法附則第26条の規定による改正前の児童福祉法第６条の２第１項に規定する障害児相談支援事業、法附則第35条の規定による改正前の身体障害者福祉法（昭和24年法律第283号）第４条の２第１項に規定する身体障害者相談支援事業、法附則第52条の規定による改正前の知的障害者福祉法（昭和35年法律第37号）第４条に規定する知的障害者相談支援事業、介護保険法（平成９年法律第123号）第８条第24項に規定する居宅介護支援事業、同法第８条の２第16項に規定する介護予防支援事業その他これらに準ずる事業の従事者</t>
    <phoneticPr fontId="3"/>
  </si>
  <si>
    <t>ｂ　児童福祉法第12条第１項に規定する児童相談所、身体障害者福祉法第11条第２項に規定する身体障害者更生相談所、法附則第46条の規定による改正前の精神保健及び精神障害者福祉に関する法律（昭和25年法律第123号）第50条の２第１項に規定する精神障害者社会復帰施設、知的障害者福祉法第12条第２項に規定する知的障害者更生相談所、社会福祉法（昭和26年法律第45号）第14条第１項に規定する福祉に関する事務所、発達障害者支援法（平成16年法律第167号）第14条第１項に規定する発達障害者支援センターその他これらに準ずる施設の従業者又はこれに準ずる者</t>
    <phoneticPr fontId="3"/>
  </si>
  <si>
    <t>ｃ　障害者支援施設、児童福祉法第７条第１項に規定する障害児入所施設（以下「障害児入所施設」という。）、老人福祉法（昭和38年法律第133号）第５条の３に規定する老人福祉施設（以下「老人福祉施設」という。）、精神保健及び精神障害者福祉に関する法律第６条第１項に規定する精神保健福祉センター、生活保護法（昭和25年法律第144号）第38条第２項に規定する救護施設及び同条第３項に規定する更生施設、介護保険法第８条第28項に規定する介護老人保健施設（以下「介護老人保健施設」という。）及び同条第29項に規定する介護医療院（以下「介護医療院」という。）、同法第115条の46第１項に規定する地域包括支援センターその他これらに準ずる施設の従業者又はこれに準ずる者</t>
    <phoneticPr fontId="3"/>
  </si>
  <si>
    <t>ｄ　障害者の雇用の促進等に関する法律（昭和35年法律第123号）第19条第１項に規定する障害者職業センター、同法第27条第２項に規定する障害者就業・生活支援センターその他これらに準ずる施設の従業者又はこれに準ずる者
ｅ　特別支援学校その他これに準ずる機関の従業者又はこれに準ずる者
ｆ　健康保険法（大正11年法律第70号）第63条第３項に規定する病院若しくは診療所の従業者又はこれに準ずる者（社会福祉法第19条第１項各号のいずれかに該当する者、相談支援の業務に関する基礎的な研修を修了する等により相談支援の業務を行うために必要な知識及び技術を修得した者と認められる者、(四)に掲げる資格を有する者並びにａからｅまでに掲げる従事者及び従業者としての期間が１年以上の者に限る。）</t>
    <phoneticPr fontId="3"/>
  </si>
  <si>
    <t>(二)　次のａからｅまでに掲げる者であって、社会福祉法第19条第１項各号のいずれかに該当するもの、相談支援の業務に関する基礎的な研修を修了する等により相談支援の業務を行うために必要な知識及び技術を修得したものと認められるもの、保育士（国家戦略特別区域法（平成25年法律第107号）第12条の５第５項に規定する事業実施区域内にあるａ、ｃ若しくはｄに規定する施設、ｂに規定する事業を行う場所又はｅに規定する機関にあっては、保育士又は当該事業実施区域に係る国家戦略特別区域限定保育士）、児童福祉施設の設備及び運営に関する基準（昭和23年厚生省令第63号）第43条第１項各号のいずれかに該当するもの又は障害者自立支援法の一部の施行に伴う厚生労働省関係省令の整備等に関する省令（平成18年厚生労働省令第169号）による廃止前の精神障害者社会復帰施設の設備及び運営に関する基準（平成12年厚生省令第87号）第17条第２項各号のいずれかに該当するもの（以下「社会福祉主事任用資格者等」という。）が、</t>
    <phoneticPr fontId="3"/>
  </si>
  <si>
    <t>身体上又は精神上の障害があることにより日常生活を営むのに支障がある者につき、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以下「訓練等」という。）を行い、並びにその訓練等を行う者に対して訓練等に関する指導を行う業務その他職業訓練又は職業教育に係る業務（以下「直接支援の業務」という。）に従事した期間</t>
    <phoneticPr fontId="3"/>
  </si>
  <si>
    <t>ａ　障害者支援施設、障害児入所施設、老人福祉施設、介護老人保健施設、介護医療院、病院又は診療所の病室であって医療法（昭和23年法律第205号）第７条第２項第４号に規定する療養病床に係るものその他これらに準ずる施設の従業者
ｂ　障害福祉サービス事業、児童福祉法第６条の２の２第１項に規定する障害児通所支援事業、老人福祉法第５条の２第２項に規定する老人居宅介護等事業その他これらに準ずる事業の従事者又はこれに準ずる者
ｃ　健康保険法第63条第３項に規定する病院若しくは診療所又は薬局、同法第89条第１項に規定する訪問看護事業所その他これらに準ずる施設の従業者</t>
    <phoneticPr fontId="3"/>
  </si>
  <si>
    <t>ｄ　障害者の雇用の促進等に関する法律第44条第１項に規定する子会社、同法第49条第１項第６号に規定する助成金の支給を受けた事業所その他これらに準ずる施設の従業者
ｅ　特別支援学校その他これに準ずる機関の従業者又はこれに準ずる者
(三)　(二)のａからｅまでに掲げる者であって、社会福祉主事任用資格者等でないものが、直接支援の業務に従事した期間
(四)　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又は公認心理師が、その資格に基づき当該資格に係る業務に従事した期間</t>
    <phoneticPr fontId="3"/>
  </si>
  <si>
    <t>（２）　次の(一)及び(二)に掲げる要件に該当する者であって、(二)に定めるサービス管理責任者実践研修を修了した日の属する年度の翌年度を初年度とする同年度以降の５年度ごとの各年度の末日までに、サービス管理責任者更新研修（指定障害福祉サービス（法第29条第１項に規定する指定障害福祉サービスをいう。以下同じ。）等の質の確保に関する知識及び技術の維持及び向上を目的としてサービス管理責任者、児童発達支援管理責任者（児童福祉施設の設備及び運営に関する基準（昭和23年厚生省令第63号）第49条第１項に規定する児童発達支援管理責任者をいう。以下同じ。）、管理者（法第36条第１項に規定するサービス事業所若しくは法第34条第１項に規定する指定障害者支援施設等（以下「障害福祉サービス事業所等」と総称する。）の管理者又は児童福祉法第21条の５の15第１項に規定する障害児通所支援事業所若しくは児童福祉法第24条の２第１項に規定する指定障害児入所施設等の管理者をいう。以下同じ。）若しくは相談支援専門員（障害者の日常生活及び社会生活を総合的に支援するための法律に基づく指定地域相談支援の事業の人員及び運営に関する基準（平成24年厚生労働省令第27号）第３条第２項、</t>
    <phoneticPr fontId="3"/>
  </si>
  <si>
    <t>障害者の日常生活及び社会生活を総合的に支援するための法律に基づく指定計画相談支援の事業の人員及び運営に関する基準（平成24年厚生労働省令第28号）第３条第１項又は児童福祉法に基づく指定障害児相談支援の事業の人員及び運営に関する基準（平成24年厚生労働省令第29号）第３条第１項に規定する相談支援専門員をいう。以下同じ。）として現に従事している(二)に定める実践研修修了者又はサービス管理責任者更新研修受講開始日前５年間においてこれらの業務に通算して２年以上従事していた(二)に定める実践研修修了者（サービス管理責任者、児童発達支援管理責任者、管理者又は相談支援専門員として現に従事している(二)に定める実践研修修了者を除く。）に対して行われる研修であって、別表第４に定める内容以上のものをいう。以下同じ。）を修了し、当該研修の課程を修了した旨の証明書の交付を受けたもの（以下「更新研修修了者」という。）であること。ただし、(二)に定めるサービス管理責任者実践研修を修了した日から５年を経過する日の属する年度の末日までの間は、次の(一)及び(二)に掲げる要件に該当する者であって、更新研修修了者でないものを更新研修修了者とみなす。</t>
    <phoneticPr fontId="3"/>
  </si>
  <si>
    <t>(一)　サービス管理責任者基礎研修（指定障害福祉サービス等の質の確保に関する基礎的な知識及び技術を習得させることを目的として実務経験者となるために必要な年数に達する日までの期間が２年以内である者又は実務経験者に対して行われる研修であって、別表第１に定める内容以上のものをいう。以下同じ。）を修了し、当該研修の課程を修了した旨の証明書の交付を受けた者であって、ａ又はｂのいずれかの要件を満たすもの（以下「基礎研修修了者」という。）であること。</t>
    <phoneticPr fontId="3"/>
  </si>
  <si>
    <t>ａ　指定障害児相談支援の提供に当たる者としてこども家庭庁長官が定めるもの（平成24年厚生労働省告示第225号）、指定地域相談支援の提供に当たる者として厚生労働大臣が定めるもの（平成24年厚生労働省告示第226号）及び指定計画相談支援の提供に当たる者としてこども家庭庁長官及び厚生労働大臣が定めるもの（平成24年厚生労働省告示第227号）に定める相談支援従事者初任者研修のうち別表第２に定める内容を行うもの又は指定相談支援の提供に当たる者として厚生労働大臣が定めるものを廃止する件（平成24年厚生労働省告示第212号）による廃止前の指定相談支援の提供に当たる者として厚生労働大臣が定めるもの（平成18年厚生労働省告示第549号。以下「旧相談支援事業従事者基準」という。）に定める相談支援従事者初任者研修のうち</t>
    <phoneticPr fontId="3"/>
  </si>
  <si>
    <t>指定障害福祉サービスの提供に係るサービス管理を行う者として厚生労働大臣が定めるもの等の一部を改正する件（平成24年厚生労働省告示第210号）による改正前の指定障害福祉サービスの提供に係るサービス管理を行う者として厚生労働大臣が定めるもの等の別表第２に定める内容を行うものを修了し、当該研修の課程を修了した旨の証明書の交付を受けた者（以下「相談支援従事者初任者研修（講義部分）修了者」という。）であること。</t>
    <phoneticPr fontId="3"/>
  </si>
  <si>
    <t>ｂ　平成18年10月１日前に厚生労働大臣、都道府県知事又は指定都市（地方自治法（昭和22年法律第67号）第252条の19第１項の指定都市をいう。）の市長が行った相談支援の業務に関する研修（旧相談支援事業従事者基準別表第２に定める科目（障害者自立支援法の概要及び相談支援事業従事者の役割に関する講義の科目を除く。）に関する同表に定める内容の研修に限る。）を修了し、かつ、平成24年４月１日前に当該科目の講義を修了し、当該研修及び講義を修了した旨の証明書の交付を受けた者（同日前に当該研修の受講を開始し同日以降に修了した者を含む。）であること。</t>
    <phoneticPr fontId="3"/>
  </si>
  <si>
    <t>(二)　次のａ、ｂ又はｃのいずれかの要件を満たしている者であって、サービス管理責任者実践研修（指定障害福祉サービス等の質の確保に関する実践的な知識及び技術を習得させることを目的として行われる研修であって、別表第３に定める内容以上のものをいう。以下同じ。）を修了し、当該研修の課程を修了した旨の証明書の交付を受けたもの（以下「実践研修修了者」という。）であること。
ａ　基礎研修修了者となった日以後、サービス管理責任者実践研修受講開始日前５年間に通算して２年以上、相談支援の業務又は直接支援の業務に従事した者（ｂに該当する者を除く。）であること。</t>
    <phoneticPr fontId="3"/>
  </si>
  <si>
    <t>ｂ　サービス管理責任者基礎研修受講開始日において実務経験者である者であって、基礎研修修了者となった日以後、サービス管理責任者実践研修受講開始日前５年間において通算して６月以上、指定障害福祉サービス基準第58条第２項から第５項まで（指定障害福祉サービス基準第93条、第93条の５、第162条、第162条の５、第171条、第171条の４、第184条、第197条、第202条、第206条、第206条の12、第206条の20、第213条、第213条の11、第213条の22及び第223条において準用する場合を含む。以下同じ。）、指定障害者支援施設基準第23条第２項から第５項まで、障害福祉サービス基準第17条第２項から第５項まで（障害福祉サービス基準第50条、第55条、第61条、第70条、第85条及び第88条において準用する場合を含む。以下同じ。）若しくは障害者支援施設基準第18条第２項から第５項まで又は児童福祉法に基づく指定通所支援の事業等の人員、設備及び運営に関する基準（平成24年厚生労働省令第15号）第27条第２項から第４項まで（同令第54条の５、第54条の９、第71条、第71条の２、第71条の６、第71条の14及び第79条において準用する場合を含む。）</t>
    <phoneticPr fontId="3"/>
  </si>
  <si>
    <t>若しくは児童福祉法に基づく指定障害児入所施設等の人員、設備及び運営に関する基準（平成24年厚生労働省令第16号）第21条第２項から第４項まで（同令第57条において準用する場合を含む。）に規定する業務に従事したものであること。</t>
    <phoneticPr fontId="3"/>
  </si>
  <si>
    <t>ｃ　平成31年４月１日において指定障害福祉サービスの提供に係るサービス管理を行う者として厚生労働大臣が定めるもの等及び厚生労働省関係構造改革特別区域法第34条に規定する政令等規制事業に係る告示の特例に関する措置の一部を改正する告示（平成31年厚生労働省告示第109号）による改正前の指定障害福祉サービスの提供に係るサービス管理を行う者として厚生労働大臣が定めるもの等（以下「旧告示」という。）第１号イの（１）から（５）までのいずれかの規定に該当する者であって、同日以後に相談支援従事者初任者研修（講義部分）修了者となったものであること（サービス管理責任者実践研修受講開始日前５年間に通算して２年以上、相談支援の業務又は直接支援の業務に従事した者に限る。）</t>
    <phoneticPr fontId="3"/>
  </si>
  <si>
    <t>ロ　平成31年３月31日において旧告示第１号イの（１）の(二)、（２）の(二)、（３）の(二)、（４）の(二)又は（５）の規定を満たす者（以下「旧サービス管理責任者研修修了者」という。）については、平成36年３月31日までの間はサービス管理責任者として現に従事しているものとみなす。この場合において、当該旧サービス管理責任者研修修了者がサービス管理責任者となるには、同日前に更新研修修了者となり、以後、更新研修修了者となった日の属する年度の翌年度を初年度とする同年度以降の５年度ごとの各年度の末日までに、サービス管理責任者更新研修を改めて修了することを要する。</t>
    <phoneticPr fontId="3"/>
  </si>
  <si>
    <t>ハ　実務経験者が平成31年４月１日以後令和４年３月31日までに基礎研修修了者となった場合においては、イの（２）の(二)の規定にかかわらず、基礎研修修了者となった日から３年を経過する日までの間は、当該実務経験者をサービス管理責任者とみなす。この場合において、当該実務経験者がサービス管理責任者となるには、基礎研修修了者となった日から３年を経過する日までの間に実践研修修了者となることを要する。</t>
    <rPh sb="19" eb="21">
      <t>レイワ</t>
    </rPh>
    <phoneticPr fontId="3"/>
  </si>
  <si>
    <t>ニ　イの（２）の柱書きに定める期日までに更新研修修了者とならなかった実践研修修了者又はロに定める期日までに更新研修修了者とならなかった旧サービス管理責任者研修修了者は、基礎研修修了者とみなし、イの（２）の規定にかかわらず、サービス管理責任者実践研修を改めて修了し、当該研修の課程を修了した旨の証明書の交付を受けた日に実践研修修了者となったものとする。</t>
    <phoneticPr fontId="3"/>
  </si>
  <si>
    <t>ホ　サービス管理責任者（サービス管理責任者のうち１人以上が常勤でなければならない場合にあっては、常勤のサービス管理責任者）が配置されている障害福祉サービス事業所等及び障害者支援施設においては、指定障害福祉サービス基準第58条第２項から第５項まで、指定障害者支援施設基準第23条第２項から第５項まで、障害福祉サービス基準第17条第２項から第５項まで及び障害者支援施設基準第18条第２項から第５項までに規定する業務を基礎研修修了者に行わせることができ、当該サービス管理責任者に加えて当該基礎研修修了者を置くことにより当該障害福祉サービス事業所等及び障害者支援施設に置くべきサービス管理責任者の数に達することとみなすことにより、指定障害福祉サービス基準第50条第１項第４号、第78条第１項第３号、第156条第１項第２号、第166条第１項第３号、第175条第１項第３号、第176条第１項第２号、第186条第１項第２号（指定障害福祉サービス基準第199条において準用する場合を含む。）、第206条の３第２項、第206条の14第１項第２号、第208条第１項第３号、第213条の４第１項第３号、第213条の14第１項第２号、第215条第２項及び第220条第１項第６号、</t>
    <phoneticPr fontId="3"/>
  </si>
  <si>
    <t>指定障害者支援施設基準第４条第１項第１号イ（３）、同項第２号イ（２）、同項第３号イ（２）、同項第４号イ（３）及び同号ロ（２）、同項第５号イ（２）並びに同項第６号イ（２）並びに第５条第２項、障害福祉サービス基準第12条第１項第５号、第39条第１項第４号、第52条第１項第３号、第59条第１項第４号、第64条第１項第４号、第65条第１項第３号、第75条第１項第３号（障害福祉サービス基準第88条において準用する場合を含む。）及び第90条第２項並びに障害者支援施設基準第11条第１項第２号イ（３）、同項第３号イ（２）、同項第４号イ（２）、同項第５号イ（２）及び同号ロ（２）、同項第６号イ（２）並びに同項第７号イ（２）並びに第12条第２項に規定する基準を満たしているものとみなすことができる。</t>
    <phoneticPr fontId="3"/>
  </si>
  <si>
    <t>ヘ　やむを得ない事由によりサービス管理責任者が欠けた障害福祉サービス事業所等及び障害者支援施設にあっては、当該事由の発生した日から起算して１年間は、当該障害福祉サービス事業所等及び障害者支援施設において提供される障害福祉サービス又は施設障害福祉サービスの管理を行う者として配置される者であって、実務経験者であるもの（以下「みなしサービス管理責任者」という。）について、イ（２）に定める要件を満たしているものとみなす。ただし、当該みなしサービス管理責任者が基礎研修修了者（当該事由の発生した日後に基礎研修修了者となった者を除く。）であって、当該事由の発生した日以前から引き続き当該障害福祉サービス事業所等及び障害者支援施設に配置されているものである場合にあっては、当該事由の発生した日から当該みなしサービス管理責任者が実践研修修了者となるまでの間（当該事由の発生した日から起算して２年間に限る。）、当該みなしサービス管理責任者について、イ（２）に定める要件を満たしているものとみなす。</t>
    <phoneticPr fontId="3"/>
  </si>
  <si>
    <t>ト　平成18年10月１日において現に存する障害者の日常生活及び社会生活を総合的に支援するための法律に基づく指定障害福祉サービスの事業等の人員、設備及び運営に関する基準（平成18年厚生労働省令第171号）による改正前の障害者自立支援法に基づく指定障害福祉サービスの事業の人員、設備及び運営に関する基準等に関する省令（平成18年厚生労働省令第58号）第107条指定共同生活援助事業所が、同日以後引き続き指定障害福祉サービス基準第207条に規定する指定共同生活援助、同令第213条の２に規定する日中サービス支援型指定共同生活援助又は同令第213条の12に規定する外部サービス利用型指定共同生活援助の事業を行う場合におけるこれらの事業に係る同令第208条第１項、第213条の４第１項又は第213条の14第１項に規定する指定共同生活援助事業所、日中サービス支援型指定共同生活援助事業所又は外部サービス利用型指定共同生活援助事業所であって、実務経験者を確保することができないものについては、イの規定にかかわらず、イの（１）の(一)から(三)までの期間が通算して３年以上である者であって、イの（２）に定める要件を満たすものをサービス管理責任者として置くことができる。</t>
    <phoneticPr fontId="3"/>
  </si>
  <si>
    <t>①サービス提供の単位
　指定生活介護の単位とは、１日を通じて、同時に、一体的に提供される指定生活介護をいうものであり、次の要件を満たす場合に限り、複数の指定生活介護の単位を設置することができる。
ア 指定生活介護が階を隔てるなど、同時に、２つの場所で行われ、これらのサービスの提供が一体的に行われているとはいえないこと。
イ 指定生活介護の単位ごとの利用定員が20人以上であること。
ウ 指定生活介護の単位ごとに必要とされる従業者が確保されていること。
②サービス提供単位ごとの従業者の配置
　指定生活介護の単位ごとに専ら当該指定生活介護の提供に当たる者を確保するとは、指定生活介護の単位ごとに生活支援員について、当該指定生活介護の提供時間帯に当該職種の従業者が常に確保され、必要な配置を行うよう定めたものである（例えば専従する生活支援員の場合、その員数は１人となるが提供時間帯の２分の１ずつの時間専従する生活支援員の場合は、その員数としては２人が必要となる）。</t>
    <rPh sb="14" eb="18">
      <t>セイカツカイゴ</t>
    </rPh>
    <rPh sb="46" eb="50">
      <t>セイカツカイゴ</t>
    </rPh>
    <rPh sb="78" eb="82">
      <t>セイカツカイゴ</t>
    </rPh>
    <rPh sb="102" eb="106">
      <t>セイカツカイゴ</t>
    </rPh>
    <rPh sb="165" eb="169">
      <t>セイカツカイゴ</t>
    </rPh>
    <rPh sb="196" eb="200">
      <t>セイカツカイゴ</t>
    </rPh>
    <rPh sb="249" eb="253">
      <t>セイカツカイゴ</t>
    </rPh>
    <rPh sb="265" eb="269">
      <t>セイカツカイゴ</t>
    </rPh>
    <rPh sb="287" eb="291">
      <t>セイカツカイゴ</t>
    </rPh>
    <rPh sb="311" eb="315">
      <t>セイカツカイゴ</t>
    </rPh>
    <phoneticPr fontId="3"/>
  </si>
  <si>
    <t>③常勤の従業員の配置
　同一事業所で複数の指定生活介護の単位を設置する場合には、同時に行われる単位の数の常勤の従業者（サービス管理責任者を除く。）が必要となるものである。
　なお、指定生活介護事業所において、複数の指定生活介護の単位を設置する場合にあっては、それぞれの単位ごとに平均障害支援区分を算定し、これに応じた従業者をそれぞれ必要数を配置する必要があること。</t>
    <phoneticPr fontId="3"/>
  </si>
  <si>
    <t>① 管理者の専従
　指定生活介護事業所の管理者は、原則として、専ら当該指定生活介護事業所の管理業務に従事するものである。ただし、以下の場合であって、当該指定生活介護事業所の管理業務に支障がないときは、他の職務を兼ねることができるものとする。
ア 当該指定生活介護事業所のサービス管理責任者又は従業者としての職務に従事する場合
イ 当該指定生活介護事業所以外の他の指定障害福祉サービス事業所又は指定障害者支援施設等の管理者又はサービス管理責任者若しくは従業者としての職務に従事する場合であって、当該他の事業所又は施設等の管理者、サービス管理責任者又は従業者としての職務に従事する時間帯も、当該指定生活介護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Ph sb="12" eb="16">
      <t>セイカツカイゴ</t>
    </rPh>
    <rPh sb="37" eb="41">
      <t>セイカツカイゴ</t>
    </rPh>
    <rPh sb="78" eb="82">
      <t>セイカツカイゴ</t>
    </rPh>
    <rPh sb="127" eb="131">
      <t>セイカツカイゴ</t>
    </rPh>
    <rPh sb="169" eb="173">
      <t>セイカツカイゴ</t>
    </rPh>
    <rPh sb="297" eb="301">
      <t>セイカツカイゴ</t>
    </rPh>
    <phoneticPr fontId="3"/>
  </si>
  <si>
    <t>（１）指定生活介護事業所
　指定生活介護事業所とは、指定生活介護を提供するための設備及び備品を備えた場所をいう。原則として一の建物につき、一の事業所とするが、利用者の利便のため、利用者に身近な社会資源（既存施設）を活用して、事業所の従業者が当該既存施設に出向いて指定生活介護を提供する場合については、これらを事業所の一部（出張所）とみなして設備基準を適用するものである。
（２）訓練・作業室等の面積及び数
　指定生活介護事業所における訓練・作業室等、面積や数の定めのない設備については、利用者の障害の特性や機能訓練又は生産活動の内容等に応じて適切な指定生活介護が提供されるよう、適当な広さ又は数の設備を確保しなければならないものとする。例えば、指定生活介護事業所における生産活動について、複数種類の活動を行う場合には、当該活動の種類ごとに訓練・作業室を区分するとともに、それぞれの活動に適した設備と広さを確保する必要があること。</t>
    <phoneticPr fontId="3"/>
  </si>
  <si>
    <t>　指定生活介護事業者は、利用者に対し適切な指定生活介護を提供するため、その提供の開始に際し、あらかじめ、利用申込者に対し、
・当該指定生活介護事業所の運営規程の概要
・従業者の勤務体制
・事故発生時の対応
・苦情処理の体制
・提供するサービスの第三者評価の実施状況（実施の有無、実施した直近の年月日、実施した評価機関の名称、評価結果の開示状況）
等の利用申込者がサービスを選択するために必要な重要事項について、利用者の障害の特性に応じ、適切に配慮されたわかりやすい説明書やパンフレット等の文書を交付して懇切丁寧に説明を行い、当該事業所から指定生活介護の提供を受けることにつき、当該利用申込者の同意を得なければならないこととしたものである。
　なお、利用者及び指定生活介護事業所双方の保護の立場から書面によって確認することが望ましいものである。</t>
    <rPh sb="3" eb="7">
      <t>セイカツカイゴ</t>
    </rPh>
    <rPh sb="23" eb="27">
      <t>セイカツカイゴ</t>
    </rPh>
    <rPh sb="67" eb="71">
      <t>セイカツカイゴ</t>
    </rPh>
    <rPh sb="271" eb="275">
      <t>セイカツカイゴ</t>
    </rPh>
    <rPh sb="331" eb="335">
      <t>セイカツカイゴ</t>
    </rPh>
    <phoneticPr fontId="3"/>
  </si>
  <si>
    <t>　利用者との間で当該指定生活介護の提供に係る契約が成立したときは、利用者の障害の特性に応じた適切な配慮をもって、社会福祉法（昭和26年法律第45号）第77条第１項の規定に基づき、
① 当該事業の経営者の名称及び主たる事務所の所在地
② 当該事業の経営者が提供する指定生活介護の内容
③ 当該指定生活介護の提供につき利用者が支払うべき額に関する事項
④ 指定生活介護の提供開始年月日
⑤ 指定生活介護に係る苦情を受け付けるための窓口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Ph sb="12" eb="16">
      <t>セイカツカイゴ</t>
    </rPh>
    <rPh sb="133" eb="137">
      <t>セイカツカイゴ</t>
    </rPh>
    <rPh sb="147" eb="151">
      <t>セイカツカイゴ</t>
    </rPh>
    <rPh sb="178" eb="182">
      <t>セイカツカイゴ</t>
    </rPh>
    <rPh sb="195" eb="199">
      <t>セイカツカイゴ</t>
    </rPh>
    <phoneticPr fontId="3"/>
  </si>
  <si>
    <t>① 契約支給量等の受給者証への記載
　指定生活介護事業者は、指定生活介護の提供に係る契約が成立した時は、利用者の受給者証に当該事業者及びその事業所の名称、当該指定生活介護の内容、当該事業者が当該利用者に提供する月当たりの指定生活介護の提供量（契約支給量）、契約日等の必要な事項を記載すること。なお、当該契約に係る指定生活介護の提供が終了した場合にはその年月日を、月途中で終了した場合には当該月で既に提供した指定生活介護の量を記載することとしたものである。</t>
    <rPh sb="21" eb="25">
      <t>セイカツカイゴ</t>
    </rPh>
    <rPh sb="32" eb="36">
      <t>セイカツカイゴ</t>
    </rPh>
    <rPh sb="81" eb="85">
      <t>セイカツカイゴ</t>
    </rPh>
    <rPh sb="112" eb="116">
      <t>セイカツカイゴ</t>
    </rPh>
    <rPh sb="158" eb="162">
      <t>セイカツカイゴ</t>
    </rPh>
    <rPh sb="205" eb="209">
      <t>セイカツカイゴ</t>
    </rPh>
    <phoneticPr fontId="3"/>
  </si>
  <si>
    <t xml:space="preserve">② 契約支給量
　受給者証に記載すべき契約支給量の総量は、当該利用者の支給量を超えてはならないこととしたものである。
</t>
    <phoneticPr fontId="3"/>
  </si>
  <si>
    <t>③ 市町村への報告
　指定生活介護事業者は、①の規定による記載をした場合 に、遅滞なく市町村に対して、当該記載事項を報告することとしたものである。</t>
    <rPh sb="13" eb="17">
      <t>セイカツカイゴ</t>
    </rPh>
    <phoneticPr fontId="3"/>
  </si>
  <si>
    <t>　指定生活介護事業者は、原則として、利用申込みに対して応じなければならないことを規定したものであり、特に、障害支援区分や所得の多寡を理由にサービスの提供を拒否することを禁止するものである。提供を拒むことのできる正当な理由がある場合とは、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場合であって、これに該当しない者から利用申込みがあった場合、その他利用申込者に対し自ら適切な指定生活介護を提供することが困難な場合
④ 入院治療が必要な場合
である。</t>
    <rPh sb="3" eb="7">
      <t>セイカツカイゴ</t>
    </rPh>
    <rPh sb="265" eb="269">
      <t>セイカツカイゴ</t>
    </rPh>
    <phoneticPr fontId="3"/>
  </si>
  <si>
    <t>　利用者及び指定生活介護事業者が、その時点での指定生活介護の利用状況等を把握できるようにするため、指定生活介護事業者は、指定生活介護を提供した際には、
・当該指定生活介護の提供日
・提供したサービスの具体的内容
・実績時間数
・利用者負担額
等の利用者へ伝達すべき必要な事項を、後日一括して記録するのではなく、サービスの提供の都度記録しなければならない。</t>
    <rPh sb="8" eb="12">
      <t>セイカツカイゴ</t>
    </rPh>
    <rPh sb="25" eb="29">
      <t>セイカツカイゴ</t>
    </rPh>
    <rPh sb="51" eb="55">
      <t>セイカツカイゴ</t>
    </rPh>
    <rPh sb="62" eb="66">
      <t>セイカツカイゴ</t>
    </rPh>
    <rPh sb="81" eb="85">
      <t>セイカツカイゴ</t>
    </rPh>
    <phoneticPr fontId="3"/>
  </si>
  <si>
    <t>支給決定障害者等に求めることのできる金銭の支払の範囲等（基準省令第20条）
　指定生活介護事業者は、基準省令第21条第１項から第３項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ものである。
① 指定生活介護のサービス提供の一環として行われるものではないサービスの提供に要する費用であること。
② 利用者等に求める金額、その使途及び金銭の支払を求める理由について記載した書面を利用者に交付し、説明を行うとともに、当該利用者の同意を得ていること。</t>
    <rPh sb="30" eb="32">
      <t>ショウレイ</t>
    </rPh>
    <rPh sb="41" eb="45">
      <t>セイカツカイゴ</t>
    </rPh>
    <rPh sb="52" eb="54">
      <t>ショウレイ</t>
    </rPh>
    <rPh sb="181" eb="185">
      <t>セイカツカイゴ</t>
    </rPh>
    <phoneticPr fontId="3"/>
  </si>
  <si>
    <t xml:space="preserve">① 利用者負担額の受領
　指定生活介護事業者は、法定代理受領サービスとして提供される指定生活介護についての利用者負担額として、法第29条第３項第２号に規定する政令で定める額（政令で定める額よりも、サービス提供に要した費用の１割相当額の方が低い場合は、１割相当額）の支払を受けなければならないことを規定したものである。
　なお、法第31条の規定により、介護給付費等の額の特例の適用を受ける場合は、市町村が定める額を利用者負担額とする。
</t>
    <rPh sb="15" eb="19">
      <t>セイカツカイゴ</t>
    </rPh>
    <rPh sb="44" eb="48">
      <t>セイカツカイゴ</t>
    </rPh>
    <phoneticPr fontId="3"/>
  </si>
  <si>
    <t>② 法定代理受領を行わない場合
　指定生活介護事業者が法定代理受領を行わない指定生活介護を提供した際には、利用者から、利用者負担額のほか、当該指定生活介護につき法第29条第３項第１号に規定する厚生労働大臣が定める基準により算定した費用の額（その額が現に当該生活介護に要した費用（法第29条第１項に規定する特定費用を除く。）の額を超えるときは、当該生活介護に要した費用の額）の支払を受けるものとしたものである。</t>
    <rPh sb="19" eb="23">
      <t>セイカツカイゴ</t>
    </rPh>
    <rPh sb="40" eb="44">
      <t>セイカツカイゴ</t>
    </rPh>
    <rPh sb="73" eb="77">
      <t>セイカツカイゴ</t>
    </rPh>
    <rPh sb="128" eb="132">
      <t>セイカツカイゴ</t>
    </rPh>
    <rPh sb="173" eb="177">
      <t>セイカツカイゴ</t>
    </rPh>
    <phoneticPr fontId="3"/>
  </si>
  <si>
    <t>　基準省令第82条第３項は、指定生活介護事業者は、前２項の支払を受ける額のほか、指定生活介護において提供される便宜に要する費用のうち、
ア 食事の提供に要する費用
イ 創作活動に係る材料費
ウ 日用品費
エ 日常生活においても通常必要となるものに係る費用であって、支給決定障害者に負担させることが適当と認められるもの の支払を受けることができることとし、介護給付費等の対象となっているサービスと明確に区分されない曖昧な名目による費用の支払を受けることは認めないこととしたものである。
　なお、エの具体的な範囲については、「障害福祉サービス等における日常生活に要する費用の取扱いについて（平成18年12月６日障発第1206002号当職通知）によるものとする。</t>
    <rPh sb="3" eb="5">
      <t>ショウレイ</t>
    </rPh>
    <phoneticPr fontId="3"/>
  </si>
  <si>
    <t>　意思決定支援ガイドラインを踏まえて、利用者が自立した日常生活又は社会生活を営むことができるよう、意思決定支援ガイドラインに掲げる次の基本原則に十分に留意しつつ、利用者の意思決定の支援に配慮すること。
ア 本人への支援は、自己決定の尊重に基づき行う。
イ 職員等の価値観においては不合理と思われる決定でも、他者への権利を侵害しないのであれば、その選択を尊重するように努める姿勢が求められる。
ウ 本人の自己決定や意思確認がどうしても困難な場合は、本人をよく知る関係者が集まって、様々な情報を把握し、根拠を明確にしながら意思及び選好を推定する。
　また、利用者が経験に基づいた意思決定ができるよう体験の機会の確保に留意するとともに、意思決定支援の根拠となる記録の作成に努めること。</t>
    <phoneticPr fontId="3"/>
  </si>
  <si>
    <t>　生活介護計画は、
・利用者及びその家族の生活に対する意向
・総合的な支援の方針
・生活全般の質を向上させるための課題
・指定障害福祉サービスの目標及びその達成時期
・指定生活介護を提供する上での留意事項
等を記載した書面である。</t>
    <rPh sb="1" eb="5">
      <t>セイカツカイゴ</t>
    </rPh>
    <rPh sb="86" eb="90">
      <t>セイカツカイゴ</t>
    </rPh>
    <phoneticPr fontId="3"/>
  </si>
  <si>
    <t>　サービス管理責任者は、指定特定相談支援事業者等が作成したサービス等利用計画を踏まえて、当該指定生活介護事業所以外の保健医療サービス又はその他の福祉サービス等との連携も含めて、生活介護計画の原案を作成し、以下の手順により生活介護計画に基づく支援を実施するものである。
　ア 個別支援会議の開催
　利用者及び当該利用者に対する指定生活介護の提供に当たる担当者を招集して行う会議を開催し、当該利用者の希望する生活及びサービスに対する意向等を改めて確認するとともに、生活介護計画の原案について意見を求めること。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t>
    <rPh sb="48" eb="52">
      <t>セイカツカイゴ</t>
    </rPh>
    <rPh sb="88" eb="92">
      <t>セイカツカイゴ</t>
    </rPh>
    <rPh sb="110" eb="114">
      <t>セイカツカイゴ</t>
    </rPh>
    <rPh sb="164" eb="168">
      <t>セイカツカイゴ</t>
    </rPh>
    <rPh sb="230" eb="234">
      <t>セイカツカイゴ</t>
    </rPh>
    <phoneticPr fontId="3"/>
  </si>
  <si>
    <t>　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phoneticPr fontId="3"/>
  </si>
  <si>
    <t>　イ　生活介護計画の原案の説明・同意
　当該生活介護計画の原案の内容について、利用者及びその家族に対して説明し、文書により当該利用者の同意を得ること。</t>
    <rPh sb="3" eb="7">
      <t>セイカツカイゴ</t>
    </rPh>
    <rPh sb="7" eb="9">
      <t>ケイカク</t>
    </rPh>
    <rPh sb="22" eb="26">
      <t>セイカツカイゴ</t>
    </rPh>
    <rPh sb="26" eb="28">
      <t>ケイカク</t>
    </rPh>
    <phoneticPr fontId="3"/>
  </si>
  <si>
    <t>　ウ　生活介護計画の交付
　利用者及び利用者等に対して指定計画相談支援又は指定障害児相談支援を行う相談支援事業者へ当該生活介護計画を交付すること。
　また、サービス管理責任者は、サービス等利用計画を踏まえた生活介護計画の作成等を可能とするため、当該相談支援事業者が実施するサービス担当者会議に参加し、利用者に係る必要な情報を共有する等により相互連携を図ること。</t>
    <rPh sb="3" eb="7">
      <t>セイカツカイゴ</t>
    </rPh>
    <rPh sb="59" eb="63">
      <t>セイカツカイゴ</t>
    </rPh>
    <rPh sb="103" eb="107">
      <t>セイカツカイゴ</t>
    </rPh>
    <phoneticPr fontId="3"/>
  </si>
  <si>
    <t>　エ　モニタリング
　当該生活介護計画の実施状況の把握及び生活介護計画の見直すべきかどうかについての検討（当該検討は少なくとも６月に１回以上行われ、必要に応じて生活介護計画の変更を行う必要があること。）を行う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rPh sb="13" eb="17">
      <t>セイカツカイゴ</t>
    </rPh>
    <rPh sb="29" eb="33">
      <t>セイカツカイゴ</t>
    </rPh>
    <rPh sb="80" eb="84">
      <t>セイカツカイゴ</t>
    </rPh>
    <phoneticPr fontId="3"/>
  </si>
  <si>
    <t>　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
　また、サービス管理責任者については、利用者の意思決定支援を適切に行うため、都道府県が実施するサービス管理責任者を対象にした専門コース別研修の意思決定支援コースを受講することが望ましい。</t>
    <phoneticPr fontId="3"/>
  </si>
  <si>
    <t>　常に利用者の心身の状況、その置かれている環境等の的確な把握に努め、常時必要な相談及び援助を行い得る体制をとることにより、積極的にサービスを利用する利用者の生活の質の向上を図ること。</t>
    <phoneticPr fontId="3"/>
  </si>
  <si>
    <t>　「常時１人以上の従業者を介護に従事させる」とは、適切な介護を提供できるように介護に従事する生活支援員等の勤務体制を定めておくとともに、２以上の生活支援員等の勤務体制を組む場合（複数の指定生活介護の単位を設置し、指定生活介護を提供する場合を含む。）は、それぞれの勤務体制において常時１人以上の常勤の生活支援員等の配置を行わなければならないものである。
また、指定生活介護の提供に当たっては、提供内容に応じて、職員体制を適切に組むものとする。</t>
    <phoneticPr fontId="3"/>
  </si>
  <si>
    <t>　指定生活介護事業者は、生産活動に従事している利用者に、生産活動に係る事業の収入から当該事業に必要な経費を控除した額に相当する金額を工賃として支払わなければならないこととしたものである。
　なお、この場合の指定生活介護事業所における会計処理については、社会福祉法人が設置する指定生活介護事業所の場合は、「社会福祉法人会計基準の制定について」（平成23年７月27日雇児発0727第１号、社援発0727第１号、老発0727第１号厚生労働省雇用均等・児童家庭局長、社会・援護局長、老健局長連名通知）を、社会福祉法人以外の法人が設置する指定生活介護事業所の場合は、「就労支援等の事業に関する会計処理の取扱いについて」（平成18年10月２日社援発第1002001号社会・援護局長通知）を参照されたい。</t>
    <phoneticPr fontId="3"/>
  </si>
  <si>
    <t>① 栄養管理等
　食事の提供は、利用者の支援に極めて重要なものであることから、指定生活介護事業所が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ア 利用者の嗜好、年齢や障害の特性に配慮するとともに、できるだけ変化に富み、栄養のバランスに配慮したものであること。
イ 調理はあらかじめ作成された献立に従って行うとともに、その実施状況を明らかにしておくこと。
ウ 適切な衛生管理がなされていること。
② 外部委託との関係
　食事の提供を外部の事業者へ委託することは差し支えないが、指定生活介護事業者は、受託事業者に対し、利用者の嗜好や障害の特性等が食事の内容に反映されるよう、定期的に調整を行わなければならないものである。</t>
    <phoneticPr fontId="3"/>
  </si>
  <si>
    <t>　従業者が現に指定生活介護の提供を行っているときに、利用者に病状の急変が生じた場合その他必要な場合は、運営規程に定められた緊急時の対応方法に基づき、速やかに医療機関への連絡を行う等の必要な措置を講じなければならないこととしたものである。</t>
    <rPh sb="9" eb="13">
      <t>セイカツカイゴ</t>
    </rPh>
    <phoneticPr fontId="3"/>
  </si>
  <si>
    <t>　指定生活介護事業所の適正な運営及び利用者に対する適切な指定生活介護の提供を確保するため、基準省令第89条第１号から第12号までに掲げる事項を内容とする規程を定めることを指定生活介護事業所ごとに義務付けたものであるが、特に次の点に留意するものとする。
① 利用定員（第４号）
　利用定員は、指定生活介護事業所において同時に指定生活介護の提供を受けることができる利用者の数の上限をいうものであること。なお、複数の指定生活介護の単位が設置されている場合にあっては、当該指定生活介護の単位ごとに利用定員を定める必要があること。
② 通常の事業の実施地域（第６号）
　通常の事業の実施地域は客観的にその区域が特定されるものとすること。なお、通常の事業の実施地域は、利用申込みに係る調整等の観点からの目安であり、当該地域を越えてサービスが行われることを妨げるものではないこと。</t>
    <rPh sb="47" eb="49">
      <t>ショウレイ</t>
    </rPh>
    <phoneticPr fontId="3"/>
  </si>
  <si>
    <t>　また、指定生活介護事業所へは利用者が自ら通うことを基本としているが、障害の程度等により自ら通所することが困難な利用者に対しては、円滑な指定生活介護の利用が図られるよう、指定生活介護事業所が送迎を実施するなどの配慮を行う必要があること。
③ その他運営に関する重要事項（第12号）
　指定生活介護事業所が市町村により地域生活支援拠点等として位置付けられている場合は、その旨を明記すること。</t>
    <phoneticPr fontId="3"/>
  </si>
  <si>
    <t>　指定生活介護事業所ごとに、原則として月ごとの勤務表を作成し、従業者の日々の勤務時間、常勤・非常勤の別、管理者との兼務関係等を明確にすることを定めたものであること。</t>
    <rPh sb="3" eb="7">
      <t>セイカツカイゴ</t>
    </rPh>
    <rPh sb="7" eb="10">
      <t>ジギョウショ</t>
    </rPh>
    <phoneticPr fontId="3"/>
  </si>
  <si>
    <t>　指定生活介護事業所は原則として、当該指定生活介護事業所の従業者によって指定生活介護を提供すべきであるが、調理業務、洗濯等の利用者に対するサービス提供に直接影響を及ぼさない業務については、第三者への委託等を行うことを認めるものであること。</t>
    <rPh sb="3" eb="7">
      <t>セイカツカイゴ</t>
    </rPh>
    <rPh sb="21" eb="25">
      <t>セイカツカイゴ</t>
    </rPh>
    <rPh sb="38" eb="42">
      <t>セイカツカイゴ</t>
    </rPh>
    <phoneticPr fontId="3"/>
  </si>
  <si>
    <t>　指定生活介護事業所の従業者の資質の向上を図るため、研修機関が実施する研修や当該指定生活介護事業所内の研修への参加の機会を計画的に確保することを定めたものであること。</t>
    <rPh sb="3" eb="7">
      <t>セイカツカイゴ</t>
    </rPh>
    <rPh sb="7" eb="10">
      <t>ジギョウショ</t>
    </rPh>
    <rPh sb="42" eb="46">
      <t>セイカツカイゴ</t>
    </rPh>
    <rPh sb="46" eb="49">
      <t>ジギョウショ</t>
    </rPh>
    <phoneticPr fontId="3"/>
  </si>
  <si>
    <t>　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指定生活介護事業者には、職場におけるセクシュアルハラスメントやパワーハラスメント（以下「職場におけるハラスメント」という。）の防止のための雇用管理上の措置を講じることが義務づけられていることを踏まえ、規定したものである。指定生活介護事業者が講ずべき措置の具体的内容及び指定生活介護事業者が講じることが望ましい取組については、次のとおりとする。なお、セクシュアルハラスメントについては、上司や同僚に限らず、利用者やその家族等から受けるものも含まれることに留意すること。</t>
    <rPh sb="127" eb="131">
      <t>セイカツカイゴ</t>
    </rPh>
    <rPh sb="237" eb="241">
      <t>セイカツカイゴ</t>
    </rPh>
    <rPh sb="261" eb="265">
      <t>セイカツカイゴ</t>
    </rPh>
    <phoneticPr fontId="3"/>
  </si>
  <si>
    <t>ア 指定生活介護事業者が講ずべき措置の具体的内容
　指定生活介護事業者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ある。
ａ 指定生活介護事業者の方針等の明確化及びその周知・啓発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相談に対応する担当者をあらかじめ定めること等により、相談への対応のための窓口をあらかじめ定め、従業者に周知すること。</t>
    <rPh sb="4" eb="8">
      <t>セイカツカイゴ</t>
    </rPh>
    <rPh sb="28" eb="32">
      <t>セイカツカイゴ</t>
    </rPh>
    <rPh sb="252" eb="256">
      <t>セイカツカイゴ</t>
    </rPh>
    <phoneticPr fontId="3"/>
  </si>
  <si>
    <t>イ 指定生活介護事業者が講じることが望ましい取組について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ので参考にされたい。</t>
    <rPh sb="4" eb="8">
      <t>セイカツカイゴ</t>
    </rPh>
    <phoneticPr fontId="3"/>
  </si>
  <si>
    <t>　業務継続計画には、以下の項目等を記載すること。なお、各項目の記載内容については、「障害福祉サービス事業所等における新型コロナウイルス感染症発生時の業務継続ガイドライン」及び「障害福祉サービス事業所等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phoneticPr fontId="3"/>
  </si>
  <si>
    <t>ア 感染症に係る業務継続計画
ａ 平時からの備え（体制構築・整備、感染症防止に向けた取組の実施、備蓄品の確保等）
ｂ 初動対応
ｃ 感染拡大防止体制の確立（保健所との連携、濃厚接触者への対応、関係者との情報共有等）
イ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3"/>
  </si>
  <si>
    <t>　指定生活介護事業者は、感染症や災害が発生した場合にあっても、利用者が継続して指定生活介護の提供を受けられるよう、指定生活介護の提供を継続的に実施するための、及び非常時の体制で早期の業務再開を図るための計画（以下「業務継続計画」という。）を策定するとともに、当該業務継続計画に従い、従業者に対して、必要な研修及び訓練（シミュレーション）を実施しなければならないこととしたものである。なお、業務継続計画の策定、研修及び訓練の実施については、基準省令第125条準用（第33条の２）に基づき指定生活介護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3" eb="7">
      <t>セイカツカイゴ</t>
    </rPh>
    <rPh sb="41" eb="45">
      <t>セイカツカイゴ</t>
    </rPh>
    <rPh sb="59" eb="63">
      <t>セイカツカイゴ</t>
    </rPh>
    <rPh sb="221" eb="223">
      <t>ショウレイ</t>
    </rPh>
    <rPh sb="223" eb="224">
      <t>ダイ</t>
    </rPh>
    <rPh sb="227" eb="230">
      <t>ジョウジュンヨウ</t>
    </rPh>
    <rPh sb="244" eb="248">
      <t>セイカツカイゴ</t>
    </rPh>
    <phoneticPr fontId="3"/>
  </si>
  <si>
    <t>　従業者の内容は、感染症及び災害に係る業務継続計画の具体的内容を職員間に共有するとともに、平常時の対応の必要性や、緊急時の対応にかかる理解の励行を行うものとする。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3"/>
  </si>
  <si>
    <t>　訓練（シミュレーション）においては、感染症や災害が発生した場合において迅速に行動できるよう、業務継続計画に基づき、指定生活介護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Ph sb="60" eb="64">
      <t>セイカツカイゴ</t>
    </rPh>
    <phoneticPr fontId="3"/>
  </si>
  <si>
    <t>　利用者に対する指定生活介護の提供に支障が生ずることのないよう、原則として、指定生活介護事業所が定める利用定員を超えた利用者の受入を禁止するものであるが、次に該当する利用定員を超えた利用者の受入については、適正なサービスの提供が確保されることを前提とし、地域の社会資源の状況等から新規の利用者を当該指定生活介護事業所において受け入れる必要がある場合等やむを得ない事情が存する場合に限り、可能とすることとしたものである。
① １日当たりの利用者の数
ア 利用定員50人以下の指定生活介護事業所の場合
　１日当たりの利用者の数（複数の指定生活介護の単位が設置されている場合にあっては、当該指定生活介護の単位ごとの利用者の数。イ及び②において同じ。）が、利用定員（複数の指定生活介護の単位が設置されている場合にあっては、当該指定生活介護の単位ごとの利用定員。イ及び②において同じ。）に110％を乗じて得た数以下となっていること。</t>
    <rPh sb="10" eb="14">
      <t>セイカツカイゴ</t>
    </rPh>
    <rPh sb="40" eb="44">
      <t>セイカツカイゴ</t>
    </rPh>
    <rPh sb="151" eb="155">
      <t>セイカツカイゴ</t>
    </rPh>
    <rPh sb="238" eb="242">
      <t>セイカツカイゴ</t>
    </rPh>
    <rPh sb="267" eb="271">
      <t>セイカツカイゴ</t>
    </rPh>
    <rPh sb="294" eb="298">
      <t>セイカツカイゴ</t>
    </rPh>
    <rPh sb="334" eb="338">
      <t>セイカツカイゴ</t>
    </rPh>
    <rPh sb="361" eb="365">
      <t>セイカツカイゴ</t>
    </rPh>
    <phoneticPr fontId="3"/>
  </si>
  <si>
    <t>イ 利用定員51人以上の指定生活介護事業所の場合
　１日当たりの利用者の数が、利用定員から50を差し引いた数に105％を乗じて得た数に、55を加えて得た数以下となっていること。
② 過去３月間の利用者の数
　過去３月間の利用者の延べ数が、利用定員に開所日数を乗じて得た数に105％を乗じて得た数以下となっていること。</t>
    <rPh sb="14" eb="18">
      <t>セイカツカイゴ</t>
    </rPh>
    <phoneticPr fontId="3"/>
  </si>
  <si>
    <t>　非常災害に際して必要な諸設備の整備や具体的計画の策定、関係機関への通報及び連携体制の整備、避難、救出訓練の実施等その対策に万全を期さなければならない。
　「消火設備その他の非常災害に際して必要な設備」とは、消防法（昭和23年法律第186号）その他法令等に規定された設備を指しており、それらの設備を確実に設置しなければならない。
　「非常災害に関する具体的計画」とは、消防法施行規則（昭和36年自治省令第６号）第３条に規定する消防計画（これに準ずる計画を含む。）及び風水害、地震等の災害に対処するための計画をいう。この場合、消防計画の策定及びこれに基づく消防業務の実施は、消防法第８条の規定に基づき定められる者に行わせるものとする。
　「関係機関への通報及び連携体制の整備」とは、火災等の災害時に、地域の消防機関へ速やかに通報する体制をとるよう職員に周知徹底するとともに、日頃から消防団や地域住民との連携を図り、火災等の際に消火・避難等に協力してもらえるような体制作りを求めることとしたものである。</t>
    <phoneticPr fontId="3"/>
  </si>
  <si>
    <t>　非常災害対策計画に盛り込む具体的な項目例は以下のとおり。（「障害者支援施設等における非常災害対策計画の策定及び避難訓練の実施状況の点検及び指導・助言について（令和2年7月22日障障発0722第2号厚生労働省社会・援護局障害保健福祉部障害福祉課長通知）」）
（具体的な項目例）
・障害者支援施設等の立地条件（地形 等）
・災害に関する情報の入手方法（「避難準備情報」等の情報の入手方法の確認等）
・災害時の連絡先及び通信手段の確認（自治体、家族、職員 等）
・避難を開始する時期、判断基準（「避難準備情報発令」時 等）
・避難場所（市町村が指定する避難場所、施設内の安全なスペース 等）
・避難経路（避難場所までのルート（複数）、所要時間 等）
・避難方法（利用者ごとの避難方法（車いす、徒歩等） 等）
・災害時の人員体制、指揮系統（災害時の参集方法、役割分担、避難に必要な職員数 等）
・関係機関との連携体制 等</t>
    <phoneticPr fontId="3"/>
  </si>
  <si>
    <t>　指定生活介護事業者は、従業者の清潔の保持及び健康状態の管理に努めるべきであり、特に、従業者が感染源となることを予防し、また従業者を感染の危険から守るため、手指を洗浄するための設備や使い捨ての手袋等感染を予防するための備品等を備えるなど対策を講じるべきことを規定したものであり、このほか、次の点に留意するものとする。
ア 指定生活介護事業者は、感染症又は食中毒の発生及びまん延を防止するための措置等について、必要に応じて保健所の助言、指導を求めるとともに、常に密接な連携を保つこと。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Ph sb="3" eb="7">
      <t>セイカツカイゴ</t>
    </rPh>
    <rPh sb="163" eb="167">
      <t>セイカツカイゴ</t>
    </rPh>
    <rPh sb="167" eb="168">
      <t>ジ</t>
    </rPh>
    <phoneticPr fontId="3"/>
  </si>
  <si>
    <t>　感染症又は食中毒が発生し、又はまん延しないように講ずるべき措置については、具体的には次のアからエまでの取扱いとすること。
ア 感染症及び食中毒の予防及びまん延の防止のための対策を検討する委員会
　当該指定生活介護事業所における感染症及び食中毒の予防及びまん延の防止のための対策を検討する委員会（以下「感染対策委員会」という。）であり、幅広い職種（例えば、施設長（管理者）、事務長、医師、看護職員、生活支援員、栄養士又は管理栄養士）により構成する。構成メンバーの責務及び役割分担を明確にするとともに、専任の感染対策を担当する者（以下「感染対策担当者」という。）を決めておくことが必要である。感染対策委員会は、入所者の状況など施設の状況に応じ、おおむね３月に１回以上、定期的に開催するとともに、感染症が流行する時期等を勘案して必要に応じ随時開催する必要がある。
　感染対策委員会は、テレビ電話装置等を活用して行うことができるものとする。ただし、障害のある者が参加する場合には、その障害の特性に応じた適切な配慮を行うこと。この際、個人情報保護委員会「個人情報の保護に関する法律についてのガイドライン」等を遵守すること。</t>
    <rPh sb="103" eb="107">
      <t>セイカツカイゴ</t>
    </rPh>
    <phoneticPr fontId="3"/>
  </si>
  <si>
    <t xml:space="preserve">　なお、感染対策委員会は、運営委員会など指定生活介護事業所内の他の委員会と独立して設置・運営することが必要であるが、関係する職種、取り扱う事項等が相互に関係が深いと認められる他の会議体を設置している場合、これと一体的に設置・運営することとして差し支えない。感染対策担当者は看護師であることが望ましい。
　また、指定生活介護事業所外の感染管理等の専門家を委員として積極的に活用することが望ましい。
</t>
    <rPh sb="22" eb="26">
      <t>セイカツカイゴ</t>
    </rPh>
    <rPh sb="26" eb="29">
      <t>ジギョウショ</t>
    </rPh>
    <rPh sb="157" eb="161">
      <t>セイカツカイゴ</t>
    </rPh>
    <phoneticPr fontId="3"/>
  </si>
  <si>
    <t>イ 感染症及び食中毒の予防及びまん延の防止のための指針
　指定生活介護事業所における「感染症及び食中毒の予防及びまん延の防止のための指針」には、平常時の対策及び発生時の対応を規定する。
　平常時の対策としては、指定生活介護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発生時の対応としては、発生状況の把握、感染拡大の防止、医療機関や保健所、市町村における事業所関係課等の関係機関との連携、医療処置、行政への報告等が想定される。また、発生時における指定生活介護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Ph sb="31" eb="35">
      <t>セイカツカイゴ</t>
    </rPh>
    <rPh sb="107" eb="111">
      <t>セイカツカイゴ</t>
    </rPh>
    <rPh sb="341" eb="345">
      <t>セイカツカイゴ</t>
    </rPh>
    <phoneticPr fontId="3"/>
  </si>
  <si>
    <t>　感染症又は食中毒等が発生し、まん延した場合の市に対する報告手順として、「八戸市社会福祉施設等における事故等発生時の報告取扱要綱」が示されているので、この場合は当要綱に沿って報告すること。</t>
    <rPh sb="23" eb="24">
      <t>シ</t>
    </rPh>
    <rPh sb="81" eb="83">
      <t>ヨウコウ</t>
    </rPh>
    <phoneticPr fontId="3"/>
  </si>
  <si>
    <t>ウ 感染症及び食中毒の予防及びまん延の防止のための研修
　従業者に対する「感染症の予防及びまん延の防止のための研修」の内容は、感染対策の基礎的内容等の適切な知識を普及・啓発するとともに、当該指定生活介護事業所における指針に基づいた衛生管理の徹底や衛生的な支援の励行を行うものとする。
　職員教育を組織的に浸透させていくためには、当該指定生活介護事業所が指針に基づいた研修プログラムを作成し、定期的な教育（年２回以上）を開催するとともに、新規採用時には必ず感染対策研修を実施することが重要である。また、調理や清掃などの業務を委託する場合には、委託を受けて行う者に対しても、施設の指針が周知されるようにする必要がある。
　また、研修の実施内容についても記録することが必要である。
　研修の実施は、厚生労働省「障害福祉サービス施設・事業所職員のための感染対策マニュアル」等を活用するなど、指定生活介護事業所内で行うものでも差し支えなく、当該指定生活介護事業所の実態に応じ行うこと。</t>
    <rPh sb="97" eb="101">
      <t>セイカツカイゴ</t>
    </rPh>
    <rPh sb="168" eb="172">
      <t>セイカツカイゴ</t>
    </rPh>
    <rPh sb="393" eb="397">
      <t>セイカツカイゴ</t>
    </rPh>
    <rPh sb="419" eb="423">
      <t>セイカツカイゴ</t>
    </rPh>
    <phoneticPr fontId="3"/>
  </si>
  <si>
    <t>エ 感染症の予防及びまん延の防止のための訓練
　平時から、実際に感染症が発生した場合を想定し、発生時の対応について、訓練（シミュレーション）を定期的（年２回以上）に行うことが必要である。訓練においては、感染症発生時において迅速に行動できるよう、発生時の対応を定めた指針及び研修内容に基づき、指定生活介護事業所内の役割分担の確認や、感染対策をした上での支援の演習などを実施するものとする。
　訓練の実施は、机上を含めその実施手法は問わないものの、机上及び実地で実施するものを適切に組み合わせながら実施すること。</t>
    <rPh sb="147" eb="151">
      <t>セイカツカイゴ</t>
    </rPh>
    <phoneticPr fontId="3"/>
  </si>
  <si>
    <t>　協力医療機関は、指定生活介護事業所から近距離にあることが望ましいものであること。</t>
    <rPh sb="11" eb="15">
      <t>セイカツカイゴ</t>
    </rPh>
    <phoneticPr fontId="3"/>
  </si>
  <si>
    <t>　指定生活介護事業者は、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指定生活介護事業所の見やすい場所に掲示することを規定したものであるが、次に掲げる点に留意する必要がある。
ア 指定生活介護事業所の見やすい場所とは、重要事項を伝えるべき利用者又はその家族等に対して見やすい場所のことであること。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
② 同条第２項は、重要事項を記載したファイル等を利用者又はその家族等が自由に閲覧可能な形で当該指定生活介護事業所内に備え付けることで同条第１項の掲示に代えることができることを規定したものである。</t>
    <rPh sb="3" eb="7">
      <t>セイカツカイゴ</t>
    </rPh>
    <rPh sb="137" eb="141">
      <t>セイカツカイゴ</t>
    </rPh>
    <rPh sb="192" eb="196">
      <t>セイカツカイゴ</t>
    </rPh>
    <rPh sb="370" eb="374">
      <t>セイカツカイゴ</t>
    </rPh>
    <phoneticPr fontId="3"/>
  </si>
  <si>
    <t>　基準省令第35条の２第１項及び第２項は、利用者又は他の利用者の生命又は身体を保護するため緊急やむを得ない場合を除き、身体拘束等を行ってはならず、緊急やむを得ない場合に身体拘束等を行う場合にあっても、その態様及び時間、その際の利用者の心身の状況並びに緊急やむを得ない理由を記録しなければならないこととしたものである。
　なお、緊急やむを得ない理由については、切迫性、非代替性、一時性の三つの要件全てを満たし、かつ、組織としてそれらの要件の確認等の手続きを行った旨を記録しなければならないこと。</t>
    <rPh sb="3" eb="5">
      <t>ショウレイ</t>
    </rPh>
    <phoneticPr fontId="3"/>
  </si>
  <si>
    <t>　「身体拘束等の適正化のための対策を検討する委員会」（以下「身体拘束適正化検討委員会」という。）は、事業所に従事する幅広い職種により構成する。構成員の責務及び役割分担を明確にするとともに、専任の身体拘束等の適正化対応策を担当する者を決めておくことが必要である。身体拘束適正化検討委員会には、第三者や専門家の活用に努めることとし 、その方策として、医師（精神科専門医等）、看護職員等の活用が考えられる。また、事業所単位でなく、法人単位での委員会設置も可能であるため、事業所の規模に応じた対応を検討すること。
　なお、身体拘束適正化検討委員会は、少なくとも１年に１回は開催することが必要であるが、 虐待防止委員会と関係する職種等が相互に関係が深いと認めることも可能であることから、虐待防止委員会と一体的に設置・運営すること（虐待防止委員会において、身体拘束等の適正化について検討する場合も含む。）も差し支えない。</t>
    <phoneticPr fontId="3"/>
  </si>
  <si>
    <t>ア 身体拘束等について報告するための様式を整備すること。
イ 従業者は、身体拘束等の発生ごとにその状況、背景等を記録するとともに、アの様式に従い、身体拘束等について報告すること。
ウ 身体拘束適正化検討委員会において、イにより報告された事例を集計し、分析すること。 なお、イにより報告された事例がない場合にも、身体拘束等の未然防止の観点から、利用者に対する支援の状況等を確認することが必要である。
エ 事例の分析に当たっては、身体拘束等の発生時の状況等を分析し、身体拘束等の発生原因、結果等をとりまとめ、当該事例の適正性と廃止へ向けた方策を検討すること。
オ 報告された事例及び分析結果を従業者に周知徹底すること。
カ 廃止へ向けた方策を講じた後に、その効果について検証すること</t>
    <phoneticPr fontId="3"/>
  </si>
  <si>
    <t>　指定生活介護事業所が、報告、改善のための方策を定め、周知徹底する目的は、身体拘束等の適正化について、事業所全体で情報共有し、不適切な身体拘束等の再発防止や身体拘束等を行わない支援方法の検討につなげるためのものであり、決して従業者の懲罰を目的としたものではないことに留意することが必要である。
　身体拘束適正化検討委員会における具体的な対応は、次のようなことを想定している。 なお、身体拘束適正化検討委員会における対応状況については、適切に記録の上、５年間保存すること。</t>
    <rPh sb="3" eb="7">
      <t>セイカツカイゴ</t>
    </rPh>
    <phoneticPr fontId="3"/>
  </si>
  <si>
    <t>　指定生活介護事業所が整備する「身体拘束等の適正化のための指針」には、次のような項目を盛り込むこととする。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Ph sb="3" eb="7">
      <t>セイカツカイゴ</t>
    </rPh>
    <phoneticPr fontId="3"/>
  </si>
  <si>
    <t>　従業者に対する身体拘束等の適正化のための研修の実施に当たっては、身体拘束等の適正化の基礎的内容等適切な知識を普及・啓発するとともに、当該指定生活介護事業所における指針に基づき、適正化の徹底を図るものとする。
　職員教育を組織的に徹底させていくためには、当該指定生活介護事業所が指針に基づいた研修プログラムを作成し、定期的な研修を実施（年１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 において身体拘束等の適正化について取り扱う 場合、 例えば 、虐待防止に関する研修において身体拘束等の適正化について取り扱う場合は、 身体拘束等の適正化のための研修を実施しているものとみなして差し支えない。</t>
    <rPh sb="71" eb="75">
      <t>セイカツカイゴ</t>
    </rPh>
    <rPh sb="131" eb="135">
      <t>セイカツカイゴ</t>
    </rPh>
    <phoneticPr fontId="3"/>
  </si>
  <si>
    <t>　指定生活介護事業者に対して、過去に当該指定生活介護事業所の従業者及び管理者であった者が、その業務上知り得た利用者又はその家族の秘密を漏らすことがないよう必要な措置を取ることを義務付けたものであり、具体的には、指定生活介護事業者は、当該指定生活介護事業所の従業者等が、従業者等でなくなった後においてもこれらの秘密を保持すべき旨を、従業者との雇用時等に取り決めるなどの措置を講ずべきこととするものである。</t>
    <rPh sb="3" eb="7">
      <t>セイカツカイゴ</t>
    </rPh>
    <rPh sb="22" eb="26">
      <t>セイカツカイゴ</t>
    </rPh>
    <rPh sb="107" eb="111">
      <t>セイカツカイゴ</t>
    </rPh>
    <rPh sb="120" eb="124">
      <t>セイカツカイゴ</t>
    </rPh>
    <phoneticPr fontId="3"/>
  </si>
  <si>
    <t>　従業者が利用者の有する問題点や解決すべき課題等の個人情報を、他の指定障害福祉サービス事業者と共有するためには、指定生活介護事業者等は、あらかじめ、文書により利用者又はその家族から同意を得る必要があることを規定したものであるが、この同意は、サービス提供開始時に利用者及びその家族から包括的な同意を得ておくことで足りるものである。</t>
    <rPh sb="58" eb="62">
      <t>セイカツカイゴ</t>
    </rPh>
    <phoneticPr fontId="3"/>
  </si>
  <si>
    <t>　「必要な措置」とは、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phoneticPr fontId="3"/>
  </si>
  <si>
    <t>　苦情に対し指定生活介護事業所が組織として迅速かつ適切に対応するため、当該苦情（指定生活介護事業所が提供したサービスとは関係のないものを除く。）の受付日、内容等を記録することを義務付けたものである。
　また、指定生活介護事業所は、苦情がサービスの質の向上を図る上での重要な情報であるとの認識に立ち、苦情の内容を踏まえ、サービスの質の向上に向けた取組を自ら行うべきである。</t>
    <rPh sb="8" eb="12">
      <t>セイカツカイゴ</t>
    </rPh>
    <rPh sb="42" eb="46">
      <t>セイカツカイゴ</t>
    </rPh>
    <rPh sb="106" eb="110">
      <t>セイカツカイゴ</t>
    </rPh>
    <phoneticPr fontId="3"/>
  </si>
  <si>
    <t>　利用者が安心して指定生活介護の提供を受けられるよう、指定生活介護事業者は、利用者に対する指定生活介護の提供により事故が発生した場合は、都道府県、市町村及び当該利用者の家族等に対して連絡を行うとともに必要な措置を講じ、利用者に対する指定生活介護の提供により賠償すべき事故が発生した場合は、損害賠償を速やかに行わなければならないこととしたものである。
　このほか、次の点に留意するものとする。
① 利用者に対する指定生活介護の提供により事故が発生した場合の対応方法については、あらかじめ指定生活介護事業者が定めておくことが望ましいこと。
　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t>
    <rPh sb="11" eb="15">
      <t>セイカツカイゴ</t>
    </rPh>
    <rPh sb="29" eb="33">
      <t>セイカツカイゴ</t>
    </rPh>
    <rPh sb="47" eb="51">
      <t>セイカツカイゴ</t>
    </rPh>
    <rPh sb="118" eb="122">
      <t>セイカツカイゴ</t>
    </rPh>
    <rPh sb="207" eb="211">
      <t>セイカツカイゴ</t>
    </rPh>
    <rPh sb="244" eb="248">
      <t>セイカツカイゴ</t>
    </rPh>
    <phoneticPr fontId="3"/>
  </si>
  <si>
    <t>② 指定生活介護事業者は、賠償すべき事態において速やかに賠償を行うため、損害賠償保険に加入しておくことが望ましいこと。
③ 指定生活介護事業者は、事故が生じた際にはその原因を解明し、再発生を防ぐための対策を講じること。なお、「福祉サービスにおける危機管理（リスクマネジメント）に関する取り組み指針」（平成14年３月28日福祉サービスにおける危機管理に関する検討会）が示されているので、参考にされたい。</t>
    <rPh sb="4" eb="8">
      <t>セイカツカイゴ</t>
    </rPh>
    <rPh sb="64" eb="68">
      <t>セイカツカイゴ</t>
    </rPh>
    <phoneticPr fontId="3"/>
  </si>
  <si>
    <t>　虐待防止委員会の役割は、以下の３つがある。
・ 虐待防止のための計画づくり（虐待防止の研修、労働環境・条件を確認・改善するための実施計画づくり、指針の作成）
・ 虐待防止のチェックとモニタリング（虐待が起こりやすい職場環境の確認等）
・ 虐待発生後の検証と再発防止策の検討（虐待やその疑いが生じた場合、事案検証の上、再発防止策を検討、実行）
　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よう努めるものとする。</t>
    <rPh sb="13" eb="15">
      <t>イカ</t>
    </rPh>
    <phoneticPr fontId="3"/>
  </si>
  <si>
    <t>　具体的には、次のような対応を想定している。
　なお、虐待防止委員会における対応状況については、適切に記録の上、５年間保存すること。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t>
    <phoneticPr fontId="3"/>
  </si>
  <si>
    <t>　なお、事業所単位でなく、法人単位での委員会設置も可であるため、事業所の規模に応じた対応を検討すること。
　虐待防止委員会の開催に必要となる人数については事業所の管理者や虐待防止担当者（必置）が参画していれば最低人数は問わないが、委員会での検討結果を従業者に周知徹底することが必要である。
　なお、虐待防止委員会は、少なくとも１年に１回は開催することが必要であるが、身体拘束等適正化検討委員会と関係する職種等が相互に関係が深いと認めることも可能であることから、虐待防止委員会と一体的に設置・運営することも差し支えない。
　指定生活介護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が必要である。</t>
    <rPh sb="263" eb="267">
      <t>セイカツカイゴ</t>
    </rPh>
    <phoneticPr fontId="3"/>
  </si>
  <si>
    <t>　指定生活介護事業所は次のような項目を定めた「虐待防止のための指針」を作成することが望ましい。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rPh sb="3" eb="7">
      <t>セイカツカイゴ</t>
    </rPh>
    <phoneticPr fontId="3"/>
  </si>
  <si>
    <t>　虐待防止のための担当者については、サービス提供責任者等を配置すること。
　なお、当該担当者及び管理者は、「地域生活支援事業の実施について」（平成 18 年８月１日障発第 0801002 号）の別紙２「地域生活支援促進事業実施要綱」の別記２－４の３（３）の都道府県が行う研修に参加することが望ましい。</t>
    <phoneticPr fontId="3"/>
  </si>
  <si>
    <t>　従業者に対する虐待防止のための研修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当該指定生活介護事業所の虐待防止委員会が作成した研修プログラムを実施し、定期的な研修を実施（年１回以上）するとともに、新規採用時には必ず虐待防止の研修を実施することが重要である。
　また、研修の実施内容について記録することが必要である。なお、研修の実施は、施設内で行う職員研修及び協議会又は基幹相談支援センター等が実施する研修に事業所が参加した場合でも差し支えない。</t>
    <rPh sb="124" eb="128">
      <t>セイカツカイゴ</t>
    </rPh>
    <phoneticPr fontId="3"/>
  </si>
  <si>
    <t>　指定生活介護事業所が地域に開かれたものとして運営されるよう、地域の住民やボランティア団体等の連携及び協力を行う等の地域との交流に努めなければならないこととしたものである。</t>
    <rPh sb="3" eb="7">
      <t>セイカツカイゴ</t>
    </rPh>
    <rPh sb="7" eb="10">
      <t>ジギョウショ</t>
    </rPh>
    <phoneticPr fontId="3"/>
  </si>
  <si>
    <t>　指定生活介護事業者は、従業者、設備、備品及び会計等に関する諸記録を文書により整備しておく必要があること。なお、基準省令第93条準用（第75条第２項）により、指定生活介護事業者は、指定生活介護の提供に関する諸記録のうち、少なくとも次に掲げる記録については、当該指定生活介護を提供した日から、少なくとも５年以上保存しておかなければならないこととしたものである。
① 指定生活介護に関する記録
ア 基準省令第93条準用（第19条）に規定する指定生活介護の提供に係る記録
イ 基準省令第93条準用（第35条の２第２項）に規定する身体拘束等の記録
ウ 基準省令第93条準用（第39条）に規定する苦情の内容等に係る記録
エ 基準省令第93条準用（第40条第２項）に規定する事故の状況及び事故に際して採った処置についての記録
② 基準省令第93条準用（第29条）に規定する市町村への通知に係る記録</t>
    <rPh sb="3" eb="7">
      <t>セイカツカイゴ</t>
    </rPh>
    <rPh sb="58" eb="60">
      <t>ショウレイ</t>
    </rPh>
    <rPh sb="60" eb="61">
      <t>ダイ</t>
    </rPh>
    <rPh sb="63" eb="66">
      <t>ジョウジュンヨウ</t>
    </rPh>
    <rPh sb="81" eb="85">
      <t>セイカツカイゴ</t>
    </rPh>
    <rPh sb="92" eb="96">
      <t>セイカツカイゴ</t>
    </rPh>
    <rPh sb="130" eb="132">
      <t>シテイ</t>
    </rPh>
    <rPh sb="132" eb="136">
      <t>セイカツカイゴ</t>
    </rPh>
    <rPh sb="184" eb="188">
      <t>セイカツカイゴ</t>
    </rPh>
    <rPh sb="199" eb="201">
      <t>ショウレイ</t>
    </rPh>
    <rPh sb="201" eb="202">
      <t>ダイ</t>
    </rPh>
    <rPh sb="204" eb="207">
      <t>ジョウジュンヨウ</t>
    </rPh>
    <rPh sb="220" eb="224">
      <t>セイカツカイゴ</t>
    </rPh>
    <rPh sb="237" eb="240">
      <t>ショウレイダイ</t>
    </rPh>
    <rPh sb="242" eb="245">
      <t>ジョウジュンヨウ</t>
    </rPh>
    <rPh sb="274" eb="277">
      <t>ショウレイダイ</t>
    </rPh>
    <rPh sb="279" eb="282">
      <t>ジョウジュンヨウ</t>
    </rPh>
    <rPh sb="309" eb="312">
      <t>ショウレイダイ</t>
    </rPh>
    <rPh sb="314" eb="317">
      <t>ジョウジュンヨウ</t>
    </rPh>
    <rPh sb="361" eb="364">
      <t>ショウレイダイ</t>
    </rPh>
    <rPh sb="366" eb="369">
      <t>ジョウジュンヨウ</t>
    </rPh>
    <phoneticPr fontId="3"/>
  </si>
  <si>
    <t>① 従業者の員数
　指定児童発達支援事業所、指定放課後等デイサービス事業所、指定通所介護事業所、指定地域密着型通所介護事業所、指定小規模多機能型居宅介護事業所、指定看護小規模多機能型居宅介護事業所又は指定介護予防小規模多機能型居宅介護事業所（以下この号において「指定児童発達支援事業所等」という。）の従業者の員数が、共生型生活介護を受ける利用者（障害者）の数を含めて当該指定児童発達支援事業所等の利用者の数とした場合に、当該指定児童発達支援事業所等として必要とされる数以上であること。
　なお、共生型生活介護の管理者と指定児童発達支援等の管理者を兼務することは差し支えないこと。</t>
    <phoneticPr fontId="3"/>
  </si>
  <si>
    <t>② 設備
　指定児童発達支援事業所等として満たすべき設備基準を満たしていれば足りるものであること。ただし、指定児童発達支援事業所又は指定放課後等デイサービス事業所の場合は、必要な設備等について障害者が使用するものに適したものとするよう配慮すること。
　なお、当該設備については、共生型サービスは障害者、障害児及び要介護者に同じ場所で同時に提供することを想定していることから、障害者、障害児又は要介護者がそれぞれ利用する設備を区切る壁、家具、カーテンやパーティション等の仕切りは、不要であること。</t>
    <phoneticPr fontId="3"/>
  </si>
  <si>
    <t>　生活介護計画について、指定児童発達支援事業所等にサービス管理責任者が配置されていない場合については、生活介護計画に相当する計画を作成するように努めること。その際、障害児支援や高齢者介護の提供に係る計画等の作成に関し経験のある者や、障害児支援や高齢者介護の提供について豊富な知識及び経験を有する者にそのとりまとめを行わせるものとし、当該事業所に児童発達支援管理責任者又は介護支援専門員の資格を有する者がいる場合は、その者に当該計画の取りまとめを行わせることが望ましい。</t>
    <phoneticPr fontId="3"/>
  </si>
  <si>
    <t>サービス提供証明書の利用者への交付
　法定代理受領を行わない指定生活介護に係る費用の支払を受けた場合には、提供した指定生活介護の内容、費用の額その他利用者が市町村に対し介護給付費を請求する上で必要と認められる事項を記載したサービス提供証明書を利用者に交付しなければならない。</t>
    <rPh sb="59" eb="63">
      <t>セイカツカイゴ</t>
    </rPh>
    <phoneticPr fontId="3"/>
  </si>
  <si>
    <t>　食事提供体制加算は、都道府県知事に届け出た場合に、適正に算定しているか。</t>
    <phoneticPr fontId="3"/>
  </si>
  <si>
    <t>　また、本人の意向を踏まえたサービス提供体制の確保については、本人の意思に反する異性介助がなされないよう、サービス管理責任者等がサービス提供に関する本人の意向を把握するとともに、本人の意向を踏まえたサービス提供体制の確保に努めるべきものであること。
　なお、把握した本人の意向については、サービス提供記録や面談記録等に記録するとともに、本人の意向を踏まえたサービス提供体制の確保について、人員体制の見直し等を含め必要な検討を行った結果、人員体制の確保等の観点から十分に対応することが難しい場合には、その旨を利用者に対して丁寧に説明を行い、理解を得るよう努めること。</t>
    <rPh sb="57" eb="59">
      <t>カンリ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</si>
</sst>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
    <numFmt numFmtId="177" formatCode="#,###"/>
    <numFmt numFmtId="178" formatCode="#,###.##"/>
    <numFmt numFmtId="179" formatCode="#"/>
    <numFmt numFmtId="180" formatCode="#.0"/>
    <numFmt numFmtId="181" formatCode="0.0_ "/>
  </numFmts>
  <fonts count="38">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8"/>
      <color theme="1"/>
      <name val="BIZ UDゴシック"/>
      <family val="3"/>
      <charset val="128"/>
    </font>
    <font>
      <sz val="11"/>
      <name val="BIZ UDゴシック"/>
      <family val="3"/>
      <charset val="128"/>
    </font>
    <font>
      <sz val="11"/>
      <color theme="0"/>
      <name val="BIZ UDゴシック"/>
      <family val="3"/>
      <charset val="128"/>
    </font>
    <font>
      <sz val="11"/>
      <color theme="1"/>
      <name val="BIZ UDゴシック"/>
      <family val="3"/>
      <charset val="128"/>
    </font>
    <font>
      <sz val="11"/>
      <color rgb="FF000000"/>
      <name val="BIZ UDゴシック"/>
      <family val="3"/>
      <charset val="128"/>
    </font>
    <font>
      <u/>
      <sz val="11"/>
      <color rgb="FF000000"/>
      <name val="BIZ UDゴシック"/>
      <family val="3"/>
      <charset val="128"/>
    </font>
    <font>
      <u/>
      <sz val="11"/>
      <name val="BIZ UDゴシック"/>
      <family val="3"/>
      <charset val="128"/>
    </font>
    <font>
      <sz val="11"/>
      <color rgb="FFFF0000"/>
      <name val="BIZ UDゴシック"/>
      <family val="3"/>
      <charset val="128"/>
    </font>
    <font>
      <sz val="11"/>
      <name val="ＭＳ 明朝"/>
      <family val="1"/>
      <charset val="128"/>
    </font>
    <font>
      <sz val="9"/>
      <name val="ＭＳ ゴシック"/>
      <family val="3"/>
      <charset val="128"/>
    </font>
    <font>
      <sz val="18"/>
      <color theme="1"/>
      <name val="ＭＳ ゴシック"/>
      <family val="3"/>
      <charset val="128"/>
    </font>
    <font>
      <sz val="6"/>
      <name val="ＭＳ 明朝"/>
      <family val="1"/>
      <charset val="128"/>
    </font>
    <font>
      <sz val="11"/>
      <color theme="1"/>
      <name val="ＭＳ 明朝"/>
      <family val="1"/>
      <charset val="128"/>
    </font>
    <font>
      <sz val="18"/>
      <name val="ＭＳ ゴシック"/>
      <family val="3"/>
      <charset val="128"/>
    </font>
    <font>
      <sz val="26"/>
      <name val="ＭＳ ゴシック"/>
      <family val="3"/>
      <charset val="128"/>
    </font>
    <font>
      <sz val="20"/>
      <name val="ＭＳ ゴシック"/>
      <family val="3"/>
      <charset val="128"/>
    </font>
    <font>
      <sz val="10"/>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
      <sz val="6"/>
      <name val="ＭＳ ゴシック"/>
      <family val="3"/>
      <charset val="128"/>
    </font>
    <font>
      <b/>
      <sz val="10"/>
      <color indexed="8"/>
      <name val="ＭＳ ゴシック"/>
      <family val="3"/>
      <charset val="128"/>
    </font>
    <font>
      <sz val="7"/>
      <color theme="1"/>
      <name val="ＭＳ ゴシック"/>
      <family val="3"/>
      <charset val="128"/>
    </font>
    <font>
      <sz val="10"/>
      <color rgb="FFFF0000"/>
      <name val="ＭＳ ゴシック"/>
      <family val="3"/>
      <charset val="128"/>
    </font>
    <font>
      <sz val="11"/>
      <color theme="1"/>
      <name val="Yu Gothic"/>
      <family val="3"/>
      <charset val="128"/>
      <scheme val="minor"/>
    </font>
    <font>
      <sz val="9"/>
      <color theme="1"/>
      <name val="ＭＳ ゴシック"/>
      <family val="3"/>
      <charset val="128"/>
    </font>
    <font>
      <sz val="11"/>
      <name val="ＭＳ Ｐゴシック"/>
      <family val="3"/>
      <charset val="128"/>
    </font>
    <font>
      <sz val="9"/>
      <name val="ＭＳ 明朝"/>
      <family val="1"/>
      <charset val="128"/>
    </font>
    <font>
      <sz val="9"/>
      <color indexed="10"/>
      <name val="ＭＳ ゴシック"/>
      <family val="3"/>
      <charset val="128"/>
    </font>
    <font>
      <sz val="9"/>
      <color rgb="FF000000"/>
      <name val="BIZ UD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8" tint="0.5999938962981048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0">
    <xf numFmtId="0" fontId="0" fillId="0" borderId="0"/>
    <xf numFmtId="0" fontId="1" fillId="0" borderId="0">
      <alignment vertical="center"/>
    </xf>
    <xf numFmtId="0" fontId="2" fillId="0" borderId="0"/>
    <xf numFmtId="0" fontId="5" fillId="0" borderId="0"/>
    <xf numFmtId="0" fontId="2" fillId="0" borderId="0"/>
    <xf numFmtId="0" fontId="5" fillId="0" borderId="0"/>
    <xf numFmtId="0" fontId="14" fillId="0" borderId="0">
      <alignment vertical="center"/>
    </xf>
    <xf numFmtId="0" fontId="26" fillId="0" borderId="0">
      <alignment vertical="center"/>
    </xf>
    <xf numFmtId="0" fontId="32" fillId="0" borderId="0">
      <alignment vertical="center"/>
    </xf>
    <xf numFmtId="0" fontId="34" fillId="0" borderId="0">
      <alignment vertical="center"/>
    </xf>
  </cellStyleXfs>
  <cellXfs count="448">
    <xf numFmtId="0" fontId="0" fillId="0" borderId="0" xfId="0"/>
    <xf numFmtId="0" fontId="7" fillId="0" borderId="0" xfId="1" applyFont="1" applyBorder="1" applyAlignment="1">
      <alignment horizontal="center" vertical="center"/>
    </xf>
    <xf numFmtId="0" fontId="7" fillId="0" borderId="0" xfId="1" applyFont="1">
      <alignment vertical="center"/>
    </xf>
    <xf numFmtId="0" fontId="8" fillId="2" borderId="1" xfId="1" applyFont="1" applyFill="1" applyBorder="1" applyAlignment="1">
      <alignment horizontal="center" vertical="center" wrapText="1"/>
    </xf>
    <xf numFmtId="0" fontId="9" fillId="0" borderId="0" xfId="4" applyFont="1" applyAlignment="1">
      <alignment vertical="center"/>
    </xf>
    <xf numFmtId="0" fontId="10" fillId="0" borderId="0" xfId="5" applyFont="1" applyAlignment="1">
      <alignment horizontal="left" vertical="top"/>
    </xf>
    <xf numFmtId="0" fontId="9" fillId="0" borderId="0" xfId="1" applyFont="1">
      <alignment vertical="center"/>
    </xf>
    <xf numFmtId="0" fontId="11" fillId="0" borderId="1" xfId="3" applyFont="1" applyBorder="1" applyAlignment="1">
      <alignment horizontal="left" vertical="top" wrapText="1"/>
    </xf>
    <xf numFmtId="0" fontId="10" fillId="0" borderId="1" xfId="3" applyFont="1" applyBorder="1" applyAlignment="1">
      <alignment horizontal="left" vertical="top" wrapText="1"/>
    </xf>
    <xf numFmtId="0" fontId="9" fillId="0" borderId="1" xfId="1" applyFont="1" applyBorder="1" applyAlignment="1">
      <alignment horizontal="left" vertical="top" wrapText="1"/>
    </xf>
    <xf numFmtId="0" fontId="9" fillId="0" borderId="0" xfId="2" applyFont="1" applyAlignment="1">
      <alignment horizontal="left" vertical="top"/>
    </xf>
    <xf numFmtId="0" fontId="10" fillId="0" borderId="0" xfId="3" applyFont="1" applyAlignment="1">
      <alignment horizontal="left" vertical="top"/>
    </xf>
    <xf numFmtId="0" fontId="11" fillId="0" borderId="5" xfId="3" applyFont="1" applyBorder="1" applyAlignment="1">
      <alignment horizontal="left" vertical="top" wrapText="1"/>
    </xf>
    <xf numFmtId="0" fontId="10" fillId="0" borderId="5" xfId="3" applyFont="1" applyBorder="1" applyAlignment="1">
      <alignment horizontal="left" vertical="top" wrapText="1"/>
    </xf>
    <xf numFmtId="0" fontId="10" fillId="0" borderId="3" xfId="3" applyFont="1" applyBorder="1" applyAlignment="1">
      <alignment horizontal="left" vertical="top" wrapText="1"/>
    </xf>
    <xf numFmtId="0" fontId="12" fillId="0" borderId="2" xfId="3" applyFont="1" applyBorder="1" applyAlignment="1">
      <alignment horizontal="left" vertical="top" wrapText="1"/>
    </xf>
    <xf numFmtId="0" fontId="11" fillId="0" borderId="2" xfId="3" applyFont="1" applyBorder="1" applyAlignment="1">
      <alignment horizontal="left" vertical="top" wrapText="1"/>
    </xf>
    <xf numFmtId="0" fontId="7" fillId="0" borderId="2" xfId="3" applyFont="1" applyBorder="1" applyAlignment="1">
      <alignment horizontal="left" vertical="top" wrapText="1"/>
    </xf>
    <xf numFmtId="0" fontId="9" fillId="0" borderId="2" xfId="1" applyFont="1" applyBorder="1" applyAlignment="1">
      <alignment horizontal="left" vertical="top" wrapText="1"/>
    </xf>
    <xf numFmtId="0" fontId="10" fillId="0" borderId="2" xfId="3" applyFont="1" applyBorder="1" applyAlignment="1">
      <alignment horizontal="left" vertical="top" wrapText="1"/>
    </xf>
    <xf numFmtId="0" fontId="9" fillId="0" borderId="5" xfId="1" applyFont="1" applyBorder="1" applyAlignment="1">
      <alignment horizontal="left" vertical="top" wrapText="1"/>
    </xf>
    <xf numFmtId="0" fontId="11" fillId="0" borderId="3" xfId="3" applyFont="1" applyBorder="1" applyAlignment="1">
      <alignment horizontal="left" vertical="top" wrapText="1"/>
    </xf>
    <xf numFmtId="0" fontId="9" fillId="0" borderId="3" xfId="1" applyFont="1" applyBorder="1" applyAlignment="1">
      <alignment horizontal="left" vertical="top" wrapText="1"/>
    </xf>
    <xf numFmtId="0" fontId="12" fillId="0" borderId="1" xfId="3" applyFont="1" applyBorder="1" applyAlignment="1">
      <alignment horizontal="left" vertical="top" wrapText="1"/>
    </xf>
    <xf numFmtId="0" fontId="7" fillId="0" borderId="1" xfId="3" applyFont="1" applyBorder="1" applyAlignment="1">
      <alignment horizontal="left" vertical="top" wrapText="1"/>
    </xf>
    <xf numFmtId="0" fontId="12" fillId="0" borderId="5" xfId="3" applyFont="1" applyBorder="1" applyAlignment="1">
      <alignment horizontal="left" vertical="top" wrapText="1"/>
    </xf>
    <xf numFmtId="0" fontId="13" fillId="0" borderId="5" xfId="3" applyFont="1" applyBorder="1" applyAlignment="1">
      <alignment horizontal="left" vertical="top" wrapText="1"/>
    </xf>
    <xf numFmtId="0" fontId="7" fillId="0" borderId="3" xfId="3" applyFont="1" applyBorder="1" applyAlignment="1">
      <alignment horizontal="left" vertical="top" wrapText="1"/>
    </xf>
    <xf numFmtId="0" fontId="9" fillId="0" borderId="0" xfId="2" applyFont="1" applyFill="1" applyAlignment="1">
      <alignment horizontal="left" vertical="top"/>
    </xf>
    <xf numFmtId="0" fontId="10" fillId="0" borderId="3" xfId="3" applyFont="1" applyFill="1" applyBorder="1" applyAlignment="1">
      <alignment horizontal="left" vertical="top" wrapText="1"/>
    </xf>
    <xf numFmtId="0" fontId="11"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10" fillId="0" borderId="0" xfId="3" applyFont="1" applyFill="1" applyAlignment="1">
      <alignment horizontal="left" vertical="top"/>
    </xf>
    <xf numFmtId="0" fontId="11" fillId="0" borderId="5" xfId="3" applyFont="1" applyFill="1" applyBorder="1" applyAlignment="1">
      <alignment horizontal="left" vertical="top" wrapText="1"/>
    </xf>
    <xf numFmtId="0" fontId="7" fillId="0" borderId="5" xfId="3" applyFont="1" applyBorder="1" applyAlignment="1">
      <alignment horizontal="left" vertical="top" wrapText="1"/>
    </xf>
    <xf numFmtId="0" fontId="9" fillId="0" borderId="1" xfId="3" applyFont="1" applyBorder="1" applyAlignment="1">
      <alignment horizontal="left" vertical="top" wrapText="1"/>
    </xf>
    <xf numFmtId="0" fontId="9" fillId="0" borderId="5" xfId="3" applyFont="1" applyBorder="1" applyAlignment="1">
      <alignment horizontal="left" vertical="top" wrapText="1"/>
    </xf>
    <xf numFmtId="0" fontId="9" fillId="0" borderId="3" xfId="3" applyFont="1" applyBorder="1" applyAlignment="1">
      <alignment horizontal="left" vertical="top" wrapText="1"/>
    </xf>
    <xf numFmtId="0" fontId="7" fillId="0" borderId="1" xfId="3" applyFont="1" applyFill="1" applyBorder="1" applyAlignment="1">
      <alignment horizontal="left" vertical="top" wrapText="1"/>
    </xf>
    <xf numFmtId="0" fontId="12" fillId="0" borderId="3" xfId="3" applyFont="1" applyBorder="1" applyAlignment="1">
      <alignment horizontal="left" vertical="top" wrapText="1"/>
    </xf>
    <xf numFmtId="0" fontId="7" fillId="0" borderId="0" xfId="0" applyFont="1" applyAlignment="1">
      <alignment horizontal="left" vertical="top" wrapText="1"/>
    </xf>
    <xf numFmtId="0" fontId="13" fillId="0" borderId="3" xfId="3" applyFont="1" applyBorder="1" applyAlignment="1">
      <alignment horizontal="left" vertical="top" wrapText="1"/>
    </xf>
    <xf numFmtId="0" fontId="7" fillId="0" borderId="1" xfId="0" applyFont="1" applyBorder="1" applyAlignment="1">
      <alignment horizontal="left" vertical="top" wrapText="1"/>
    </xf>
    <xf numFmtId="0" fontId="10" fillId="0" borderId="1" xfId="0" applyFont="1" applyBorder="1" applyAlignment="1">
      <alignment horizontal="left" vertical="top" wrapText="1"/>
    </xf>
    <xf numFmtId="0" fontId="11" fillId="0" borderId="0" xfId="3" applyFont="1" applyAlignment="1">
      <alignment horizontal="left" vertical="top" wrapText="1"/>
    </xf>
    <xf numFmtId="0" fontId="10" fillId="0" borderId="0" xfId="3" applyFont="1" applyAlignment="1">
      <alignment horizontal="left" vertical="top" wrapText="1"/>
    </xf>
    <xf numFmtId="49" fontId="15" fillId="0" borderId="0" xfId="6" applyNumberFormat="1" applyFont="1">
      <alignment vertical="center"/>
    </xf>
    <xf numFmtId="0" fontId="15" fillId="0" borderId="0" xfId="6" applyFont="1">
      <alignment vertical="center"/>
    </xf>
    <xf numFmtId="0" fontId="22" fillId="0" borderId="0" xfId="6" applyFont="1">
      <alignment vertical="center"/>
    </xf>
    <xf numFmtId="0" fontId="15" fillId="0" borderId="7" xfId="6" applyFont="1" applyBorder="1">
      <alignment vertical="center"/>
    </xf>
    <xf numFmtId="0" fontId="15" fillId="0" borderId="4" xfId="6" applyFont="1" applyBorder="1">
      <alignment vertical="center"/>
    </xf>
    <xf numFmtId="0" fontId="15" fillId="0" borderId="8" xfId="6" applyFont="1" applyBorder="1">
      <alignment vertical="center"/>
    </xf>
    <xf numFmtId="0" fontId="15" fillId="0" borderId="9" xfId="6" applyFont="1" applyBorder="1">
      <alignment vertical="center"/>
    </xf>
    <xf numFmtId="0" fontId="15" fillId="0" borderId="0" xfId="6" applyFont="1" applyBorder="1">
      <alignment vertical="center"/>
    </xf>
    <xf numFmtId="0" fontId="15" fillId="0" borderId="10" xfId="6" applyFont="1" applyBorder="1">
      <alignment vertical="center"/>
    </xf>
    <xf numFmtId="0" fontId="15" fillId="0" borderId="0" xfId="6" applyFont="1" applyAlignment="1">
      <alignment horizontal="right" vertical="center"/>
    </xf>
    <xf numFmtId="49" fontId="15" fillId="0" borderId="0" xfId="6" applyNumberFormat="1" applyFont="1" applyAlignment="1">
      <alignment vertical="center"/>
    </xf>
    <xf numFmtId="0" fontId="15" fillId="0" borderId="0" xfId="6" applyFont="1" applyAlignment="1">
      <alignment vertical="center"/>
    </xf>
    <xf numFmtId="0" fontId="15" fillId="0" borderId="9" xfId="6" applyFont="1" applyBorder="1" applyAlignment="1">
      <alignment vertical="center"/>
    </xf>
    <xf numFmtId="0" fontId="15" fillId="0" borderId="0" xfId="6" applyFont="1" applyBorder="1" applyAlignment="1">
      <alignment vertical="center"/>
    </xf>
    <xf numFmtId="49" fontId="15" fillId="0" borderId="0" xfId="6" applyNumberFormat="1" applyFont="1" applyBorder="1" applyAlignment="1">
      <alignment horizontal="center" vertical="center"/>
    </xf>
    <xf numFmtId="0" fontId="15" fillId="0" borderId="10" xfId="6" applyFont="1" applyBorder="1" applyAlignment="1">
      <alignment vertical="center"/>
    </xf>
    <xf numFmtId="0" fontId="15" fillId="0" borderId="0" xfId="6" applyFont="1" applyAlignment="1">
      <alignment horizontal="center" vertical="center"/>
    </xf>
    <xf numFmtId="49" fontId="15" fillId="0" borderId="0" xfId="6" applyNumberFormat="1" applyFont="1" applyBorder="1" applyAlignment="1">
      <alignment vertical="center"/>
    </xf>
    <xf numFmtId="0" fontId="15" fillId="0" borderId="0" xfId="6" applyFont="1" applyBorder="1" applyAlignment="1">
      <alignment horizontal="center" vertical="center"/>
    </xf>
    <xf numFmtId="0" fontId="15" fillId="0" borderId="11" xfId="6" applyFont="1" applyBorder="1">
      <alignment vertical="center"/>
    </xf>
    <xf numFmtId="0" fontId="15" fillId="0" borderId="6" xfId="6" applyFont="1" applyBorder="1">
      <alignment vertical="center"/>
    </xf>
    <xf numFmtId="0" fontId="15" fillId="0" borderId="12" xfId="6" applyFont="1" applyBorder="1">
      <alignment vertical="center"/>
    </xf>
    <xf numFmtId="0" fontId="14" fillId="0" borderId="0" xfId="6" applyAlignment="1">
      <alignment vertical="center"/>
    </xf>
    <xf numFmtId="49" fontId="15" fillId="0" borderId="0" xfId="6" applyNumberFormat="1" applyFont="1" applyAlignment="1">
      <alignment horizontal="right" vertical="center"/>
    </xf>
    <xf numFmtId="0" fontId="27" fillId="0" borderId="0" xfId="7" applyFont="1">
      <alignment vertical="center"/>
    </xf>
    <xf numFmtId="0" fontId="26" fillId="0" borderId="0" xfId="7" applyFont="1">
      <alignment vertical="center"/>
    </xf>
    <xf numFmtId="0" fontId="26" fillId="0" borderId="0" xfId="7" applyFont="1" applyBorder="1" applyAlignment="1">
      <alignment horizontal="centerContinuous" vertical="center"/>
    </xf>
    <xf numFmtId="0" fontId="26" fillId="0" borderId="0" xfId="7" applyFont="1" applyAlignment="1">
      <alignment horizontal="right" vertical="center" shrinkToFit="1"/>
    </xf>
    <xf numFmtId="176" fontId="26" fillId="0" borderId="29" xfId="7" applyNumberFormat="1" applyFont="1" applyBorder="1" applyAlignment="1">
      <alignment vertical="center" shrinkToFit="1"/>
    </xf>
    <xf numFmtId="176" fontId="26" fillId="0" borderId="0" xfId="7" applyNumberFormat="1" applyFont="1" applyBorder="1" applyAlignment="1">
      <alignment vertical="center" shrinkToFit="1"/>
    </xf>
    <xf numFmtId="0" fontId="26" fillId="0" borderId="0" xfId="7" applyFont="1" applyBorder="1" applyAlignment="1">
      <alignment horizontal="center" vertical="center" shrinkToFit="1"/>
    </xf>
    <xf numFmtId="0" fontId="26" fillId="0" borderId="0" xfId="7" applyBorder="1" applyAlignment="1">
      <alignment horizontal="center" vertical="center" shrinkToFit="1"/>
    </xf>
    <xf numFmtId="49" fontId="26" fillId="0" borderId="0" xfId="7" applyNumberFormat="1" applyFont="1" applyBorder="1" applyAlignment="1">
      <alignment vertical="center" shrinkToFit="1"/>
    </xf>
    <xf numFmtId="49" fontId="26" fillId="0" borderId="0" xfId="7" applyNumberFormat="1" applyBorder="1" applyAlignment="1">
      <alignment vertical="center" shrinkToFit="1"/>
    </xf>
    <xf numFmtId="0" fontId="26" fillId="0" borderId="0" xfId="7" applyFont="1" applyBorder="1" applyAlignment="1">
      <alignment vertical="center" shrinkToFit="1"/>
    </xf>
    <xf numFmtId="0" fontId="26" fillId="0" borderId="0" xfId="7" applyBorder="1" applyAlignment="1">
      <alignment vertical="center" shrinkToFit="1"/>
    </xf>
    <xf numFmtId="0" fontId="22" fillId="0" borderId="0" xfId="7" applyFont="1" applyBorder="1" applyAlignment="1">
      <alignment horizontal="center" vertical="center" shrinkToFit="1"/>
    </xf>
    <xf numFmtId="0" fontId="26" fillId="0" borderId="0" xfId="7" applyFont="1" applyAlignment="1">
      <alignment horizontal="right" vertical="center"/>
    </xf>
    <xf numFmtId="0" fontId="26" fillId="0" borderId="0" xfId="7" applyFont="1" applyAlignment="1">
      <alignment vertical="center"/>
    </xf>
    <xf numFmtId="0" fontId="26" fillId="0" borderId="0" xfId="7" applyFont="1" applyFill="1" applyBorder="1">
      <alignment vertical="center"/>
    </xf>
    <xf numFmtId="0" fontId="26" fillId="3" borderId="0" xfId="7" applyFont="1" applyFill="1" applyBorder="1">
      <alignment vertical="center"/>
    </xf>
    <xf numFmtId="0" fontId="26" fillId="3" borderId="0" xfId="7" applyFont="1" applyFill="1">
      <alignment vertical="center"/>
    </xf>
    <xf numFmtId="0" fontId="26" fillId="3" borderId="0" xfId="7" applyFont="1" applyFill="1" applyAlignment="1">
      <alignment vertical="center"/>
    </xf>
    <xf numFmtId="0" fontId="26" fillId="0" borderId="10" xfId="7" applyFont="1" applyBorder="1">
      <alignment vertical="center"/>
    </xf>
    <xf numFmtId="0" fontId="26" fillId="0" borderId="4" xfId="7" applyFont="1" applyBorder="1">
      <alignment vertical="center"/>
    </xf>
    <xf numFmtId="0" fontId="30" fillId="0" borderId="4" xfId="7" applyNumberFormat="1" applyFont="1" applyBorder="1" applyAlignment="1">
      <alignment horizontal="center" vertical="center" wrapText="1" shrinkToFit="1"/>
    </xf>
    <xf numFmtId="0" fontId="26" fillId="0" borderId="8" xfId="7" applyFont="1" applyBorder="1" applyAlignment="1">
      <alignment horizontal="right"/>
    </xf>
    <xf numFmtId="0" fontId="26" fillId="0" borderId="2" xfId="7" applyFont="1" applyBorder="1" applyAlignment="1">
      <alignment horizontal="center" vertical="center"/>
    </xf>
    <xf numFmtId="0" fontId="30" fillId="0" borderId="2" xfId="7" applyFont="1" applyBorder="1" applyAlignment="1">
      <alignment horizontal="center" vertical="center" wrapText="1"/>
    </xf>
    <xf numFmtId="176" fontId="26" fillId="4" borderId="33" xfId="7" applyNumberFormat="1" applyFont="1" applyFill="1" applyBorder="1" applyAlignment="1">
      <alignment horizontal="right" vertical="center" shrinkToFit="1"/>
    </xf>
    <xf numFmtId="0" fontId="30" fillId="0" borderId="34" xfId="7" applyNumberFormat="1" applyFont="1" applyBorder="1" applyAlignment="1">
      <alignment horizontal="center" vertical="center" wrapText="1" shrinkToFit="1"/>
    </xf>
    <xf numFmtId="0" fontId="26" fillId="0" borderId="35" xfId="7" applyFont="1" applyBorder="1">
      <alignment vertical="center"/>
    </xf>
    <xf numFmtId="0" fontId="26" fillId="0" borderId="36" xfId="7" applyFont="1" applyBorder="1">
      <alignment vertical="center"/>
    </xf>
    <xf numFmtId="0" fontId="26" fillId="0" borderId="37" xfId="7" applyNumberFormat="1" applyFont="1" applyBorder="1">
      <alignment vertical="center"/>
    </xf>
    <xf numFmtId="177" fontId="26" fillId="4" borderId="37" xfId="7" applyNumberFormat="1" applyFont="1" applyFill="1" applyBorder="1">
      <alignment vertical="center"/>
    </xf>
    <xf numFmtId="176" fontId="26" fillId="0" borderId="5" xfId="7" applyNumberFormat="1" applyFont="1" applyBorder="1" applyAlignment="1">
      <alignment vertical="center" shrinkToFit="1"/>
    </xf>
    <xf numFmtId="0" fontId="26" fillId="0" borderId="5" xfId="7" applyFont="1" applyBorder="1">
      <alignment vertical="center"/>
    </xf>
    <xf numFmtId="0" fontId="30" fillId="0" borderId="1" xfId="7" applyFont="1" applyBorder="1" applyAlignment="1">
      <alignment vertical="center" wrapText="1"/>
    </xf>
    <xf numFmtId="0" fontId="26" fillId="0" borderId="1" xfId="7" applyNumberFormat="1" applyFont="1" applyBorder="1">
      <alignment vertical="center"/>
    </xf>
    <xf numFmtId="177" fontId="26" fillId="4" borderId="1" xfId="7" applyNumberFormat="1" applyFont="1" applyFill="1" applyBorder="1">
      <alignment vertical="center"/>
    </xf>
    <xf numFmtId="176" fontId="26" fillId="0" borderId="38" xfId="7" applyNumberFormat="1" applyFont="1" applyBorder="1" applyAlignment="1">
      <alignment vertical="center" shrinkToFit="1"/>
    </xf>
    <xf numFmtId="0" fontId="26" fillId="0" borderId="38" xfId="7" applyFont="1" applyBorder="1">
      <alignment vertical="center"/>
    </xf>
    <xf numFmtId="0" fontId="30" fillId="0" borderId="39" xfId="7" applyFont="1" applyBorder="1" applyAlignment="1">
      <alignment vertical="center" wrapText="1"/>
    </xf>
    <xf numFmtId="179" fontId="26" fillId="4" borderId="39" xfId="7" applyNumberFormat="1" applyFont="1" applyFill="1" applyBorder="1">
      <alignment vertical="center"/>
    </xf>
    <xf numFmtId="177" fontId="26" fillId="4" borderId="39" xfId="7" applyNumberFormat="1" applyFont="1" applyFill="1" applyBorder="1">
      <alignment vertical="center"/>
    </xf>
    <xf numFmtId="176" fontId="26" fillId="4" borderId="34" xfId="7" applyNumberFormat="1" applyFont="1" applyFill="1" applyBorder="1" applyAlignment="1">
      <alignment horizontal="right" vertical="center" shrinkToFit="1"/>
    </xf>
    <xf numFmtId="0" fontId="26" fillId="0" borderId="0" xfId="7" applyFont="1" applyFill="1" applyBorder="1" applyAlignment="1">
      <alignment horizontal="right" vertical="center"/>
    </xf>
    <xf numFmtId="49" fontId="26" fillId="0" borderId="0" xfId="7" applyNumberFormat="1" applyFont="1" applyAlignment="1">
      <alignment horizontal="right" vertical="center"/>
    </xf>
    <xf numFmtId="0" fontId="26" fillId="0" borderId="0" xfId="8" applyFont="1">
      <alignment vertical="center"/>
    </xf>
    <xf numFmtId="0" fontId="33" fillId="0" borderId="0" xfId="7" applyFont="1">
      <alignment vertical="center"/>
    </xf>
    <xf numFmtId="0" fontId="15" fillId="0" borderId="0" xfId="9" applyFont="1" applyAlignment="1">
      <alignment vertical="center"/>
    </xf>
    <xf numFmtId="0" fontId="15" fillId="0" borderId="0" xfId="9" applyFont="1" applyAlignment="1">
      <alignment vertical="center" textRotation="255" shrinkToFit="1"/>
    </xf>
    <xf numFmtId="0" fontId="15" fillId="0" borderId="0" xfId="9" applyFont="1" applyAlignment="1">
      <alignment vertical="center" textRotation="255"/>
    </xf>
    <xf numFmtId="0" fontId="15" fillId="0" borderId="12" xfId="9" applyFont="1" applyBorder="1" applyAlignment="1">
      <alignment vertical="center"/>
    </xf>
    <xf numFmtId="0" fontId="15" fillId="0" borderId="6" xfId="9" applyFont="1" applyBorder="1" applyAlignment="1">
      <alignment vertical="center"/>
    </xf>
    <xf numFmtId="0" fontId="15" fillId="0" borderId="6" xfId="9" applyFont="1" applyBorder="1" applyAlignment="1">
      <alignment vertical="center" textRotation="255"/>
    </xf>
    <xf numFmtId="0" fontId="15" fillId="0" borderId="11" xfId="9" applyFont="1" applyBorder="1" applyAlignment="1">
      <alignment vertical="center" textRotation="255"/>
    </xf>
    <xf numFmtId="0" fontId="15" fillId="0" borderId="10" xfId="9" applyFont="1" applyBorder="1" applyAlignment="1">
      <alignment vertical="center"/>
    </xf>
    <xf numFmtId="0" fontId="15" fillId="0" borderId="0" xfId="9" applyFont="1" applyBorder="1" applyAlignment="1">
      <alignment vertical="center"/>
    </xf>
    <xf numFmtId="0" fontId="15" fillId="0" borderId="0" xfId="9" applyFont="1" applyBorder="1" applyAlignment="1">
      <alignment vertical="center" textRotation="255"/>
    </xf>
    <xf numFmtId="0" fontId="15" fillId="0" borderId="9" xfId="9" applyFont="1" applyBorder="1" applyAlignment="1">
      <alignment vertical="center" textRotation="255"/>
    </xf>
    <xf numFmtId="0" fontId="15" fillId="0" borderId="0" xfId="9" applyFont="1" applyBorder="1" applyAlignment="1">
      <alignment vertical="center" textRotation="255" shrinkToFit="1"/>
    </xf>
    <xf numFmtId="0" fontId="15" fillId="0" borderId="9" xfId="9" applyFont="1" applyBorder="1" applyAlignment="1">
      <alignment vertical="center" textRotation="255" shrinkToFit="1"/>
    </xf>
    <xf numFmtId="0" fontId="15" fillId="0" borderId="8" xfId="9" applyFont="1" applyBorder="1" applyAlignment="1">
      <alignment vertical="center"/>
    </xf>
    <xf numFmtId="0" fontId="15" fillId="0" borderId="4" xfId="9" applyFont="1" applyBorder="1" applyAlignment="1">
      <alignment vertical="center"/>
    </xf>
    <xf numFmtId="0" fontId="15" fillId="0" borderId="4" xfId="9" applyFont="1" applyBorder="1" applyAlignment="1">
      <alignment vertical="center" textRotation="255"/>
    </xf>
    <xf numFmtId="0" fontId="15" fillId="0" borderId="7" xfId="9" applyFont="1" applyBorder="1" applyAlignment="1">
      <alignment vertical="center" textRotation="255"/>
    </xf>
    <xf numFmtId="0" fontId="15" fillId="0" borderId="31" xfId="9" applyFont="1" applyBorder="1" applyAlignment="1">
      <alignment horizontal="centerContinuous" vertical="center"/>
    </xf>
    <xf numFmtId="0" fontId="15" fillId="0" borderId="32" xfId="9" applyFont="1" applyBorder="1" applyAlignment="1">
      <alignment horizontal="centerContinuous" vertical="center"/>
    </xf>
    <xf numFmtId="0" fontId="15" fillId="0" borderId="30" xfId="9" applyFont="1" applyBorder="1" applyAlignment="1">
      <alignment horizontal="centerContinuous" vertical="center"/>
    </xf>
    <xf numFmtId="49" fontId="15" fillId="0" borderId="0" xfId="9" applyNumberFormat="1" applyFont="1" applyAlignment="1">
      <alignment horizontal="right" vertical="center"/>
    </xf>
    <xf numFmtId="0" fontId="15" fillId="0" borderId="51" xfId="9" applyFont="1" applyFill="1" applyBorder="1" applyAlignment="1">
      <alignment vertical="center" shrinkToFit="1"/>
    </xf>
    <xf numFmtId="0" fontId="15" fillId="0" borderId="52" xfId="9" applyFont="1" applyFill="1" applyBorder="1" applyAlignment="1">
      <alignment vertical="center" shrinkToFit="1"/>
    </xf>
    <xf numFmtId="0" fontId="15" fillId="0" borderId="53" xfId="9" applyFont="1" applyFill="1" applyBorder="1" applyAlignment="1">
      <alignment vertical="center" shrinkToFit="1"/>
    </xf>
    <xf numFmtId="0" fontId="15" fillId="0" borderId="54" xfId="9" applyFont="1" applyFill="1" applyBorder="1" applyAlignment="1">
      <alignment vertical="center" shrinkToFit="1"/>
    </xf>
    <xf numFmtId="179" fontId="15" fillId="0" borderId="51" xfId="9" applyNumberFormat="1" applyFont="1" applyFill="1" applyBorder="1" applyAlignment="1">
      <alignment vertical="center" shrinkToFit="1"/>
    </xf>
    <xf numFmtId="179" fontId="15" fillId="0" borderId="52" xfId="9" applyNumberFormat="1" applyFont="1" applyFill="1" applyBorder="1" applyAlignment="1">
      <alignment vertical="center" shrinkToFit="1"/>
    </xf>
    <xf numFmtId="179" fontId="15" fillId="0" borderId="53" xfId="9" applyNumberFormat="1" applyFont="1" applyFill="1" applyBorder="1" applyAlignment="1">
      <alignment vertical="center" shrinkToFit="1"/>
    </xf>
    <xf numFmtId="179" fontId="15" fillId="0" borderId="50" xfId="9" applyNumberFormat="1" applyFont="1" applyFill="1" applyBorder="1" applyAlignment="1">
      <alignment vertical="center" shrinkToFit="1"/>
    </xf>
    <xf numFmtId="0" fontId="15" fillId="0" borderId="56" xfId="9" applyFont="1" applyFill="1" applyBorder="1" applyAlignment="1">
      <alignment vertical="center" shrinkToFit="1"/>
    </xf>
    <xf numFmtId="0" fontId="15" fillId="0" borderId="1" xfId="9" applyFont="1" applyFill="1" applyBorder="1" applyAlignment="1">
      <alignment vertical="center" shrinkToFit="1"/>
    </xf>
    <xf numFmtId="0" fontId="15" fillId="0" borderId="31" xfId="9" applyFont="1" applyFill="1" applyBorder="1" applyAlignment="1">
      <alignment vertical="center" shrinkToFit="1"/>
    </xf>
    <xf numFmtId="0" fontId="15" fillId="0" borderId="57" xfId="9" applyFont="1" applyFill="1" applyBorder="1" applyAlignment="1">
      <alignment vertical="center" shrinkToFit="1"/>
    </xf>
    <xf numFmtId="0" fontId="15" fillId="0" borderId="3" xfId="9" applyFont="1" applyFill="1" applyBorder="1" applyAlignment="1">
      <alignment vertical="center" shrinkToFit="1"/>
    </xf>
    <xf numFmtId="0" fontId="15" fillId="0" borderId="58" xfId="9" applyFont="1" applyFill="1" applyBorder="1" applyAlignment="1">
      <alignment vertical="center" shrinkToFit="1"/>
    </xf>
    <xf numFmtId="0" fontId="15" fillId="0" borderId="12" xfId="9" applyFont="1" applyFill="1" applyBorder="1" applyAlignment="1">
      <alignment vertical="center" shrinkToFit="1"/>
    </xf>
    <xf numFmtId="0" fontId="15" fillId="0" borderId="59" xfId="9" applyFont="1" applyFill="1" applyBorder="1" applyAlignment="1">
      <alignment vertical="center" shrinkToFit="1"/>
    </xf>
    <xf numFmtId="0" fontId="15" fillId="0" borderId="60" xfId="9" applyFont="1" applyFill="1" applyBorder="1" applyAlignment="1">
      <alignment vertical="center" shrinkToFit="1"/>
    </xf>
    <xf numFmtId="0" fontId="15" fillId="0" borderId="61" xfId="9" applyFont="1" applyFill="1" applyBorder="1" applyAlignment="1">
      <alignment vertical="center" shrinkToFit="1"/>
    </xf>
    <xf numFmtId="0" fontId="15" fillId="0" borderId="62" xfId="9" applyFont="1" applyFill="1" applyBorder="1" applyAlignment="1">
      <alignment vertical="center" shrinkToFit="1"/>
    </xf>
    <xf numFmtId="0" fontId="15" fillId="0" borderId="63" xfId="9" applyFont="1" applyFill="1" applyBorder="1" applyAlignment="1">
      <alignment vertical="center" shrinkToFit="1"/>
    </xf>
    <xf numFmtId="0" fontId="15" fillId="0" borderId="61" xfId="9" applyFont="1" applyFill="1" applyBorder="1" applyAlignment="1">
      <alignment horizontal="center" vertical="center" shrinkToFit="1"/>
    </xf>
    <xf numFmtId="0" fontId="15" fillId="0" borderId="53" xfId="9" applyFont="1" applyFill="1" applyBorder="1" applyAlignment="1">
      <alignment horizontal="center" vertical="center" shrinkToFit="1"/>
    </xf>
    <xf numFmtId="0" fontId="15" fillId="0" borderId="6" xfId="9" applyFont="1" applyFill="1" applyBorder="1" applyAlignment="1">
      <alignment horizontal="center" vertical="center"/>
    </xf>
    <xf numFmtId="0" fontId="15" fillId="0" borderId="11" xfId="9" applyFont="1" applyFill="1" applyBorder="1" applyAlignment="1">
      <alignment horizontal="center" vertical="center"/>
    </xf>
    <xf numFmtId="49" fontId="15" fillId="0" borderId="6" xfId="9" applyNumberFormat="1" applyFont="1" applyFill="1" applyBorder="1" applyAlignment="1">
      <alignment horizontal="centerContinuous" vertical="center" shrinkToFit="1"/>
    </xf>
    <xf numFmtId="49" fontId="15" fillId="0" borderId="0" xfId="9" applyNumberFormat="1" applyFont="1" applyFill="1" applyBorder="1" applyAlignment="1">
      <alignment horizontal="centerContinuous" vertical="center" shrinkToFit="1"/>
    </xf>
    <xf numFmtId="0" fontId="15" fillId="0" borderId="17" xfId="9" applyFont="1" applyFill="1" applyBorder="1" applyAlignment="1">
      <alignment horizontal="center" vertical="center"/>
    </xf>
    <xf numFmtId="0" fontId="15" fillId="0" borderId="14" xfId="9" applyFont="1" applyFill="1" applyBorder="1" applyAlignment="1">
      <alignment horizontal="center" vertical="center"/>
    </xf>
    <xf numFmtId="0" fontId="15" fillId="0" borderId="16" xfId="9" applyFont="1" applyFill="1" applyBorder="1" applyAlignment="1">
      <alignment horizontal="center" vertical="center"/>
    </xf>
    <xf numFmtId="49" fontId="15" fillId="0" borderId="14" xfId="9" applyNumberFormat="1" applyFont="1" applyFill="1" applyBorder="1" applyAlignment="1">
      <alignment horizontal="centerContinuous" vertical="center" shrinkToFit="1"/>
    </xf>
    <xf numFmtId="0" fontId="15" fillId="0" borderId="48" xfId="9" applyFont="1" applyBorder="1" applyAlignment="1">
      <alignment vertical="center" shrinkToFit="1"/>
    </xf>
    <xf numFmtId="0" fontId="15" fillId="0" borderId="25" xfId="9" applyFont="1" applyBorder="1" applyAlignment="1">
      <alignment horizontal="centerContinuous" vertical="center" shrinkToFit="1"/>
    </xf>
    <xf numFmtId="0" fontId="15" fillId="0" borderId="0" xfId="9" applyFont="1" applyAlignment="1">
      <alignment horizontal="centerContinuous" vertical="center" shrinkToFit="1"/>
    </xf>
    <xf numFmtId="0" fontId="15" fillId="0" borderId="49" xfId="6" applyFont="1" applyBorder="1" applyAlignment="1">
      <alignment horizontal="centerContinuous" vertical="center" shrinkToFit="1"/>
    </xf>
    <xf numFmtId="0" fontId="15" fillId="0" borderId="50" xfId="9" applyFont="1" applyBorder="1" applyAlignment="1">
      <alignment horizontal="centerContinuous" vertical="center" shrinkToFit="1"/>
    </xf>
    <xf numFmtId="49" fontId="15" fillId="0" borderId="70" xfId="9" applyNumberFormat="1" applyFont="1" applyFill="1" applyBorder="1" applyAlignment="1">
      <alignment horizontal="centerContinuous" vertical="center"/>
    </xf>
    <xf numFmtId="0" fontId="15" fillId="0" borderId="49" xfId="9" applyNumberFormat="1" applyFont="1" applyFill="1" applyBorder="1" applyAlignment="1">
      <alignment horizontal="centerContinuous" vertical="center" shrinkToFit="1"/>
    </xf>
    <xf numFmtId="0" fontId="15" fillId="0" borderId="50" xfId="9" applyNumberFormat="1" applyFont="1" applyFill="1" applyBorder="1" applyAlignment="1">
      <alignment horizontal="centerContinuous" vertical="center" shrinkToFit="1"/>
    </xf>
    <xf numFmtId="0" fontId="15" fillId="0" borderId="70" xfId="9" applyFont="1" applyFill="1" applyBorder="1" applyAlignment="1">
      <alignment horizontal="centerContinuous" vertical="center" shrinkToFit="1"/>
    </xf>
    <xf numFmtId="0" fontId="15" fillId="0" borderId="49" xfId="9" applyFont="1" applyFill="1" applyBorder="1" applyAlignment="1">
      <alignment horizontal="centerContinuous" vertical="center" shrinkToFit="1"/>
    </xf>
    <xf numFmtId="0" fontId="15" fillId="0" borderId="50" xfId="9" applyFont="1" applyFill="1" applyBorder="1" applyAlignment="1">
      <alignment horizontal="centerContinuous" vertical="center" shrinkToFit="1"/>
    </xf>
    <xf numFmtId="0" fontId="15" fillId="0" borderId="72" xfId="9" applyFont="1" applyFill="1" applyBorder="1" applyAlignment="1">
      <alignment horizontal="centerContinuous" vertical="center" shrinkToFit="1"/>
    </xf>
    <xf numFmtId="0" fontId="15" fillId="0" borderId="65" xfId="9" applyFont="1" applyBorder="1" applyAlignment="1">
      <alignment horizontal="centerContinuous" vertical="center" shrinkToFit="1"/>
    </xf>
    <xf numFmtId="0" fontId="15" fillId="0" borderId="65" xfId="9" applyFont="1" applyFill="1" applyBorder="1" applyAlignment="1">
      <alignment horizontal="centerContinuous" vertical="center" shrinkToFit="1"/>
    </xf>
    <xf numFmtId="0" fontId="15" fillId="0" borderId="66" xfId="9" applyFont="1" applyFill="1" applyBorder="1" applyAlignment="1">
      <alignment horizontal="centerContinuous" vertical="center" shrinkToFit="1"/>
    </xf>
    <xf numFmtId="0" fontId="14" fillId="0" borderId="0" xfId="6" applyAlignment="1">
      <alignment vertical="top" wrapText="1" shrinkToFit="1"/>
    </xf>
    <xf numFmtId="0" fontId="15" fillId="0" borderId="0" xfId="6" applyFont="1" applyAlignment="1">
      <alignment horizontal="left" vertical="top" wrapText="1"/>
    </xf>
    <xf numFmtId="0" fontId="15" fillId="0" borderId="0" xfId="0" applyFont="1" applyAlignment="1">
      <alignment vertical="center"/>
    </xf>
    <xf numFmtId="0" fontId="15" fillId="0" borderId="0" xfId="0" applyFont="1" applyAlignment="1">
      <alignment horizontal="right" vertical="center"/>
    </xf>
    <xf numFmtId="0" fontId="15" fillId="0" borderId="0" xfId="0" applyFont="1" applyAlignment="1">
      <alignment horizontal="left" vertical="center"/>
    </xf>
    <xf numFmtId="0" fontId="10" fillId="3" borderId="1" xfId="5" applyFont="1" applyFill="1" applyBorder="1" applyAlignment="1">
      <alignment horizontal="left" vertical="top" wrapText="1"/>
    </xf>
    <xf numFmtId="0" fontId="10" fillId="3" borderId="2" xfId="5" applyFont="1" applyFill="1" applyBorder="1" applyAlignment="1">
      <alignment horizontal="left" vertical="top" wrapText="1"/>
    </xf>
    <xf numFmtId="0" fontId="7" fillId="0" borderId="73" xfId="3" applyFont="1" applyBorder="1" applyAlignment="1">
      <alignment horizontal="left" vertical="top" wrapText="1"/>
    </xf>
    <xf numFmtId="0" fontId="9" fillId="0" borderId="1" xfId="2" applyFont="1" applyBorder="1" applyAlignment="1">
      <alignment horizontal="left" vertical="top"/>
    </xf>
    <xf numFmtId="0" fontId="9" fillId="0" borderId="8" xfId="2" applyFont="1" applyBorder="1" applyAlignment="1">
      <alignment horizontal="left" vertical="top"/>
    </xf>
    <xf numFmtId="0" fontId="9" fillId="0" borderId="10" xfId="2" applyFont="1" applyBorder="1" applyAlignment="1">
      <alignment horizontal="left" vertical="top"/>
    </xf>
    <xf numFmtId="0" fontId="9" fillId="0" borderId="12" xfId="2" applyFont="1" applyBorder="1" applyAlignment="1">
      <alignment horizontal="left" vertical="top"/>
    </xf>
    <xf numFmtId="0" fontId="9" fillId="0" borderId="1" xfId="2" applyFont="1" applyFill="1" applyBorder="1" applyAlignment="1">
      <alignment horizontal="left" vertical="top" wrapText="1"/>
    </xf>
    <xf numFmtId="0" fontId="9" fillId="0" borderId="1" xfId="2" applyFont="1" applyBorder="1" applyAlignment="1">
      <alignment horizontal="left" vertical="top" wrapText="1"/>
    </xf>
    <xf numFmtId="0" fontId="9" fillId="0" borderId="2" xfId="2" applyFont="1" applyBorder="1" applyAlignment="1">
      <alignment horizontal="left" vertical="top" wrapText="1"/>
    </xf>
    <xf numFmtId="0" fontId="9" fillId="0" borderId="10" xfId="2" applyFont="1" applyBorder="1" applyAlignment="1">
      <alignment horizontal="left" vertical="top" wrapText="1"/>
    </xf>
    <xf numFmtId="0" fontId="9" fillId="0" borderId="12" xfId="2" applyFont="1" applyBorder="1" applyAlignment="1">
      <alignment horizontal="left" vertical="top" wrapText="1"/>
    </xf>
    <xf numFmtId="0" fontId="9" fillId="0" borderId="8" xfId="2" applyFont="1" applyBorder="1" applyAlignment="1">
      <alignment horizontal="left" vertical="top" wrapText="1"/>
    </xf>
    <xf numFmtId="0" fontId="11" fillId="0" borderId="1" xfId="5" applyFont="1" applyBorder="1" applyAlignment="1">
      <alignment horizontal="left" vertical="top" wrapText="1"/>
    </xf>
    <xf numFmtId="0" fontId="37" fillId="0" borderId="1" xfId="5" applyFont="1" applyBorder="1" applyAlignment="1">
      <alignment horizontal="left" vertical="top" wrapText="1"/>
    </xf>
    <xf numFmtId="0" fontId="10" fillId="0" borderId="1" xfId="5" applyFont="1" applyBorder="1" applyAlignment="1">
      <alignment horizontal="left" vertical="top" wrapText="1"/>
    </xf>
    <xf numFmtId="0" fontId="10" fillId="3" borderId="3" xfId="5" applyFont="1" applyFill="1" applyBorder="1" applyAlignment="1">
      <alignment horizontal="left" vertical="top" wrapText="1"/>
    </xf>
    <xf numFmtId="0" fontId="10" fillId="0" borderId="10" xfId="3" applyFont="1" applyBorder="1" applyAlignment="1">
      <alignment horizontal="left" vertical="top" wrapText="1"/>
    </xf>
    <xf numFmtId="0" fontId="9" fillId="0" borderId="3" xfId="2" applyFont="1" applyBorder="1" applyAlignment="1">
      <alignment horizontal="left" vertical="top" wrapText="1"/>
    </xf>
    <xf numFmtId="0" fontId="7" fillId="0" borderId="1" xfId="2" applyFont="1" applyBorder="1" applyAlignment="1">
      <alignment vertical="top" wrapText="1"/>
    </xf>
    <xf numFmtId="0" fontId="7" fillId="0" borderId="2" xfId="2" applyFont="1" applyBorder="1" applyAlignment="1">
      <alignment vertical="top" wrapText="1"/>
    </xf>
    <xf numFmtId="0" fontId="10" fillId="0" borderId="8" xfId="3" applyFont="1" applyBorder="1" applyAlignment="1">
      <alignment horizontal="left" vertical="top" wrapText="1"/>
    </xf>
    <xf numFmtId="0" fontId="10" fillId="0" borderId="12" xfId="3" applyFont="1" applyBorder="1" applyAlignment="1">
      <alignment horizontal="left" vertical="top" wrapText="1"/>
    </xf>
    <xf numFmtId="0" fontId="7" fillId="0" borderId="10" xfId="2" applyFont="1" applyBorder="1" applyAlignment="1">
      <alignment vertical="top" wrapText="1"/>
    </xf>
    <xf numFmtId="0" fontId="7" fillId="0" borderId="12" xfId="2" applyFont="1" applyBorder="1" applyAlignment="1">
      <alignment vertical="top" wrapText="1"/>
    </xf>
    <xf numFmtId="0" fontId="7" fillId="0" borderId="8" xfId="2" applyFont="1" applyBorder="1" applyAlignment="1">
      <alignment vertical="top" wrapText="1"/>
    </xf>
    <xf numFmtId="0" fontId="10" fillId="0" borderId="31" xfId="3" applyFont="1" applyBorder="1" applyAlignment="1">
      <alignment horizontal="left" vertical="top" wrapText="1"/>
    </xf>
    <xf numFmtId="0" fontId="7" fillId="0" borderId="3" xfId="2" applyFont="1" applyBorder="1" applyAlignment="1">
      <alignment vertical="top" wrapText="1"/>
    </xf>
    <xf numFmtId="0" fontId="7" fillId="0" borderId="0" xfId="2" applyFont="1" applyAlignment="1">
      <alignment vertical="top" wrapText="1"/>
    </xf>
    <xf numFmtId="0" fontId="7" fillId="0" borderId="1" xfId="2" applyFont="1" applyBorder="1" applyAlignment="1">
      <alignment vertical="top"/>
    </xf>
    <xf numFmtId="0" fontId="7" fillId="0" borderId="5" xfId="2" applyFont="1" applyBorder="1" applyAlignment="1">
      <alignment vertical="top" wrapText="1"/>
    </xf>
    <xf numFmtId="0" fontId="9" fillId="0" borderId="2" xfId="2" applyFont="1" applyBorder="1" applyAlignment="1">
      <alignment horizontal="left" vertical="top"/>
    </xf>
    <xf numFmtId="0" fontId="7" fillId="0" borderId="74" xfId="3" applyFont="1" applyBorder="1" applyAlignment="1">
      <alignment horizontal="left" vertical="top" wrapText="1"/>
    </xf>
    <xf numFmtId="0" fontId="15" fillId="0" borderId="0" xfId="0" applyFont="1" applyAlignment="1">
      <alignment horizontal="left" vertical="center"/>
    </xf>
    <xf numFmtId="0" fontId="15" fillId="0" borderId="0" xfId="0" applyFont="1" applyAlignment="1">
      <alignment horizontal="left" vertical="top" wrapText="1"/>
    </xf>
    <xf numFmtId="0" fontId="15" fillId="0" borderId="0" xfId="6" applyFont="1" applyAlignment="1">
      <alignment horizontal="left" vertical="top" wrapText="1"/>
    </xf>
    <xf numFmtId="0" fontId="15" fillId="0" borderId="0" xfId="6" applyFont="1" applyBorder="1" applyAlignment="1">
      <alignment horizontal="center" vertical="center"/>
    </xf>
    <xf numFmtId="0" fontId="15" fillId="0" borderId="0" xfId="6" applyNumberFormat="1" applyFont="1" applyAlignment="1">
      <alignment vertical="center"/>
    </xf>
    <xf numFmtId="0" fontId="24" fillId="0" borderId="23" xfId="6" applyFont="1" applyBorder="1" applyAlignment="1">
      <alignment horizontal="center" vertical="center"/>
    </xf>
    <xf numFmtId="0" fontId="25" fillId="0" borderId="4" xfId="6" applyFont="1" applyBorder="1" applyAlignment="1"/>
    <xf numFmtId="0" fontId="25" fillId="0" borderId="8" xfId="6" applyFont="1" applyBorder="1" applyAlignment="1"/>
    <xf numFmtId="0" fontId="25" fillId="0" borderId="18" xfId="6" applyFont="1" applyBorder="1" applyAlignment="1"/>
    <xf numFmtId="0" fontId="25" fillId="0" borderId="6" xfId="6" applyFont="1" applyBorder="1" applyAlignment="1"/>
    <xf numFmtId="0" fontId="25" fillId="0" borderId="12" xfId="6" applyFont="1" applyBorder="1" applyAlignment="1"/>
    <xf numFmtId="0" fontId="25" fillId="0" borderId="7" xfId="6" applyFont="1" applyBorder="1" applyAlignment="1">
      <alignment vertical="center" shrinkToFit="1"/>
    </xf>
    <xf numFmtId="0" fontId="25" fillId="0" borderId="4" xfId="6" applyFont="1" applyBorder="1" applyAlignment="1">
      <alignment vertical="center" shrinkToFit="1"/>
    </xf>
    <xf numFmtId="0" fontId="25" fillId="0" borderId="21" xfId="6" applyFont="1" applyBorder="1" applyAlignment="1">
      <alignment vertical="center" shrinkToFit="1"/>
    </xf>
    <xf numFmtId="0" fontId="25" fillId="0" borderId="11" xfId="6" applyFont="1" applyBorder="1" applyAlignment="1">
      <alignment vertical="center" shrinkToFit="1"/>
    </xf>
    <xf numFmtId="0" fontId="25" fillId="0" borderId="6" xfId="6" applyFont="1" applyBorder="1" applyAlignment="1">
      <alignment vertical="center" shrinkToFit="1"/>
    </xf>
    <xf numFmtId="0" fontId="25" fillId="0" borderId="22" xfId="6" applyFont="1" applyBorder="1" applyAlignment="1">
      <alignment vertical="center" shrinkToFit="1"/>
    </xf>
    <xf numFmtId="49" fontId="15" fillId="0" borderId="0" xfId="6" applyNumberFormat="1" applyFont="1" applyAlignment="1">
      <alignment vertical="top" wrapText="1" shrinkToFit="1"/>
    </xf>
    <xf numFmtId="0" fontId="14" fillId="0" borderId="0" xfId="6" applyAlignment="1">
      <alignment vertical="top" wrapText="1" shrinkToFit="1"/>
    </xf>
    <xf numFmtId="0" fontId="25" fillId="0" borderId="24" xfId="6" applyFont="1" applyBorder="1" applyAlignment="1"/>
    <xf numFmtId="0" fontId="25" fillId="0" borderId="25" xfId="6" applyFont="1" applyBorder="1" applyAlignment="1"/>
    <xf numFmtId="0" fontId="25" fillId="0" borderId="26" xfId="6" applyFont="1" applyBorder="1" applyAlignment="1"/>
    <xf numFmtId="0" fontId="25" fillId="0" borderId="7" xfId="6" applyFont="1" applyBorder="1" applyAlignment="1">
      <alignment vertical="center"/>
    </xf>
    <xf numFmtId="0" fontId="25" fillId="0" borderId="27" xfId="6" applyFont="1" applyBorder="1" applyAlignment="1"/>
    <xf numFmtId="0" fontId="25" fillId="0" borderId="25" xfId="6" applyFont="1" applyBorder="1" applyAlignment="1">
      <alignment vertical="center" shrinkToFit="1"/>
    </xf>
    <xf numFmtId="0" fontId="25" fillId="0" borderId="4" xfId="6" applyFont="1" applyBorder="1" applyAlignment="1">
      <alignment shrinkToFit="1"/>
    </xf>
    <xf numFmtId="0" fontId="25" fillId="0" borderId="25" xfId="6" applyFont="1" applyBorder="1" applyAlignment="1">
      <alignment shrinkToFit="1"/>
    </xf>
    <xf numFmtId="0" fontId="25" fillId="0" borderId="28" xfId="6" applyFont="1" applyBorder="1" applyAlignment="1">
      <alignment vertical="center" shrinkToFit="1"/>
    </xf>
    <xf numFmtId="0" fontId="24" fillId="0" borderId="20" xfId="6" applyFont="1" applyBorder="1" applyAlignment="1">
      <alignment horizontal="center" vertical="center"/>
    </xf>
    <xf numFmtId="0" fontId="25" fillId="0" borderId="0" xfId="6" applyFont="1" applyBorder="1" applyAlignment="1"/>
    <xf numFmtId="0" fontId="25" fillId="0" borderId="10" xfId="6" applyFont="1" applyBorder="1" applyAlignment="1"/>
    <xf numFmtId="0" fontId="25" fillId="0" borderId="7" xfId="6" applyFont="1" applyBorder="1" applyAlignment="1">
      <alignment horizontal="center" vertical="center" shrinkToFit="1"/>
    </xf>
    <xf numFmtId="0" fontId="25" fillId="0" borderId="4" xfId="6" applyFont="1" applyBorder="1" applyAlignment="1">
      <alignment horizontal="center" vertical="center" shrinkToFit="1"/>
    </xf>
    <xf numFmtId="49" fontId="25" fillId="0" borderId="9" xfId="6" applyNumberFormat="1" applyFont="1" applyBorder="1" applyAlignment="1">
      <alignment vertical="center" shrinkToFit="1"/>
    </xf>
    <xf numFmtId="0" fontId="25" fillId="0" borderId="0" xfId="6" applyFont="1" applyAlignment="1">
      <alignment vertical="center" shrinkToFit="1"/>
    </xf>
    <xf numFmtId="0" fontId="25" fillId="0" borderId="19" xfId="6" applyFont="1" applyBorder="1" applyAlignment="1">
      <alignment vertical="center" shrinkToFit="1"/>
    </xf>
    <xf numFmtId="0" fontId="25" fillId="0" borderId="8" xfId="6" applyFont="1" applyBorder="1" applyAlignment="1">
      <alignment vertical="center" shrinkToFit="1"/>
    </xf>
    <xf numFmtId="0" fontId="25" fillId="0" borderId="12" xfId="6" applyFont="1" applyBorder="1" applyAlignment="1">
      <alignment vertical="center" shrinkToFit="1"/>
    </xf>
    <xf numFmtId="0" fontId="24" fillId="0" borderId="7" xfId="6" applyFont="1" applyBorder="1" applyAlignment="1">
      <alignment horizontal="center" vertical="center"/>
    </xf>
    <xf numFmtId="0" fontId="25" fillId="0" borderId="11" xfId="6" applyFont="1" applyBorder="1" applyAlignment="1"/>
    <xf numFmtId="0" fontId="24" fillId="0" borderId="13" xfId="6" applyFont="1" applyBorder="1" applyAlignment="1">
      <alignment horizontal="center" vertical="center" shrinkToFit="1"/>
    </xf>
    <xf numFmtId="0" fontId="25" fillId="0" borderId="14" xfId="6" applyFont="1" applyBorder="1" applyAlignment="1">
      <alignment shrinkToFit="1"/>
    </xf>
    <xf numFmtId="0" fontId="25" fillId="0" borderId="15" xfId="6" applyFont="1" applyBorder="1" applyAlignment="1">
      <alignment shrinkToFit="1"/>
    </xf>
    <xf numFmtId="0" fontId="25" fillId="0" borderId="18" xfId="6" applyFont="1" applyBorder="1" applyAlignment="1">
      <alignment shrinkToFit="1"/>
    </xf>
    <xf numFmtId="0" fontId="25" fillId="0" borderId="6" xfId="6" applyFont="1" applyBorder="1" applyAlignment="1">
      <alignment shrinkToFit="1"/>
    </xf>
    <xf numFmtId="0" fontId="25" fillId="0" borderId="12" xfId="6" applyFont="1" applyBorder="1" applyAlignment="1">
      <alignment shrinkToFit="1"/>
    </xf>
    <xf numFmtId="49" fontId="25" fillId="0" borderId="16" xfId="6" applyNumberFormat="1" applyFont="1" applyBorder="1" applyAlignment="1">
      <alignment vertical="center" shrinkToFit="1"/>
    </xf>
    <xf numFmtId="49" fontId="14" fillId="0" borderId="14" xfId="6" applyNumberFormat="1" applyBorder="1" applyAlignment="1">
      <alignment vertical="center" shrinkToFit="1"/>
    </xf>
    <xf numFmtId="49" fontId="14" fillId="0" borderId="15" xfId="6" applyNumberFormat="1" applyBorder="1" applyAlignment="1">
      <alignment vertical="center" shrinkToFit="1"/>
    </xf>
    <xf numFmtId="49" fontId="14" fillId="0" borderId="9" xfId="6" applyNumberFormat="1" applyBorder="1" applyAlignment="1">
      <alignment vertical="center" shrinkToFit="1"/>
    </xf>
    <xf numFmtId="49" fontId="14" fillId="0" borderId="0" xfId="6" applyNumberFormat="1" applyBorder="1" applyAlignment="1">
      <alignment vertical="center" shrinkToFit="1"/>
    </xf>
    <xf numFmtId="49" fontId="14" fillId="0" borderId="10" xfId="6" applyNumberFormat="1" applyBorder="1" applyAlignment="1">
      <alignment vertical="center" shrinkToFit="1"/>
    </xf>
    <xf numFmtId="49" fontId="25" fillId="0" borderId="16" xfId="6" applyNumberFormat="1" applyFont="1" applyBorder="1" applyAlignment="1">
      <alignment horizontal="center" vertical="center" shrinkToFit="1"/>
    </xf>
    <xf numFmtId="49" fontId="14" fillId="0" borderId="14" xfId="6" applyNumberFormat="1" applyBorder="1" applyAlignment="1">
      <alignment horizontal="center" vertical="center" shrinkToFit="1"/>
    </xf>
    <xf numFmtId="49" fontId="14" fillId="0" borderId="15" xfId="6" applyNumberFormat="1" applyBorder="1" applyAlignment="1">
      <alignment horizontal="center" vertical="center" shrinkToFit="1"/>
    </xf>
    <xf numFmtId="49" fontId="14" fillId="0" borderId="9" xfId="6" applyNumberFormat="1" applyBorder="1" applyAlignment="1">
      <alignment horizontal="center" vertical="center" shrinkToFit="1"/>
    </xf>
    <xf numFmtId="49" fontId="14" fillId="0" borderId="0" xfId="6" applyNumberFormat="1" applyBorder="1" applyAlignment="1">
      <alignment horizontal="center" vertical="center" shrinkToFit="1"/>
    </xf>
    <xf numFmtId="49" fontId="14" fillId="0" borderId="10" xfId="6" applyNumberFormat="1" applyBorder="1" applyAlignment="1">
      <alignment horizontal="center" vertical="center" shrinkToFit="1"/>
    </xf>
    <xf numFmtId="0" fontId="14" fillId="0" borderId="14" xfId="6" applyBorder="1" applyAlignment="1">
      <alignment vertical="center" shrinkToFit="1"/>
    </xf>
    <xf numFmtId="0" fontId="14" fillId="0" borderId="17" xfId="6" applyBorder="1" applyAlignment="1">
      <alignment vertical="center" shrinkToFit="1"/>
    </xf>
    <xf numFmtId="0" fontId="14" fillId="0" borderId="9" xfId="6" applyBorder="1" applyAlignment="1">
      <alignment vertical="center" shrinkToFit="1"/>
    </xf>
    <xf numFmtId="0" fontId="14" fillId="0" borderId="0" xfId="6" applyBorder="1" applyAlignment="1">
      <alignment vertical="center" shrinkToFit="1"/>
    </xf>
    <xf numFmtId="0" fontId="14" fillId="0" borderId="19" xfId="6" applyBorder="1" applyAlignment="1">
      <alignment vertical="center" shrinkToFit="1"/>
    </xf>
    <xf numFmtId="0" fontId="15" fillId="0" borderId="0" xfId="6" applyFont="1" applyAlignment="1">
      <alignment vertical="top" wrapText="1" shrinkToFit="1"/>
    </xf>
    <xf numFmtId="49" fontId="25" fillId="0" borderId="7" xfId="6" applyNumberFormat="1" applyFont="1" applyBorder="1" applyAlignment="1">
      <alignment vertical="center" shrinkToFit="1"/>
    </xf>
    <xf numFmtId="49" fontId="14" fillId="0" borderId="4" xfId="6" applyNumberFormat="1" applyBorder="1" applyAlignment="1">
      <alignment vertical="center" shrinkToFit="1"/>
    </xf>
    <xf numFmtId="49" fontId="14" fillId="0" borderId="8" xfId="6" applyNumberFormat="1" applyBorder="1" applyAlignment="1">
      <alignment vertical="center" shrinkToFit="1"/>
    </xf>
    <xf numFmtId="49" fontId="14" fillId="0" borderId="11" xfId="6" applyNumberFormat="1" applyBorder="1" applyAlignment="1">
      <alignment vertical="center" shrinkToFit="1"/>
    </xf>
    <xf numFmtId="49" fontId="14" fillId="0" borderId="6" xfId="6" applyNumberFormat="1" applyBorder="1" applyAlignment="1">
      <alignment vertical="center" shrinkToFit="1"/>
    </xf>
    <xf numFmtId="49" fontId="14" fillId="0" borderId="12" xfId="6" applyNumberFormat="1" applyBorder="1" applyAlignment="1">
      <alignment vertical="center" shrinkToFit="1"/>
    </xf>
    <xf numFmtId="49" fontId="25" fillId="0" borderId="7" xfId="6" applyNumberFormat="1" applyFont="1" applyBorder="1" applyAlignment="1">
      <alignment horizontal="center" vertical="center" shrinkToFit="1"/>
    </xf>
    <xf numFmtId="49" fontId="14" fillId="0" borderId="4" xfId="6" applyNumberFormat="1" applyBorder="1" applyAlignment="1">
      <alignment horizontal="center" vertical="center" shrinkToFit="1"/>
    </xf>
    <xf numFmtId="49" fontId="14" fillId="0" borderId="8" xfId="6" applyNumberFormat="1" applyBorder="1" applyAlignment="1">
      <alignment horizontal="center" vertical="center" shrinkToFit="1"/>
    </xf>
    <xf numFmtId="49" fontId="14" fillId="0" borderId="11" xfId="6" applyNumberFormat="1" applyBorder="1" applyAlignment="1">
      <alignment horizontal="center" vertical="center" shrinkToFit="1"/>
    </xf>
    <xf numFmtId="49" fontId="14" fillId="0" borderId="6" xfId="6" applyNumberFormat="1" applyBorder="1" applyAlignment="1">
      <alignment horizontal="center" vertical="center" shrinkToFit="1"/>
    </xf>
    <xf numFmtId="49" fontId="14" fillId="0" borderId="12" xfId="6" applyNumberFormat="1" applyBorder="1" applyAlignment="1">
      <alignment horizontal="center" vertical="center" shrinkToFit="1"/>
    </xf>
    <xf numFmtId="0" fontId="14" fillId="0" borderId="4" xfId="6" applyBorder="1" applyAlignment="1">
      <alignment vertical="center" shrinkToFit="1"/>
    </xf>
    <xf numFmtId="0" fontId="14" fillId="0" borderId="21" xfId="6" applyBorder="1" applyAlignment="1">
      <alignment vertical="center" shrinkToFit="1"/>
    </xf>
    <xf numFmtId="0" fontId="14" fillId="0" borderId="11" xfId="6" applyBorder="1" applyAlignment="1">
      <alignment vertical="center" shrinkToFit="1"/>
    </xf>
    <xf numFmtId="0" fontId="14" fillId="0" borderId="6" xfId="6" applyBorder="1" applyAlignment="1">
      <alignment vertical="center" shrinkToFit="1"/>
    </xf>
    <xf numFmtId="0" fontId="14" fillId="0" borderId="22" xfId="6" applyBorder="1" applyAlignment="1">
      <alignment vertical="center" shrinkToFit="1"/>
    </xf>
    <xf numFmtId="49" fontId="15" fillId="0" borderId="0" xfId="6" applyNumberFormat="1" applyFont="1" applyBorder="1" applyAlignment="1">
      <alignment horizontal="center" vertical="center" shrinkToFit="1"/>
    </xf>
    <xf numFmtId="49" fontId="15" fillId="0" borderId="0" xfId="6" applyNumberFormat="1" applyFont="1" applyAlignment="1">
      <alignment horizontal="center" vertical="center" shrinkToFit="1"/>
    </xf>
    <xf numFmtId="0" fontId="22" fillId="0" borderId="0" xfId="6" applyFont="1" applyAlignment="1">
      <alignment vertical="center" shrinkToFit="1"/>
    </xf>
    <xf numFmtId="0" fontId="14" fillId="0" borderId="0" xfId="6" applyAlignment="1">
      <alignment vertical="center" shrinkToFit="1"/>
    </xf>
    <xf numFmtId="0" fontId="16" fillId="0" borderId="0" xfId="6" applyFont="1" applyAlignment="1">
      <alignment horizontal="center" vertical="center" shrinkToFit="1"/>
    </xf>
    <xf numFmtId="0" fontId="18" fillId="0" borderId="0" xfId="6" applyFont="1" applyAlignment="1">
      <alignment horizontal="center" vertical="center" shrinkToFit="1"/>
    </xf>
    <xf numFmtId="0" fontId="16" fillId="0" borderId="0" xfId="6" applyFont="1" applyFill="1" applyAlignment="1">
      <alignment horizontal="center" vertical="center" shrinkToFit="1"/>
    </xf>
    <xf numFmtId="0" fontId="19" fillId="0" borderId="0" xfId="6" applyFont="1" applyAlignment="1">
      <alignment horizontal="center" vertical="center" shrinkToFit="1"/>
    </xf>
    <xf numFmtId="0" fontId="14" fillId="0" borderId="0" xfId="6" applyAlignment="1">
      <alignment horizontal="center" vertical="center" shrinkToFit="1"/>
    </xf>
    <xf numFmtId="0" fontId="20" fillId="0" borderId="0" xfId="6" applyFont="1" applyAlignment="1">
      <alignment horizontal="center" vertical="center" shrinkToFit="1"/>
    </xf>
    <xf numFmtId="0" fontId="21" fillId="0" borderId="0" xfId="6" applyFont="1" applyAlignment="1">
      <alignment horizontal="center" vertical="center" shrinkToFit="1"/>
    </xf>
    <xf numFmtId="0" fontId="6" fillId="0" borderId="0" xfId="1" applyFont="1" applyAlignment="1">
      <alignment horizontal="center" vertical="center"/>
    </xf>
    <xf numFmtId="0" fontId="11" fillId="0" borderId="4" xfId="3" applyFont="1" applyBorder="1" applyAlignment="1">
      <alignment horizontal="left" vertical="top" wrapText="1"/>
    </xf>
    <xf numFmtId="0" fontId="26" fillId="0" borderId="0" xfId="7" applyFont="1" applyAlignment="1">
      <alignment vertical="top" wrapText="1" shrinkToFit="1"/>
    </xf>
    <xf numFmtId="0" fontId="26" fillId="0" borderId="0" xfId="7" applyAlignment="1">
      <alignment vertical="top" wrapText="1" shrinkToFit="1"/>
    </xf>
    <xf numFmtId="178" fontId="26" fillId="4" borderId="34" xfId="7" applyNumberFormat="1" applyFont="1" applyFill="1" applyBorder="1" applyAlignment="1">
      <alignment horizontal="center" vertical="center" shrinkToFit="1"/>
    </xf>
    <xf numFmtId="178" fontId="26" fillId="4" borderId="5" xfId="7" applyNumberFormat="1" applyFont="1" applyFill="1" applyBorder="1" applyAlignment="1">
      <alignment horizontal="center" vertical="center" shrinkToFit="1"/>
    </xf>
    <xf numFmtId="178" fontId="26" fillId="4" borderId="38" xfId="7" applyNumberFormat="1" applyFont="1" applyFill="1" applyBorder="1" applyAlignment="1">
      <alignment horizontal="center" vertical="center" shrinkToFit="1"/>
    </xf>
    <xf numFmtId="0" fontId="26" fillId="0" borderId="40" xfId="7" applyFont="1" applyBorder="1" applyAlignment="1">
      <alignment horizontal="center" vertical="center" shrinkToFit="1"/>
    </xf>
    <xf numFmtId="0" fontId="26" fillId="0" borderId="41" xfId="7" applyBorder="1" applyAlignment="1">
      <alignment horizontal="center" vertical="center" shrinkToFit="1"/>
    </xf>
    <xf numFmtId="0" fontId="26" fillId="0" borderId="42" xfId="7" applyBorder="1" applyAlignment="1">
      <alignment horizontal="center" vertical="center" shrinkToFit="1"/>
    </xf>
    <xf numFmtId="0" fontId="26" fillId="0" borderId="5" xfId="7" applyNumberFormat="1" applyBorder="1" applyAlignment="1">
      <alignment horizontal="center" vertical="center" shrinkToFit="1"/>
    </xf>
    <xf numFmtId="0" fontId="26" fillId="0" borderId="5" xfId="7" applyBorder="1" applyAlignment="1">
      <alignment horizontal="center" vertical="center" shrinkToFit="1"/>
    </xf>
    <xf numFmtId="0" fontId="26" fillId="0" borderId="38" xfId="7" applyBorder="1" applyAlignment="1">
      <alignment horizontal="center" vertical="center" shrinkToFit="1"/>
    </xf>
    <xf numFmtId="178" fontId="26" fillId="4" borderId="5" xfId="7" applyNumberFormat="1" applyFill="1" applyBorder="1" applyAlignment="1">
      <alignment horizontal="center" vertical="center" shrinkToFit="1"/>
    </xf>
    <xf numFmtId="178" fontId="26" fillId="4" borderId="38" xfId="7" applyNumberFormat="1" applyFill="1" applyBorder="1" applyAlignment="1">
      <alignment horizontal="center" vertical="center" shrinkToFit="1"/>
    </xf>
    <xf numFmtId="177" fontId="26" fillId="4" borderId="34" xfId="7" applyNumberFormat="1" applyFont="1" applyFill="1" applyBorder="1" applyAlignment="1">
      <alignment horizontal="center" vertical="center" shrinkToFit="1"/>
    </xf>
    <xf numFmtId="0" fontId="26" fillId="4" borderId="5" xfId="7" applyFill="1" applyBorder="1" applyAlignment="1">
      <alignment horizontal="center" vertical="center" shrinkToFit="1"/>
    </xf>
    <xf numFmtId="0" fontId="26" fillId="4" borderId="38" xfId="7" applyFill="1" applyBorder="1" applyAlignment="1">
      <alignment horizontal="center" vertical="center" shrinkToFit="1"/>
    </xf>
    <xf numFmtId="0" fontId="31" fillId="4" borderId="34" xfId="7" applyFont="1" applyFill="1" applyBorder="1" applyAlignment="1">
      <alignment horizontal="center" vertical="center" shrinkToFit="1"/>
    </xf>
    <xf numFmtId="0" fontId="31" fillId="4" borderId="5" xfId="7" applyFont="1" applyFill="1" applyBorder="1" applyAlignment="1">
      <alignment horizontal="center" vertical="center" shrinkToFit="1"/>
    </xf>
    <xf numFmtId="0" fontId="31" fillId="4" borderId="38" xfId="7" applyFont="1" applyFill="1" applyBorder="1" applyAlignment="1">
      <alignment horizontal="center" vertical="center" shrinkToFit="1"/>
    </xf>
    <xf numFmtId="0" fontId="26" fillId="0" borderId="30" xfId="7" applyFont="1" applyBorder="1" applyAlignment="1">
      <alignment horizontal="center" vertical="center" shrinkToFit="1"/>
    </xf>
    <xf numFmtId="0" fontId="26" fillId="0" borderId="31" xfId="7" applyBorder="1" applyAlignment="1">
      <alignment horizontal="center" vertical="center" shrinkToFit="1"/>
    </xf>
    <xf numFmtId="49" fontId="26" fillId="0" borderId="30" xfId="7" applyNumberFormat="1" applyFont="1" applyBorder="1" applyAlignment="1">
      <alignment vertical="center" shrinkToFit="1"/>
    </xf>
    <xf numFmtId="49" fontId="26" fillId="0" borderId="32" xfId="7" applyNumberFormat="1" applyBorder="1" applyAlignment="1">
      <alignment vertical="center" shrinkToFit="1"/>
    </xf>
    <xf numFmtId="49" fontId="26" fillId="0" borderId="31" xfId="7" applyNumberFormat="1" applyBorder="1" applyAlignment="1">
      <alignment vertical="center" shrinkToFit="1"/>
    </xf>
    <xf numFmtId="0" fontId="26" fillId="0" borderId="32" xfId="7" applyBorder="1" applyAlignment="1">
      <alignment horizontal="center" vertical="center" shrinkToFit="1"/>
    </xf>
    <xf numFmtId="0" fontId="26" fillId="0" borderId="30" xfId="7" applyFont="1" applyBorder="1" applyAlignment="1">
      <alignment vertical="center" shrinkToFit="1"/>
    </xf>
    <xf numFmtId="0" fontId="26" fillId="0" borderId="32" xfId="7" applyBorder="1" applyAlignment="1">
      <alignment vertical="center" shrinkToFit="1"/>
    </xf>
    <xf numFmtId="0" fontId="26" fillId="0" borderId="31" xfId="7" applyBorder="1" applyAlignment="1">
      <alignment vertical="center" shrinkToFit="1"/>
    </xf>
    <xf numFmtId="0" fontId="22" fillId="0" borderId="30" xfId="7" applyFont="1" applyBorder="1" applyAlignment="1">
      <alignment horizontal="center" vertical="center" shrinkToFit="1"/>
    </xf>
    <xf numFmtId="0" fontId="22" fillId="0" borderId="31" xfId="7" applyFont="1" applyBorder="1" applyAlignment="1">
      <alignment horizontal="center" vertical="center" shrinkToFit="1"/>
    </xf>
    <xf numFmtId="49" fontId="26" fillId="0" borderId="30" xfId="7" applyNumberFormat="1" applyFont="1" applyBorder="1" applyAlignment="1">
      <alignment horizontal="center" vertical="center" shrinkToFit="1"/>
    </xf>
    <xf numFmtId="49" fontId="26" fillId="0" borderId="32" xfId="7" applyNumberFormat="1" applyBorder="1" applyAlignment="1">
      <alignment horizontal="center" vertical="center" shrinkToFit="1"/>
    </xf>
    <xf numFmtId="49" fontId="26" fillId="0" borderId="31" xfId="7" applyNumberFormat="1" applyBorder="1" applyAlignment="1">
      <alignment horizontal="center" vertical="center" shrinkToFit="1"/>
    </xf>
    <xf numFmtId="0" fontId="15" fillId="0" borderId="9" xfId="6" applyFont="1" applyBorder="1" applyAlignment="1">
      <alignment horizontal="center" vertical="center"/>
    </xf>
    <xf numFmtId="0" fontId="15" fillId="0" borderId="13" xfId="9" applyFont="1" applyFill="1" applyBorder="1" applyAlignment="1">
      <alignment horizontal="center" vertical="center"/>
    </xf>
    <xf numFmtId="0" fontId="15" fillId="0" borderId="14" xfId="9" applyFont="1" applyFill="1" applyBorder="1" applyAlignment="1">
      <alignment horizontal="center" vertical="center"/>
    </xf>
    <xf numFmtId="0" fontId="15" fillId="0" borderId="15" xfId="9" applyFont="1" applyFill="1" applyBorder="1" applyAlignment="1">
      <alignment horizontal="center" vertical="center"/>
    </xf>
    <xf numFmtId="0" fontId="15" fillId="0" borderId="20" xfId="9" applyFont="1" applyFill="1" applyBorder="1" applyAlignment="1">
      <alignment horizontal="center" vertical="center"/>
    </xf>
    <xf numFmtId="0" fontId="15" fillId="0" borderId="0" xfId="9" applyFont="1" applyFill="1" applyBorder="1" applyAlignment="1">
      <alignment horizontal="center" vertical="center"/>
    </xf>
    <xf numFmtId="0" fontId="15" fillId="0" borderId="10" xfId="9" applyFont="1" applyFill="1" applyBorder="1" applyAlignment="1">
      <alignment horizontal="center" vertical="center"/>
    </xf>
    <xf numFmtId="0" fontId="15" fillId="0" borderId="18" xfId="9" applyFont="1" applyFill="1" applyBorder="1" applyAlignment="1">
      <alignment horizontal="center" vertical="center"/>
    </xf>
    <xf numFmtId="0" fontId="15" fillId="0" borderId="6" xfId="9" applyFont="1" applyFill="1" applyBorder="1" applyAlignment="1">
      <alignment horizontal="center" vertical="center"/>
    </xf>
    <xf numFmtId="0" fontId="15" fillId="0" borderId="12" xfId="9" applyFont="1" applyFill="1" applyBorder="1" applyAlignment="1">
      <alignment horizontal="center" vertical="center"/>
    </xf>
    <xf numFmtId="0" fontId="15" fillId="0" borderId="16" xfId="9" applyFont="1" applyFill="1" applyBorder="1" applyAlignment="1">
      <alignment horizontal="center" vertical="center" wrapText="1"/>
    </xf>
    <xf numFmtId="0" fontId="15" fillId="0" borderId="14" xfId="9" applyFont="1" applyFill="1" applyBorder="1" applyAlignment="1">
      <alignment horizontal="center" vertical="center" wrapText="1"/>
    </xf>
    <xf numFmtId="0" fontId="15" fillId="0" borderId="15" xfId="9" applyFont="1" applyFill="1" applyBorder="1" applyAlignment="1">
      <alignment horizontal="center" vertical="center" wrapText="1"/>
    </xf>
    <xf numFmtId="0" fontId="15" fillId="0" borderId="9" xfId="9" applyFont="1" applyFill="1" applyBorder="1" applyAlignment="1">
      <alignment horizontal="center" vertical="center" wrapText="1"/>
    </xf>
    <xf numFmtId="0" fontId="15" fillId="0" borderId="0" xfId="9" applyFont="1" applyFill="1" applyBorder="1" applyAlignment="1">
      <alignment horizontal="center" vertical="center" wrapText="1"/>
    </xf>
    <xf numFmtId="0" fontId="15" fillId="0" borderId="10" xfId="9" applyFont="1" applyFill="1" applyBorder="1" applyAlignment="1">
      <alignment horizontal="center" vertical="center" wrapText="1"/>
    </xf>
    <xf numFmtId="0" fontId="15" fillId="0" borderId="11" xfId="9" applyFont="1" applyFill="1" applyBorder="1" applyAlignment="1">
      <alignment horizontal="center" vertical="center" wrapText="1"/>
    </xf>
    <xf numFmtId="0" fontId="15" fillId="0" borderId="6" xfId="9" applyFont="1" applyFill="1" applyBorder="1" applyAlignment="1">
      <alignment horizontal="center" vertical="center" wrapText="1"/>
    </xf>
    <xf numFmtId="0" fontId="15" fillId="0" borderId="12" xfId="9" applyFont="1" applyFill="1" applyBorder="1" applyAlignment="1">
      <alignment horizontal="center" vertical="center" wrapText="1"/>
    </xf>
    <xf numFmtId="0" fontId="15" fillId="0" borderId="66" xfId="9" applyFont="1" applyFill="1" applyBorder="1" applyAlignment="1">
      <alignment horizontal="center" vertical="center"/>
    </xf>
    <xf numFmtId="0" fontId="15" fillId="0" borderId="65" xfId="9" applyFont="1" applyFill="1" applyBorder="1" applyAlignment="1">
      <alignment horizontal="center" vertical="center"/>
    </xf>
    <xf numFmtId="0" fontId="15" fillId="0" borderId="64" xfId="9" applyFont="1" applyFill="1" applyBorder="1" applyAlignment="1">
      <alignment horizontal="center" vertical="center"/>
    </xf>
    <xf numFmtId="0" fontId="15" fillId="0" borderId="57" xfId="9" applyFont="1" applyFill="1" applyBorder="1" applyAlignment="1">
      <alignment horizontal="center" vertical="center" shrinkToFit="1"/>
    </xf>
    <xf numFmtId="0" fontId="15" fillId="0" borderId="1" xfId="9" applyFont="1" applyFill="1" applyBorder="1" applyAlignment="1">
      <alignment horizontal="center" vertical="center" shrinkToFit="1"/>
    </xf>
    <xf numFmtId="49" fontId="15" fillId="0" borderId="1" xfId="9" applyNumberFormat="1" applyFont="1" applyFill="1" applyBorder="1" applyAlignment="1">
      <alignment horizontal="center" vertical="center" shrinkToFit="1"/>
    </xf>
    <xf numFmtId="0" fontId="15" fillId="0" borderId="30" xfId="9" applyFont="1" applyFill="1" applyBorder="1" applyAlignment="1">
      <alignment horizontal="center" vertical="center" shrinkToFit="1"/>
    </xf>
    <xf numFmtId="0" fontId="15" fillId="0" borderId="50" xfId="9" applyFont="1" applyFill="1" applyBorder="1" applyAlignment="1">
      <alignment vertical="center"/>
    </xf>
    <xf numFmtId="0" fontId="15" fillId="0" borderId="49" xfId="9" applyFont="1" applyFill="1" applyBorder="1" applyAlignment="1">
      <alignment vertical="center"/>
    </xf>
    <xf numFmtId="0" fontId="15" fillId="0" borderId="48" xfId="9" applyFont="1" applyFill="1" applyBorder="1" applyAlignment="1">
      <alignment vertical="center"/>
    </xf>
    <xf numFmtId="0" fontId="15" fillId="0" borderId="50" xfId="9" applyFont="1" applyFill="1" applyBorder="1" applyAlignment="1">
      <alignment horizontal="left" vertical="center" shrinkToFit="1"/>
    </xf>
    <xf numFmtId="0" fontId="15" fillId="0" borderId="49" xfId="9" applyFont="1" applyFill="1" applyBorder="1" applyAlignment="1">
      <alignment horizontal="left" vertical="center" shrinkToFit="1"/>
    </xf>
    <xf numFmtId="0" fontId="15" fillId="0" borderId="48" xfId="9" applyFont="1" applyFill="1" applyBorder="1" applyAlignment="1">
      <alignment horizontal="left" vertical="center" shrinkToFit="1"/>
    </xf>
    <xf numFmtId="0" fontId="15" fillId="0" borderId="13" xfId="9" applyFont="1" applyFill="1" applyBorder="1" applyAlignment="1">
      <alignment horizontal="center" vertical="center" wrapText="1"/>
    </xf>
    <xf numFmtId="0" fontId="15" fillId="0" borderId="20" xfId="9" applyFont="1" applyFill="1" applyBorder="1" applyAlignment="1">
      <alignment horizontal="center" vertical="center" wrapText="1"/>
    </xf>
    <xf numFmtId="0" fontId="15" fillId="0" borderId="18" xfId="9" applyFont="1" applyFill="1" applyBorder="1" applyAlignment="1">
      <alignment horizontal="center" vertical="center" wrapText="1"/>
    </xf>
    <xf numFmtId="0" fontId="15" fillId="0" borderId="17" xfId="9" applyFont="1" applyFill="1" applyBorder="1" applyAlignment="1">
      <alignment horizontal="center" vertical="center" wrapText="1"/>
    </xf>
    <xf numFmtId="0" fontId="15" fillId="0" borderId="19" xfId="9" applyFont="1" applyFill="1" applyBorder="1" applyAlignment="1">
      <alignment horizontal="center" vertical="center" wrapText="1"/>
    </xf>
    <xf numFmtId="0" fontId="15" fillId="0" borderId="22" xfId="9" applyFont="1" applyFill="1" applyBorder="1" applyAlignment="1">
      <alignment horizontal="center" vertical="center" wrapText="1"/>
    </xf>
    <xf numFmtId="0" fontId="15" fillId="0" borderId="9" xfId="9" applyFont="1" applyFill="1" applyBorder="1" applyAlignment="1">
      <alignment horizontal="center" vertical="center" shrinkToFit="1"/>
    </xf>
    <xf numFmtId="0" fontId="35" fillId="0" borderId="0" xfId="6" applyFont="1" applyAlignment="1">
      <alignment horizontal="center" vertical="center" shrinkToFit="1"/>
    </xf>
    <xf numFmtId="0" fontId="35" fillId="0" borderId="19" xfId="6" applyFont="1" applyBorder="1" applyAlignment="1">
      <alignment horizontal="center" vertical="center" shrinkToFit="1"/>
    </xf>
    <xf numFmtId="0" fontId="15" fillId="0" borderId="11" xfId="9" applyFont="1" applyFill="1" applyBorder="1" applyAlignment="1">
      <alignment horizontal="center" vertical="center" shrinkToFit="1"/>
    </xf>
    <xf numFmtId="181" fontId="15" fillId="0" borderId="32" xfId="9" applyNumberFormat="1" applyFont="1" applyFill="1" applyBorder="1" applyAlignment="1">
      <alignment horizontal="center" vertical="center"/>
    </xf>
    <xf numFmtId="181" fontId="15" fillId="0" borderId="31" xfId="9" applyNumberFormat="1" applyFont="1" applyFill="1" applyBorder="1" applyAlignment="1">
      <alignment horizontal="center" vertical="center"/>
    </xf>
    <xf numFmtId="181" fontId="15" fillId="0" borderId="30" xfId="9" applyNumberFormat="1" applyFont="1" applyFill="1" applyBorder="1" applyAlignment="1">
      <alignment horizontal="center" vertical="center"/>
    </xf>
    <xf numFmtId="181" fontId="15" fillId="0" borderId="55" xfId="9" applyNumberFormat="1" applyFont="1" applyFill="1" applyBorder="1" applyAlignment="1">
      <alignment horizontal="center" vertical="center"/>
    </xf>
    <xf numFmtId="49" fontId="15" fillId="0" borderId="30" xfId="9" applyNumberFormat="1" applyFont="1" applyFill="1" applyBorder="1" applyAlignment="1">
      <alignment vertical="center" shrinkToFit="1"/>
    </xf>
    <xf numFmtId="0" fontId="14" fillId="0" borderId="32" xfId="6" applyBorder="1" applyAlignment="1">
      <alignment vertical="center" shrinkToFit="1"/>
    </xf>
    <xf numFmtId="0" fontId="14" fillId="0" borderId="31" xfId="6" applyBorder="1" applyAlignment="1">
      <alignment vertical="center" shrinkToFit="1"/>
    </xf>
    <xf numFmtId="0" fontId="15" fillId="0" borderId="47" xfId="9" applyFont="1" applyFill="1" applyBorder="1" applyAlignment="1">
      <alignment horizontal="center" vertical="center"/>
    </xf>
    <xf numFmtId="0" fontId="15" fillId="0" borderId="44" xfId="9" applyFont="1" applyFill="1" applyBorder="1" applyAlignment="1">
      <alignment horizontal="center" vertical="center"/>
    </xf>
    <xf numFmtId="0" fontId="15" fillId="0" borderId="46" xfId="9" applyFont="1" applyFill="1" applyBorder="1" applyAlignment="1">
      <alignment horizontal="center" vertical="center"/>
    </xf>
    <xf numFmtId="181" fontId="15" fillId="0" borderId="50" xfId="9" applyNumberFormat="1" applyFont="1" applyFill="1" applyBorder="1" applyAlignment="1">
      <alignment horizontal="center" vertical="center"/>
    </xf>
    <xf numFmtId="181" fontId="15" fillId="0" borderId="49" xfId="9" applyNumberFormat="1" applyFont="1" applyFill="1" applyBorder="1" applyAlignment="1">
      <alignment horizontal="center" vertical="center"/>
    </xf>
    <xf numFmtId="181" fontId="15" fillId="0" borderId="48" xfId="9" applyNumberFormat="1" applyFont="1" applyFill="1" applyBorder="1" applyAlignment="1">
      <alignment horizontal="center" vertical="center"/>
    </xf>
    <xf numFmtId="181" fontId="15" fillId="0" borderId="69" xfId="9" applyNumberFormat="1" applyFont="1" applyFill="1" applyBorder="1" applyAlignment="1">
      <alignment vertical="center"/>
    </xf>
    <xf numFmtId="181" fontId="15" fillId="0" borderId="68" xfId="9" applyNumberFormat="1" applyFont="1" applyFill="1" applyBorder="1" applyAlignment="1">
      <alignment vertical="center"/>
    </xf>
    <xf numFmtId="181" fontId="15" fillId="0" borderId="67" xfId="9" applyNumberFormat="1" applyFont="1" applyFill="1" applyBorder="1" applyAlignment="1">
      <alignment vertical="center"/>
    </xf>
    <xf numFmtId="181" fontId="15" fillId="0" borderId="44" xfId="9" applyNumberFormat="1" applyFont="1" applyFill="1" applyBorder="1" applyAlignment="1">
      <alignment horizontal="center" vertical="center"/>
    </xf>
    <xf numFmtId="181" fontId="15" fillId="0" borderId="43" xfId="9" applyNumberFormat="1" applyFont="1" applyFill="1" applyBorder="1" applyAlignment="1">
      <alignment horizontal="center" vertical="center"/>
    </xf>
    <xf numFmtId="180" fontId="15" fillId="0" borderId="50" xfId="9" applyNumberFormat="1" applyFont="1" applyFill="1" applyBorder="1" applyAlignment="1">
      <alignment horizontal="center" vertical="center"/>
    </xf>
    <xf numFmtId="180" fontId="15" fillId="0" borderId="49" xfId="9" applyNumberFormat="1" applyFont="1" applyFill="1" applyBorder="1" applyAlignment="1">
      <alignment horizontal="center" vertical="center"/>
    </xf>
    <xf numFmtId="180" fontId="15" fillId="0" borderId="48" xfId="9" applyNumberFormat="1" applyFont="1" applyFill="1" applyBorder="1" applyAlignment="1">
      <alignment horizontal="center" vertical="center"/>
    </xf>
    <xf numFmtId="0" fontId="15" fillId="0" borderId="45" xfId="9" applyFont="1" applyFill="1" applyBorder="1" applyAlignment="1">
      <alignment horizontal="center" vertical="center"/>
    </xf>
    <xf numFmtId="0" fontId="15" fillId="0" borderId="43" xfId="9" applyFont="1" applyFill="1" applyBorder="1" applyAlignment="1">
      <alignment horizontal="center" vertical="center"/>
    </xf>
    <xf numFmtId="0" fontId="15" fillId="0" borderId="0" xfId="9" applyFont="1" applyAlignment="1">
      <alignment horizontal="left" vertical="center"/>
    </xf>
    <xf numFmtId="0" fontId="15" fillId="0" borderId="0" xfId="9" applyFont="1" applyAlignment="1">
      <alignment horizontal="left" vertical="center" wrapText="1" shrinkToFit="1"/>
    </xf>
    <xf numFmtId="0" fontId="15" fillId="0" borderId="0" xfId="9" applyFont="1" applyAlignment="1">
      <alignment horizontal="left" vertical="center" wrapText="1"/>
    </xf>
    <xf numFmtId="49" fontId="15" fillId="0" borderId="7" xfId="9" applyNumberFormat="1" applyFont="1" applyBorder="1" applyAlignment="1">
      <alignment vertical="center" wrapText="1" shrinkToFit="1"/>
    </xf>
    <xf numFmtId="0" fontId="14" fillId="0" borderId="4" xfId="6" applyBorder="1" applyAlignment="1">
      <alignment vertical="center" wrapText="1" shrinkToFit="1"/>
    </xf>
    <xf numFmtId="0" fontId="14" fillId="0" borderId="8" xfId="6" applyBorder="1" applyAlignment="1">
      <alignment vertical="center" wrapText="1" shrinkToFit="1"/>
    </xf>
    <xf numFmtId="0" fontId="14" fillId="0" borderId="9" xfId="6" applyBorder="1" applyAlignment="1">
      <alignment vertical="center" wrapText="1" shrinkToFit="1"/>
    </xf>
    <xf numFmtId="0" fontId="14" fillId="0" borderId="0" xfId="6" applyAlignment="1">
      <alignment vertical="center" wrapText="1" shrinkToFit="1"/>
    </xf>
    <xf numFmtId="0" fontId="14" fillId="0" borderId="10" xfId="6" applyBorder="1" applyAlignment="1">
      <alignment vertical="center" wrapText="1" shrinkToFit="1"/>
    </xf>
    <xf numFmtId="0" fontId="14" fillId="0" borderId="11" xfId="6" applyBorder="1" applyAlignment="1">
      <alignment vertical="center" wrapText="1" shrinkToFit="1"/>
    </xf>
    <xf numFmtId="0" fontId="14" fillId="0" borderId="6" xfId="6" applyBorder="1" applyAlignment="1">
      <alignment vertical="center" wrapText="1" shrinkToFit="1"/>
    </xf>
    <xf numFmtId="0" fontId="14" fillId="0" borderId="12" xfId="6" applyBorder="1" applyAlignment="1">
      <alignment vertical="center" wrapText="1" shrinkToFit="1"/>
    </xf>
    <xf numFmtId="49" fontId="14" fillId="0" borderId="4" xfId="6" applyNumberFormat="1" applyBorder="1" applyAlignment="1">
      <alignment vertical="center" wrapText="1" shrinkToFit="1"/>
    </xf>
    <xf numFmtId="49" fontId="14" fillId="0" borderId="8" xfId="6" applyNumberFormat="1" applyBorder="1" applyAlignment="1">
      <alignment vertical="center" wrapText="1" shrinkToFit="1"/>
    </xf>
    <xf numFmtId="49" fontId="14" fillId="0" borderId="9" xfId="6" applyNumberFormat="1" applyBorder="1" applyAlignment="1">
      <alignment vertical="center" wrapText="1" shrinkToFit="1"/>
    </xf>
    <xf numFmtId="49" fontId="14" fillId="0" borderId="0" xfId="6" applyNumberFormat="1" applyBorder="1" applyAlignment="1">
      <alignment vertical="center" wrapText="1" shrinkToFit="1"/>
    </xf>
    <xf numFmtId="49" fontId="14" fillId="0" borderId="10" xfId="6" applyNumberFormat="1" applyBorder="1" applyAlignment="1">
      <alignment vertical="center" wrapText="1" shrinkToFit="1"/>
    </xf>
    <xf numFmtId="49" fontId="14" fillId="0" borderId="11" xfId="6" applyNumberFormat="1" applyBorder="1" applyAlignment="1">
      <alignment vertical="center" wrapText="1" shrinkToFit="1"/>
    </xf>
    <xf numFmtId="49" fontId="14" fillId="0" borderId="6" xfId="6" applyNumberFormat="1" applyBorder="1" applyAlignment="1">
      <alignment vertical="center" wrapText="1" shrinkToFit="1"/>
    </xf>
    <xf numFmtId="49" fontId="14" fillId="0" borderId="12" xfId="6" applyNumberFormat="1" applyBorder="1" applyAlignment="1">
      <alignment vertical="center" wrapText="1" shrinkToFit="1"/>
    </xf>
    <xf numFmtId="49" fontId="15" fillId="0" borderId="0" xfId="9" applyNumberFormat="1" applyFont="1" applyBorder="1" applyAlignment="1">
      <alignment horizontal="center" vertical="center" shrinkToFit="1"/>
    </xf>
    <xf numFmtId="0" fontId="14" fillId="0" borderId="0" xfId="6" applyBorder="1" applyAlignment="1">
      <alignment horizontal="center" vertical="center" shrinkToFit="1"/>
    </xf>
    <xf numFmtId="0" fontId="15" fillId="0" borderId="53" xfId="9" applyFont="1" applyFill="1" applyBorder="1" applyAlignment="1">
      <alignment horizontal="center" vertical="center"/>
    </xf>
    <xf numFmtId="0" fontId="15" fillId="0" borderId="52" xfId="9" applyFont="1" applyFill="1" applyBorder="1" applyAlignment="1">
      <alignment horizontal="center" vertical="center"/>
    </xf>
    <xf numFmtId="0" fontId="15" fillId="0" borderId="51" xfId="9" applyFont="1" applyFill="1" applyBorder="1" applyAlignment="1">
      <alignment horizontal="center" vertical="center"/>
    </xf>
    <xf numFmtId="0" fontId="15" fillId="0" borderId="70" xfId="9" applyFont="1" applyFill="1" applyBorder="1" applyAlignment="1">
      <alignment horizontal="center" vertical="center"/>
    </xf>
    <xf numFmtId="49" fontId="15" fillId="0" borderId="54" xfId="9" applyNumberFormat="1" applyFont="1" applyFill="1" applyBorder="1" applyAlignment="1">
      <alignment vertical="center" shrinkToFit="1"/>
    </xf>
    <xf numFmtId="0" fontId="15" fillId="0" borderId="49" xfId="6" applyFont="1" applyBorder="1" applyAlignment="1">
      <alignment vertical="center" shrinkToFit="1"/>
    </xf>
    <xf numFmtId="0" fontId="15" fillId="0" borderId="48" xfId="6" applyFont="1" applyBorder="1" applyAlignment="1">
      <alignment vertical="center" shrinkToFit="1"/>
    </xf>
    <xf numFmtId="49" fontId="15" fillId="0" borderId="71" xfId="9" applyNumberFormat="1" applyFont="1" applyFill="1" applyBorder="1" applyAlignment="1">
      <alignment horizontal="center" vertical="center" shrinkToFit="1"/>
    </xf>
    <xf numFmtId="49" fontId="14" fillId="0" borderId="65" xfId="6" applyNumberFormat="1" applyBorder="1" applyAlignment="1">
      <alignment horizontal="center" vertical="center" shrinkToFit="1"/>
    </xf>
    <xf numFmtId="49" fontId="14" fillId="0" borderId="64" xfId="6" applyNumberFormat="1" applyBorder="1" applyAlignment="1">
      <alignment horizontal="center" vertical="center" shrinkToFit="1"/>
    </xf>
    <xf numFmtId="49" fontId="15" fillId="0" borderId="54" xfId="9" applyNumberFormat="1" applyFont="1" applyFill="1" applyBorder="1" applyAlignment="1">
      <alignment horizontal="center" vertical="center" shrinkToFit="1"/>
    </xf>
    <xf numFmtId="49" fontId="14" fillId="0" borderId="49" xfId="6" applyNumberFormat="1" applyBorder="1" applyAlignment="1">
      <alignment horizontal="center" vertical="center" shrinkToFit="1"/>
    </xf>
    <xf numFmtId="49" fontId="14" fillId="0" borderId="48" xfId="6" applyNumberFormat="1" applyBorder="1" applyAlignment="1">
      <alignment horizontal="center" vertical="center" shrinkToFit="1"/>
    </xf>
    <xf numFmtId="49" fontId="15" fillId="0" borderId="25" xfId="9" applyNumberFormat="1" applyFont="1" applyBorder="1" applyAlignment="1">
      <alignment horizontal="center" vertical="center" shrinkToFit="1"/>
    </xf>
  </cellXfs>
  <cellStyles count="10">
    <cellStyle name="標準" xfId="0" builtinId="0"/>
    <cellStyle name="標準 2" xfId="2"/>
    <cellStyle name="標準 2 2" xfId="4"/>
    <cellStyle name="標準 2 3" xfId="7"/>
    <cellStyle name="標準 3" xfId="6"/>
    <cellStyle name="標準 4" xfId="3"/>
    <cellStyle name="標準 4 2" xfId="5"/>
    <cellStyle name="標準 4 3" xfId="8"/>
    <cellStyle name="標準 5" xfId="1"/>
    <cellStyle name="標準_③-２加算様式（就労）"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114300</xdr:colOff>
          <xdr:row>14</xdr:row>
          <xdr:rowOff>123825</xdr:rowOff>
        </xdr:from>
        <xdr:to>
          <xdr:col>17</xdr:col>
          <xdr:colOff>133350</xdr:colOff>
          <xdr:row>16</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14</xdr:row>
          <xdr:rowOff>123825</xdr:rowOff>
        </xdr:from>
        <xdr:to>
          <xdr:col>26</xdr:col>
          <xdr:colOff>133350</xdr:colOff>
          <xdr:row>16</xdr:row>
          <xdr:rowOff>38100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15</xdr:row>
          <xdr:rowOff>123825</xdr:rowOff>
        </xdr:from>
        <xdr:to>
          <xdr:col>18</xdr:col>
          <xdr:colOff>133350</xdr:colOff>
          <xdr:row>17</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16</xdr:row>
          <xdr:rowOff>123825</xdr:rowOff>
        </xdr:from>
        <xdr:to>
          <xdr:col>18</xdr:col>
          <xdr:colOff>133350</xdr:colOff>
          <xdr:row>18</xdr:row>
          <xdr:rowOff>38100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17</xdr:row>
          <xdr:rowOff>123825</xdr:rowOff>
        </xdr:from>
        <xdr:to>
          <xdr:col>18</xdr:col>
          <xdr:colOff>133350</xdr:colOff>
          <xdr:row>19</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18</xdr:row>
          <xdr:rowOff>123825</xdr:rowOff>
        </xdr:from>
        <xdr:to>
          <xdr:col>18</xdr:col>
          <xdr:colOff>133350</xdr:colOff>
          <xdr:row>20</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19</xdr:row>
          <xdr:rowOff>123825</xdr:rowOff>
        </xdr:from>
        <xdr:to>
          <xdr:col>18</xdr:col>
          <xdr:colOff>133350</xdr:colOff>
          <xdr:row>21</xdr:row>
          <xdr:rowOff>38100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76200</xdr:colOff>
      <xdr:row>15</xdr:row>
      <xdr:rowOff>1</xdr:rowOff>
    </xdr:from>
    <xdr:to>
      <xdr:col>31</xdr:col>
      <xdr:colOff>85724</xdr:colOff>
      <xdr:row>22</xdr:row>
      <xdr:rowOff>1</xdr:rowOff>
    </xdr:to>
    <xdr:sp macro="" textlink="">
      <xdr:nvSpPr>
        <xdr:cNvPr id="9" name="大かっこ 8"/>
        <xdr:cNvSpPr/>
      </xdr:nvSpPr>
      <xdr:spPr>
        <a:xfrm>
          <a:off x="933450" y="3048001"/>
          <a:ext cx="3581399" cy="1066800"/>
        </a:xfrm>
        <a:prstGeom prst="bracketPair">
          <a:avLst>
            <a:gd name="adj" fmla="val 483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20</xdr:row>
          <xdr:rowOff>123825</xdr:rowOff>
        </xdr:from>
        <xdr:to>
          <xdr:col>17</xdr:col>
          <xdr:colOff>133350</xdr:colOff>
          <xdr:row>22</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20</xdr:row>
          <xdr:rowOff>123825</xdr:rowOff>
        </xdr:from>
        <xdr:to>
          <xdr:col>26</xdr:col>
          <xdr:colOff>133350</xdr:colOff>
          <xdr:row>22</xdr:row>
          <xdr:rowOff>38100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638175</xdr:colOff>
      <xdr:row>216</xdr:row>
      <xdr:rowOff>76200</xdr:rowOff>
    </xdr:from>
    <xdr:to>
      <xdr:col>1</xdr:col>
      <xdr:colOff>2047875</xdr:colOff>
      <xdr:row>216</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233</xdr:row>
      <xdr:rowOff>57150</xdr:rowOff>
    </xdr:from>
    <xdr:to>
      <xdr:col>1</xdr:col>
      <xdr:colOff>2190750</xdr:colOff>
      <xdr:row>233</xdr:row>
      <xdr:rowOff>1209675</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28575</xdr:colOff>
          <xdr:row>5</xdr:row>
          <xdr:rowOff>142875</xdr:rowOff>
        </xdr:from>
        <xdr:to>
          <xdr:col>3</xdr:col>
          <xdr:colOff>419100</xdr:colOff>
          <xdr:row>5</xdr:row>
          <xdr:rowOff>457200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438150</xdr:rowOff>
        </xdr:from>
        <xdr:to>
          <xdr:col>3</xdr:col>
          <xdr:colOff>466725</xdr:colOff>
          <xdr:row>5</xdr:row>
          <xdr:rowOff>742950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419100</xdr:colOff>
          <xdr:row>6</xdr:row>
          <xdr:rowOff>457200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438150</xdr:rowOff>
        </xdr:from>
        <xdr:to>
          <xdr:col>3</xdr:col>
          <xdr:colOff>466725</xdr:colOff>
          <xdr:row>6</xdr:row>
          <xdr:rowOff>742950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142875</xdr:rowOff>
        </xdr:from>
        <xdr:to>
          <xdr:col>3</xdr:col>
          <xdr:colOff>419100</xdr:colOff>
          <xdr:row>7</xdr:row>
          <xdr:rowOff>457200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438150</xdr:rowOff>
        </xdr:from>
        <xdr:to>
          <xdr:col>3</xdr:col>
          <xdr:colOff>466725</xdr:colOff>
          <xdr:row>7</xdr:row>
          <xdr:rowOff>742950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142875</xdr:rowOff>
        </xdr:from>
        <xdr:to>
          <xdr:col>3</xdr:col>
          <xdr:colOff>419100</xdr:colOff>
          <xdr:row>8</xdr:row>
          <xdr:rowOff>457200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142875</xdr:rowOff>
        </xdr:from>
        <xdr:to>
          <xdr:col>3</xdr:col>
          <xdr:colOff>419100</xdr:colOff>
          <xdr:row>11</xdr:row>
          <xdr:rowOff>457200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438150</xdr:rowOff>
        </xdr:from>
        <xdr:to>
          <xdr:col>3</xdr:col>
          <xdr:colOff>466725</xdr:colOff>
          <xdr:row>11</xdr:row>
          <xdr:rowOff>742950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142875</xdr:rowOff>
        </xdr:from>
        <xdr:to>
          <xdr:col>3</xdr:col>
          <xdr:colOff>419100</xdr:colOff>
          <xdr:row>12</xdr:row>
          <xdr:rowOff>457200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438150</xdr:rowOff>
        </xdr:from>
        <xdr:to>
          <xdr:col>3</xdr:col>
          <xdr:colOff>466725</xdr:colOff>
          <xdr:row>12</xdr:row>
          <xdr:rowOff>742950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142875</xdr:rowOff>
        </xdr:from>
        <xdr:to>
          <xdr:col>3</xdr:col>
          <xdr:colOff>419100</xdr:colOff>
          <xdr:row>19</xdr:row>
          <xdr:rowOff>457200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438150</xdr:rowOff>
        </xdr:from>
        <xdr:to>
          <xdr:col>3</xdr:col>
          <xdr:colOff>466725</xdr:colOff>
          <xdr:row>19</xdr:row>
          <xdr:rowOff>742950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142875</xdr:rowOff>
        </xdr:from>
        <xdr:to>
          <xdr:col>3</xdr:col>
          <xdr:colOff>419100</xdr:colOff>
          <xdr:row>48</xdr:row>
          <xdr:rowOff>457200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438150</xdr:rowOff>
        </xdr:from>
        <xdr:to>
          <xdr:col>3</xdr:col>
          <xdr:colOff>466725</xdr:colOff>
          <xdr:row>48</xdr:row>
          <xdr:rowOff>742950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142875</xdr:rowOff>
        </xdr:from>
        <xdr:to>
          <xdr:col>3</xdr:col>
          <xdr:colOff>419100</xdr:colOff>
          <xdr:row>49</xdr:row>
          <xdr:rowOff>457200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438150</xdr:rowOff>
        </xdr:from>
        <xdr:to>
          <xdr:col>3</xdr:col>
          <xdr:colOff>466725</xdr:colOff>
          <xdr:row>49</xdr:row>
          <xdr:rowOff>742950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142875</xdr:rowOff>
        </xdr:from>
        <xdr:to>
          <xdr:col>3</xdr:col>
          <xdr:colOff>419100</xdr:colOff>
          <xdr:row>50</xdr:row>
          <xdr:rowOff>457200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438150</xdr:rowOff>
        </xdr:from>
        <xdr:to>
          <xdr:col>3</xdr:col>
          <xdr:colOff>466725</xdr:colOff>
          <xdr:row>50</xdr:row>
          <xdr:rowOff>742950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142875</xdr:rowOff>
        </xdr:from>
        <xdr:to>
          <xdr:col>3</xdr:col>
          <xdr:colOff>419100</xdr:colOff>
          <xdr:row>51</xdr:row>
          <xdr:rowOff>457200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438150</xdr:rowOff>
        </xdr:from>
        <xdr:to>
          <xdr:col>3</xdr:col>
          <xdr:colOff>466725</xdr:colOff>
          <xdr:row>51</xdr:row>
          <xdr:rowOff>742950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771525</xdr:rowOff>
        </xdr:from>
        <xdr:to>
          <xdr:col>3</xdr:col>
          <xdr:colOff>476250</xdr:colOff>
          <xdr:row>51</xdr:row>
          <xdr:rowOff>1076325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142875</xdr:rowOff>
        </xdr:from>
        <xdr:to>
          <xdr:col>3</xdr:col>
          <xdr:colOff>419100</xdr:colOff>
          <xdr:row>52</xdr:row>
          <xdr:rowOff>457200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438150</xdr:rowOff>
        </xdr:from>
        <xdr:to>
          <xdr:col>3</xdr:col>
          <xdr:colOff>466725</xdr:colOff>
          <xdr:row>52</xdr:row>
          <xdr:rowOff>742950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771525</xdr:rowOff>
        </xdr:from>
        <xdr:to>
          <xdr:col>3</xdr:col>
          <xdr:colOff>476250</xdr:colOff>
          <xdr:row>52</xdr:row>
          <xdr:rowOff>1076325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142875</xdr:rowOff>
        </xdr:from>
        <xdr:to>
          <xdr:col>3</xdr:col>
          <xdr:colOff>419100</xdr:colOff>
          <xdr:row>54</xdr:row>
          <xdr:rowOff>457200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438150</xdr:rowOff>
        </xdr:from>
        <xdr:to>
          <xdr:col>3</xdr:col>
          <xdr:colOff>466725</xdr:colOff>
          <xdr:row>54</xdr:row>
          <xdr:rowOff>742950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142875</xdr:rowOff>
        </xdr:from>
        <xdr:to>
          <xdr:col>3</xdr:col>
          <xdr:colOff>419100</xdr:colOff>
          <xdr:row>56</xdr:row>
          <xdr:rowOff>457200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742950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142875</xdr:rowOff>
        </xdr:from>
        <xdr:to>
          <xdr:col>3</xdr:col>
          <xdr:colOff>419100</xdr:colOff>
          <xdr:row>57</xdr:row>
          <xdr:rowOff>457200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438150</xdr:rowOff>
        </xdr:from>
        <xdr:to>
          <xdr:col>3</xdr:col>
          <xdr:colOff>466725</xdr:colOff>
          <xdr:row>57</xdr:row>
          <xdr:rowOff>742950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142875</xdr:rowOff>
        </xdr:from>
        <xdr:to>
          <xdr:col>3</xdr:col>
          <xdr:colOff>419100</xdr:colOff>
          <xdr:row>58</xdr:row>
          <xdr:rowOff>457200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142875</xdr:rowOff>
        </xdr:from>
        <xdr:to>
          <xdr:col>3</xdr:col>
          <xdr:colOff>419100</xdr:colOff>
          <xdr:row>59</xdr:row>
          <xdr:rowOff>457200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438150</xdr:rowOff>
        </xdr:from>
        <xdr:to>
          <xdr:col>3</xdr:col>
          <xdr:colOff>466725</xdr:colOff>
          <xdr:row>59</xdr:row>
          <xdr:rowOff>742950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142875</xdr:rowOff>
        </xdr:from>
        <xdr:to>
          <xdr:col>3</xdr:col>
          <xdr:colOff>419100</xdr:colOff>
          <xdr:row>60</xdr:row>
          <xdr:rowOff>457200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438150</xdr:rowOff>
        </xdr:from>
        <xdr:to>
          <xdr:col>3</xdr:col>
          <xdr:colOff>466725</xdr:colOff>
          <xdr:row>60</xdr:row>
          <xdr:rowOff>742950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142875</xdr:rowOff>
        </xdr:from>
        <xdr:to>
          <xdr:col>3</xdr:col>
          <xdr:colOff>419100</xdr:colOff>
          <xdr:row>61</xdr:row>
          <xdr:rowOff>457200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438150</xdr:rowOff>
        </xdr:from>
        <xdr:to>
          <xdr:col>3</xdr:col>
          <xdr:colOff>466725</xdr:colOff>
          <xdr:row>61</xdr:row>
          <xdr:rowOff>742950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xdr:row>
          <xdr:rowOff>771525</xdr:rowOff>
        </xdr:from>
        <xdr:to>
          <xdr:col>3</xdr:col>
          <xdr:colOff>476250</xdr:colOff>
          <xdr:row>61</xdr:row>
          <xdr:rowOff>1076325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142875</xdr:rowOff>
        </xdr:from>
        <xdr:to>
          <xdr:col>3</xdr:col>
          <xdr:colOff>419100</xdr:colOff>
          <xdr:row>63</xdr:row>
          <xdr:rowOff>457200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438150</xdr:rowOff>
        </xdr:from>
        <xdr:to>
          <xdr:col>3</xdr:col>
          <xdr:colOff>466725</xdr:colOff>
          <xdr:row>63</xdr:row>
          <xdr:rowOff>742950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142875</xdr:rowOff>
        </xdr:from>
        <xdr:to>
          <xdr:col>3</xdr:col>
          <xdr:colOff>419100</xdr:colOff>
          <xdr:row>64</xdr:row>
          <xdr:rowOff>457200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438150</xdr:rowOff>
        </xdr:from>
        <xdr:to>
          <xdr:col>3</xdr:col>
          <xdr:colOff>466725</xdr:colOff>
          <xdr:row>64</xdr:row>
          <xdr:rowOff>742950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142875</xdr:rowOff>
        </xdr:from>
        <xdr:to>
          <xdr:col>3</xdr:col>
          <xdr:colOff>419100</xdr:colOff>
          <xdr:row>65</xdr:row>
          <xdr:rowOff>457200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438150</xdr:rowOff>
        </xdr:from>
        <xdr:to>
          <xdr:col>3</xdr:col>
          <xdr:colOff>466725</xdr:colOff>
          <xdr:row>65</xdr:row>
          <xdr:rowOff>742950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142875</xdr:rowOff>
        </xdr:from>
        <xdr:to>
          <xdr:col>3</xdr:col>
          <xdr:colOff>419100</xdr:colOff>
          <xdr:row>66</xdr:row>
          <xdr:rowOff>457200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438150</xdr:rowOff>
        </xdr:from>
        <xdr:to>
          <xdr:col>3</xdr:col>
          <xdr:colOff>466725</xdr:colOff>
          <xdr:row>66</xdr:row>
          <xdr:rowOff>742950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142875</xdr:rowOff>
        </xdr:from>
        <xdr:to>
          <xdr:col>3</xdr:col>
          <xdr:colOff>419100</xdr:colOff>
          <xdr:row>67</xdr:row>
          <xdr:rowOff>457200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438150</xdr:rowOff>
        </xdr:from>
        <xdr:to>
          <xdr:col>3</xdr:col>
          <xdr:colOff>466725</xdr:colOff>
          <xdr:row>67</xdr:row>
          <xdr:rowOff>742950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142875</xdr:rowOff>
        </xdr:from>
        <xdr:to>
          <xdr:col>3</xdr:col>
          <xdr:colOff>419100</xdr:colOff>
          <xdr:row>68</xdr:row>
          <xdr:rowOff>457200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438150</xdr:rowOff>
        </xdr:from>
        <xdr:to>
          <xdr:col>3</xdr:col>
          <xdr:colOff>466725</xdr:colOff>
          <xdr:row>68</xdr:row>
          <xdr:rowOff>742950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142875</xdr:rowOff>
        </xdr:from>
        <xdr:to>
          <xdr:col>3</xdr:col>
          <xdr:colOff>419100</xdr:colOff>
          <xdr:row>69</xdr:row>
          <xdr:rowOff>457200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438150</xdr:rowOff>
        </xdr:from>
        <xdr:to>
          <xdr:col>3</xdr:col>
          <xdr:colOff>466725</xdr:colOff>
          <xdr:row>69</xdr:row>
          <xdr:rowOff>742950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142875</xdr:rowOff>
        </xdr:from>
        <xdr:to>
          <xdr:col>3</xdr:col>
          <xdr:colOff>419100</xdr:colOff>
          <xdr:row>70</xdr:row>
          <xdr:rowOff>457200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438150</xdr:rowOff>
        </xdr:from>
        <xdr:to>
          <xdr:col>3</xdr:col>
          <xdr:colOff>466725</xdr:colOff>
          <xdr:row>70</xdr:row>
          <xdr:rowOff>742950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142875</xdr:rowOff>
        </xdr:from>
        <xdr:to>
          <xdr:col>3</xdr:col>
          <xdr:colOff>419100</xdr:colOff>
          <xdr:row>71</xdr:row>
          <xdr:rowOff>457200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438150</xdr:rowOff>
        </xdr:from>
        <xdr:to>
          <xdr:col>3</xdr:col>
          <xdr:colOff>466725</xdr:colOff>
          <xdr:row>71</xdr:row>
          <xdr:rowOff>742950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142875</xdr:rowOff>
        </xdr:from>
        <xdr:to>
          <xdr:col>3</xdr:col>
          <xdr:colOff>419100</xdr:colOff>
          <xdr:row>72</xdr:row>
          <xdr:rowOff>457200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438150</xdr:rowOff>
        </xdr:from>
        <xdr:to>
          <xdr:col>3</xdr:col>
          <xdr:colOff>466725</xdr:colOff>
          <xdr:row>72</xdr:row>
          <xdr:rowOff>742950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142875</xdr:rowOff>
        </xdr:from>
        <xdr:to>
          <xdr:col>3</xdr:col>
          <xdr:colOff>419100</xdr:colOff>
          <xdr:row>73</xdr:row>
          <xdr:rowOff>457200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438150</xdr:rowOff>
        </xdr:from>
        <xdr:to>
          <xdr:col>3</xdr:col>
          <xdr:colOff>466725</xdr:colOff>
          <xdr:row>73</xdr:row>
          <xdr:rowOff>742950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142875</xdr:rowOff>
        </xdr:from>
        <xdr:to>
          <xdr:col>3</xdr:col>
          <xdr:colOff>419100</xdr:colOff>
          <xdr:row>74</xdr:row>
          <xdr:rowOff>457200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438150</xdr:rowOff>
        </xdr:from>
        <xdr:to>
          <xdr:col>3</xdr:col>
          <xdr:colOff>466725</xdr:colOff>
          <xdr:row>74</xdr:row>
          <xdr:rowOff>742950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3</xdr:col>
          <xdr:colOff>419100</xdr:colOff>
          <xdr:row>75</xdr:row>
          <xdr:rowOff>457200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438150</xdr:rowOff>
        </xdr:from>
        <xdr:to>
          <xdr:col>3</xdr:col>
          <xdr:colOff>466725</xdr:colOff>
          <xdr:row>75</xdr:row>
          <xdr:rowOff>742950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3</xdr:col>
          <xdr:colOff>419100</xdr:colOff>
          <xdr:row>76</xdr:row>
          <xdr:rowOff>457200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438150</xdr:rowOff>
        </xdr:from>
        <xdr:to>
          <xdr:col>3</xdr:col>
          <xdr:colOff>466725</xdr:colOff>
          <xdr:row>76</xdr:row>
          <xdr:rowOff>742950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142875</xdr:rowOff>
        </xdr:from>
        <xdr:to>
          <xdr:col>3</xdr:col>
          <xdr:colOff>419100</xdr:colOff>
          <xdr:row>77</xdr:row>
          <xdr:rowOff>457200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142875</xdr:rowOff>
        </xdr:from>
        <xdr:to>
          <xdr:col>3</xdr:col>
          <xdr:colOff>419100</xdr:colOff>
          <xdr:row>78</xdr:row>
          <xdr:rowOff>457200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438150</xdr:rowOff>
        </xdr:from>
        <xdr:to>
          <xdr:col>3</xdr:col>
          <xdr:colOff>466725</xdr:colOff>
          <xdr:row>78</xdr:row>
          <xdr:rowOff>742950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142875</xdr:rowOff>
        </xdr:from>
        <xdr:to>
          <xdr:col>3</xdr:col>
          <xdr:colOff>419100</xdr:colOff>
          <xdr:row>79</xdr:row>
          <xdr:rowOff>457200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438150</xdr:rowOff>
        </xdr:from>
        <xdr:to>
          <xdr:col>3</xdr:col>
          <xdr:colOff>466725</xdr:colOff>
          <xdr:row>79</xdr:row>
          <xdr:rowOff>742950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142875</xdr:rowOff>
        </xdr:from>
        <xdr:to>
          <xdr:col>3</xdr:col>
          <xdr:colOff>419100</xdr:colOff>
          <xdr:row>80</xdr:row>
          <xdr:rowOff>457200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438150</xdr:rowOff>
        </xdr:from>
        <xdr:to>
          <xdr:col>3</xdr:col>
          <xdr:colOff>466725</xdr:colOff>
          <xdr:row>80</xdr:row>
          <xdr:rowOff>742950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142875</xdr:rowOff>
        </xdr:from>
        <xdr:to>
          <xdr:col>3</xdr:col>
          <xdr:colOff>419100</xdr:colOff>
          <xdr:row>81</xdr:row>
          <xdr:rowOff>457200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142875</xdr:rowOff>
        </xdr:from>
        <xdr:to>
          <xdr:col>3</xdr:col>
          <xdr:colOff>419100</xdr:colOff>
          <xdr:row>82</xdr:row>
          <xdr:rowOff>457200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438150</xdr:rowOff>
        </xdr:from>
        <xdr:to>
          <xdr:col>3</xdr:col>
          <xdr:colOff>466725</xdr:colOff>
          <xdr:row>82</xdr:row>
          <xdr:rowOff>742950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142875</xdr:rowOff>
        </xdr:from>
        <xdr:to>
          <xdr:col>3</xdr:col>
          <xdr:colOff>419100</xdr:colOff>
          <xdr:row>83</xdr:row>
          <xdr:rowOff>457200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438150</xdr:rowOff>
        </xdr:from>
        <xdr:to>
          <xdr:col>3</xdr:col>
          <xdr:colOff>466725</xdr:colOff>
          <xdr:row>83</xdr:row>
          <xdr:rowOff>742950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142875</xdr:rowOff>
        </xdr:from>
        <xdr:to>
          <xdr:col>3</xdr:col>
          <xdr:colOff>419100</xdr:colOff>
          <xdr:row>84</xdr:row>
          <xdr:rowOff>457200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438150</xdr:rowOff>
        </xdr:from>
        <xdr:to>
          <xdr:col>3</xdr:col>
          <xdr:colOff>466725</xdr:colOff>
          <xdr:row>84</xdr:row>
          <xdr:rowOff>742950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142875</xdr:rowOff>
        </xdr:from>
        <xdr:to>
          <xdr:col>3</xdr:col>
          <xdr:colOff>419100</xdr:colOff>
          <xdr:row>86</xdr:row>
          <xdr:rowOff>457200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438150</xdr:rowOff>
        </xdr:from>
        <xdr:to>
          <xdr:col>3</xdr:col>
          <xdr:colOff>466725</xdr:colOff>
          <xdr:row>86</xdr:row>
          <xdr:rowOff>742950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142875</xdr:rowOff>
        </xdr:from>
        <xdr:to>
          <xdr:col>3</xdr:col>
          <xdr:colOff>419100</xdr:colOff>
          <xdr:row>87</xdr:row>
          <xdr:rowOff>457200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438150</xdr:rowOff>
        </xdr:from>
        <xdr:to>
          <xdr:col>3</xdr:col>
          <xdr:colOff>466725</xdr:colOff>
          <xdr:row>87</xdr:row>
          <xdr:rowOff>742950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142875</xdr:rowOff>
        </xdr:from>
        <xdr:to>
          <xdr:col>3</xdr:col>
          <xdr:colOff>419100</xdr:colOff>
          <xdr:row>88</xdr:row>
          <xdr:rowOff>457200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88</xdr:row>
          <xdr:rowOff>771525</xdr:rowOff>
        </xdr:from>
        <xdr:to>
          <xdr:col>3</xdr:col>
          <xdr:colOff>476250</xdr:colOff>
          <xdr:row>88</xdr:row>
          <xdr:rowOff>1076325</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142875</xdr:rowOff>
        </xdr:from>
        <xdr:to>
          <xdr:col>3</xdr:col>
          <xdr:colOff>419100</xdr:colOff>
          <xdr:row>89</xdr:row>
          <xdr:rowOff>457200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142875</xdr:rowOff>
        </xdr:from>
        <xdr:to>
          <xdr:col>3</xdr:col>
          <xdr:colOff>419100</xdr:colOff>
          <xdr:row>90</xdr:row>
          <xdr:rowOff>457200</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438150</xdr:rowOff>
        </xdr:from>
        <xdr:to>
          <xdr:col>3</xdr:col>
          <xdr:colOff>466725</xdr:colOff>
          <xdr:row>90</xdr:row>
          <xdr:rowOff>742950</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xdr:row>
          <xdr:rowOff>771525</xdr:rowOff>
        </xdr:from>
        <xdr:to>
          <xdr:col>3</xdr:col>
          <xdr:colOff>476250</xdr:colOff>
          <xdr:row>90</xdr:row>
          <xdr:rowOff>1076325</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142875</xdr:rowOff>
        </xdr:from>
        <xdr:to>
          <xdr:col>3</xdr:col>
          <xdr:colOff>419100</xdr:colOff>
          <xdr:row>91</xdr:row>
          <xdr:rowOff>457200</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142875</xdr:rowOff>
        </xdr:from>
        <xdr:to>
          <xdr:col>3</xdr:col>
          <xdr:colOff>419100</xdr:colOff>
          <xdr:row>92</xdr:row>
          <xdr:rowOff>457200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438150</xdr:rowOff>
        </xdr:from>
        <xdr:to>
          <xdr:col>3</xdr:col>
          <xdr:colOff>466725</xdr:colOff>
          <xdr:row>92</xdr:row>
          <xdr:rowOff>742950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142875</xdr:rowOff>
        </xdr:from>
        <xdr:to>
          <xdr:col>3</xdr:col>
          <xdr:colOff>419100</xdr:colOff>
          <xdr:row>93</xdr:row>
          <xdr:rowOff>457200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438150</xdr:rowOff>
        </xdr:from>
        <xdr:to>
          <xdr:col>3</xdr:col>
          <xdr:colOff>466725</xdr:colOff>
          <xdr:row>93</xdr:row>
          <xdr:rowOff>742950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142875</xdr:rowOff>
        </xdr:from>
        <xdr:to>
          <xdr:col>3</xdr:col>
          <xdr:colOff>419100</xdr:colOff>
          <xdr:row>94</xdr:row>
          <xdr:rowOff>457200</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438150</xdr:rowOff>
        </xdr:from>
        <xdr:to>
          <xdr:col>3</xdr:col>
          <xdr:colOff>466725</xdr:colOff>
          <xdr:row>94</xdr:row>
          <xdr:rowOff>742950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142875</xdr:rowOff>
        </xdr:from>
        <xdr:to>
          <xdr:col>3</xdr:col>
          <xdr:colOff>419100</xdr:colOff>
          <xdr:row>95</xdr:row>
          <xdr:rowOff>457200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438150</xdr:rowOff>
        </xdr:from>
        <xdr:to>
          <xdr:col>3</xdr:col>
          <xdr:colOff>466725</xdr:colOff>
          <xdr:row>95</xdr:row>
          <xdr:rowOff>742950</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142875</xdr:rowOff>
        </xdr:from>
        <xdr:to>
          <xdr:col>3</xdr:col>
          <xdr:colOff>419100</xdr:colOff>
          <xdr:row>96</xdr:row>
          <xdr:rowOff>457200</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142875</xdr:rowOff>
        </xdr:from>
        <xdr:to>
          <xdr:col>3</xdr:col>
          <xdr:colOff>419100</xdr:colOff>
          <xdr:row>97</xdr:row>
          <xdr:rowOff>457200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438150</xdr:rowOff>
        </xdr:from>
        <xdr:to>
          <xdr:col>3</xdr:col>
          <xdr:colOff>466725</xdr:colOff>
          <xdr:row>97</xdr:row>
          <xdr:rowOff>742950</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142875</xdr:rowOff>
        </xdr:from>
        <xdr:to>
          <xdr:col>3</xdr:col>
          <xdr:colOff>419100</xdr:colOff>
          <xdr:row>98</xdr:row>
          <xdr:rowOff>457200</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438150</xdr:rowOff>
        </xdr:from>
        <xdr:to>
          <xdr:col>3</xdr:col>
          <xdr:colOff>466725</xdr:colOff>
          <xdr:row>98</xdr:row>
          <xdr:rowOff>742950</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142875</xdr:rowOff>
        </xdr:from>
        <xdr:to>
          <xdr:col>3</xdr:col>
          <xdr:colOff>419100</xdr:colOff>
          <xdr:row>99</xdr:row>
          <xdr:rowOff>457200</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438150</xdr:rowOff>
        </xdr:from>
        <xdr:to>
          <xdr:col>3</xdr:col>
          <xdr:colOff>466725</xdr:colOff>
          <xdr:row>99</xdr:row>
          <xdr:rowOff>742950</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142875</xdr:rowOff>
        </xdr:from>
        <xdr:to>
          <xdr:col>3</xdr:col>
          <xdr:colOff>419100</xdr:colOff>
          <xdr:row>100</xdr:row>
          <xdr:rowOff>457200</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438150</xdr:rowOff>
        </xdr:from>
        <xdr:to>
          <xdr:col>3</xdr:col>
          <xdr:colOff>466725</xdr:colOff>
          <xdr:row>100</xdr:row>
          <xdr:rowOff>742950</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142875</xdr:rowOff>
        </xdr:from>
        <xdr:to>
          <xdr:col>3</xdr:col>
          <xdr:colOff>419100</xdr:colOff>
          <xdr:row>102</xdr:row>
          <xdr:rowOff>457200</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438150</xdr:rowOff>
        </xdr:from>
        <xdr:to>
          <xdr:col>3</xdr:col>
          <xdr:colOff>466725</xdr:colOff>
          <xdr:row>102</xdr:row>
          <xdr:rowOff>742950</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142875</xdr:rowOff>
        </xdr:from>
        <xdr:to>
          <xdr:col>3</xdr:col>
          <xdr:colOff>419100</xdr:colOff>
          <xdr:row>103</xdr:row>
          <xdr:rowOff>457200</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438150</xdr:rowOff>
        </xdr:from>
        <xdr:to>
          <xdr:col>3</xdr:col>
          <xdr:colOff>466725</xdr:colOff>
          <xdr:row>103</xdr:row>
          <xdr:rowOff>742950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142875</xdr:rowOff>
        </xdr:from>
        <xdr:to>
          <xdr:col>3</xdr:col>
          <xdr:colOff>419100</xdr:colOff>
          <xdr:row>104</xdr:row>
          <xdr:rowOff>457200</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438150</xdr:rowOff>
        </xdr:from>
        <xdr:to>
          <xdr:col>3</xdr:col>
          <xdr:colOff>466725</xdr:colOff>
          <xdr:row>104</xdr:row>
          <xdr:rowOff>742950</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142875</xdr:rowOff>
        </xdr:from>
        <xdr:to>
          <xdr:col>3</xdr:col>
          <xdr:colOff>419100</xdr:colOff>
          <xdr:row>105</xdr:row>
          <xdr:rowOff>457200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438150</xdr:rowOff>
        </xdr:from>
        <xdr:to>
          <xdr:col>3</xdr:col>
          <xdr:colOff>466725</xdr:colOff>
          <xdr:row>105</xdr:row>
          <xdr:rowOff>742950</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142875</xdr:rowOff>
        </xdr:from>
        <xdr:to>
          <xdr:col>3</xdr:col>
          <xdr:colOff>419100</xdr:colOff>
          <xdr:row>106</xdr:row>
          <xdr:rowOff>457200</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438150</xdr:rowOff>
        </xdr:from>
        <xdr:to>
          <xdr:col>3</xdr:col>
          <xdr:colOff>466725</xdr:colOff>
          <xdr:row>106</xdr:row>
          <xdr:rowOff>742950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142875</xdr:rowOff>
        </xdr:from>
        <xdr:to>
          <xdr:col>3</xdr:col>
          <xdr:colOff>419100</xdr:colOff>
          <xdr:row>107</xdr:row>
          <xdr:rowOff>457200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438150</xdr:rowOff>
        </xdr:from>
        <xdr:to>
          <xdr:col>3</xdr:col>
          <xdr:colOff>466725</xdr:colOff>
          <xdr:row>107</xdr:row>
          <xdr:rowOff>742950</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142875</xdr:rowOff>
        </xdr:from>
        <xdr:to>
          <xdr:col>3</xdr:col>
          <xdr:colOff>419100</xdr:colOff>
          <xdr:row>111</xdr:row>
          <xdr:rowOff>457200</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438150</xdr:rowOff>
        </xdr:from>
        <xdr:to>
          <xdr:col>3</xdr:col>
          <xdr:colOff>466725</xdr:colOff>
          <xdr:row>111</xdr:row>
          <xdr:rowOff>742950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142875</xdr:rowOff>
        </xdr:from>
        <xdr:to>
          <xdr:col>3</xdr:col>
          <xdr:colOff>419100</xdr:colOff>
          <xdr:row>112</xdr:row>
          <xdr:rowOff>457200</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438150</xdr:rowOff>
        </xdr:from>
        <xdr:to>
          <xdr:col>3</xdr:col>
          <xdr:colOff>466725</xdr:colOff>
          <xdr:row>112</xdr:row>
          <xdr:rowOff>742950</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142875</xdr:rowOff>
        </xdr:from>
        <xdr:to>
          <xdr:col>3</xdr:col>
          <xdr:colOff>419100</xdr:colOff>
          <xdr:row>113</xdr:row>
          <xdr:rowOff>457200</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438150</xdr:rowOff>
        </xdr:from>
        <xdr:to>
          <xdr:col>3</xdr:col>
          <xdr:colOff>466725</xdr:colOff>
          <xdr:row>113</xdr:row>
          <xdr:rowOff>742950</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142875</xdr:rowOff>
        </xdr:from>
        <xdr:to>
          <xdr:col>3</xdr:col>
          <xdr:colOff>419100</xdr:colOff>
          <xdr:row>114</xdr:row>
          <xdr:rowOff>457200</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438150</xdr:rowOff>
        </xdr:from>
        <xdr:to>
          <xdr:col>3</xdr:col>
          <xdr:colOff>466725</xdr:colOff>
          <xdr:row>114</xdr:row>
          <xdr:rowOff>742950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142875</xdr:rowOff>
        </xdr:from>
        <xdr:to>
          <xdr:col>3</xdr:col>
          <xdr:colOff>419100</xdr:colOff>
          <xdr:row>115</xdr:row>
          <xdr:rowOff>457200</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438150</xdr:rowOff>
        </xdr:from>
        <xdr:to>
          <xdr:col>3</xdr:col>
          <xdr:colOff>466725</xdr:colOff>
          <xdr:row>115</xdr:row>
          <xdr:rowOff>742950</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142875</xdr:rowOff>
        </xdr:from>
        <xdr:to>
          <xdr:col>3</xdr:col>
          <xdr:colOff>419100</xdr:colOff>
          <xdr:row>116</xdr:row>
          <xdr:rowOff>457200</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438150</xdr:rowOff>
        </xdr:from>
        <xdr:to>
          <xdr:col>3</xdr:col>
          <xdr:colOff>466725</xdr:colOff>
          <xdr:row>116</xdr:row>
          <xdr:rowOff>742950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142875</xdr:rowOff>
        </xdr:from>
        <xdr:to>
          <xdr:col>3</xdr:col>
          <xdr:colOff>419100</xdr:colOff>
          <xdr:row>117</xdr:row>
          <xdr:rowOff>457200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438150</xdr:rowOff>
        </xdr:from>
        <xdr:to>
          <xdr:col>3</xdr:col>
          <xdr:colOff>466725</xdr:colOff>
          <xdr:row>117</xdr:row>
          <xdr:rowOff>742950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142875</xdr:rowOff>
        </xdr:from>
        <xdr:to>
          <xdr:col>3</xdr:col>
          <xdr:colOff>419100</xdr:colOff>
          <xdr:row>118</xdr:row>
          <xdr:rowOff>457200</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438150</xdr:rowOff>
        </xdr:from>
        <xdr:to>
          <xdr:col>3</xdr:col>
          <xdr:colOff>466725</xdr:colOff>
          <xdr:row>118</xdr:row>
          <xdr:rowOff>742950</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142875</xdr:rowOff>
        </xdr:from>
        <xdr:to>
          <xdr:col>3</xdr:col>
          <xdr:colOff>419100</xdr:colOff>
          <xdr:row>119</xdr:row>
          <xdr:rowOff>457200</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438150</xdr:rowOff>
        </xdr:from>
        <xdr:to>
          <xdr:col>3</xdr:col>
          <xdr:colOff>466725</xdr:colOff>
          <xdr:row>119</xdr:row>
          <xdr:rowOff>742950</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119</xdr:row>
          <xdr:rowOff>771525</xdr:rowOff>
        </xdr:from>
        <xdr:to>
          <xdr:col>3</xdr:col>
          <xdr:colOff>476250</xdr:colOff>
          <xdr:row>119</xdr:row>
          <xdr:rowOff>1076325</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142875</xdr:rowOff>
        </xdr:from>
        <xdr:to>
          <xdr:col>3</xdr:col>
          <xdr:colOff>419100</xdr:colOff>
          <xdr:row>120</xdr:row>
          <xdr:rowOff>457200</xdr:rowOff>
        </xdr:to>
        <xdr:sp macro="" textlink="">
          <xdr:nvSpPr>
            <xdr:cNvPr id="3236" name="Check Box 164" hidden="1">
              <a:extLst>
                <a:ext uri="{63B3BB69-23CF-44E3-9099-C40C66FF867C}">
                  <a14:compatExt spid="_x0000_s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438150</xdr:rowOff>
        </xdr:from>
        <xdr:to>
          <xdr:col>3</xdr:col>
          <xdr:colOff>466725</xdr:colOff>
          <xdr:row>120</xdr:row>
          <xdr:rowOff>742950</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120</xdr:row>
          <xdr:rowOff>771525</xdr:rowOff>
        </xdr:from>
        <xdr:to>
          <xdr:col>3</xdr:col>
          <xdr:colOff>476250</xdr:colOff>
          <xdr:row>120</xdr:row>
          <xdr:rowOff>1076325</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142875</xdr:rowOff>
        </xdr:from>
        <xdr:to>
          <xdr:col>3</xdr:col>
          <xdr:colOff>419100</xdr:colOff>
          <xdr:row>121</xdr:row>
          <xdr:rowOff>457200</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438150</xdr:rowOff>
        </xdr:from>
        <xdr:to>
          <xdr:col>3</xdr:col>
          <xdr:colOff>466725</xdr:colOff>
          <xdr:row>121</xdr:row>
          <xdr:rowOff>742950</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121</xdr:row>
          <xdr:rowOff>771525</xdr:rowOff>
        </xdr:from>
        <xdr:to>
          <xdr:col>3</xdr:col>
          <xdr:colOff>476250</xdr:colOff>
          <xdr:row>121</xdr:row>
          <xdr:rowOff>1076325</xdr:rowOff>
        </xdr:to>
        <xdr:sp macro="" textlink="">
          <xdr:nvSpPr>
            <xdr:cNvPr id="3241" name="Check Box 169" hidden="1">
              <a:extLst>
                <a:ext uri="{63B3BB69-23CF-44E3-9099-C40C66FF867C}">
                  <a14:compatExt spid="_x0000_s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142875</xdr:rowOff>
        </xdr:from>
        <xdr:to>
          <xdr:col>3</xdr:col>
          <xdr:colOff>419100</xdr:colOff>
          <xdr:row>122</xdr:row>
          <xdr:rowOff>457200</xdr:rowOff>
        </xdr:to>
        <xdr:sp macro="" textlink="">
          <xdr:nvSpPr>
            <xdr:cNvPr id="3242" name="Check Box 170" hidden="1">
              <a:extLst>
                <a:ext uri="{63B3BB69-23CF-44E3-9099-C40C66FF867C}">
                  <a14:compatExt spid="_x0000_s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438150</xdr:rowOff>
        </xdr:from>
        <xdr:to>
          <xdr:col>3</xdr:col>
          <xdr:colOff>466725</xdr:colOff>
          <xdr:row>122</xdr:row>
          <xdr:rowOff>742950</xdr:rowOff>
        </xdr:to>
        <xdr:sp macro="" textlink="">
          <xdr:nvSpPr>
            <xdr:cNvPr id="3243" name="Check Box 171" hidden="1">
              <a:extLst>
                <a:ext uri="{63B3BB69-23CF-44E3-9099-C40C66FF867C}">
                  <a14:compatExt spid="_x0000_s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122</xdr:row>
          <xdr:rowOff>771525</xdr:rowOff>
        </xdr:from>
        <xdr:to>
          <xdr:col>3</xdr:col>
          <xdr:colOff>476250</xdr:colOff>
          <xdr:row>122</xdr:row>
          <xdr:rowOff>1076325</xdr:rowOff>
        </xdr:to>
        <xdr:sp macro="" textlink="">
          <xdr:nvSpPr>
            <xdr:cNvPr id="3244" name="Check Box 172" hidden="1">
              <a:extLst>
                <a:ext uri="{63B3BB69-23CF-44E3-9099-C40C66FF867C}">
                  <a14:compatExt spid="_x0000_s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142875</xdr:rowOff>
        </xdr:from>
        <xdr:to>
          <xdr:col>3</xdr:col>
          <xdr:colOff>419100</xdr:colOff>
          <xdr:row>123</xdr:row>
          <xdr:rowOff>457200</xdr:rowOff>
        </xdr:to>
        <xdr:sp macro="" textlink="">
          <xdr:nvSpPr>
            <xdr:cNvPr id="3245" name="Check Box 173" hidden="1">
              <a:extLst>
                <a:ext uri="{63B3BB69-23CF-44E3-9099-C40C66FF867C}">
                  <a14:compatExt spid="_x0000_s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438150</xdr:rowOff>
        </xdr:from>
        <xdr:to>
          <xdr:col>3</xdr:col>
          <xdr:colOff>466725</xdr:colOff>
          <xdr:row>123</xdr:row>
          <xdr:rowOff>742950</xdr:rowOff>
        </xdr:to>
        <xdr:sp macro="" textlink="">
          <xdr:nvSpPr>
            <xdr:cNvPr id="3246" name="Check Box 174" hidden="1">
              <a:extLst>
                <a:ext uri="{63B3BB69-23CF-44E3-9099-C40C66FF867C}">
                  <a14:compatExt spid="_x0000_s3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123</xdr:row>
          <xdr:rowOff>771525</xdr:rowOff>
        </xdr:from>
        <xdr:to>
          <xdr:col>3</xdr:col>
          <xdr:colOff>476250</xdr:colOff>
          <xdr:row>123</xdr:row>
          <xdr:rowOff>1076325</xdr:rowOff>
        </xdr:to>
        <xdr:sp macro="" textlink="">
          <xdr:nvSpPr>
            <xdr:cNvPr id="3247" name="Check Box 175" hidden="1">
              <a:extLst>
                <a:ext uri="{63B3BB69-23CF-44E3-9099-C40C66FF867C}">
                  <a14:compatExt spid="_x0000_s3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142875</xdr:rowOff>
        </xdr:from>
        <xdr:to>
          <xdr:col>3</xdr:col>
          <xdr:colOff>419100</xdr:colOff>
          <xdr:row>124</xdr:row>
          <xdr:rowOff>457200</xdr:rowOff>
        </xdr:to>
        <xdr:sp macro="" textlink="">
          <xdr:nvSpPr>
            <xdr:cNvPr id="3248" name="Check Box 176" hidden="1">
              <a:extLst>
                <a:ext uri="{63B3BB69-23CF-44E3-9099-C40C66FF867C}">
                  <a14:compatExt spid="_x0000_s3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438150</xdr:rowOff>
        </xdr:from>
        <xdr:to>
          <xdr:col>3</xdr:col>
          <xdr:colOff>466725</xdr:colOff>
          <xdr:row>124</xdr:row>
          <xdr:rowOff>742950</xdr:rowOff>
        </xdr:to>
        <xdr:sp macro="" textlink="">
          <xdr:nvSpPr>
            <xdr:cNvPr id="3249" name="Check Box 177" hidden="1">
              <a:extLst>
                <a:ext uri="{63B3BB69-23CF-44E3-9099-C40C66FF867C}">
                  <a14:compatExt spid="_x0000_s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124</xdr:row>
          <xdr:rowOff>771525</xdr:rowOff>
        </xdr:from>
        <xdr:to>
          <xdr:col>3</xdr:col>
          <xdr:colOff>476250</xdr:colOff>
          <xdr:row>124</xdr:row>
          <xdr:rowOff>1076325</xdr:rowOff>
        </xdr:to>
        <xdr:sp macro="" textlink="">
          <xdr:nvSpPr>
            <xdr:cNvPr id="3250" name="Check Box 178" hidden="1">
              <a:extLst>
                <a:ext uri="{63B3BB69-23CF-44E3-9099-C40C66FF867C}">
                  <a14:compatExt spid="_x0000_s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142875</xdr:rowOff>
        </xdr:from>
        <xdr:to>
          <xdr:col>3</xdr:col>
          <xdr:colOff>419100</xdr:colOff>
          <xdr:row>125</xdr:row>
          <xdr:rowOff>457200</xdr:rowOff>
        </xdr:to>
        <xdr:sp macro="" textlink="">
          <xdr:nvSpPr>
            <xdr:cNvPr id="3251" name="Check Box 179" hidden="1">
              <a:extLst>
                <a:ext uri="{63B3BB69-23CF-44E3-9099-C40C66FF867C}">
                  <a14:compatExt spid="_x0000_s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438150</xdr:rowOff>
        </xdr:from>
        <xdr:to>
          <xdr:col>3</xdr:col>
          <xdr:colOff>466725</xdr:colOff>
          <xdr:row>125</xdr:row>
          <xdr:rowOff>742950</xdr:rowOff>
        </xdr:to>
        <xdr:sp macro="" textlink="">
          <xdr:nvSpPr>
            <xdr:cNvPr id="3252" name="Check Box 180" hidden="1">
              <a:extLst>
                <a:ext uri="{63B3BB69-23CF-44E3-9099-C40C66FF867C}">
                  <a14:compatExt spid="_x0000_s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125</xdr:row>
          <xdr:rowOff>771525</xdr:rowOff>
        </xdr:from>
        <xdr:to>
          <xdr:col>3</xdr:col>
          <xdr:colOff>476250</xdr:colOff>
          <xdr:row>125</xdr:row>
          <xdr:rowOff>1076325</xdr:rowOff>
        </xdr:to>
        <xdr:sp macro="" textlink="">
          <xdr:nvSpPr>
            <xdr:cNvPr id="3253" name="Check Box 181" hidden="1">
              <a:extLst>
                <a:ext uri="{63B3BB69-23CF-44E3-9099-C40C66FF867C}">
                  <a14:compatExt spid="_x0000_s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142875</xdr:rowOff>
        </xdr:from>
        <xdr:to>
          <xdr:col>3</xdr:col>
          <xdr:colOff>419100</xdr:colOff>
          <xdr:row>126</xdr:row>
          <xdr:rowOff>457200</xdr:rowOff>
        </xdr:to>
        <xdr:sp macro="" textlink="">
          <xdr:nvSpPr>
            <xdr:cNvPr id="3254" name="Check Box 182" hidden="1">
              <a:extLst>
                <a:ext uri="{63B3BB69-23CF-44E3-9099-C40C66FF867C}">
                  <a14:compatExt spid="_x0000_s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438150</xdr:rowOff>
        </xdr:from>
        <xdr:to>
          <xdr:col>3</xdr:col>
          <xdr:colOff>466725</xdr:colOff>
          <xdr:row>126</xdr:row>
          <xdr:rowOff>742950</xdr:rowOff>
        </xdr:to>
        <xdr:sp macro="" textlink="">
          <xdr:nvSpPr>
            <xdr:cNvPr id="3255" name="Check Box 183" hidden="1">
              <a:extLst>
                <a:ext uri="{63B3BB69-23CF-44E3-9099-C40C66FF867C}">
                  <a14:compatExt spid="_x0000_s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126</xdr:row>
          <xdr:rowOff>771525</xdr:rowOff>
        </xdr:from>
        <xdr:to>
          <xdr:col>3</xdr:col>
          <xdr:colOff>476250</xdr:colOff>
          <xdr:row>126</xdr:row>
          <xdr:rowOff>1076325</xdr:rowOff>
        </xdr:to>
        <xdr:sp macro="" textlink="">
          <xdr:nvSpPr>
            <xdr:cNvPr id="3256" name="Check Box 184" hidden="1">
              <a:extLst>
                <a:ext uri="{63B3BB69-23CF-44E3-9099-C40C66FF867C}">
                  <a14:compatExt spid="_x0000_s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142875</xdr:rowOff>
        </xdr:from>
        <xdr:to>
          <xdr:col>3</xdr:col>
          <xdr:colOff>419100</xdr:colOff>
          <xdr:row>127</xdr:row>
          <xdr:rowOff>457200</xdr:rowOff>
        </xdr:to>
        <xdr:sp macro="" textlink="">
          <xdr:nvSpPr>
            <xdr:cNvPr id="3257" name="Check Box 185" hidden="1">
              <a:extLst>
                <a:ext uri="{63B3BB69-23CF-44E3-9099-C40C66FF867C}">
                  <a14:compatExt spid="_x0000_s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438150</xdr:rowOff>
        </xdr:from>
        <xdr:to>
          <xdr:col>3</xdr:col>
          <xdr:colOff>466725</xdr:colOff>
          <xdr:row>127</xdr:row>
          <xdr:rowOff>742950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127</xdr:row>
          <xdr:rowOff>771525</xdr:rowOff>
        </xdr:from>
        <xdr:to>
          <xdr:col>3</xdr:col>
          <xdr:colOff>476250</xdr:colOff>
          <xdr:row>127</xdr:row>
          <xdr:rowOff>1076325</xdr:rowOff>
        </xdr:to>
        <xdr:sp macro="" textlink="">
          <xdr:nvSpPr>
            <xdr:cNvPr id="3259" name="Check Box 187" hidden="1">
              <a:extLst>
                <a:ext uri="{63B3BB69-23CF-44E3-9099-C40C66FF867C}">
                  <a14:compatExt spid="_x0000_s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142875</xdr:rowOff>
        </xdr:from>
        <xdr:to>
          <xdr:col>3</xdr:col>
          <xdr:colOff>419100</xdr:colOff>
          <xdr:row>128</xdr:row>
          <xdr:rowOff>457200</xdr:rowOff>
        </xdr:to>
        <xdr:sp macro="" textlink="">
          <xdr:nvSpPr>
            <xdr:cNvPr id="3260" name="Check Box 188" hidden="1">
              <a:extLst>
                <a:ext uri="{63B3BB69-23CF-44E3-9099-C40C66FF867C}">
                  <a14:compatExt spid="_x0000_s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438150</xdr:rowOff>
        </xdr:from>
        <xdr:to>
          <xdr:col>3</xdr:col>
          <xdr:colOff>466725</xdr:colOff>
          <xdr:row>128</xdr:row>
          <xdr:rowOff>742950</xdr:rowOff>
        </xdr:to>
        <xdr:sp macro="" textlink="">
          <xdr:nvSpPr>
            <xdr:cNvPr id="3261" name="Check Box 189" hidden="1">
              <a:extLst>
                <a:ext uri="{63B3BB69-23CF-44E3-9099-C40C66FF867C}">
                  <a14:compatExt spid="_x0000_s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128</xdr:row>
          <xdr:rowOff>771525</xdr:rowOff>
        </xdr:from>
        <xdr:to>
          <xdr:col>3</xdr:col>
          <xdr:colOff>476250</xdr:colOff>
          <xdr:row>128</xdr:row>
          <xdr:rowOff>1076325</xdr:rowOff>
        </xdr:to>
        <xdr:sp macro="" textlink="">
          <xdr:nvSpPr>
            <xdr:cNvPr id="3262" name="Check Box 190" hidden="1">
              <a:extLst>
                <a:ext uri="{63B3BB69-23CF-44E3-9099-C40C66FF867C}">
                  <a14:compatExt spid="_x0000_s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142875</xdr:rowOff>
        </xdr:from>
        <xdr:to>
          <xdr:col>3</xdr:col>
          <xdr:colOff>419100</xdr:colOff>
          <xdr:row>129</xdr:row>
          <xdr:rowOff>457200</xdr:rowOff>
        </xdr:to>
        <xdr:sp macro="" textlink="">
          <xdr:nvSpPr>
            <xdr:cNvPr id="3263" name="Check Box 191" hidden="1">
              <a:extLst>
                <a:ext uri="{63B3BB69-23CF-44E3-9099-C40C66FF867C}">
                  <a14:compatExt spid="_x0000_s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438150</xdr:rowOff>
        </xdr:from>
        <xdr:to>
          <xdr:col>3</xdr:col>
          <xdr:colOff>466725</xdr:colOff>
          <xdr:row>129</xdr:row>
          <xdr:rowOff>742950</xdr:rowOff>
        </xdr:to>
        <xdr:sp macro="" textlink="">
          <xdr:nvSpPr>
            <xdr:cNvPr id="3264" name="Check Box 192" hidden="1">
              <a:extLst>
                <a:ext uri="{63B3BB69-23CF-44E3-9099-C40C66FF867C}">
                  <a14:compatExt spid="_x0000_s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129</xdr:row>
          <xdr:rowOff>771525</xdr:rowOff>
        </xdr:from>
        <xdr:to>
          <xdr:col>3</xdr:col>
          <xdr:colOff>476250</xdr:colOff>
          <xdr:row>129</xdr:row>
          <xdr:rowOff>1076325</xdr:rowOff>
        </xdr:to>
        <xdr:sp macro="" textlink="">
          <xdr:nvSpPr>
            <xdr:cNvPr id="3265" name="Check Box 193" hidden="1">
              <a:extLst>
                <a:ext uri="{63B3BB69-23CF-44E3-9099-C40C66FF867C}">
                  <a14:compatExt spid="_x0000_s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142875</xdr:rowOff>
        </xdr:from>
        <xdr:to>
          <xdr:col>3</xdr:col>
          <xdr:colOff>419100</xdr:colOff>
          <xdr:row>130</xdr:row>
          <xdr:rowOff>457200</xdr:rowOff>
        </xdr:to>
        <xdr:sp macro="" textlink="">
          <xdr:nvSpPr>
            <xdr:cNvPr id="3266" name="Check Box 194" hidden="1">
              <a:extLst>
                <a:ext uri="{63B3BB69-23CF-44E3-9099-C40C66FF867C}">
                  <a14:compatExt spid="_x0000_s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438150</xdr:rowOff>
        </xdr:from>
        <xdr:to>
          <xdr:col>3</xdr:col>
          <xdr:colOff>466725</xdr:colOff>
          <xdr:row>130</xdr:row>
          <xdr:rowOff>742950</xdr:rowOff>
        </xdr:to>
        <xdr:sp macro="" textlink="">
          <xdr:nvSpPr>
            <xdr:cNvPr id="3267" name="Check Box 195" hidden="1">
              <a:extLst>
                <a:ext uri="{63B3BB69-23CF-44E3-9099-C40C66FF867C}">
                  <a14:compatExt spid="_x0000_s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142875</xdr:rowOff>
        </xdr:from>
        <xdr:to>
          <xdr:col>3</xdr:col>
          <xdr:colOff>419100</xdr:colOff>
          <xdr:row>131</xdr:row>
          <xdr:rowOff>457200</xdr:rowOff>
        </xdr:to>
        <xdr:sp macro="" textlink="">
          <xdr:nvSpPr>
            <xdr:cNvPr id="3268" name="Check Box 196" hidden="1">
              <a:extLst>
                <a:ext uri="{63B3BB69-23CF-44E3-9099-C40C66FF867C}">
                  <a14:compatExt spid="_x0000_s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438150</xdr:rowOff>
        </xdr:from>
        <xdr:to>
          <xdr:col>3</xdr:col>
          <xdr:colOff>466725</xdr:colOff>
          <xdr:row>131</xdr:row>
          <xdr:rowOff>742950</xdr:rowOff>
        </xdr:to>
        <xdr:sp macro="" textlink="">
          <xdr:nvSpPr>
            <xdr:cNvPr id="3269" name="Check Box 197" hidden="1">
              <a:extLst>
                <a:ext uri="{63B3BB69-23CF-44E3-9099-C40C66FF867C}">
                  <a14:compatExt spid="_x0000_s3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142875</xdr:rowOff>
        </xdr:from>
        <xdr:to>
          <xdr:col>3</xdr:col>
          <xdr:colOff>419100</xdr:colOff>
          <xdr:row>132</xdr:row>
          <xdr:rowOff>457200</xdr:rowOff>
        </xdr:to>
        <xdr:sp macro="" textlink="">
          <xdr:nvSpPr>
            <xdr:cNvPr id="3272" name="Check Box 200" hidden="1">
              <a:extLst>
                <a:ext uri="{63B3BB69-23CF-44E3-9099-C40C66FF867C}">
                  <a14:compatExt spid="_x0000_s3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438150</xdr:rowOff>
        </xdr:from>
        <xdr:to>
          <xdr:col>3</xdr:col>
          <xdr:colOff>466725</xdr:colOff>
          <xdr:row>132</xdr:row>
          <xdr:rowOff>742950</xdr:rowOff>
        </xdr:to>
        <xdr:sp macro="" textlink="">
          <xdr:nvSpPr>
            <xdr:cNvPr id="3273" name="Check Box 201" hidden="1">
              <a:extLst>
                <a:ext uri="{63B3BB69-23CF-44E3-9099-C40C66FF867C}">
                  <a14:compatExt spid="_x0000_s3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132</xdr:row>
          <xdr:rowOff>771525</xdr:rowOff>
        </xdr:from>
        <xdr:to>
          <xdr:col>3</xdr:col>
          <xdr:colOff>476250</xdr:colOff>
          <xdr:row>132</xdr:row>
          <xdr:rowOff>1076325</xdr:rowOff>
        </xdr:to>
        <xdr:sp macro="" textlink="">
          <xdr:nvSpPr>
            <xdr:cNvPr id="3274" name="Check Box 202" hidden="1">
              <a:extLst>
                <a:ext uri="{63B3BB69-23CF-44E3-9099-C40C66FF867C}">
                  <a14:compatExt spid="_x0000_s3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142875</xdr:rowOff>
        </xdr:from>
        <xdr:to>
          <xdr:col>3</xdr:col>
          <xdr:colOff>419100</xdr:colOff>
          <xdr:row>133</xdr:row>
          <xdr:rowOff>457200</xdr:rowOff>
        </xdr:to>
        <xdr:sp macro="" textlink="">
          <xdr:nvSpPr>
            <xdr:cNvPr id="3275" name="Check Box 203" hidden="1">
              <a:extLst>
                <a:ext uri="{63B3BB69-23CF-44E3-9099-C40C66FF867C}">
                  <a14:compatExt spid="_x0000_s3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438150</xdr:rowOff>
        </xdr:from>
        <xdr:to>
          <xdr:col>3</xdr:col>
          <xdr:colOff>466725</xdr:colOff>
          <xdr:row>133</xdr:row>
          <xdr:rowOff>742950</xdr:rowOff>
        </xdr:to>
        <xdr:sp macro="" textlink="">
          <xdr:nvSpPr>
            <xdr:cNvPr id="3276" name="Check Box 204" hidden="1">
              <a:extLst>
                <a:ext uri="{63B3BB69-23CF-44E3-9099-C40C66FF867C}">
                  <a14:compatExt spid="_x0000_s3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142875</xdr:rowOff>
        </xdr:from>
        <xdr:to>
          <xdr:col>3</xdr:col>
          <xdr:colOff>419100</xdr:colOff>
          <xdr:row>134</xdr:row>
          <xdr:rowOff>457200</xdr:rowOff>
        </xdr:to>
        <xdr:sp macro="" textlink="">
          <xdr:nvSpPr>
            <xdr:cNvPr id="3277" name="Check Box 205" hidden="1">
              <a:extLst>
                <a:ext uri="{63B3BB69-23CF-44E3-9099-C40C66FF867C}">
                  <a14:compatExt spid="_x0000_s3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438150</xdr:rowOff>
        </xdr:from>
        <xdr:to>
          <xdr:col>3</xdr:col>
          <xdr:colOff>466725</xdr:colOff>
          <xdr:row>134</xdr:row>
          <xdr:rowOff>742950</xdr:rowOff>
        </xdr:to>
        <xdr:sp macro="" textlink="">
          <xdr:nvSpPr>
            <xdr:cNvPr id="3278" name="Check Box 206" hidden="1">
              <a:extLst>
                <a:ext uri="{63B3BB69-23CF-44E3-9099-C40C66FF867C}">
                  <a14:compatExt spid="_x0000_s3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142875</xdr:rowOff>
        </xdr:from>
        <xdr:to>
          <xdr:col>3</xdr:col>
          <xdr:colOff>419100</xdr:colOff>
          <xdr:row>135</xdr:row>
          <xdr:rowOff>457200</xdr:rowOff>
        </xdr:to>
        <xdr:sp macro="" textlink="">
          <xdr:nvSpPr>
            <xdr:cNvPr id="3279" name="Check Box 207" hidden="1">
              <a:extLst>
                <a:ext uri="{63B3BB69-23CF-44E3-9099-C40C66FF867C}">
                  <a14:compatExt spid="_x0000_s3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438150</xdr:rowOff>
        </xdr:from>
        <xdr:to>
          <xdr:col>3</xdr:col>
          <xdr:colOff>466725</xdr:colOff>
          <xdr:row>135</xdr:row>
          <xdr:rowOff>742950</xdr:rowOff>
        </xdr:to>
        <xdr:sp macro="" textlink="">
          <xdr:nvSpPr>
            <xdr:cNvPr id="3280" name="Check Box 208" hidden="1">
              <a:extLst>
                <a:ext uri="{63B3BB69-23CF-44E3-9099-C40C66FF867C}">
                  <a14:compatExt spid="_x0000_s3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142875</xdr:rowOff>
        </xdr:from>
        <xdr:to>
          <xdr:col>3</xdr:col>
          <xdr:colOff>419100</xdr:colOff>
          <xdr:row>137</xdr:row>
          <xdr:rowOff>457200</xdr:rowOff>
        </xdr:to>
        <xdr:sp macro="" textlink="">
          <xdr:nvSpPr>
            <xdr:cNvPr id="3281" name="Check Box 209" hidden="1">
              <a:extLst>
                <a:ext uri="{63B3BB69-23CF-44E3-9099-C40C66FF867C}">
                  <a14:compatExt spid="_x0000_s3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438150</xdr:rowOff>
        </xdr:from>
        <xdr:to>
          <xdr:col>3</xdr:col>
          <xdr:colOff>466725</xdr:colOff>
          <xdr:row>137</xdr:row>
          <xdr:rowOff>742950</xdr:rowOff>
        </xdr:to>
        <xdr:sp macro="" textlink="">
          <xdr:nvSpPr>
            <xdr:cNvPr id="3282" name="Check Box 210" hidden="1">
              <a:extLst>
                <a:ext uri="{63B3BB69-23CF-44E3-9099-C40C66FF867C}">
                  <a14:compatExt spid="_x0000_s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142875</xdr:rowOff>
        </xdr:from>
        <xdr:to>
          <xdr:col>3</xdr:col>
          <xdr:colOff>419100</xdr:colOff>
          <xdr:row>138</xdr:row>
          <xdr:rowOff>457200</xdr:rowOff>
        </xdr:to>
        <xdr:sp macro="" textlink="">
          <xdr:nvSpPr>
            <xdr:cNvPr id="3283" name="Check Box 211" hidden="1">
              <a:extLst>
                <a:ext uri="{63B3BB69-23CF-44E3-9099-C40C66FF867C}">
                  <a14:compatExt spid="_x0000_s3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438150</xdr:rowOff>
        </xdr:from>
        <xdr:to>
          <xdr:col>3</xdr:col>
          <xdr:colOff>466725</xdr:colOff>
          <xdr:row>138</xdr:row>
          <xdr:rowOff>742950</xdr:rowOff>
        </xdr:to>
        <xdr:sp macro="" textlink="">
          <xdr:nvSpPr>
            <xdr:cNvPr id="3284" name="Check Box 212" hidden="1">
              <a:extLst>
                <a:ext uri="{63B3BB69-23CF-44E3-9099-C40C66FF867C}">
                  <a14:compatExt spid="_x0000_s3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142875</xdr:rowOff>
        </xdr:from>
        <xdr:to>
          <xdr:col>3</xdr:col>
          <xdr:colOff>419100</xdr:colOff>
          <xdr:row>139</xdr:row>
          <xdr:rowOff>457200</xdr:rowOff>
        </xdr:to>
        <xdr:sp macro="" textlink="">
          <xdr:nvSpPr>
            <xdr:cNvPr id="3285" name="Check Box 213" hidden="1">
              <a:extLst>
                <a:ext uri="{63B3BB69-23CF-44E3-9099-C40C66FF867C}">
                  <a14:compatExt spid="_x0000_s3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438150</xdr:rowOff>
        </xdr:from>
        <xdr:to>
          <xdr:col>3</xdr:col>
          <xdr:colOff>466725</xdr:colOff>
          <xdr:row>139</xdr:row>
          <xdr:rowOff>742950</xdr:rowOff>
        </xdr:to>
        <xdr:sp macro="" textlink="">
          <xdr:nvSpPr>
            <xdr:cNvPr id="3286" name="Check Box 214" hidden="1">
              <a:extLst>
                <a:ext uri="{63B3BB69-23CF-44E3-9099-C40C66FF867C}">
                  <a14:compatExt spid="_x0000_s3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142875</xdr:rowOff>
        </xdr:from>
        <xdr:to>
          <xdr:col>3</xdr:col>
          <xdr:colOff>419100</xdr:colOff>
          <xdr:row>140</xdr:row>
          <xdr:rowOff>457200</xdr:rowOff>
        </xdr:to>
        <xdr:sp macro="" textlink="">
          <xdr:nvSpPr>
            <xdr:cNvPr id="3287" name="Check Box 215" hidden="1">
              <a:extLst>
                <a:ext uri="{63B3BB69-23CF-44E3-9099-C40C66FF867C}">
                  <a14:compatExt spid="_x0000_s3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438150</xdr:rowOff>
        </xdr:from>
        <xdr:to>
          <xdr:col>3</xdr:col>
          <xdr:colOff>466725</xdr:colOff>
          <xdr:row>140</xdr:row>
          <xdr:rowOff>742950</xdr:rowOff>
        </xdr:to>
        <xdr:sp macro="" textlink="">
          <xdr:nvSpPr>
            <xdr:cNvPr id="3288" name="Check Box 216" hidden="1">
              <a:extLst>
                <a:ext uri="{63B3BB69-23CF-44E3-9099-C40C66FF867C}">
                  <a14:compatExt spid="_x0000_s3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142875</xdr:rowOff>
        </xdr:from>
        <xdr:to>
          <xdr:col>3</xdr:col>
          <xdr:colOff>419100</xdr:colOff>
          <xdr:row>143</xdr:row>
          <xdr:rowOff>457200</xdr:rowOff>
        </xdr:to>
        <xdr:sp macro="" textlink="">
          <xdr:nvSpPr>
            <xdr:cNvPr id="3289" name="Check Box 217" hidden="1">
              <a:extLst>
                <a:ext uri="{63B3BB69-23CF-44E3-9099-C40C66FF867C}">
                  <a14:compatExt spid="_x0000_s3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438150</xdr:rowOff>
        </xdr:from>
        <xdr:to>
          <xdr:col>3</xdr:col>
          <xdr:colOff>466725</xdr:colOff>
          <xdr:row>143</xdr:row>
          <xdr:rowOff>742950</xdr:rowOff>
        </xdr:to>
        <xdr:sp macro="" textlink="">
          <xdr:nvSpPr>
            <xdr:cNvPr id="3290" name="Check Box 218" hidden="1">
              <a:extLst>
                <a:ext uri="{63B3BB69-23CF-44E3-9099-C40C66FF867C}">
                  <a14:compatExt spid="_x0000_s3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142875</xdr:rowOff>
        </xdr:from>
        <xdr:to>
          <xdr:col>3</xdr:col>
          <xdr:colOff>419100</xdr:colOff>
          <xdr:row>146</xdr:row>
          <xdr:rowOff>457200</xdr:rowOff>
        </xdr:to>
        <xdr:sp macro="" textlink="">
          <xdr:nvSpPr>
            <xdr:cNvPr id="3291" name="Check Box 219" hidden="1">
              <a:extLst>
                <a:ext uri="{63B3BB69-23CF-44E3-9099-C40C66FF867C}">
                  <a14:compatExt spid="_x0000_s3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438150</xdr:rowOff>
        </xdr:from>
        <xdr:to>
          <xdr:col>3</xdr:col>
          <xdr:colOff>466725</xdr:colOff>
          <xdr:row>146</xdr:row>
          <xdr:rowOff>742950</xdr:rowOff>
        </xdr:to>
        <xdr:sp macro="" textlink="">
          <xdr:nvSpPr>
            <xdr:cNvPr id="3292" name="Check Box 220" hidden="1">
              <a:extLst>
                <a:ext uri="{63B3BB69-23CF-44E3-9099-C40C66FF867C}">
                  <a14:compatExt spid="_x0000_s3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142875</xdr:rowOff>
        </xdr:from>
        <xdr:to>
          <xdr:col>3</xdr:col>
          <xdr:colOff>419100</xdr:colOff>
          <xdr:row>148</xdr:row>
          <xdr:rowOff>457200</xdr:rowOff>
        </xdr:to>
        <xdr:sp macro="" textlink="">
          <xdr:nvSpPr>
            <xdr:cNvPr id="3293" name="Check Box 221" hidden="1">
              <a:extLst>
                <a:ext uri="{63B3BB69-23CF-44E3-9099-C40C66FF867C}">
                  <a14:compatExt spid="_x0000_s3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438150</xdr:rowOff>
        </xdr:from>
        <xdr:to>
          <xdr:col>3</xdr:col>
          <xdr:colOff>466725</xdr:colOff>
          <xdr:row>148</xdr:row>
          <xdr:rowOff>742950</xdr:rowOff>
        </xdr:to>
        <xdr:sp macro="" textlink="">
          <xdr:nvSpPr>
            <xdr:cNvPr id="3294" name="Check Box 222" hidden="1">
              <a:extLst>
                <a:ext uri="{63B3BB69-23CF-44E3-9099-C40C66FF867C}">
                  <a14:compatExt spid="_x0000_s3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142875</xdr:rowOff>
        </xdr:from>
        <xdr:to>
          <xdr:col>3</xdr:col>
          <xdr:colOff>419100</xdr:colOff>
          <xdr:row>149</xdr:row>
          <xdr:rowOff>457200</xdr:rowOff>
        </xdr:to>
        <xdr:sp macro="" textlink="">
          <xdr:nvSpPr>
            <xdr:cNvPr id="3295" name="Check Box 223" hidden="1">
              <a:extLst>
                <a:ext uri="{63B3BB69-23CF-44E3-9099-C40C66FF867C}">
                  <a14:compatExt spid="_x0000_s3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438150</xdr:rowOff>
        </xdr:from>
        <xdr:to>
          <xdr:col>3</xdr:col>
          <xdr:colOff>466725</xdr:colOff>
          <xdr:row>149</xdr:row>
          <xdr:rowOff>742950</xdr:rowOff>
        </xdr:to>
        <xdr:sp macro="" textlink="">
          <xdr:nvSpPr>
            <xdr:cNvPr id="3296" name="Check Box 224" hidden="1">
              <a:extLst>
                <a:ext uri="{63B3BB69-23CF-44E3-9099-C40C66FF867C}">
                  <a14:compatExt spid="_x0000_s3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142875</xdr:rowOff>
        </xdr:from>
        <xdr:to>
          <xdr:col>3</xdr:col>
          <xdr:colOff>419100</xdr:colOff>
          <xdr:row>151</xdr:row>
          <xdr:rowOff>457200</xdr:rowOff>
        </xdr:to>
        <xdr:sp macro="" textlink="">
          <xdr:nvSpPr>
            <xdr:cNvPr id="3297" name="Check Box 225" hidden="1">
              <a:extLst>
                <a:ext uri="{63B3BB69-23CF-44E3-9099-C40C66FF867C}">
                  <a14:compatExt spid="_x0000_s3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438150</xdr:rowOff>
        </xdr:from>
        <xdr:to>
          <xdr:col>3</xdr:col>
          <xdr:colOff>466725</xdr:colOff>
          <xdr:row>151</xdr:row>
          <xdr:rowOff>742950</xdr:rowOff>
        </xdr:to>
        <xdr:sp macro="" textlink="">
          <xdr:nvSpPr>
            <xdr:cNvPr id="3298" name="Check Box 226" hidden="1">
              <a:extLst>
                <a:ext uri="{63B3BB69-23CF-44E3-9099-C40C66FF867C}">
                  <a14:compatExt spid="_x0000_s3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142875</xdr:rowOff>
        </xdr:from>
        <xdr:to>
          <xdr:col>3</xdr:col>
          <xdr:colOff>419100</xdr:colOff>
          <xdr:row>153</xdr:row>
          <xdr:rowOff>457200</xdr:rowOff>
        </xdr:to>
        <xdr:sp macro="" textlink="">
          <xdr:nvSpPr>
            <xdr:cNvPr id="3299" name="Check Box 227" hidden="1">
              <a:extLst>
                <a:ext uri="{63B3BB69-23CF-44E3-9099-C40C66FF867C}">
                  <a14:compatExt spid="_x0000_s3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438150</xdr:rowOff>
        </xdr:from>
        <xdr:to>
          <xdr:col>3</xdr:col>
          <xdr:colOff>466725</xdr:colOff>
          <xdr:row>153</xdr:row>
          <xdr:rowOff>742950</xdr:rowOff>
        </xdr:to>
        <xdr:sp macro="" textlink="">
          <xdr:nvSpPr>
            <xdr:cNvPr id="3300" name="Check Box 228" hidden="1">
              <a:extLst>
                <a:ext uri="{63B3BB69-23CF-44E3-9099-C40C66FF867C}">
                  <a14:compatExt spid="_x0000_s3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154</xdr:row>
          <xdr:rowOff>142875</xdr:rowOff>
        </xdr:from>
        <xdr:to>
          <xdr:col>3</xdr:col>
          <xdr:colOff>419100</xdr:colOff>
          <xdr:row>154</xdr:row>
          <xdr:rowOff>457200</xdr:rowOff>
        </xdr:to>
        <xdr:sp macro="" textlink="">
          <xdr:nvSpPr>
            <xdr:cNvPr id="3301" name="Check Box 229" hidden="1">
              <a:extLst>
                <a:ext uri="{63B3BB69-23CF-44E3-9099-C40C66FF867C}">
                  <a14:compatExt spid="_x0000_s3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154</xdr:row>
          <xdr:rowOff>438150</xdr:rowOff>
        </xdr:from>
        <xdr:to>
          <xdr:col>3</xdr:col>
          <xdr:colOff>466725</xdr:colOff>
          <xdr:row>154</xdr:row>
          <xdr:rowOff>742950</xdr:rowOff>
        </xdr:to>
        <xdr:sp macro="" textlink="">
          <xdr:nvSpPr>
            <xdr:cNvPr id="3302" name="Check Box 230" hidden="1">
              <a:extLst>
                <a:ext uri="{63B3BB69-23CF-44E3-9099-C40C66FF867C}">
                  <a14:compatExt spid="_x0000_s3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142875</xdr:rowOff>
        </xdr:from>
        <xdr:to>
          <xdr:col>3</xdr:col>
          <xdr:colOff>419100</xdr:colOff>
          <xdr:row>155</xdr:row>
          <xdr:rowOff>457200</xdr:rowOff>
        </xdr:to>
        <xdr:sp macro="" textlink="">
          <xdr:nvSpPr>
            <xdr:cNvPr id="3303" name="Check Box 231" hidden="1">
              <a:extLst>
                <a:ext uri="{63B3BB69-23CF-44E3-9099-C40C66FF867C}">
                  <a14:compatExt spid="_x0000_s3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438150</xdr:rowOff>
        </xdr:from>
        <xdr:to>
          <xdr:col>3</xdr:col>
          <xdr:colOff>466725</xdr:colOff>
          <xdr:row>155</xdr:row>
          <xdr:rowOff>742950</xdr:rowOff>
        </xdr:to>
        <xdr:sp macro="" textlink="">
          <xdr:nvSpPr>
            <xdr:cNvPr id="3304" name="Check Box 232" hidden="1">
              <a:extLst>
                <a:ext uri="{63B3BB69-23CF-44E3-9099-C40C66FF867C}">
                  <a14:compatExt spid="_x0000_s3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157</xdr:row>
          <xdr:rowOff>142875</xdr:rowOff>
        </xdr:from>
        <xdr:to>
          <xdr:col>3</xdr:col>
          <xdr:colOff>419100</xdr:colOff>
          <xdr:row>157</xdr:row>
          <xdr:rowOff>457200</xdr:rowOff>
        </xdr:to>
        <xdr:sp macro="" textlink="">
          <xdr:nvSpPr>
            <xdr:cNvPr id="3305" name="Check Box 233" hidden="1">
              <a:extLst>
                <a:ext uri="{63B3BB69-23CF-44E3-9099-C40C66FF867C}">
                  <a14:compatExt spid="_x0000_s3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157</xdr:row>
          <xdr:rowOff>438150</xdr:rowOff>
        </xdr:from>
        <xdr:to>
          <xdr:col>3</xdr:col>
          <xdr:colOff>466725</xdr:colOff>
          <xdr:row>157</xdr:row>
          <xdr:rowOff>742950</xdr:rowOff>
        </xdr:to>
        <xdr:sp macro="" textlink="">
          <xdr:nvSpPr>
            <xdr:cNvPr id="3306" name="Check Box 234" hidden="1">
              <a:extLst>
                <a:ext uri="{63B3BB69-23CF-44E3-9099-C40C66FF867C}">
                  <a14:compatExt spid="_x0000_s3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142875</xdr:rowOff>
        </xdr:from>
        <xdr:to>
          <xdr:col>3</xdr:col>
          <xdr:colOff>419100</xdr:colOff>
          <xdr:row>159</xdr:row>
          <xdr:rowOff>457200</xdr:rowOff>
        </xdr:to>
        <xdr:sp macro="" textlink="">
          <xdr:nvSpPr>
            <xdr:cNvPr id="3307" name="Check Box 235" hidden="1">
              <a:extLst>
                <a:ext uri="{63B3BB69-23CF-44E3-9099-C40C66FF867C}">
                  <a14:compatExt spid="_x0000_s3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438150</xdr:rowOff>
        </xdr:from>
        <xdr:to>
          <xdr:col>3</xdr:col>
          <xdr:colOff>466725</xdr:colOff>
          <xdr:row>159</xdr:row>
          <xdr:rowOff>742950</xdr:rowOff>
        </xdr:to>
        <xdr:sp macro="" textlink="">
          <xdr:nvSpPr>
            <xdr:cNvPr id="3308" name="Check Box 236" hidden="1">
              <a:extLst>
                <a:ext uri="{63B3BB69-23CF-44E3-9099-C40C66FF867C}">
                  <a14:compatExt spid="_x0000_s3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142875</xdr:rowOff>
        </xdr:from>
        <xdr:to>
          <xdr:col>3</xdr:col>
          <xdr:colOff>419100</xdr:colOff>
          <xdr:row>160</xdr:row>
          <xdr:rowOff>457200</xdr:rowOff>
        </xdr:to>
        <xdr:sp macro="" textlink="">
          <xdr:nvSpPr>
            <xdr:cNvPr id="3309" name="Check Box 237" hidden="1">
              <a:extLst>
                <a:ext uri="{63B3BB69-23CF-44E3-9099-C40C66FF867C}">
                  <a14:compatExt spid="_x0000_s3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438150</xdr:rowOff>
        </xdr:from>
        <xdr:to>
          <xdr:col>3</xdr:col>
          <xdr:colOff>466725</xdr:colOff>
          <xdr:row>160</xdr:row>
          <xdr:rowOff>742950</xdr:rowOff>
        </xdr:to>
        <xdr:sp macro="" textlink="">
          <xdr:nvSpPr>
            <xdr:cNvPr id="3310" name="Check Box 238" hidden="1">
              <a:extLst>
                <a:ext uri="{63B3BB69-23CF-44E3-9099-C40C66FF867C}">
                  <a14:compatExt spid="_x0000_s3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142875</xdr:rowOff>
        </xdr:from>
        <xdr:to>
          <xdr:col>3</xdr:col>
          <xdr:colOff>419100</xdr:colOff>
          <xdr:row>163</xdr:row>
          <xdr:rowOff>457200</xdr:rowOff>
        </xdr:to>
        <xdr:sp macro="" textlink="">
          <xdr:nvSpPr>
            <xdr:cNvPr id="3311" name="Check Box 239" hidden="1">
              <a:extLst>
                <a:ext uri="{63B3BB69-23CF-44E3-9099-C40C66FF867C}">
                  <a14:compatExt spid="_x0000_s3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438150</xdr:rowOff>
        </xdr:from>
        <xdr:to>
          <xdr:col>3</xdr:col>
          <xdr:colOff>466725</xdr:colOff>
          <xdr:row>163</xdr:row>
          <xdr:rowOff>742950</xdr:rowOff>
        </xdr:to>
        <xdr:sp macro="" textlink="">
          <xdr:nvSpPr>
            <xdr:cNvPr id="3312" name="Check Box 240" hidden="1">
              <a:extLst>
                <a:ext uri="{63B3BB69-23CF-44E3-9099-C40C66FF867C}">
                  <a14:compatExt spid="_x0000_s3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142875</xdr:rowOff>
        </xdr:from>
        <xdr:to>
          <xdr:col>3</xdr:col>
          <xdr:colOff>419100</xdr:colOff>
          <xdr:row>164</xdr:row>
          <xdr:rowOff>457200</xdr:rowOff>
        </xdr:to>
        <xdr:sp macro="" textlink="">
          <xdr:nvSpPr>
            <xdr:cNvPr id="3313" name="Check Box 241" hidden="1">
              <a:extLst>
                <a:ext uri="{63B3BB69-23CF-44E3-9099-C40C66FF867C}">
                  <a14:compatExt spid="_x0000_s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438150</xdr:rowOff>
        </xdr:from>
        <xdr:to>
          <xdr:col>3</xdr:col>
          <xdr:colOff>466725</xdr:colOff>
          <xdr:row>164</xdr:row>
          <xdr:rowOff>742950</xdr:rowOff>
        </xdr:to>
        <xdr:sp macro="" textlink="">
          <xdr:nvSpPr>
            <xdr:cNvPr id="3314" name="Check Box 242" hidden="1">
              <a:extLst>
                <a:ext uri="{63B3BB69-23CF-44E3-9099-C40C66FF867C}">
                  <a14:compatExt spid="_x0000_s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142875</xdr:rowOff>
        </xdr:from>
        <xdr:to>
          <xdr:col>3</xdr:col>
          <xdr:colOff>419100</xdr:colOff>
          <xdr:row>165</xdr:row>
          <xdr:rowOff>457200</xdr:rowOff>
        </xdr:to>
        <xdr:sp macro="" textlink="">
          <xdr:nvSpPr>
            <xdr:cNvPr id="3315" name="Check Box 243" hidden="1">
              <a:extLst>
                <a:ext uri="{63B3BB69-23CF-44E3-9099-C40C66FF867C}">
                  <a14:compatExt spid="_x0000_s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438150</xdr:rowOff>
        </xdr:from>
        <xdr:to>
          <xdr:col>3</xdr:col>
          <xdr:colOff>466725</xdr:colOff>
          <xdr:row>165</xdr:row>
          <xdr:rowOff>742950</xdr:rowOff>
        </xdr:to>
        <xdr:sp macro="" textlink="">
          <xdr:nvSpPr>
            <xdr:cNvPr id="3316" name="Check Box 244" hidden="1">
              <a:extLst>
                <a:ext uri="{63B3BB69-23CF-44E3-9099-C40C66FF867C}">
                  <a14:compatExt spid="_x0000_s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166</xdr:row>
          <xdr:rowOff>142875</xdr:rowOff>
        </xdr:from>
        <xdr:to>
          <xdr:col>3</xdr:col>
          <xdr:colOff>419100</xdr:colOff>
          <xdr:row>166</xdr:row>
          <xdr:rowOff>457200</xdr:rowOff>
        </xdr:to>
        <xdr:sp macro="" textlink="">
          <xdr:nvSpPr>
            <xdr:cNvPr id="3317" name="Check Box 245" hidden="1">
              <a:extLst>
                <a:ext uri="{63B3BB69-23CF-44E3-9099-C40C66FF867C}">
                  <a14:compatExt spid="_x0000_s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166</xdr:row>
          <xdr:rowOff>438150</xdr:rowOff>
        </xdr:from>
        <xdr:to>
          <xdr:col>3</xdr:col>
          <xdr:colOff>466725</xdr:colOff>
          <xdr:row>166</xdr:row>
          <xdr:rowOff>742950</xdr:rowOff>
        </xdr:to>
        <xdr:sp macro="" textlink="">
          <xdr:nvSpPr>
            <xdr:cNvPr id="3318" name="Check Box 246" hidden="1">
              <a:extLst>
                <a:ext uri="{63B3BB69-23CF-44E3-9099-C40C66FF867C}">
                  <a14:compatExt spid="_x0000_s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166</xdr:row>
          <xdr:rowOff>771525</xdr:rowOff>
        </xdr:from>
        <xdr:to>
          <xdr:col>3</xdr:col>
          <xdr:colOff>476250</xdr:colOff>
          <xdr:row>166</xdr:row>
          <xdr:rowOff>1076325</xdr:rowOff>
        </xdr:to>
        <xdr:sp macro="" textlink="">
          <xdr:nvSpPr>
            <xdr:cNvPr id="3319" name="Check Box 247" hidden="1">
              <a:extLst>
                <a:ext uri="{63B3BB69-23CF-44E3-9099-C40C66FF867C}">
                  <a14:compatExt spid="_x0000_s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142875</xdr:rowOff>
        </xdr:from>
        <xdr:to>
          <xdr:col>3</xdr:col>
          <xdr:colOff>419100</xdr:colOff>
          <xdr:row>168</xdr:row>
          <xdr:rowOff>457200</xdr:rowOff>
        </xdr:to>
        <xdr:sp macro="" textlink="">
          <xdr:nvSpPr>
            <xdr:cNvPr id="3320" name="Check Box 248" hidden="1">
              <a:extLst>
                <a:ext uri="{63B3BB69-23CF-44E3-9099-C40C66FF867C}">
                  <a14:compatExt spid="_x0000_s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438150</xdr:rowOff>
        </xdr:from>
        <xdr:to>
          <xdr:col>3</xdr:col>
          <xdr:colOff>466725</xdr:colOff>
          <xdr:row>168</xdr:row>
          <xdr:rowOff>742950</xdr:rowOff>
        </xdr:to>
        <xdr:sp macro="" textlink="">
          <xdr:nvSpPr>
            <xdr:cNvPr id="3321" name="Check Box 249" hidden="1">
              <a:extLst>
                <a:ext uri="{63B3BB69-23CF-44E3-9099-C40C66FF867C}">
                  <a14:compatExt spid="_x0000_s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171</xdr:row>
          <xdr:rowOff>142875</xdr:rowOff>
        </xdr:from>
        <xdr:to>
          <xdr:col>3</xdr:col>
          <xdr:colOff>419100</xdr:colOff>
          <xdr:row>171</xdr:row>
          <xdr:rowOff>457200</xdr:rowOff>
        </xdr:to>
        <xdr:sp macro="" textlink="">
          <xdr:nvSpPr>
            <xdr:cNvPr id="3322" name="Check Box 250" hidden="1">
              <a:extLst>
                <a:ext uri="{63B3BB69-23CF-44E3-9099-C40C66FF867C}">
                  <a14:compatExt spid="_x0000_s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171</xdr:row>
          <xdr:rowOff>438150</xdr:rowOff>
        </xdr:from>
        <xdr:to>
          <xdr:col>3</xdr:col>
          <xdr:colOff>466725</xdr:colOff>
          <xdr:row>171</xdr:row>
          <xdr:rowOff>742950</xdr:rowOff>
        </xdr:to>
        <xdr:sp macro="" textlink="">
          <xdr:nvSpPr>
            <xdr:cNvPr id="3323" name="Check Box 251" hidden="1">
              <a:extLst>
                <a:ext uri="{63B3BB69-23CF-44E3-9099-C40C66FF867C}">
                  <a14:compatExt spid="_x0000_s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142875</xdr:rowOff>
        </xdr:from>
        <xdr:to>
          <xdr:col>3</xdr:col>
          <xdr:colOff>419100</xdr:colOff>
          <xdr:row>172</xdr:row>
          <xdr:rowOff>457200</xdr:rowOff>
        </xdr:to>
        <xdr:sp macro="" textlink="">
          <xdr:nvSpPr>
            <xdr:cNvPr id="3324" name="Check Box 252" hidden="1">
              <a:extLst>
                <a:ext uri="{63B3BB69-23CF-44E3-9099-C40C66FF867C}">
                  <a14:compatExt spid="_x0000_s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438150</xdr:rowOff>
        </xdr:from>
        <xdr:to>
          <xdr:col>3</xdr:col>
          <xdr:colOff>466725</xdr:colOff>
          <xdr:row>172</xdr:row>
          <xdr:rowOff>742950</xdr:rowOff>
        </xdr:to>
        <xdr:sp macro="" textlink="">
          <xdr:nvSpPr>
            <xdr:cNvPr id="3325" name="Check Box 253" hidden="1">
              <a:extLst>
                <a:ext uri="{63B3BB69-23CF-44E3-9099-C40C66FF867C}">
                  <a14:compatExt spid="_x0000_s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142875</xdr:rowOff>
        </xdr:from>
        <xdr:to>
          <xdr:col>3</xdr:col>
          <xdr:colOff>419100</xdr:colOff>
          <xdr:row>173</xdr:row>
          <xdr:rowOff>457200</xdr:rowOff>
        </xdr:to>
        <xdr:sp macro="" textlink="">
          <xdr:nvSpPr>
            <xdr:cNvPr id="3326" name="Check Box 254" hidden="1">
              <a:extLst>
                <a:ext uri="{63B3BB69-23CF-44E3-9099-C40C66FF867C}">
                  <a14:compatExt spid="_x0000_s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438150</xdr:rowOff>
        </xdr:from>
        <xdr:to>
          <xdr:col>3</xdr:col>
          <xdr:colOff>466725</xdr:colOff>
          <xdr:row>173</xdr:row>
          <xdr:rowOff>742950</xdr:rowOff>
        </xdr:to>
        <xdr:sp macro="" textlink="">
          <xdr:nvSpPr>
            <xdr:cNvPr id="3327" name="Check Box 255" hidden="1">
              <a:extLst>
                <a:ext uri="{63B3BB69-23CF-44E3-9099-C40C66FF867C}">
                  <a14:compatExt spid="_x0000_s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142875</xdr:rowOff>
        </xdr:from>
        <xdr:to>
          <xdr:col>3</xdr:col>
          <xdr:colOff>419100</xdr:colOff>
          <xdr:row>174</xdr:row>
          <xdr:rowOff>457200</xdr:rowOff>
        </xdr:to>
        <xdr:sp macro="" textlink="">
          <xdr:nvSpPr>
            <xdr:cNvPr id="3328" name="Check Box 256" hidden="1">
              <a:extLst>
                <a:ext uri="{63B3BB69-23CF-44E3-9099-C40C66FF867C}">
                  <a14:compatExt spid="_x0000_s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438150</xdr:rowOff>
        </xdr:from>
        <xdr:to>
          <xdr:col>3</xdr:col>
          <xdr:colOff>466725</xdr:colOff>
          <xdr:row>174</xdr:row>
          <xdr:rowOff>742950</xdr:rowOff>
        </xdr:to>
        <xdr:sp macro="" textlink="">
          <xdr:nvSpPr>
            <xdr:cNvPr id="3329" name="Check Box 257" hidden="1">
              <a:extLst>
                <a:ext uri="{63B3BB69-23CF-44E3-9099-C40C66FF867C}">
                  <a14:compatExt spid="_x0000_s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142875</xdr:rowOff>
        </xdr:from>
        <xdr:to>
          <xdr:col>3</xdr:col>
          <xdr:colOff>419100</xdr:colOff>
          <xdr:row>175</xdr:row>
          <xdr:rowOff>457200</xdr:rowOff>
        </xdr:to>
        <xdr:sp macro="" textlink="">
          <xdr:nvSpPr>
            <xdr:cNvPr id="3330" name="Check Box 258" hidden="1">
              <a:extLst>
                <a:ext uri="{63B3BB69-23CF-44E3-9099-C40C66FF867C}">
                  <a14:compatExt spid="_x0000_s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438150</xdr:rowOff>
        </xdr:from>
        <xdr:to>
          <xdr:col>3</xdr:col>
          <xdr:colOff>466725</xdr:colOff>
          <xdr:row>175</xdr:row>
          <xdr:rowOff>742950</xdr:rowOff>
        </xdr:to>
        <xdr:sp macro="" textlink="">
          <xdr:nvSpPr>
            <xdr:cNvPr id="3331" name="Check Box 259" hidden="1">
              <a:extLst>
                <a:ext uri="{63B3BB69-23CF-44E3-9099-C40C66FF867C}">
                  <a14:compatExt spid="_x0000_s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142875</xdr:rowOff>
        </xdr:from>
        <xdr:to>
          <xdr:col>3</xdr:col>
          <xdr:colOff>419100</xdr:colOff>
          <xdr:row>176</xdr:row>
          <xdr:rowOff>457200</xdr:rowOff>
        </xdr:to>
        <xdr:sp macro="" textlink="">
          <xdr:nvSpPr>
            <xdr:cNvPr id="3332" name="Check Box 260" hidden="1">
              <a:extLst>
                <a:ext uri="{63B3BB69-23CF-44E3-9099-C40C66FF867C}">
                  <a14:compatExt spid="_x0000_s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438150</xdr:rowOff>
        </xdr:from>
        <xdr:to>
          <xdr:col>3</xdr:col>
          <xdr:colOff>466725</xdr:colOff>
          <xdr:row>176</xdr:row>
          <xdr:rowOff>742950</xdr:rowOff>
        </xdr:to>
        <xdr:sp macro="" textlink="">
          <xdr:nvSpPr>
            <xdr:cNvPr id="3333" name="Check Box 261" hidden="1">
              <a:extLst>
                <a:ext uri="{63B3BB69-23CF-44E3-9099-C40C66FF867C}">
                  <a14:compatExt spid="_x0000_s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142875</xdr:rowOff>
        </xdr:from>
        <xdr:to>
          <xdr:col>3</xdr:col>
          <xdr:colOff>419100</xdr:colOff>
          <xdr:row>177</xdr:row>
          <xdr:rowOff>457200</xdr:rowOff>
        </xdr:to>
        <xdr:sp macro="" textlink="">
          <xdr:nvSpPr>
            <xdr:cNvPr id="3334" name="Check Box 262" hidden="1">
              <a:extLst>
                <a:ext uri="{63B3BB69-23CF-44E3-9099-C40C66FF867C}">
                  <a14:compatExt spid="_x0000_s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438150</xdr:rowOff>
        </xdr:from>
        <xdr:to>
          <xdr:col>3</xdr:col>
          <xdr:colOff>466725</xdr:colOff>
          <xdr:row>177</xdr:row>
          <xdr:rowOff>742950</xdr:rowOff>
        </xdr:to>
        <xdr:sp macro="" textlink="">
          <xdr:nvSpPr>
            <xdr:cNvPr id="3335" name="Check Box 263" hidden="1">
              <a:extLst>
                <a:ext uri="{63B3BB69-23CF-44E3-9099-C40C66FF867C}">
                  <a14:compatExt spid="_x0000_s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142875</xdr:rowOff>
        </xdr:from>
        <xdr:to>
          <xdr:col>3</xdr:col>
          <xdr:colOff>419100</xdr:colOff>
          <xdr:row>178</xdr:row>
          <xdr:rowOff>457200</xdr:rowOff>
        </xdr:to>
        <xdr:sp macro="" textlink="">
          <xdr:nvSpPr>
            <xdr:cNvPr id="3336" name="Check Box 264" hidden="1">
              <a:extLst>
                <a:ext uri="{63B3BB69-23CF-44E3-9099-C40C66FF867C}">
                  <a14:compatExt spid="_x0000_s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438150</xdr:rowOff>
        </xdr:from>
        <xdr:to>
          <xdr:col>3</xdr:col>
          <xdr:colOff>466725</xdr:colOff>
          <xdr:row>178</xdr:row>
          <xdr:rowOff>742950</xdr:rowOff>
        </xdr:to>
        <xdr:sp macro="" textlink="">
          <xdr:nvSpPr>
            <xdr:cNvPr id="3337" name="Check Box 265" hidden="1">
              <a:extLst>
                <a:ext uri="{63B3BB69-23CF-44E3-9099-C40C66FF867C}">
                  <a14:compatExt spid="_x0000_s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142875</xdr:rowOff>
        </xdr:from>
        <xdr:to>
          <xdr:col>3</xdr:col>
          <xdr:colOff>419100</xdr:colOff>
          <xdr:row>179</xdr:row>
          <xdr:rowOff>457200</xdr:rowOff>
        </xdr:to>
        <xdr:sp macro="" textlink="">
          <xdr:nvSpPr>
            <xdr:cNvPr id="3338" name="Check Box 266" hidden="1">
              <a:extLst>
                <a:ext uri="{63B3BB69-23CF-44E3-9099-C40C66FF867C}">
                  <a14:compatExt spid="_x0000_s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438150</xdr:rowOff>
        </xdr:from>
        <xdr:to>
          <xdr:col>3</xdr:col>
          <xdr:colOff>466725</xdr:colOff>
          <xdr:row>179</xdr:row>
          <xdr:rowOff>742950</xdr:rowOff>
        </xdr:to>
        <xdr:sp macro="" textlink="">
          <xdr:nvSpPr>
            <xdr:cNvPr id="3339" name="Check Box 267" hidden="1">
              <a:extLst>
                <a:ext uri="{63B3BB69-23CF-44E3-9099-C40C66FF867C}">
                  <a14:compatExt spid="_x0000_s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142875</xdr:rowOff>
        </xdr:from>
        <xdr:to>
          <xdr:col>3</xdr:col>
          <xdr:colOff>419100</xdr:colOff>
          <xdr:row>180</xdr:row>
          <xdr:rowOff>457200</xdr:rowOff>
        </xdr:to>
        <xdr:sp macro="" textlink="">
          <xdr:nvSpPr>
            <xdr:cNvPr id="3340" name="Check Box 268" hidden="1">
              <a:extLst>
                <a:ext uri="{63B3BB69-23CF-44E3-9099-C40C66FF867C}">
                  <a14:compatExt spid="_x0000_s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438150</xdr:rowOff>
        </xdr:from>
        <xdr:to>
          <xdr:col>3</xdr:col>
          <xdr:colOff>466725</xdr:colOff>
          <xdr:row>180</xdr:row>
          <xdr:rowOff>742950</xdr:rowOff>
        </xdr:to>
        <xdr:sp macro="" textlink="">
          <xdr:nvSpPr>
            <xdr:cNvPr id="3341" name="Check Box 269" hidden="1">
              <a:extLst>
                <a:ext uri="{63B3BB69-23CF-44E3-9099-C40C66FF867C}">
                  <a14:compatExt spid="_x0000_s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142875</xdr:rowOff>
        </xdr:from>
        <xdr:to>
          <xdr:col>3</xdr:col>
          <xdr:colOff>419100</xdr:colOff>
          <xdr:row>181</xdr:row>
          <xdr:rowOff>457200</xdr:rowOff>
        </xdr:to>
        <xdr:sp macro="" textlink="">
          <xdr:nvSpPr>
            <xdr:cNvPr id="3342" name="Check Box 270" hidden="1">
              <a:extLst>
                <a:ext uri="{63B3BB69-23CF-44E3-9099-C40C66FF867C}">
                  <a14:compatExt spid="_x0000_s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438150</xdr:rowOff>
        </xdr:from>
        <xdr:to>
          <xdr:col>3</xdr:col>
          <xdr:colOff>466725</xdr:colOff>
          <xdr:row>181</xdr:row>
          <xdr:rowOff>742950</xdr:rowOff>
        </xdr:to>
        <xdr:sp macro="" textlink="">
          <xdr:nvSpPr>
            <xdr:cNvPr id="3343" name="Check Box 271" hidden="1">
              <a:extLst>
                <a:ext uri="{63B3BB69-23CF-44E3-9099-C40C66FF867C}">
                  <a14:compatExt spid="_x0000_s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181</xdr:row>
          <xdr:rowOff>771525</xdr:rowOff>
        </xdr:from>
        <xdr:to>
          <xdr:col>3</xdr:col>
          <xdr:colOff>476250</xdr:colOff>
          <xdr:row>181</xdr:row>
          <xdr:rowOff>1076325</xdr:rowOff>
        </xdr:to>
        <xdr:sp macro="" textlink="">
          <xdr:nvSpPr>
            <xdr:cNvPr id="3344" name="Check Box 272" hidden="1">
              <a:extLst>
                <a:ext uri="{63B3BB69-23CF-44E3-9099-C40C66FF867C}">
                  <a14:compatExt spid="_x0000_s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142875</xdr:rowOff>
        </xdr:from>
        <xdr:to>
          <xdr:col>3</xdr:col>
          <xdr:colOff>419100</xdr:colOff>
          <xdr:row>182</xdr:row>
          <xdr:rowOff>457200</xdr:rowOff>
        </xdr:to>
        <xdr:sp macro="" textlink="">
          <xdr:nvSpPr>
            <xdr:cNvPr id="3345" name="Check Box 273" hidden="1">
              <a:extLst>
                <a:ext uri="{63B3BB69-23CF-44E3-9099-C40C66FF867C}">
                  <a14:compatExt spid="_x0000_s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438150</xdr:rowOff>
        </xdr:from>
        <xdr:to>
          <xdr:col>3</xdr:col>
          <xdr:colOff>466725</xdr:colOff>
          <xdr:row>182</xdr:row>
          <xdr:rowOff>742950</xdr:rowOff>
        </xdr:to>
        <xdr:sp macro="" textlink="">
          <xdr:nvSpPr>
            <xdr:cNvPr id="3346" name="Check Box 274" hidden="1">
              <a:extLst>
                <a:ext uri="{63B3BB69-23CF-44E3-9099-C40C66FF867C}">
                  <a14:compatExt spid="_x0000_s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182</xdr:row>
          <xdr:rowOff>771525</xdr:rowOff>
        </xdr:from>
        <xdr:to>
          <xdr:col>3</xdr:col>
          <xdr:colOff>476250</xdr:colOff>
          <xdr:row>182</xdr:row>
          <xdr:rowOff>1076325</xdr:rowOff>
        </xdr:to>
        <xdr:sp macro="" textlink="">
          <xdr:nvSpPr>
            <xdr:cNvPr id="3347" name="Check Box 275" hidden="1">
              <a:extLst>
                <a:ext uri="{63B3BB69-23CF-44E3-9099-C40C66FF867C}">
                  <a14:compatExt spid="_x0000_s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142875</xdr:rowOff>
        </xdr:from>
        <xdr:to>
          <xdr:col>3</xdr:col>
          <xdr:colOff>419100</xdr:colOff>
          <xdr:row>183</xdr:row>
          <xdr:rowOff>457200</xdr:rowOff>
        </xdr:to>
        <xdr:sp macro="" textlink="">
          <xdr:nvSpPr>
            <xdr:cNvPr id="3348" name="Check Box 276" hidden="1">
              <a:extLst>
                <a:ext uri="{63B3BB69-23CF-44E3-9099-C40C66FF867C}">
                  <a14:compatExt spid="_x0000_s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438150</xdr:rowOff>
        </xdr:from>
        <xdr:to>
          <xdr:col>3</xdr:col>
          <xdr:colOff>466725</xdr:colOff>
          <xdr:row>183</xdr:row>
          <xdr:rowOff>742950</xdr:rowOff>
        </xdr:to>
        <xdr:sp macro="" textlink="">
          <xdr:nvSpPr>
            <xdr:cNvPr id="3349" name="Check Box 277" hidden="1">
              <a:extLst>
                <a:ext uri="{63B3BB69-23CF-44E3-9099-C40C66FF867C}">
                  <a14:compatExt spid="_x0000_s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183</xdr:row>
          <xdr:rowOff>771525</xdr:rowOff>
        </xdr:from>
        <xdr:to>
          <xdr:col>3</xdr:col>
          <xdr:colOff>476250</xdr:colOff>
          <xdr:row>183</xdr:row>
          <xdr:rowOff>1076325</xdr:rowOff>
        </xdr:to>
        <xdr:sp macro="" textlink="">
          <xdr:nvSpPr>
            <xdr:cNvPr id="3350" name="Check Box 278" hidden="1">
              <a:extLst>
                <a:ext uri="{63B3BB69-23CF-44E3-9099-C40C66FF867C}">
                  <a14:compatExt spid="_x0000_s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142875</xdr:rowOff>
        </xdr:from>
        <xdr:to>
          <xdr:col>3</xdr:col>
          <xdr:colOff>419100</xdr:colOff>
          <xdr:row>184</xdr:row>
          <xdr:rowOff>457200</xdr:rowOff>
        </xdr:to>
        <xdr:sp macro="" textlink="">
          <xdr:nvSpPr>
            <xdr:cNvPr id="3351" name="Check Box 279" hidden="1">
              <a:extLst>
                <a:ext uri="{63B3BB69-23CF-44E3-9099-C40C66FF867C}">
                  <a14:compatExt spid="_x0000_s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438150</xdr:rowOff>
        </xdr:from>
        <xdr:to>
          <xdr:col>3</xdr:col>
          <xdr:colOff>466725</xdr:colOff>
          <xdr:row>184</xdr:row>
          <xdr:rowOff>742950</xdr:rowOff>
        </xdr:to>
        <xdr:sp macro="" textlink="">
          <xdr:nvSpPr>
            <xdr:cNvPr id="3352" name="Check Box 280" hidden="1">
              <a:extLst>
                <a:ext uri="{63B3BB69-23CF-44E3-9099-C40C66FF867C}">
                  <a14:compatExt spid="_x0000_s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184</xdr:row>
          <xdr:rowOff>771525</xdr:rowOff>
        </xdr:from>
        <xdr:to>
          <xdr:col>3</xdr:col>
          <xdr:colOff>476250</xdr:colOff>
          <xdr:row>184</xdr:row>
          <xdr:rowOff>1076325</xdr:rowOff>
        </xdr:to>
        <xdr:sp macro="" textlink="">
          <xdr:nvSpPr>
            <xdr:cNvPr id="3353" name="Check Box 281" hidden="1">
              <a:extLst>
                <a:ext uri="{63B3BB69-23CF-44E3-9099-C40C66FF867C}">
                  <a14:compatExt spid="_x0000_s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142875</xdr:rowOff>
        </xdr:from>
        <xdr:to>
          <xdr:col>3</xdr:col>
          <xdr:colOff>419100</xdr:colOff>
          <xdr:row>185</xdr:row>
          <xdr:rowOff>457200</xdr:rowOff>
        </xdr:to>
        <xdr:sp macro="" textlink="">
          <xdr:nvSpPr>
            <xdr:cNvPr id="3354" name="Check Box 282" hidden="1">
              <a:extLst>
                <a:ext uri="{63B3BB69-23CF-44E3-9099-C40C66FF867C}">
                  <a14:compatExt spid="_x0000_s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438150</xdr:rowOff>
        </xdr:from>
        <xdr:to>
          <xdr:col>3</xdr:col>
          <xdr:colOff>466725</xdr:colOff>
          <xdr:row>185</xdr:row>
          <xdr:rowOff>742950</xdr:rowOff>
        </xdr:to>
        <xdr:sp macro="" textlink="">
          <xdr:nvSpPr>
            <xdr:cNvPr id="3355" name="Check Box 283" hidden="1">
              <a:extLst>
                <a:ext uri="{63B3BB69-23CF-44E3-9099-C40C66FF867C}">
                  <a14:compatExt spid="_x0000_s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185</xdr:row>
          <xdr:rowOff>771525</xdr:rowOff>
        </xdr:from>
        <xdr:to>
          <xdr:col>3</xdr:col>
          <xdr:colOff>476250</xdr:colOff>
          <xdr:row>185</xdr:row>
          <xdr:rowOff>1076325</xdr:rowOff>
        </xdr:to>
        <xdr:sp macro="" textlink="">
          <xdr:nvSpPr>
            <xdr:cNvPr id="3356" name="Check Box 284" hidden="1">
              <a:extLst>
                <a:ext uri="{63B3BB69-23CF-44E3-9099-C40C66FF867C}">
                  <a14:compatExt spid="_x0000_s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142875</xdr:rowOff>
        </xdr:from>
        <xdr:to>
          <xdr:col>3</xdr:col>
          <xdr:colOff>419100</xdr:colOff>
          <xdr:row>186</xdr:row>
          <xdr:rowOff>457200</xdr:rowOff>
        </xdr:to>
        <xdr:sp macro="" textlink="">
          <xdr:nvSpPr>
            <xdr:cNvPr id="3357" name="Check Box 285" hidden="1">
              <a:extLst>
                <a:ext uri="{63B3BB69-23CF-44E3-9099-C40C66FF867C}">
                  <a14:compatExt spid="_x0000_s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438150</xdr:rowOff>
        </xdr:from>
        <xdr:to>
          <xdr:col>3</xdr:col>
          <xdr:colOff>466725</xdr:colOff>
          <xdr:row>186</xdr:row>
          <xdr:rowOff>742950</xdr:rowOff>
        </xdr:to>
        <xdr:sp macro="" textlink="">
          <xdr:nvSpPr>
            <xdr:cNvPr id="3358" name="Check Box 286" hidden="1">
              <a:extLst>
                <a:ext uri="{63B3BB69-23CF-44E3-9099-C40C66FF867C}">
                  <a14:compatExt spid="_x0000_s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186</xdr:row>
          <xdr:rowOff>771525</xdr:rowOff>
        </xdr:from>
        <xdr:to>
          <xdr:col>3</xdr:col>
          <xdr:colOff>476250</xdr:colOff>
          <xdr:row>186</xdr:row>
          <xdr:rowOff>1076325</xdr:rowOff>
        </xdr:to>
        <xdr:sp macro="" textlink="">
          <xdr:nvSpPr>
            <xdr:cNvPr id="3359" name="Check Box 287" hidden="1">
              <a:extLst>
                <a:ext uri="{63B3BB69-23CF-44E3-9099-C40C66FF867C}">
                  <a14:compatExt spid="_x0000_s3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142875</xdr:rowOff>
        </xdr:from>
        <xdr:to>
          <xdr:col>3</xdr:col>
          <xdr:colOff>419100</xdr:colOff>
          <xdr:row>187</xdr:row>
          <xdr:rowOff>457200</xdr:rowOff>
        </xdr:to>
        <xdr:sp macro="" textlink="">
          <xdr:nvSpPr>
            <xdr:cNvPr id="3360" name="Check Box 288" hidden="1">
              <a:extLst>
                <a:ext uri="{63B3BB69-23CF-44E3-9099-C40C66FF867C}">
                  <a14:compatExt spid="_x0000_s3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438150</xdr:rowOff>
        </xdr:from>
        <xdr:to>
          <xdr:col>3</xdr:col>
          <xdr:colOff>466725</xdr:colOff>
          <xdr:row>187</xdr:row>
          <xdr:rowOff>742950</xdr:rowOff>
        </xdr:to>
        <xdr:sp macro="" textlink="">
          <xdr:nvSpPr>
            <xdr:cNvPr id="3361" name="Check Box 289" hidden="1">
              <a:extLst>
                <a:ext uri="{63B3BB69-23CF-44E3-9099-C40C66FF867C}">
                  <a14:compatExt spid="_x0000_s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142875</xdr:rowOff>
        </xdr:from>
        <xdr:to>
          <xdr:col>3</xdr:col>
          <xdr:colOff>419100</xdr:colOff>
          <xdr:row>189</xdr:row>
          <xdr:rowOff>457200</xdr:rowOff>
        </xdr:to>
        <xdr:sp macro="" textlink="">
          <xdr:nvSpPr>
            <xdr:cNvPr id="3362" name="Check Box 290" hidden="1">
              <a:extLst>
                <a:ext uri="{63B3BB69-23CF-44E3-9099-C40C66FF867C}">
                  <a14:compatExt spid="_x0000_s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438150</xdr:rowOff>
        </xdr:from>
        <xdr:to>
          <xdr:col>3</xdr:col>
          <xdr:colOff>466725</xdr:colOff>
          <xdr:row>189</xdr:row>
          <xdr:rowOff>742950</xdr:rowOff>
        </xdr:to>
        <xdr:sp macro="" textlink="">
          <xdr:nvSpPr>
            <xdr:cNvPr id="3363" name="Check Box 291" hidden="1">
              <a:extLst>
                <a:ext uri="{63B3BB69-23CF-44E3-9099-C40C66FF867C}">
                  <a14:compatExt spid="_x0000_s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189</xdr:row>
          <xdr:rowOff>771525</xdr:rowOff>
        </xdr:from>
        <xdr:to>
          <xdr:col>3</xdr:col>
          <xdr:colOff>476250</xdr:colOff>
          <xdr:row>189</xdr:row>
          <xdr:rowOff>1076325</xdr:rowOff>
        </xdr:to>
        <xdr:sp macro="" textlink="">
          <xdr:nvSpPr>
            <xdr:cNvPr id="3364" name="Check Box 292" hidden="1">
              <a:extLst>
                <a:ext uri="{63B3BB69-23CF-44E3-9099-C40C66FF867C}">
                  <a14:compatExt spid="_x0000_s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142875</xdr:rowOff>
        </xdr:from>
        <xdr:to>
          <xdr:col>3</xdr:col>
          <xdr:colOff>419100</xdr:colOff>
          <xdr:row>188</xdr:row>
          <xdr:rowOff>457200</xdr:rowOff>
        </xdr:to>
        <xdr:sp macro="" textlink="">
          <xdr:nvSpPr>
            <xdr:cNvPr id="3365" name="Check Box 293" hidden="1">
              <a:extLst>
                <a:ext uri="{63B3BB69-23CF-44E3-9099-C40C66FF867C}">
                  <a14:compatExt spid="_x0000_s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438150</xdr:rowOff>
        </xdr:from>
        <xdr:to>
          <xdr:col>3</xdr:col>
          <xdr:colOff>466725</xdr:colOff>
          <xdr:row>188</xdr:row>
          <xdr:rowOff>742950</xdr:rowOff>
        </xdr:to>
        <xdr:sp macro="" textlink="">
          <xdr:nvSpPr>
            <xdr:cNvPr id="3366" name="Check Box 294" hidden="1">
              <a:extLst>
                <a:ext uri="{63B3BB69-23CF-44E3-9099-C40C66FF867C}">
                  <a14:compatExt spid="_x0000_s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188</xdr:row>
          <xdr:rowOff>771525</xdr:rowOff>
        </xdr:from>
        <xdr:to>
          <xdr:col>3</xdr:col>
          <xdr:colOff>476250</xdr:colOff>
          <xdr:row>188</xdr:row>
          <xdr:rowOff>1076325</xdr:rowOff>
        </xdr:to>
        <xdr:sp macro="" textlink="">
          <xdr:nvSpPr>
            <xdr:cNvPr id="3367" name="Check Box 295" hidden="1">
              <a:extLst>
                <a:ext uri="{63B3BB69-23CF-44E3-9099-C40C66FF867C}">
                  <a14:compatExt spid="_x0000_s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142875</xdr:rowOff>
        </xdr:from>
        <xdr:to>
          <xdr:col>3</xdr:col>
          <xdr:colOff>419100</xdr:colOff>
          <xdr:row>190</xdr:row>
          <xdr:rowOff>457200</xdr:rowOff>
        </xdr:to>
        <xdr:sp macro="" textlink="">
          <xdr:nvSpPr>
            <xdr:cNvPr id="3368" name="Check Box 296" hidden="1">
              <a:extLst>
                <a:ext uri="{63B3BB69-23CF-44E3-9099-C40C66FF867C}">
                  <a14:compatExt spid="_x0000_s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438150</xdr:rowOff>
        </xdr:from>
        <xdr:to>
          <xdr:col>3</xdr:col>
          <xdr:colOff>466725</xdr:colOff>
          <xdr:row>190</xdr:row>
          <xdr:rowOff>742950</xdr:rowOff>
        </xdr:to>
        <xdr:sp macro="" textlink="">
          <xdr:nvSpPr>
            <xdr:cNvPr id="3369" name="Check Box 297" hidden="1">
              <a:extLst>
                <a:ext uri="{63B3BB69-23CF-44E3-9099-C40C66FF867C}">
                  <a14:compatExt spid="_x0000_s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142875</xdr:rowOff>
        </xdr:from>
        <xdr:to>
          <xdr:col>3</xdr:col>
          <xdr:colOff>419100</xdr:colOff>
          <xdr:row>192</xdr:row>
          <xdr:rowOff>457200</xdr:rowOff>
        </xdr:to>
        <xdr:sp macro="" textlink="">
          <xdr:nvSpPr>
            <xdr:cNvPr id="3370" name="Check Box 298" hidden="1">
              <a:extLst>
                <a:ext uri="{63B3BB69-23CF-44E3-9099-C40C66FF867C}">
                  <a14:compatExt spid="_x0000_s3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438150</xdr:rowOff>
        </xdr:from>
        <xdr:to>
          <xdr:col>3</xdr:col>
          <xdr:colOff>466725</xdr:colOff>
          <xdr:row>192</xdr:row>
          <xdr:rowOff>742950</xdr:rowOff>
        </xdr:to>
        <xdr:sp macro="" textlink="">
          <xdr:nvSpPr>
            <xdr:cNvPr id="3371" name="Check Box 299" hidden="1">
              <a:extLst>
                <a:ext uri="{63B3BB69-23CF-44E3-9099-C40C66FF867C}">
                  <a14:compatExt spid="_x0000_s3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142875</xdr:rowOff>
        </xdr:from>
        <xdr:to>
          <xdr:col>3</xdr:col>
          <xdr:colOff>419100</xdr:colOff>
          <xdr:row>196</xdr:row>
          <xdr:rowOff>457200</xdr:rowOff>
        </xdr:to>
        <xdr:sp macro="" textlink="">
          <xdr:nvSpPr>
            <xdr:cNvPr id="3372" name="Check Box 300" hidden="1">
              <a:extLst>
                <a:ext uri="{63B3BB69-23CF-44E3-9099-C40C66FF867C}">
                  <a14:compatExt spid="_x0000_s3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438150</xdr:rowOff>
        </xdr:from>
        <xdr:to>
          <xdr:col>3</xdr:col>
          <xdr:colOff>466725</xdr:colOff>
          <xdr:row>196</xdr:row>
          <xdr:rowOff>742950</xdr:rowOff>
        </xdr:to>
        <xdr:sp macro="" textlink="">
          <xdr:nvSpPr>
            <xdr:cNvPr id="3373" name="Check Box 301" hidden="1">
              <a:extLst>
                <a:ext uri="{63B3BB69-23CF-44E3-9099-C40C66FF867C}">
                  <a14:compatExt spid="_x0000_s3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142875</xdr:rowOff>
        </xdr:from>
        <xdr:to>
          <xdr:col>3</xdr:col>
          <xdr:colOff>419100</xdr:colOff>
          <xdr:row>197</xdr:row>
          <xdr:rowOff>457200</xdr:rowOff>
        </xdr:to>
        <xdr:sp macro="" textlink="">
          <xdr:nvSpPr>
            <xdr:cNvPr id="3374" name="Check Box 302" hidden="1">
              <a:extLst>
                <a:ext uri="{63B3BB69-23CF-44E3-9099-C40C66FF867C}">
                  <a14:compatExt spid="_x0000_s3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438150</xdr:rowOff>
        </xdr:from>
        <xdr:to>
          <xdr:col>3</xdr:col>
          <xdr:colOff>466725</xdr:colOff>
          <xdr:row>197</xdr:row>
          <xdr:rowOff>742950</xdr:rowOff>
        </xdr:to>
        <xdr:sp macro="" textlink="">
          <xdr:nvSpPr>
            <xdr:cNvPr id="3375" name="Check Box 303" hidden="1">
              <a:extLst>
                <a:ext uri="{63B3BB69-23CF-44E3-9099-C40C66FF867C}">
                  <a14:compatExt spid="_x0000_s3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142875</xdr:rowOff>
        </xdr:from>
        <xdr:to>
          <xdr:col>3</xdr:col>
          <xdr:colOff>419100</xdr:colOff>
          <xdr:row>198</xdr:row>
          <xdr:rowOff>457200</xdr:rowOff>
        </xdr:to>
        <xdr:sp macro="" textlink="">
          <xdr:nvSpPr>
            <xdr:cNvPr id="3376" name="Check Box 304" hidden="1">
              <a:extLst>
                <a:ext uri="{63B3BB69-23CF-44E3-9099-C40C66FF867C}">
                  <a14:compatExt spid="_x0000_s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438150</xdr:rowOff>
        </xdr:from>
        <xdr:to>
          <xdr:col>3</xdr:col>
          <xdr:colOff>466725</xdr:colOff>
          <xdr:row>198</xdr:row>
          <xdr:rowOff>742950</xdr:rowOff>
        </xdr:to>
        <xdr:sp macro="" textlink="">
          <xdr:nvSpPr>
            <xdr:cNvPr id="3377" name="Check Box 305" hidden="1">
              <a:extLst>
                <a:ext uri="{63B3BB69-23CF-44E3-9099-C40C66FF867C}">
                  <a14:compatExt spid="_x0000_s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142875</xdr:rowOff>
        </xdr:from>
        <xdr:to>
          <xdr:col>3</xdr:col>
          <xdr:colOff>419100</xdr:colOff>
          <xdr:row>199</xdr:row>
          <xdr:rowOff>457200</xdr:rowOff>
        </xdr:to>
        <xdr:sp macro="" textlink="">
          <xdr:nvSpPr>
            <xdr:cNvPr id="3378" name="Check Box 306" hidden="1">
              <a:extLst>
                <a:ext uri="{63B3BB69-23CF-44E3-9099-C40C66FF867C}">
                  <a14:compatExt spid="_x0000_s3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438150</xdr:rowOff>
        </xdr:from>
        <xdr:to>
          <xdr:col>3</xdr:col>
          <xdr:colOff>466725</xdr:colOff>
          <xdr:row>199</xdr:row>
          <xdr:rowOff>742950</xdr:rowOff>
        </xdr:to>
        <xdr:sp macro="" textlink="">
          <xdr:nvSpPr>
            <xdr:cNvPr id="3379" name="Check Box 307" hidden="1">
              <a:extLst>
                <a:ext uri="{63B3BB69-23CF-44E3-9099-C40C66FF867C}">
                  <a14:compatExt spid="_x0000_s3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142875</xdr:rowOff>
        </xdr:from>
        <xdr:to>
          <xdr:col>3</xdr:col>
          <xdr:colOff>419100</xdr:colOff>
          <xdr:row>200</xdr:row>
          <xdr:rowOff>457200</xdr:rowOff>
        </xdr:to>
        <xdr:sp macro="" textlink="">
          <xdr:nvSpPr>
            <xdr:cNvPr id="3380" name="Check Box 308" hidden="1">
              <a:extLst>
                <a:ext uri="{63B3BB69-23CF-44E3-9099-C40C66FF867C}">
                  <a14:compatExt spid="_x0000_s3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438150</xdr:rowOff>
        </xdr:from>
        <xdr:to>
          <xdr:col>3</xdr:col>
          <xdr:colOff>466725</xdr:colOff>
          <xdr:row>200</xdr:row>
          <xdr:rowOff>742950</xdr:rowOff>
        </xdr:to>
        <xdr:sp macro="" textlink="">
          <xdr:nvSpPr>
            <xdr:cNvPr id="3381" name="Check Box 309" hidden="1">
              <a:extLst>
                <a:ext uri="{63B3BB69-23CF-44E3-9099-C40C66FF867C}">
                  <a14:compatExt spid="_x0000_s3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142875</xdr:rowOff>
        </xdr:from>
        <xdr:to>
          <xdr:col>3</xdr:col>
          <xdr:colOff>419100</xdr:colOff>
          <xdr:row>201</xdr:row>
          <xdr:rowOff>457200</xdr:rowOff>
        </xdr:to>
        <xdr:sp macro="" textlink="">
          <xdr:nvSpPr>
            <xdr:cNvPr id="3382" name="Check Box 310" hidden="1">
              <a:extLst>
                <a:ext uri="{63B3BB69-23CF-44E3-9099-C40C66FF867C}">
                  <a14:compatExt spid="_x0000_s3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438150</xdr:rowOff>
        </xdr:from>
        <xdr:to>
          <xdr:col>3</xdr:col>
          <xdr:colOff>466725</xdr:colOff>
          <xdr:row>201</xdr:row>
          <xdr:rowOff>742950</xdr:rowOff>
        </xdr:to>
        <xdr:sp macro="" textlink="">
          <xdr:nvSpPr>
            <xdr:cNvPr id="3383" name="Check Box 311" hidden="1">
              <a:extLst>
                <a:ext uri="{63B3BB69-23CF-44E3-9099-C40C66FF867C}">
                  <a14:compatExt spid="_x0000_s3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771525</xdr:rowOff>
        </xdr:from>
        <xdr:to>
          <xdr:col>3</xdr:col>
          <xdr:colOff>466725</xdr:colOff>
          <xdr:row>201</xdr:row>
          <xdr:rowOff>1076325</xdr:rowOff>
        </xdr:to>
        <xdr:sp macro="" textlink="">
          <xdr:nvSpPr>
            <xdr:cNvPr id="3384" name="Check Box 312" hidden="1">
              <a:extLst>
                <a:ext uri="{63B3BB69-23CF-44E3-9099-C40C66FF867C}">
                  <a14:compatExt spid="_x0000_s3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142875</xdr:rowOff>
        </xdr:from>
        <xdr:to>
          <xdr:col>3</xdr:col>
          <xdr:colOff>419100</xdr:colOff>
          <xdr:row>202</xdr:row>
          <xdr:rowOff>457200</xdr:rowOff>
        </xdr:to>
        <xdr:sp macro="" textlink="">
          <xdr:nvSpPr>
            <xdr:cNvPr id="3385" name="Check Box 313" hidden="1">
              <a:extLst>
                <a:ext uri="{63B3BB69-23CF-44E3-9099-C40C66FF867C}">
                  <a14:compatExt spid="_x0000_s3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438150</xdr:rowOff>
        </xdr:from>
        <xdr:to>
          <xdr:col>3</xdr:col>
          <xdr:colOff>466725</xdr:colOff>
          <xdr:row>202</xdr:row>
          <xdr:rowOff>742950</xdr:rowOff>
        </xdr:to>
        <xdr:sp macro="" textlink="">
          <xdr:nvSpPr>
            <xdr:cNvPr id="3386" name="Check Box 314" hidden="1">
              <a:extLst>
                <a:ext uri="{63B3BB69-23CF-44E3-9099-C40C66FF867C}">
                  <a14:compatExt spid="_x0000_s3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771525</xdr:rowOff>
        </xdr:from>
        <xdr:to>
          <xdr:col>3</xdr:col>
          <xdr:colOff>466725</xdr:colOff>
          <xdr:row>202</xdr:row>
          <xdr:rowOff>1076325</xdr:rowOff>
        </xdr:to>
        <xdr:sp macro="" textlink="">
          <xdr:nvSpPr>
            <xdr:cNvPr id="3387" name="Check Box 315" hidden="1">
              <a:extLst>
                <a:ext uri="{63B3BB69-23CF-44E3-9099-C40C66FF867C}">
                  <a14:compatExt spid="_x0000_s3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142875</xdr:rowOff>
        </xdr:from>
        <xdr:to>
          <xdr:col>3</xdr:col>
          <xdr:colOff>419100</xdr:colOff>
          <xdr:row>220</xdr:row>
          <xdr:rowOff>457200</xdr:rowOff>
        </xdr:to>
        <xdr:sp macro="" textlink="">
          <xdr:nvSpPr>
            <xdr:cNvPr id="3397" name="Check Box 325" hidden="1">
              <a:extLst>
                <a:ext uri="{63B3BB69-23CF-44E3-9099-C40C66FF867C}">
                  <a14:compatExt spid="_x0000_s3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438150</xdr:rowOff>
        </xdr:from>
        <xdr:to>
          <xdr:col>3</xdr:col>
          <xdr:colOff>466725</xdr:colOff>
          <xdr:row>220</xdr:row>
          <xdr:rowOff>742950</xdr:rowOff>
        </xdr:to>
        <xdr:sp macro="" textlink="">
          <xdr:nvSpPr>
            <xdr:cNvPr id="3398" name="Check Box 326" hidden="1">
              <a:extLst>
                <a:ext uri="{63B3BB69-23CF-44E3-9099-C40C66FF867C}">
                  <a14:compatExt spid="_x0000_s3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771525</xdr:rowOff>
        </xdr:from>
        <xdr:to>
          <xdr:col>3</xdr:col>
          <xdr:colOff>466725</xdr:colOff>
          <xdr:row>220</xdr:row>
          <xdr:rowOff>1076325</xdr:rowOff>
        </xdr:to>
        <xdr:sp macro="" textlink="">
          <xdr:nvSpPr>
            <xdr:cNvPr id="3399" name="Check Box 327" hidden="1">
              <a:extLst>
                <a:ext uri="{63B3BB69-23CF-44E3-9099-C40C66FF867C}">
                  <a14:compatExt spid="_x0000_s3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222</xdr:row>
          <xdr:rowOff>142875</xdr:rowOff>
        </xdr:from>
        <xdr:to>
          <xdr:col>3</xdr:col>
          <xdr:colOff>419100</xdr:colOff>
          <xdr:row>222</xdr:row>
          <xdr:rowOff>457200</xdr:rowOff>
        </xdr:to>
        <xdr:sp macro="" textlink="">
          <xdr:nvSpPr>
            <xdr:cNvPr id="3400" name="Check Box 328" hidden="1">
              <a:extLst>
                <a:ext uri="{63B3BB69-23CF-44E3-9099-C40C66FF867C}">
                  <a14:compatExt spid="_x0000_s3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222</xdr:row>
          <xdr:rowOff>438150</xdr:rowOff>
        </xdr:from>
        <xdr:to>
          <xdr:col>3</xdr:col>
          <xdr:colOff>466725</xdr:colOff>
          <xdr:row>222</xdr:row>
          <xdr:rowOff>742950</xdr:rowOff>
        </xdr:to>
        <xdr:sp macro="" textlink="">
          <xdr:nvSpPr>
            <xdr:cNvPr id="3401" name="Check Box 329" hidden="1">
              <a:extLst>
                <a:ext uri="{63B3BB69-23CF-44E3-9099-C40C66FF867C}">
                  <a14:compatExt spid="_x0000_s3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222</xdr:row>
          <xdr:rowOff>771525</xdr:rowOff>
        </xdr:from>
        <xdr:to>
          <xdr:col>3</xdr:col>
          <xdr:colOff>466725</xdr:colOff>
          <xdr:row>222</xdr:row>
          <xdr:rowOff>1076325</xdr:rowOff>
        </xdr:to>
        <xdr:sp macro="" textlink="">
          <xdr:nvSpPr>
            <xdr:cNvPr id="3402" name="Check Box 330" hidden="1">
              <a:extLst>
                <a:ext uri="{63B3BB69-23CF-44E3-9099-C40C66FF867C}">
                  <a14:compatExt spid="_x0000_s3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142875</xdr:rowOff>
        </xdr:from>
        <xdr:to>
          <xdr:col>3</xdr:col>
          <xdr:colOff>419100</xdr:colOff>
          <xdr:row>223</xdr:row>
          <xdr:rowOff>457200</xdr:rowOff>
        </xdr:to>
        <xdr:sp macro="" textlink="">
          <xdr:nvSpPr>
            <xdr:cNvPr id="3403" name="Check Box 331" hidden="1">
              <a:extLst>
                <a:ext uri="{63B3BB69-23CF-44E3-9099-C40C66FF867C}">
                  <a14:compatExt spid="_x0000_s3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438150</xdr:rowOff>
        </xdr:from>
        <xdr:to>
          <xdr:col>3</xdr:col>
          <xdr:colOff>466725</xdr:colOff>
          <xdr:row>223</xdr:row>
          <xdr:rowOff>742950</xdr:rowOff>
        </xdr:to>
        <xdr:sp macro="" textlink="">
          <xdr:nvSpPr>
            <xdr:cNvPr id="3404" name="Check Box 332" hidden="1">
              <a:extLst>
                <a:ext uri="{63B3BB69-23CF-44E3-9099-C40C66FF867C}">
                  <a14:compatExt spid="_x0000_s3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771525</xdr:rowOff>
        </xdr:from>
        <xdr:to>
          <xdr:col>3</xdr:col>
          <xdr:colOff>466725</xdr:colOff>
          <xdr:row>223</xdr:row>
          <xdr:rowOff>1076325</xdr:rowOff>
        </xdr:to>
        <xdr:sp macro="" textlink="">
          <xdr:nvSpPr>
            <xdr:cNvPr id="3405" name="Check Box 333" hidden="1">
              <a:extLst>
                <a:ext uri="{63B3BB69-23CF-44E3-9099-C40C66FF867C}">
                  <a14:compatExt spid="_x0000_s3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222</xdr:row>
          <xdr:rowOff>1114425</xdr:rowOff>
        </xdr:from>
        <xdr:to>
          <xdr:col>3</xdr:col>
          <xdr:colOff>466725</xdr:colOff>
          <xdr:row>222</xdr:row>
          <xdr:rowOff>1419225</xdr:rowOff>
        </xdr:to>
        <xdr:sp macro="" textlink="">
          <xdr:nvSpPr>
            <xdr:cNvPr id="3406" name="Check Box 334" hidden="1">
              <a:extLst>
                <a:ext uri="{63B3BB69-23CF-44E3-9099-C40C66FF867C}">
                  <a14:compatExt spid="_x0000_s3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223</xdr:row>
          <xdr:rowOff>1104900</xdr:rowOff>
        </xdr:from>
        <xdr:to>
          <xdr:col>3</xdr:col>
          <xdr:colOff>476250</xdr:colOff>
          <xdr:row>223</xdr:row>
          <xdr:rowOff>1409700</xdr:rowOff>
        </xdr:to>
        <xdr:sp macro="" textlink="">
          <xdr:nvSpPr>
            <xdr:cNvPr id="3407" name="Check Box 335" hidden="1">
              <a:extLst>
                <a:ext uri="{63B3BB69-23CF-44E3-9099-C40C66FF867C}">
                  <a14:compatExt spid="_x0000_s3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225</xdr:row>
          <xdr:rowOff>142875</xdr:rowOff>
        </xdr:from>
        <xdr:to>
          <xdr:col>3</xdr:col>
          <xdr:colOff>419100</xdr:colOff>
          <xdr:row>225</xdr:row>
          <xdr:rowOff>457200</xdr:rowOff>
        </xdr:to>
        <xdr:sp macro="" textlink="">
          <xdr:nvSpPr>
            <xdr:cNvPr id="3408" name="Check Box 336" hidden="1">
              <a:extLst>
                <a:ext uri="{63B3BB69-23CF-44E3-9099-C40C66FF867C}">
                  <a14:compatExt spid="_x0000_s3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225</xdr:row>
          <xdr:rowOff>438150</xdr:rowOff>
        </xdr:from>
        <xdr:to>
          <xdr:col>3</xdr:col>
          <xdr:colOff>466725</xdr:colOff>
          <xdr:row>225</xdr:row>
          <xdr:rowOff>742950</xdr:rowOff>
        </xdr:to>
        <xdr:sp macro="" textlink="">
          <xdr:nvSpPr>
            <xdr:cNvPr id="3409" name="Check Box 337" hidden="1">
              <a:extLst>
                <a:ext uri="{63B3BB69-23CF-44E3-9099-C40C66FF867C}">
                  <a14:compatExt spid="_x0000_s3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225</xdr:row>
          <xdr:rowOff>771525</xdr:rowOff>
        </xdr:from>
        <xdr:to>
          <xdr:col>3</xdr:col>
          <xdr:colOff>466725</xdr:colOff>
          <xdr:row>225</xdr:row>
          <xdr:rowOff>1076325</xdr:rowOff>
        </xdr:to>
        <xdr:sp macro="" textlink="">
          <xdr:nvSpPr>
            <xdr:cNvPr id="3410" name="Check Box 338" hidden="1">
              <a:extLst>
                <a:ext uri="{63B3BB69-23CF-44E3-9099-C40C66FF867C}">
                  <a14:compatExt spid="_x0000_s3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142875</xdr:rowOff>
        </xdr:from>
        <xdr:to>
          <xdr:col>3</xdr:col>
          <xdr:colOff>419100</xdr:colOff>
          <xdr:row>230</xdr:row>
          <xdr:rowOff>457200</xdr:rowOff>
        </xdr:to>
        <xdr:sp macro="" textlink="">
          <xdr:nvSpPr>
            <xdr:cNvPr id="3411" name="Check Box 339" hidden="1">
              <a:extLst>
                <a:ext uri="{63B3BB69-23CF-44E3-9099-C40C66FF867C}">
                  <a14:compatExt spid="_x0000_s3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438150</xdr:rowOff>
        </xdr:from>
        <xdr:to>
          <xdr:col>3</xdr:col>
          <xdr:colOff>466725</xdr:colOff>
          <xdr:row>230</xdr:row>
          <xdr:rowOff>742950</xdr:rowOff>
        </xdr:to>
        <xdr:sp macro="" textlink="">
          <xdr:nvSpPr>
            <xdr:cNvPr id="3412" name="Check Box 340" hidden="1">
              <a:extLst>
                <a:ext uri="{63B3BB69-23CF-44E3-9099-C40C66FF867C}">
                  <a14:compatExt spid="_x0000_s3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771525</xdr:rowOff>
        </xdr:from>
        <xdr:to>
          <xdr:col>3</xdr:col>
          <xdr:colOff>466725</xdr:colOff>
          <xdr:row>230</xdr:row>
          <xdr:rowOff>1076325</xdr:rowOff>
        </xdr:to>
        <xdr:sp macro="" textlink="">
          <xdr:nvSpPr>
            <xdr:cNvPr id="3413" name="Check Box 341" hidden="1">
              <a:extLst>
                <a:ext uri="{63B3BB69-23CF-44E3-9099-C40C66FF867C}">
                  <a14:compatExt spid="_x0000_s3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142875</xdr:rowOff>
        </xdr:from>
        <xdr:to>
          <xdr:col>3</xdr:col>
          <xdr:colOff>419100</xdr:colOff>
          <xdr:row>237</xdr:row>
          <xdr:rowOff>457200</xdr:rowOff>
        </xdr:to>
        <xdr:sp macro="" textlink="">
          <xdr:nvSpPr>
            <xdr:cNvPr id="3414" name="Check Box 342" hidden="1">
              <a:extLst>
                <a:ext uri="{63B3BB69-23CF-44E3-9099-C40C66FF867C}">
                  <a14:compatExt spid="_x0000_s3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438150</xdr:rowOff>
        </xdr:from>
        <xdr:to>
          <xdr:col>3</xdr:col>
          <xdr:colOff>466725</xdr:colOff>
          <xdr:row>237</xdr:row>
          <xdr:rowOff>742950</xdr:rowOff>
        </xdr:to>
        <xdr:sp macro="" textlink="">
          <xdr:nvSpPr>
            <xdr:cNvPr id="3415" name="Check Box 343" hidden="1">
              <a:extLst>
                <a:ext uri="{63B3BB69-23CF-44E3-9099-C40C66FF867C}">
                  <a14:compatExt spid="_x0000_s3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771525</xdr:rowOff>
        </xdr:from>
        <xdr:to>
          <xdr:col>3</xdr:col>
          <xdr:colOff>466725</xdr:colOff>
          <xdr:row>237</xdr:row>
          <xdr:rowOff>1076325</xdr:rowOff>
        </xdr:to>
        <xdr:sp macro="" textlink="">
          <xdr:nvSpPr>
            <xdr:cNvPr id="3416" name="Check Box 344" hidden="1">
              <a:extLst>
                <a:ext uri="{63B3BB69-23CF-44E3-9099-C40C66FF867C}">
                  <a14:compatExt spid="_x0000_s3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142875</xdr:rowOff>
        </xdr:from>
        <xdr:to>
          <xdr:col>3</xdr:col>
          <xdr:colOff>419100</xdr:colOff>
          <xdr:row>238</xdr:row>
          <xdr:rowOff>457200</xdr:rowOff>
        </xdr:to>
        <xdr:sp macro="" textlink="">
          <xdr:nvSpPr>
            <xdr:cNvPr id="3417" name="Check Box 345" hidden="1">
              <a:extLst>
                <a:ext uri="{63B3BB69-23CF-44E3-9099-C40C66FF867C}">
                  <a14:compatExt spid="_x0000_s3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438150</xdr:rowOff>
        </xdr:from>
        <xdr:to>
          <xdr:col>3</xdr:col>
          <xdr:colOff>466725</xdr:colOff>
          <xdr:row>238</xdr:row>
          <xdr:rowOff>742950</xdr:rowOff>
        </xdr:to>
        <xdr:sp macro="" textlink="">
          <xdr:nvSpPr>
            <xdr:cNvPr id="3418" name="Check Box 346" hidden="1">
              <a:extLst>
                <a:ext uri="{63B3BB69-23CF-44E3-9099-C40C66FF867C}">
                  <a14:compatExt spid="_x0000_s3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771525</xdr:rowOff>
        </xdr:from>
        <xdr:to>
          <xdr:col>3</xdr:col>
          <xdr:colOff>466725</xdr:colOff>
          <xdr:row>238</xdr:row>
          <xdr:rowOff>1076325</xdr:rowOff>
        </xdr:to>
        <xdr:sp macro="" textlink="">
          <xdr:nvSpPr>
            <xdr:cNvPr id="3419" name="Check Box 347" hidden="1">
              <a:extLst>
                <a:ext uri="{63B3BB69-23CF-44E3-9099-C40C66FF867C}">
                  <a14:compatExt spid="_x0000_s3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239</xdr:row>
          <xdr:rowOff>142875</xdr:rowOff>
        </xdr:from>
        <xdr:to>
          <xdr:col>3</xdr:col>
          <xdr:colOff>419100</xdr:colOff>
          <xdr:row>239</xdr:row>
          <xdr:rowOff>457200</xdr:rowOff>
        </xdr:to>
        <xdr:sp macro="" textlink="">
          <xdr:nvSpPr>
            <xdr:cNvPr id="3420" name="Check Box 348" hidden="1">
              <a:extLst>
                <a:ext uri="{63B3BB69-23CF-44E3-9099-C40C66FF867C}">
                  <a14:compatExt spid="_x0000_s3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239</xdr:row>
          <xdr:rowOff>438150</xdr:rowOff>
        </xdr:from>
        <xdr:to>
          <xdr:col>3</xdr:col>
          <xdr:colOff>466725</xdr:colOff>
          <xdr:row>239</xdr:row>
          <xdr:rowOff>742950</xdr:rowOff>
        </xdr:to>
        <xdr:sp macro="" textlink="">
          <xdr:nvSpPr>
            <xdr:cNvPr id="3421" name="Check Box 349" hidden="1">
              <a:extLst>
                <a:ext uri="{63B3BB69-23CF-44E3-9099-C40C66FF867C}">
                  <a14:compatExt spid="_x0000_s3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239</xdr:row>
          <xdr:rowOff>771525</xdr:rowOff>
        </xdr:from>
        <xdr:to>
          <xdr:col>3</xdr:col>
          <xdr:colOff>466725</xdr:colOff>
          <xdr:row>239</xdr:row>
          <xdr:rowOff>1076325</xdr:rowOff>
        </xdr:to>
        <xdr:sp macro="" textlink="">
          <xdr:nvSpPr>
            <xdr:cNvPr id="3422" name="Check Box 350" hidden="1">
              <a:extLst>
                <a:ext uri="{63B3BB69-23CF-44E3-9099-C40C66FF867C}">
                  <a14:compatExt spid="_x0000_s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1114425</xdr:rowOff>
        </xdr:from>
        <xdr:to>
          <xdr:col>3</xdr:col>
          <xdr:colOff>466725</xdr:colOff>
          <xdr:row>238</xdr:row>
          <xdr:rowOff>1419225</xdr:rowOff>
        </xdr:to>
        <xdr:sp macro="" textlink="">
          <xdr:nvSpPr>
            <xdr:cNvPr id="3423" name="Check Box 351" hidden="1">
              <a:extLst>
                <a:ext uri="{63B3BB69-23CF-44E3-9099-C40C66FF867C}">
                  <a14:compatExt spid="_x0000_s3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239</xdr:row>
          <xdr:rowOff>1104900</xdr:rowOff>
        </xdr:from>
        <xdr:to>
          <xdr:col>3</xdr:col>
          <xdr:colOff>476250</xdr:colOff>
          <xdr:row>239</xdr:row>
          <xdr:rowOff>1409700</xdr:rowOff>
        </xdr:to>
        <xdr:sp macro="" textlink="">
          <xdr:nvSpPr>
            <xdr:cNvPr id="3424" name="Check Box 352" hidden="1">
              <a:extLst>
                <a:ext uri="{63B3BB69-23CF-44E3-9099-C40C66FF867C}">
                  <a14:compatExt spid="_x0000_s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142875</xdr:rowOff>
        </xdr:from>
        <xdr:to>
          <xdr:col>3</xdr:col>
          <xdr:colOff>419100</xdr:colOff>
          <xdr:row>241</xdr:row>
          <xdr:rowOff>457200</xdr:rowOff>
        </xdr:to>
        <xdr:sp macro="" textlink="">
          <xdr:nvSpPr>
            <xdr:cNvPr id="3425" name="Check Box 353" hidden="1">
              <a:extLst>
                <a:ext uri="{63B3BB69-23CF-44E3-9099-C40C66FF867C}">
                  <a14:compatExt spid="_x0000_s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438150</xdr:rowOff>
        </xdr:from>
        <xdr:to>
          <xdr:col>3</xdr:col>
          <xdr:colOff>466725</xdr:colOff>
          <xdr:row>241</xdr:row>
          <xdr:rowOff>742950</xdr:rowOff>
        </xdr:to>
        <xdr:sp macro="" textlink="">
          <xdr:nvSpPr>
            <xdr:cNvPr id="3426" name="Check Box 354" hidden="1">
              <a:extLst>
                <a:ext uri="{63B3BB69-23CF-44E3-9099-C40C66FF867C}">
                  <a14:compatExt spid="_x0000_s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771525</xdr:rowOff>
        </xdr:from>
        <xdr:to>
          <xdr:col>3</xdr:col>
          <xdr:colOff>466725</xdr:colOff>
          <xdr:row>241</xdr:row>
          <xdr:rowOff>1076325</xdr:rowOff>
        </xdr:to>
        <xdr:sp macro="" textlink="">
          <xdr:nvSpPr>
            <xdr:cNvPr id="3427" name="Check Box 355" hidden="1">
              <a:extLst>
                <a:ext uri="{63B3BB69-23CF-44E3-9099-C40C66FF867C}">
                  <a14:compatExt spid="_x0000_s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142875</xdr:rowOff>
        </xdr:from>
        <xdr:to>
          <xdr:col>3</xdr:col>
          <xdr:colOff>419100</xdr:colOff>
          <xdr:row>242</xdr:row>
          <xdr:rowOff>457200</xdr:rowOff>
        </xdr:to>
        <xdr:sp macro="" textlink="">
          <xdr:nvSpPr>
            <xdr:cNvPr id="3429" name="Check Box 357" hidden="1">
              <a:extLst>
                <a:ext uri="{63B3BB69-23CF-44E3-9099-C40C66FF867C}">
                  <a14:compatExt spid="_x0000_s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438150</xdr:rowOff>
        </xdr:from>
        <xdr:to>
          <xdr:col>3</xdr:col>
          <xdr:colOff>466725</xdr:colOff>
          <xdr:row>242</xdr:row>
          <xdr:rowOff>742950</xdr:rowOff>
        </xdr:to>
        <xdr:sp macro="" textlink="">
          <xdr:nvSpPr>
            <xdr:cNvPr id="3430" name="Check Box 358" hidden="1">
              <a:extLst>
                <a:ext uri="{63B3BB69-23CF-44E3-9099-C40C66FF867C}">
                  <a14:compatExt spid="_x0000_s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771525</xdr:rowOff>
        </xdr:from>
        <xdr:to>
          <xdr:col>3</xdr:col>
          <xdr:colOff>466725</xdr:colOff>
          <xdr:row>242</xdr:row>
          <xdr:rowOff>1076325</xdr:rowOff>
        </xdr:to>
        <xdr:sp macro="" textlink="">
          <xdr:nvSpPr>
            <xdr:cNvPr id="3431" name="Check Box 359" hidden="1">
              <a:extLst>
                <a:ext uri="{63B3BB69-23CF-44E3-9099-C40C66FF867C}">
                  <a14:compatExt spid="_x0000_s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142875</xdr:rowOff>
        </xdr:from>
        <xdr:to>
          <xdr:col>3</xdr:col>
          <xdr:colOff>419100</xdr:colOff>
          <xdr:row>243</xdr:row>
          <xdr:rowOff>457200</xdr:rowOff>
        </xdr:to>
        <xdr:sp macro="" textlink="">
          <xdr:nvSpPr>
            <xdr:cNvPr id="3432" name="Check Box 360" hidden="1">
              <a:extLst>
                <a:ext uri="{63B3BB69-23CF-44E3-9099-C40C66FF867C}">
                  <a14:compatExt spid="_x0000_s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438150</xdr:rowOff>
        </xdr:from>
        <xdr:to>
          <xdr:col>3</xdr:col>
          <xdr:colOff>466725</xdr:colOff>
          <xdr:row>243</xdr:row>
          <xdr:rowOff>742950</xdr:rowOff>
        </xdr:to>
        <xdr:sp macro="" textlink="">
          <xdr:nvSpPr>
            <xdr:cNvPr id="3433" name="Check Box 361" hidden="1">
              <a:extLst>
                <a:ext uri="{63B3BB69-23CF-44E3-9099-C40C66FF867C}">
                  <a14:compatExt spid="_x0000_s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771525</xdr:rowOff>
        </xdr:from>
        <xdr:to>
          <xdr:col>3</xdr:col>
          <xdr:colOff>466725</xdr:colOff>
          <xdr:row>243</xdr:row>
          <xdr:rowOff>1076325</xdr:rowOff>
        </xdr:to>
        <xdr:sp macro="" textlink="">
          <xdr:nvSpPr>
            <xdr:cNvPr id="3434" name="Check Box 362" hidden="1">
              <a:extLst>
                <a:ext uri="{63B3BB69-23CF-44E3-9099-C40C66FF867C}">
                  <a14:compatExt spid="_x0000_s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142875</xdr:rowOff>
        </xdr:from>
        <xdr:to>
          <xdr:col>3</xdr:col>
          <xdr:colOff>419100</xdr:colOff>
          <xdr:row>244</xdr:row>
          <xdr:rowOff>457200</xdr:rowOff>
        </xdr:to>
        <xdr:sp macro="" textlink="">
          <xdr:nvSpPr>
            <xdr:cNvPr id="3435" name="Check Box 363" hidden="1">
              <a:extLst>
                <a:ext uri="{63B3BB69-23CF-44E3-9099-C40C66FF867C}">
                  <a14:compatExt spid="_x0000_s3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438150</xdr:rowOff>
        </xdr:from>
        <xdr:to>
          <xdr:col>3</xdr:col>
          <xdr:colOff>466725</xdr:colOff>
          <xdr:row>244</xdr:row>
          <xdr:rowOff>742950</xdr:rowOff>
        </xdr:to>
        <xdr:sp macro="" textlink="">
          <xdr:nvSpPr>
            <xdr:cNvPr id="3436" name="Check Box 364" hidden="1">
              <a:extLst>
                <a:ext uri="{63B3BB69-23CF-44E3-9099-C40C66FF867C}">
                  <a14:compatExt spid="_x0000_s3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771525</xdr:rowOff>
        </xdr:from>
        <xdr:to>
          <xdr:col>3</xdr:col>
          <xdr:colOff>466725</xdr:colOff>
          <xdr:row>244</xdr:row>
          <xdr:rowOff>1076325</xdr:rowOff>
        </xdr:to>
        <xdr:sp macro="" textlink="">
          <xdr:nvSpPr>
            <xdr:cNvPr id="3437" name="Check Box 365" hidden="1">
              <a:extLst>
                <a:ext uri="{63B3BB69-23CF-44E3-9099-C40C66FF867C}">
                  <a14:compatExt spid="_x0000_s3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142875</xdr:rowOff>
        </xdr:from>
        <xdr:to>
          <xdr:col>3</xdr:col>
          <xdr:colOff>419100</xdr:colOff>
          <xdr:row>245</xdr:row>
          <xdr:rowOff>457200</xdr:rowOff>
        </xdr:to>
        <xdr:sp macro="" textlink="">
          <xdr:nvSpPr>
            <xdr:cNvPr id="3438" name="Check Box 366" hidden="1">
              <a:extLst>
                <a:ext uri="{63B3BB69-23CF-44E3-9099-C40C66FF867C}">
                  <a14:compatExt spid="_x0000_s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438150</xdr:rowOff>
        </xdr:from>
        <xdr:to>
          <xdr:col>3</xdr:col>
          <xdr:colOff>466725</xdr:colOff>
          <xdr:row>245</xdr:row>
          <xdr:rowOff>742950</xdr:rowOff>
        </xdr:to>
        <xdr:sp macro="" textlink="">
          <xdr:nvSpPr>
            <xdr:cNvPr id="3439" name="Check Box 367" hidden="1">
              <a:extLst>
                <a:ext uri="{63B3BB69-23CF-44E3-9099-C40C66FF867C}">
                  <a14:compatExt spid="_x0000_s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771525</xdr:rowOff>
        </xdr:from>
        <xdr:to>
          <xdr:col>3</xdr:col>
          <xdr:colOff>466725</xdr:colOff>
          <xdr:row>245</xdr:row>
          <xdr:rowOff>1076325</xdr:rowOff>
        </xdr:to>
        <xdr:sp macro="" textlink="">
          <xdr:nvSpPr>
            <xdr:cNvPr id="3440" name="Check Box 368" hidden="1">
              <a:extLst>
                <a:ext uri="{63B3BB69-23CF-44E3-9099-C40C66FF867C}">
                  <a14:compatExt spid="_x0000_s3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142875</xdr:rowOff>
        </xdr:from>
        <xdr:to>
          <xdr:col>3</xdr:col>
          <xdr:colOff>419100</xdr:colOff>
          <xdr:row>246</xdr:row>
          <xdr:rowOff>457200</xdr:rowOff>
        </xdr:to>
        <xdr:sp macro="" textlink="">
          <xdr:nvSpPr>
            <xdr:cNvPr id="3441" name="Check Box 369" hidden="1">
              <a:extLst>
                <a:ext uri="{63B3BB69-23CF-44E3-9099-C40C66FF867C}">
                  <a14:compatExt spid="_x0000_s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438150</xdr:rowOff>
        </xdr:from>
        <xdr:to>
          <xdr:col>3</xdr:col>
          <xdr:colOff>466725</xdr:colOff>
          <xdr:row>246</xdr:row>
          <xdr:rowOff>742950</xdr:rowOff>
        </xdr:to>
        <xdr:sp macro="" textlink="">
          <xdr:nvSpPr>
            <xdr:cNvPr id="3442" name="Check Box 370" hidden="1">
              <a:extLst>
                <a:ext uri="{63B3BB69-23CF-44E3-9099-C40C66FF867C}">
                  <a14:compatExt spid="_x0000_s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771525</xdr:rowOff>
        </xdr:from>
        <xdr:to>
          <xdr:col>3</xdr:col>
          <xdr:colOff>466725</xdr:colOff>
          <xdr:row>246</xdr:row>
          <xdr:rowOff>1076325</xdr:rowOff>
        </xdr:to>
        <xdr:sp macro="" textlink="">
          <xdr:nvSpPr>
            <xdr:cNvPr id="3443" name="Check Box 371" hidden="1">
              <a:extLst>
                <a:ext uri="{63B3BB69-23CF-44E3-9099-C40C66FF867C}">
                  <a14:compatExt spid="_x0000_s3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142875</xdr:rowOff>
        </xdr:from>
        <xdr:to>
          <xdr:col>3</xdr:col>
          <xdr:colOff>419100</xdr:colOff>
          <xdr:row>247</xdr:row>
          <xdr:rowOff>457200</xdr:rowOff>
        </xdr:to>
        <xdr:sp macro="" textlink="">
          <xdr:nvSpPr>
            <xdr:cNvPr id="3444" name="Check Box 372" hidden="1">
              <a:extLst>
                <a:ext uri="{63B3BB69-23CF-44E3-9099-C40C66FF867C}">
                  <a14:compatExt spid="_x0000_s3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438150</xdr:rowOff>
        </xdr:from>
        <xdr:to>
          <xdr:col>3</xdr:col>
          <xdr:colOff>466725</xdr:colOff>
          <xdr:row>247</xdr:row>
          <xdr:rowOff>742950</xdr:rowOff>
        </xdr:to>
        <xdr:sp macro="" textlink="">
          <xdr:nvSpPr>
            <xdr:cNvPr id="3445" name="Check Box 373" hidden="1">
              <a:extLst>
                <a:ext uri="{63B3BB69-23CF-44E3-9099-C40C66FF867C}">
                  <a14:compatExt spid="_x0000_s3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771525</xdr:rowOff>
        </xdr:from>
        <xdr:to>
          <xdr:col>3</xdr:col>
          <xdr:colOff>466725</xdr:colOff>
          <xdr:row>247</xdr:row>
          <xdr:rowOff>1076325</xdr:rowOff>
        </xdr:to>
        <xdr:sp macro="" textlink="">
          <xdr:nvSpPr>
            <xdr:cNvPr id="3446" name="Check Box 374" hidden="1">
              <a:extLst>
                <a:ext uri="{63B3BB69-23CF-44E3-9099-C40C66FF867C}">
                  <a14:compatExt spid="_x0000_s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248</xdr:row>
          <xdr:rowOff>142875</xdr:rowOff>
        </xdr:from>
        <xdr:to>
          <xdr:col>3</xdr:col>
          <xdr:colOff>419100</xdr:colOff>
          <xdr:row>248</xdr:row>
          <xdr:rowOff>457200</xdr:rowOff>
        </xdr:to>
        <xdr:sp macro="" textlink="">
          <xdr:nvSpPr>
            <xdr:cNvPr id="3447" name="Check Box 375" hidden="1">
              <a:extLst>
                <a:ext uri="{63B3BB69-23CF-44E3-9099-C40C66FF867C}">
                  <a14:compatExt spid="_x0000_s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248</xdr:row>
          <xdr:rowOff>438150</xdr:rowOff>
        </xdr:from>
        <xdr:to>
          <xdr:col>3</xdr:col>
          <xdr:colOff>466725</xdr:colOff>
          <xdr:row>248</xdr:row>
          <xdr:rowOff>742950</xdr:rowOff>
        </xdr:to>
        <xdr:sp macro="" textlink="">
          <xdr:nvSpPr>
            <xdr:cNvPr id="3448" name="Check Box 376" hidden="1">
              <a:extLst>
                <a:ext uri="{63B3BB69-23CF-44E3-9099-C40C66FF867C}">
                  <a14:compatExt spid="_x0000_s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248</xdr:row>
          <xdr:rowOff>771525</xdr:rowOff>
        </xdr:from>
        <xdr:to>
          <xdr:col>3</xdr:col>
          <xdr:colOff>466725</xdr:colOff>
          <xdr:row>248</xdr:row>
          <xdr:rowOff>1076325</xdr:rowOff>
        </xdr:to>
        <xdr:sp macro="" textlink="">
          <xdr:nvSpPr>
            <xdr:cNvPr id="3449" name="Check Box 377" hidden="1">
              <a:extLst>
                <a:ext uri="{63B3BB69-23CF-44E3-9099-C40C66FF867C}">
                  <a14:compatExt spid="_x0000_s3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142875</xdr:rowOff>
        </xdr:from>
        <xdr:to>
          <xdr:col>3</xdr:col>
          <xdr:colOff>419100</xdr:colOff>
          <xdr:row>249</xdr:row>
          <xdr:rowOff>457200</xdr:rowOff>
        </xdr:to>
        <xdr:sp macro="" textlink="">
          <xdr:nvSpPr>
            <xdr:cNvPr id="3450" name="Check Box 378" hidden="1">
              <a:extLst>
                <a:ext uri="{63B3BB69-23CF-44E3-9099-C40C66FF867C}">
                  <a14:compatExt spid="_x0000_s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438150</xdr:rowOff>
        </xdr:from>
        <xdr:to>
          <xdr:col>3</xdr:col>
          <xdr:colOff>466725</xdr:colOff>
          <xdr:row>249</xdr:row>
          <xdr:rowOff>742950</xdr:rowOff>
        </xdr:to>
        <xdr:sp macro="" textlink="">
          <xdr:nvSpPr>
            <xdr:cNvPr id="3451" name="Check Box 379" hidden="1">
              <a:extLst>
                <a:ext uri="{63B3BB69-23CF-44E3-9099-C40C66FF867C}">
                  <a14:compatExt spid="_x0000_s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771525</xdr:rowOff>
        </xdr:from>
        <xdr:to>
          <xdr:col>3</xdr:col>
          <xdr:colOff>466725</xdr:colOff>
          <xdr:row>249</xdr:row>
          <xdr:rowOff>1076325</xdr:rowOff>
        </xdr:to>
        <xdr:sp macro="" textlink="">
          <xdr:nvSpPr>
            <xdr:cNvPr id="3452" name="Check Box 380" hidden="1">
              <a:extLst>
                <a:ext uri="{63B3BB69-23CF-44E3-9099-C40C66FF867C}">
                  <a14:compatExt spid="_x0000_s3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250</xdr:row>
          <xdr:rowOff>142875</xdr:rowOff>
        </xdr:from>
        <xdr:to>
          <xdr:col>3</xdr:col>
          <xdr:colOff>419100</xdr:colOff>
          <xdr:row>250</xdr:row>
          <xdr:rowOff>457200</xdr:rowOff>
        </xdr:to>
        <xdr:sp macro="" textlink="">
          <xdr:nvSpPr>
            <xdr:cNvPr id="3453" name="Check Box 381" hidden="1">
              <a:extLst>
                <a:ext uri="{63B3BB69-23CF-44E3-9099-C40C66FF867C}">
                  <a14:compatExt spid="_x0000_s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250</xdr:row>
          <xdr:rowOff>438150</xdr:rowOff>
        </xdr:from>
        <xdr:to>
          <xdr:col>3</xdr:col>
          <xdr:colOff>466725</xdr:colOff>
          <xdr:row>250</xdr:row>
          <xdr:rowOff>742950</xdr:rowOff>
        </xdr:to>
        <xdr:sp macro="" textlink="">
          <xdr:nvSpPr>
            <xdr:cNvPr id="3454" name="Check Box 382" hidden="1">
              <a:extLst>
                <a:ext uri="{63B3BB69-23CF-44E3-9099-C40C66FF867C}">
                  <a14:compatExt spid="_x0000_s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250</xdr:row>
          <xdr:rowOff>771525</xdr:rowOff>
        </xdr:from>
        <xdr:to>
          <xdr:col>3</xdr:col>
          <xdr:colOff>466725</xdr:colOff>
          <xdr:row>250</xdr:row>
          <xdr:rowOff>1076325</xdr:rowOff>
        </xdr:to>
        <xdr:sp macro="" textlink="">
          <xdr:nvSpPr>
            <xdr:cNvPr id="3455" name="Check Box 383" hidden="1">
              <a:extLst>
                <a:ext uri="{63B3BB69-23CF-44E3-9099-C40C66FF867C}">
                  <a14:compatExt spid="_x0000_s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142875</xdr:rowOff>
        </xdr:from>
        <xdr:to>
          <xdr:col>3</xdr:col>
          <xdr:colOff>419100</xdr:colOff>
          <xdr:row>252</xdr:row>
          <xdr:rowOff>457200</xdr:rowOff>
        </xdr:to>
        <xdr:sp macro="" textlink="">
          <xdr:nvSpPr>
            <xdr:cNvPr id="3458" name="Check Box 386" hidden="1">
              <a:extLst>
                <a:ext uri="{63B3BB69-23CF-44E3-9099-C40C66FF867C}">
                  <a14:compatExt spid="_x0000_s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438150</xdr:rowOff>
        </xdr:from>
        <xdr:to>
          <xdr:col>3</xdr:col>
          <xdr:colOff>466725</xdr:colOff>
          <xdr:row>252</xdr:row>
          <xdr:rowOff>742950</xdr:rowOff>
        </xdr:to>
        <xdr:sp macro="" textlink="">
          <xdr:nvSpPr>
            <xdr:cNvPr id="3459" name="Check Box 387" hidden="1">
              <a:extLst>
                <a:ext uri="{63B3BB69-23CF-44E3-9099-C40C66FF867C}">
                  <a14:compatExt spid="_x0000_s3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142875</xdr:rowOff>
        </xdr:from>
        <xdr:to>
          <xdr:col>3</xdr:col>
          <xdr:colOff>419100</xdr:colOff>
          <xdr:row>253</xdr:row>
          <xdr:rowOff>457200</xdr:rowOff>
        </xdr:to>
        <xdr:sp macro="" textlink="">
          <xdr:nvSpPr>
            <xdr:cNvPr id="3461" name="Check Box 389" hidden="1">
              <a:extLst>
                <a:ext uri="{63B3BB69-23CF-44E3-9099-C40C66FF867C}">
                  <a14:compatExt spid="_x0000_s3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438150</xdr:rowOff>
        </xdr:from>
        <xdr:to>
          <xdr:col>3</xdr:col>
          <xdr:colOff>466725</xdr:colOff>
          <xdr:row>253</xdr:row>
          <xdr:rowOff>742950</xdr:rowOff>
        </xdr:to>
        <xdr:sp macro="" textlink="">
          <xdr:nvSpPr>
            <xdr:cNvPr id="3462" name="Check Box 390" hidden="1">
              <a:extLst>
                <a:ext uri="{63B3BB69-23CF-44E3-9099-C40C66FF867C}">
                  <a14:compatExt spid="_x0000_s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771525</xdr:rowOff>
        </xdr:from>
        <xdr:to>
          <xdr:col>3</xdr:col>
          <xdr:colOff>466725</xdr:colOff>
          <xdr:row>253</xdr:row>
          <xdr:rowOff>1076325</xdr:rowOff>
        </xdr:to>
        <xdr:sp macro="" textlink="">
          <xdr:nvSpPr>
            <xdr:cNvPr id="3463" name="Check Box 391" hidden="1">
              <a:extLst>
                <a:ext uri="{63B3BB69-23CF-44E3-9099-C40C66FF867C}">
                  <a14:compatExt spid="_x0000_s3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255</xdr:row>
          <xdr:rowOff>142875</xdr:rowOff>
        </xdr:from>
        <xdr:to>
          <xdr:col>3</xdr:col>
          <xdr:colOff>419100</xdr:colOff>
          <xdr:row>255</xdr:row>
          <xdr:rowOff>457200</xdr:rowOff>
        </xdr:to>
        <xdr:sp macro="" textlink="">
          <xdr:nvSpPr>
            <xdr:cNvPr id="3464" name="Check Box 392" hidden="1">
              <a:extLst>
                <a:ext uri="{63B3BB69-23CF-44E3-9099-C40C66FF867C}">
                  <a14:compatExt spid="_x0000_s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255</xdr:row>
          <xdr:rowOff>438150</xdr:rowOff>
        </xdr:from>
        <xdr:to>
          <xdr:col>3</xdr:col>
          <xdr:colOff>466725</xdr:colOff>
          <xdr:row>255</xdr:row>
          <xdr:rowOff>742950</xdr:rowOff>
        </xdr:to>
        <xdr:sp macro="" textlink="">
          <xdr:nvSpPr>
            <xdr:cNvPr id="3465" name="Check Box 393" hidden="1">
              <a:extLst>
                <a:ext uri="{63B3BB69-23CF-44E3-9099-C40C66FF867C}">
                  <a14:compatExt spid="_x0000_s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142875</xdr:rowOff>
        </xdr:from>
        <xdr:to>
          <xdr:col>3</xdr:col>
          <xdr:colOff>419100</xdr:colOff>
          <xdr:row>256</xdr:row>
          <xdr:rowOff>457200</xdr:rowOff>
        </xdr:to>
        <xdr:sp macro="" textlink="">
          <xdr:nvSpPr>
            <xdr:cNvPr id="3467" name="Check Box 395" hidden="1">
              <a:extLst>
                <a:ext uri="{63B3BB69-23CF-44E3-9099-C40C66FF867C}">
                  <a14:compatExt spid="_x0000_s3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438150</xdr:rowOff>
        </xdr:from>
        <xdr:to>
          <xdr:col>3</xdr:col>
          <xdr:colOff>466725</xdr:colOff>
          <xdr:row>256</xdr:row>
          <xdr:rowOff>742950</xdr:rowOff>
        </xdr:to>
        <xdr:sp macro="" textlink="">
          <xdr:nvSpPr>
            <xdr:cNvPr id="3468" name="Check Box 396" hidden="1">
              <a:extLst>
                <a:ext uri="{63B3BB69-23CF-44E3-9099-C40C66FF867C}">
                  <a14:compatExt spid="_x0000_s3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142875</xdr:rowOff>
        </xdr:from>
        <xdr:to>
          <xdr:col>3</xdr:col>
          <xdr:colOff>419100</xdr:colOff>
          <xdr:row>257</xdr:row>
          <xdr:rowOff>457200</xdr:rowOff>
        </xdr:to>
        <xdr:sp macro="" textlink="">
          <xdr:nvSpPr>
            <xdr:cNvPr id="3469" name="Check Box 397" hidden="1">
              <a:extLst>
                <a:ext uri="{63B3BB69-23CF-44E3-9099-C40C66FF867C}">
                  <a14:compatExt spid="_x0000_s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438150</xdr:rowOff>
        </xdr:from>
        <xdr:to>
          <xdr:col>3</xdr:col>
          <xdr:colOff>466725</xdr:colOff>
          <xdr:row>257</xdr:row>
          <xdr:rowOff>742950</xdr:rowOff>
        </xdr:to>
        <xdr:sp macro="" textlink="">
          <xdr:nvSpPr>
            <xdr:cNvPr id="3470" name="Check Box 398" hidden="1">
              <a:extLst>
                <a:ext uri="{63B3BB69-23CF-44E3-9099-C40C66FF867C}">
                  <a14:compatExt spid="_x0000_s3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263</xdr:row>
          <xdr:rowOff>142875</xdr:rowOff>
        </xdr:from>
        <xdr:to>
          <xdr:col>3</xdr:col>
          <xdr:colOff>419100</xdr:colOff>
          <xdr:row>263</xdr:row>
          <xdr:rowOff>457200</xdr:rowOff>
        </xdr:to>
        <xdr:sp macro="" textlink="">
          <xdr:nvSpPr>
            <xdr:cNvPr id="3471" name="Check Box 399" hidden="1">
              <a:extLst>
                <a:ext uri="{63B3BB69-23CF-44E3-9099-C40C66FF867C}">
                  <a14:compatExt spid="_x0000_s3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263</xdr:row>
          <xdr:rowOff>438150</xdr:rowOff>
        </xdr:from>
        <xdr:to>
          <xdr:col>3</xdr:col>
          <xdr:colOff>466725</xdr:colOff>
          <xdr:row>263</xdr:row>
          <xdr:rowOff>742950</xdr:rowOff>
        </xdr:to>
        <xdr:sp macro="" textlink="">
          <xdr:nvSpPr>
            <xdr:cNvPr id="3472" name="Check Box 400" hidden="1">
              <a:extLst>
                <a:ext uri="{63B3BB69-23CF-44E3-9099-C40C66FF867C}">
                  <a14:compatExt spid="_x0000_s3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142875</xdr:rowOff>
        </xdr:from>
        <xdr:to>
          <xdr:col>3</xdr:col>
          <xdr:colOff>419100</xdr:colOff>
          <xdr:row>264</xdr:row>
          <xdr:rowOff>457200</xdr:rowOff>
        </xdr:to>
        <xdr:sp macro="" textlink="">
          <xdr:nvSpPr>
            <xdr:cNvPr id="3475" name="Check Box 403" hidden="1">
              <a:extLst>
                <a:ext uri="{63B3BB69-23CF-44E3-9099-C40C66FF867C}">
                  <a14:compatExt spid="_x0000_s3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438150</xdr:rowOff>
        </xdr:from>
        <xdr:to>
          <xdr:col>3</xdr:col>
          <xdr:colOff>466725</xdr:colOff>
          <xdr:row>264</xdr:row>
          <xdr:rowOff>742950</xdr:rowOff>
        </xdr:to>
        <xdr:sp macro="" textlink="">
          <xdr:nvSpPr>
            <xdr:cNvPr id="3476" name="Check Box 404" hidden="1">
              <a:extLst>
                <a:ext uri="{63B3BB69-23CF-44E3-9099-C40C66FF867C}">
                  <a14:compatExt spid="_x0000_s3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771525</xdr:rowOff>
        </xdr:from>
        <xdr:to>
          <xdr:col>3</xdr:col>
          <xdr:colOff>466725</xdr:colOff>
          <xdr:row>264</xdr:row>
          <xdr:rowOff>1076325</xdr:rowOff>
        </xdr:to>
        <xdr:sp macro="" textlink="">
          <xdr:nvSpPr>
            <xdr:cNvPr id="3477" name="Check Box 405" hidden="1">
              <a:extLst>
                <a:ext uri="{63B3BB69-23CF-44E3-9099-C40C66FF867C}">
                  <a14:compatExt spid="_x0000_s3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142875</xdr:rowOff>
        </xdr:from>
        <xdr:to>
          <xdr:col>3</xdr:col>
          <xdr:colOff>419100</xdr:colOff>
          <xdr:row>265</xdr:row>
          <xdr:rowOff>457200</xdr:rowOff>
        </xdr:to>
        <xdr:sp macro="" textlink="">
          <xdr:nvSpPr>
            <xdr:cNvPr id="3478" name="Check Box 406" hidden="1">
              <a:extLst>
                <a:ext uri="{63B3BB69-23CF-44E3-9099-C40C66FF867C}">
                  <a14:compatExt spid="_x0000_s3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438150</xdr:rowOff>
        </xdr:from>
        <xdr:to>
          <xdr:col>3</xdr:col>
          <xdr:colOff>466725</xdr:colOff>
          <xdr:row>265</xdr:row>
          <xdr:rowOff>742950</xdr:rowOff>
        </xdr:to>
        <xdr:sp macro="" textlink="">
          <xdr:nvSpPr>
            <xdr:cNvPr id="3479" name="Check Box 407" hidden="1">
              <a:extLst>
                <a:ext uri="{63B3BB69-23CF-44E3-9099-C40C66FF867C}">
                  <a14:compatExt spid="_x0000_s3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771525</xdr:rowOff>
        </xdr:from>
        <xdr:to>
          <xdr:col>3</xdr:col>
          <xdr:colOff>466725</xdr:colOff>
          <xdr:row>265</xdr:row>
          <xdr:rowOff>1076325</xdr:rowOff>
        </xdr:to>
        <xdr:sp macro="" textlink="">
          <xdr:nvSpPr>
            <xdr:cNvPr id="3480" name="Check Box 408" hidden="1">
              <a:extLst>
                <a:ext uri="{63B3BB69-23CF-44E3-9099-C40C66FF867C}">
                  <a14:compatExt spid="_x0000_s3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142875</xdr:rowOff>
        </xdr:from>
        <xdr:to>
          <xdr:col>3</xdr:col>
          <xdr:colOff>419100</xdr:colOff>
          <xdr:row>266</xdr:row>
          <xdr:rowOff>457200</xdr:rowOff>
        </xdr:to>
        <xdr:sp macro="" textlink="">
          <xdr:nvSpPr>
            <xdr:cNvPr id="3481" name="Check Box 409" hidden="1">
              <a:extLst>
                <a:ext uri="{63B3BB69-23CF-44E3-9099-C40C66FF867C}">
                  <a14:compatExt spid="_x0000_s3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438150</xdr:rowOff>
        </xdr:from>
        <xdr:to>
          <xdr:col>3</xdr:col>
          <xdr:colOff>466725</xdr:colOff>
          <xdr:row>266</xdr:row>
          <xdr:rowOff>742950</xdr:rowOff>
        </xdr:to>
        <xdr:sp macro="" textlink="">
          <xdr:nvSpPr>
            <xdr:cNvPr id="3482" name="Check Box 410" hidden="1">
              <a:extLst>
                <a:ext uri="{63B3BB69-23CF-44E3-9099-C40C66FF867C}">
                  <a14:compatExt spid="_x0000_s3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771525</xdr:rowOff>
        </xdr:from>
        <xdr:to>
          <xdr:col>3</xdr:col>
          <xdr:colOff>466725</xdr:colOff>
          <xdr:row>266</xdr:row>
          <xdr:rowOff>1076325</xdr:rowOff>
        </xdr:to>
        <xdr:sp macro="" textlink="">
          <xdr:nvSpPr>
            <xdr:cNvPr id="3483" name="Check Box 411" hidden="1">
              <a:extLst>
                <a:ext uri="{63B3BB69-23CF-44E3-9099-C40C66FF867C}">
                  <a14:compatExt spid="_x0000_s3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142875</xdr:rowOff>
        </xdr:from>
        <xdr:to>
          <xdr:col>3</xdr:col>
          <xdr:colOff>419100</xdr:colOff>
          <xdr:row>267</xdr:row>
          <xdr:rowOff>457200</xdr:rowOff>
        </xdr:to>
        <xdr:sp macro="" textlink="">
          <xdr:nvSpPr>
            <xdr:cNvPr id="3484" name="Check Box 412" hidden="1">
              <a:extLst>
                <a:ext uri="{63B3BB69-23CF-44E3-9099-C40C66FF867C}">
                  <a14:compatExt spid="_x0000_s3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438150</xdr:rowOff>
        </xdr:from>
        <xdr:to>
          <xdr:col>3</xdr:col>
          <xdr:colOff>466725</xdr:colOff>
          <xdr:row>267</xdr:row>
          <xdr:rowOff>742950</xdr:rowOff>
        </xdr:to>
        <xdr:sp macro="" textlink="">
          <xdr:nvSpPr>
            <xdr:cNvPr id="3485" name="Check Box 413" hidden="1">
              <a:extLst>
                <a:ext uri="{63B3BB69-23CF-44E3-9099-C40C66FF867C}">
                  <a14:compatExt spid="_x0000_s3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771525</xdr:rowOff>
        </xdr:from>
        <xdr:to>
          <xdr:col>3</xdr:col>
          <xdr:colOff>466725</xdr:colOff>
          <xdr:row>267</xdr:row>
          <xdr:rowOff>1076325</xdr:rowOff>
        </xdr:to>
        <xdr:sp macro="" textlink="">
          <xdr:nvSpPr>
            <xdr:cNvPr id="3486" name="Check Box 414" hidden="1">
              <a:extLst>
                <a:ext uri="{63B3BB69-23CF-44E3-9099-C40C66FF867C}">
                  <a14:compatExt spid="_x0000_s3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1104900</xdr:rowOff>
        </xdr:from>
        <xdr:to>
          <xdr:col>3</xdr:col>
          <xdr:colOff>466725</xdr:colOff>
          <xdr:row>266</xdr:row>
          <xdr:rowOff>1409700</xdr:rowOff>
        </xdr:to>
        <xdr:sp macro="" textlink="">
          <xdr:nvSpPr>
            <xdr:cNvPr id="3487" name="Check Box 415" hidden="1">
              <a:extLst>
                <a:ext uri="{63B3BB69-23CF-44E3-9099-C40C66FF867C}">
                  <a14:compatExt spid="_x0000_s3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1104900</xdr:rowOff>
        </xdr:from>
        <xdr:to>
          <xdr:col>3</xdr:col>
          <xdr:colOff>466725</xdr:colOff>
          <xdr:row>267</xdr:row>
          <xdr:rowOff>1409700</xdr:rowOff>
        </xdr:to>
        <xdr:sp macro="" textlink="">
          <xdr:nvSpPr>
            <xdr:cNvPr id="3489" name="Check Box 417" hidden="1">
              <a:extLst>
                <a:ext uri="{63B3BB69-23CF-44E3-9099-C40C66FF867C}">
                  <a14:compatExt spid="_x0000_s3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142875</xdr:rowOff>
        </xdr:from>
        <xdr:to>
          <xdr:col>3</xdr:col>
          <xdr:colOff>419100</xdr:colOff>
          <xdr:row>268</xdr:row>
          <xdr:rowOff>457200</xdr:rowOff>
        </xdr:to>
        <xdr:sp macro="" textlink="">
          <xdr:nvSpPr>
            <xdr:cNvPr id="3490" name="Check Box 418" hidden="1">
              <a:extLst>
                <a:ext uri="{63B3BB69-23CF-44E3-9099-C40C66FF867C}">
                  <a14:compatExt spid="_x0000_s3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438150</xdr:rowOff>
        </xdr:from>
        <xdr:to>
          <xdr:col>3</xdr:col>
          <xdr:colOff>466725</xdr:colOff>
          <xdr:row>268</xdr:row>
          <xdr:rowOff>742950</xdr:rowOff>
        </xdr:to>
        <xdr:sp macro="" textlink="">
          <xdr:nvSpPr>
            <xdr:cNvPr id="3491" name="Check Box 419" hidden="1">
              <a:extLst>
                <a:ext uri="{63B3BB69-23CF-44E3-9099-C40C66FF867C}">
                  <a14:compatExt spid="_x0000_s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771525</xdr:rowOff>
        </xdr:from>
        <xdr:to>
          <xdr:col>3</xdr:col>
          <xdr:colOff>466725</xdr:colOff>
          <xdr:row>268</xdr:row>
          <xdr:rowOff>1076325</xdr:rowOff>
        </xdr:to>
        <xdr:sp macro="" textlink="">
          <xdr:nvSpPr>
            <xdr:cNvPr id="3492" name="Check Box 420" hidden="1">
              <a:extLst>
                <a:ext uri="{63B3BB69-23CF-44E3-9099-C40C66FF867C}">
                  <a14:compatExt spid="_x0000_s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1104900</xdr:rowOff>
        </xdr:from>
        <xdr:to>
          <xdr:col>3</xdr:col>
          <xdr:colOff>466725</xdr:colOff>
          <xdr:row>268</xdr:row>
          <xdr:rowOff>1409700</xdr:rowOff>
        </xdr:to>
        <xdr:sp macro="" textlink="">
          <xdr:nvSpPr>
            <xdr:cNvPr id="3493" name="Check Box 421" hidden="1">
              <a:extLst>
                <a:ext uri="{63B3BB69-23CF-44E3-9099-C40C66FF867C}">
                  <a14:compatExt spid="_x0000_s3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142875</xdr:rowOff>
        </xdr:from>
        <xdr:to>
          <xdr:col>3</xdr:col>
          <xdr:colOff>419100</xdr:colOff>
          <xdr:row>269</xdr:row>
          <xdr:rowOff>457200</xdr:rowOff>
        </xdr:to>
        <xdr:sp macro="" textlink="">
          <xdr:nvSpPr>
            <xdr:cNvPr id="3494" name="Check Box 422" hidden="1">
              <a:extLst>
                <a:ext uri="{63B3BB69-23CF-44E3-9099-C40C66FF867C}">
                  <a14:compatExt spid="_x0000_s3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438150</xdr:rowOff>
        </xdr:from>
        <xdr:to>
          <xdr:col>3</xdr:col>
          <xdr:colOff>466725</xdr:colOff>
          <xdr:row>269</xdr:row>
          <xdr:rowOff>742950</xdr:rowOff>
        </xdr:to>
        <xdr:sp macro="" textlink="">
          <xdr:nvSpPr>
            <xdr:cNvPr id="3495" name="Check Box 423" hidden="1">
              <a:extLst>
                <a:ext uri="{63B3BB69-23CF-44E3-9099-C40C66FF867C}">
                  <a14:compatExt spid="_x0000_s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771525</xdr:rowOff>
        </xdr:from>
        <xdr:to>
          <xdr:col>3</xdr:col>
          <xdr:colOff>466725</xdr:colOff>
          <xdr:row>269</xdr:row>
          <xdr:rowOff>1076325</xdr:rowOff>
        </xdr:to>
        <xdr:sp macro="" textlink="">
          <xdr:nvSpPr>
            <xdr:cNvPr id="3496" name="Check Box 424" hidden="1">
              <a:extLst>
                <a:ext uri="{63B3BB69-23CF-44E3-9099-C40C66FF867C}">
                  <a14:compatExt spid="_x0000_s3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1104900</xdr:rowOff>
        </xdr:from>
        <xdr:to>
          <xdr:col>3</xdr:col>
          <xdr:colOff>466725</xdr:colOff>
          <xdr:row>269</xdr:row>
          <xdr:rowOff>1409700</xdr:rowOff>
        </xdr:to>
        <xdr:sp macro="" textlink="">
          <xdr:nvSpPr>
            <xdr:cNvPr id="3497" name="Check Box 425" hidden="1">
              <a:extLst>
                <a:ext uri="{63B3BB69-23CF-44E3-9099-C40C66FF867C}">
                  <a14:compatExt spid="_x0000_s3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142875</xdr:rowOff>
        </xdr:from>
        <xdr:to>
          <xdr:col>3</xdr:col>
          <xdr:colOff>419100</xdr:colOff>
          <xdr:row>270</xdr:row>
          <xdr:rowOff>457200</xdr:rowOff>
        </xdr:to>
        <xdr:sp macro="" textlink="">
          <xdr:nvSpPr>
            <xdr:cNvPr id="3498" name="Check Box 426" hidden="1">
              <a:extLst>
                <a:ext uri="{63B3BB69-23CF-44E3-9099-C40C66FF867C}">
                  <a14:compatExt spid="_x0000_s3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438150</xdr:rowOff>
        </xdr:from>
        <xdr:to>
          <xdr:col>3</xdr:col>
          <xdr:colOff>466725</xdr:colOff>
          <xdr:row>270</xdr:row>
          <xdr:rowOff>742950</xdr:rowOff>
        </xdr:to>
        <xdr:sp macro="" textlink="">
          <xdr:nvSpPr>
            <xdr:cNvPr id="3499" name="Check Box 427" hidden="1">
              <a:extLst>
                <a:ext uri="{63B3BB69-23CF-44E3-9099-C40C66FF867C}">
                  <a14:compatExt spid="_x0000_s3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771525</xdr:rowOff>
        </xdr:from>
        <xdr:to>
          <xdr:col>3</xdr:col>
          <xdr:colOff>466725</xdr:colOff>
          <xdr:row>270</xdr:row>
          <xdr:rowOff>1076325</xdr:rowOff>
        </xdr:to>
        <xdr:sp macro="" textlink="">
          <xdr:nvSpPr>
            <xdr:cNvPr id="3500" name="Check Box 428" hidden="1">
              <a:extLst>
                <a:ext uri="{63B3BB69-23CF-44E3-9099-C40C66FF867C}">
                  <a14:compatExt spid="_x0000_s3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142875</xdr:rowOff>
        </xdr:from>
        <xdr:to>
          <xdr:col>3</xdr:col>
          <xdr:colOff>419100</xdr:colOff>
          <xdr:row>274</xdr:row>
          <xdr:rowOff>457200</xdr:rowOff>
        </xdr:to>
        <xdr:sp macro="" textlink="">
          <xdr:nvSpPr>
            <xdr:cNvPr id="3501" name="Check Box 429" hidden="1">
              <a:extLst>
                <a:ext uri="{63B3BB69-23CF-44E3-9099-C40C66FF867C}">
                  <a14:compatExt spid="_x0000_s3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438150</xdr:rowOff>
        </xdr:from>
        <xdr:to>
          <xdr:col>3</xdr:col>
          <xdr:colOff>466725</xdr:colOff>
          <xdr:row>274</xdr:row>
          <xdr:rowOff>742950</xdr:rowOff>
        </xdr:to>
        <xdr:sp macro="" textlink="">
          <xdr:nvSpPr>
            <xdr:cNvPr id="3502" name="Check Box 430" hidden="1">
              <a:extLst>
                <a:ext uri="{63B3BB69-23CF-44E3-9099-C40C66FF867C}">
                  <a14:compatExt spid="_x0000_s3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771525</xdr:rowOff>
        </xdr:from>
        <xdr:to>
          <xdr:col>3</xdr:col>
          <xdr:colOff>466725</xdr:colOff>
          <xdr:row>274</xdr:row>
          <xdr:rowOff>1076325</xdr:rowOff>
        </xdr:to>
        <xdr:sp macro="" textlink="">
          <xdr:nvSpPr>
            <xdr:cNvPr id="3503" name="Check Box 431" hidden="1">
              <a:extLst>
                <a:ext uri="{63B3BB69-23CF-44E3-9099-C40C66FF867C}">
                  <a14:compatExt spid="_x0000_s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1104900</xdr:rowOff>
        </xdr:from>
        <xdr:to>
          <xdr:col>3</xdr:col>
          <xdr:colOff>466725</xdr:colOff>
          <xdr:row>274</xdr:row>
          <xdr:rowOff>1409700</xdr:rowOff>
        </xdr:to>
        <xdr:sp macro="" textlink="">
          <xdr:nvSpPr>
            <xdr:cNvPr id="3504" name="Check Box 432" hidden="1">
              <a:extLst>
                <a:ext uri="{63B3BB69-23CF-44E3-9099-C40C66FF867C}">
                  <a14:compatExt spid="_x0000_s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142875</xdr:rowOff>
        </xdr:from>
        <xdr:to>
          <xdr:col>3</xdr:col>
          <xdr:colOff>419100</xdr:colOff>
          <xdr:row>275</xdr:row>
          <xdr:rowOff>457200</xdr:rowOff>
        </xdr:to>
        <xdr:sp macro="" textlink="">
          <xdr:nvSpPr>
            <xdr:cNvPr id="3505" name="Check Box 433" hidden="1">
              <a:extLst>
                <a:ext uri="{63B3BB69-23CF-44E3-9099-C40C66FF867C}">
                  <a14:compatExt spid="_x0000_s3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438150</xdr:rowOff>
        </xdr:from>
        <xdr:to>
          <xdr:col>3</xdr:col>
          <xdr:colOff>466725</xdr:colOff>
          <xdr:row>275</xdr:row>
          <xdr:rowOff>742950</xdr:rowOff>
        </xdr:to>
        <xdr:sp macro="" textlink="">
          <xdr:nvSpPr>
            <xdr:cNvPr id="3506" name="Check Box 434" hidden="1">
              <a:extLst>
                <a:ext uri="{63B3BB69-23CF-44E3-9099-C40C66FF867C}">
                  <a14:compatExt spid="_x0000_s3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771525</xdr:rowOff>
        </xdr:from>
        <xdr:to>
          <xdr:col>3</xdr:col>
          <xdr:colOff>466725</xdr:colOff>
          <xdr:row>275</xdr:row>
          <xdr:rowOff>1076325</xdr:rowOff>
        </xdr:to>
        <xdr:sp macro="" textlink="">
          <xdr:nvSpPr>
            <xdr:cNvPr id="3507" name="Check Box 435" hidden="1">
              <a:extLst>
                <a:ext uri="{63B3BB69-23CF-44E3-9099-C40C66FF867C}">
                  <a14:compatExt spid="_x0000_s3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142875</xdr:rowOff>
        </xdr:from>
        <xdr:to>
          <xdr:col>3</xdr:col>
          <xdr:colOff>419100</xdr:colOff>
          <xdr:row>276</xdr:row>
          <xdr:rowOff>457200</xdr:rowOff>
        </xdr:to>
        <xdr:sp macro="" textlink="">
          <xdr:nvSpPr>
            <xdr:cNvPr id="3508" name="Check Box 436" hidden="1">
              <a:extLst>
                <a:ext uri="{63B3BB69-23CF-44E3-9099-C40C66FF867C}">
                  <a14:compatExt spid="_x0000_s3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438150</xdr:rowOff>
        </xdr:from>
        <xdr:to>
          <xdr:col>3</xdr:col>
          <xdr:colOff>466725</xdr:colOff>
          <xdr:row>276</xdr:row>
          <xdr:rowOff>742950</xdr:rowOff>
        </xdr:to>
        <xdr:sp macro="" textlink="">
          <xdr:nvSpPr>
            <xdr:cNvPr id="3509" name="Check Box 437" hidden="1">
              <a:extLst>
                <a:ext uri="{63B3BB69-23CF-44E3-9099-C40C66FF867C}">
                  <a14:compatExt spid="_x0000_s3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771525</xdr:rowOff>
        </xdr:from>
        <xdr:to>
          <xdr:col>3</xdr:col>
          <xdr:colOff>466725</xdr:colOff>
          <xdr:row>276</xdr:row>
          <xdr:rowOff>1076325</xdr:rowOff>
        </xdr:to>
        <xdr:sp macro="" textlink="">
          <xdr:nvSpPr>
            <xdr:cNvPr id="3510" name="Check Box 438" hidden="1">
              <a:extLst>
                <a:ext uri="{63B3BB69-23CF-44E3-9099-C40C66FF867C}">
                  <a14:compatExt spid="_x0000_s3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142875</xdr:rowOff>
        </xdr:from>
        <xdr:to>
          <xdr:col>3</xdr:col>
          <xdr:colOff>419100</xdr:colOff>
          <xdr:row>277</xdr:row>
          <xdr:rowOff>457200</xdr:rowOff>
        </xdr:to>
        <xdr:sp macro="" textlink="">
          <xdr:nvSpPr>
            <xdr:cNvPr id="3511" name="Check Box 439" hidden="1">
              <a:extLst>
                <a:ext uri="{63B3BB69-23CF-44E3-9099-C40C66FF867C}">
                  <a14:compatExt spid="_x0000_s3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438150</xdr:rowOff>
        </xdr:from>
        <xdr:to>
          <xdr:col>3</xdr:col>
          <xdr:colOff>466725</xdr:colOff>
          <xdr:row>277</xdr:row>
          <xdr:rowOff>742950</xdr:rowOff>
        </xdr:to>
        <xdr:sp macro="" textlink="">
          <xdr:nvSpPr>
            <xdr:cNvPr id="3512" name="Check Box 440" hidden="1">
              <a:extLst>
                <a:ext uri="{63B3BB69-23CF-44E3-9099-C40C66FF867C}">
                  <a14:compatExt spid="_x0000_s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771525</xdr:rowOff>
        </xdr:from>
        <xdr:to>
          <xdr:col>3</xdr:col>
          <xdr:colOff>466725</xdr:colOff>
          <xdr:row>277</xdr:row>
          <xdr:rowOff>1076325</xdr:rowOff>
        </xdr:to>
        <xdr:sp macro="" textlink="">
          <xdr:nvSpPr>
            <xdr:cNvPr id="3513" name="Check Box 441" hidden="1">
              <a:extLst>
                <a:ext uri="{63B3BB69-23CF-44E3-9099-C40C66FF867C}">
                  <a14:compatExt spid="_x0000_s3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278</xdr:row>
          <xdr:rowOff>142875</xdr:rowOff>
        </xdr:from>
        <xdr:to>
          <xdr:col>3</xdr:col>
          <xdr:colOff>419100</xdr:colOff>
          <xdr:row>278</xdr:row>
          <xdr:rowOff>457200</xdr:rowOff>
        </xdr:to>
        <xdr:sp macro="" textlink="">
          <xdr:nvSpPr>
            <xdr:cNvPr id="3514" name="Check Box 442" hidden="1">
              <a:extLst>
                <a:ext uri="{63B3BB69-23CF-44E3-9099-C40C66FF867C}">
                  <a14:compatExt spid="_x0000_s3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278</xdr:row>
          <xdr:rowOff>438150</xdr:rowOff>
        </xdr:from>
        <xdr:to>
          <xdr:col>3</xdr:col>
          <xdr:colOff>466725</xdr:colOff>
          <xdr:row>278</xdr:row>
          <xdr:rowOff>742950</xdr:rowOff>
        </xdr:to>
        <xdr:sp macro="" textlink="">
          <xdr:nvSpPr>
            <xdr:cNvPr id="3515" name="Check Box 443" hidden="1">
              <a:extLst>
                <a:ext uri="{63B3BB69-23CF-44E3-9099-C40C66FF867C}">
                  <a14:compatExt spid="_x0000_s3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278</xdr:row>
          <xdr:rowOff>771525</xdr:rowOff>
        </xdr:from>
        <xdr:to>
          <xdr:col>3</xdr:col>
          <xdr:colOff>466725</xdr:colOff>
          <xdr:row>278</xdr:row>
          <xdr:rowOff>1076325</xdr:rowOff>
        </xdr:to>
        <xdr:sp macro="" textlink="">
          <xdr:nvSpPr>
            <xdr:cNvPr id="3516" name="Check Box 444" hidden="1">
              <a:extLst>
                <a:ext uri="{63B3BB69-23CF-44E3-9099-C40C66FF867C}">
                  <a14:compatExt spid="_x0000_s3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142875</xdr:rowOff>
        </xdr:from>
        <xdr:to>
          <xdr:col>3</xdr:col>
          <xdr:colOff>419100</xdr:colOff>
          <xdr:row>279</xdr:row>
          <xdr:rowOff>457200</xdr:rowOff>
        </xdr:to>
        <xdr:sp macro="" textlink="">
          <xdr:nvSpPr>
            <xdr:cNvPr id="3517" name="Check Box 445" hidden="1">
              <a:extLst>
                <a:ext uri="{63B3BB69-23CF-44E3-9099-C40C66FF867C}">
                  <a14:compatExt spid="_x0000_s3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438150</xdr:rowOff>
        </xdr:from>
        <xdr:to>
          <xdr:col>3</xdr:col>
          <xdr:colOff>466725</xdr:colOff>
          <xdr:row>279</xdr:row>
          <xdr:rowOff>742950</xdr:rowOff>
        </xdr:to>
        <xdr:sp macro="" textlink="">
          <xdr:nvSpPr>
            <xdr:cNvPr id="3518" name="Check Box 446" hidden="1">
              <a:extLst>
                <a:ext uri="{63B3BB69-23CF-44E3-9099-C40C66FF867C}">
                  <a14:compatExt spid="_x0000_s3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771525</xdr:rowOff>
        </xdr:from>
        <xdr:to>
          <xdr:col>3</xdr:col>
          <xdr:colOff>466725</xdr:colOff>
          <xdr:row>279</xdr:row>
          <xdr:rowOff>1076325</xdr:rowOff>
        </xdr:to>
        <xdr:sp macro="" textlink="">
          <xdr:nvSpPr>
            <xdr:cNvPr id="3519" name="Check Box 447" hidden="1">
              <a:extLst>
                <a:ext uri="{63B3BB69-23CF-44E3-9099-C40C66FF867C}">
                  <a14:compatExt spid="_x0000_s3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142875</xdr:rowOff>
        </xdr:from>
        <xdr:to>
          <xdr:col>3</xdr:col>
          <xdr:colOff>419100</xdr:colOff>
          <xdr:row>280</xdr:row>
          <xdr:rowOff>457200</xdr:rowOff>
        </xdr:to>
        <xdr:sp macro="" textlink="">
          <xdr:nvSpPr>
            <xdr:cNvPr id="3520" name="Check Box 448" hidden="1">
              <a:extLst>
                <a:ext uri="{63B3BB69-23CF-44E3-9099-C40C66FF867C}">
                  <a14:compatExt spid="_x0000_s3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438150</xdr:rowOff>
        </xdr:from>
        <xdr:to>
          <xdr:col>3</xdr:col>
          <xdr:colOff>466725</xdr:colOff>
          <xdr:row>280</xdr:row>
          <xdr:rowOff>742950</xdr:rowOff>
        </xdr:to>
        <xdr:sp macro="" textlink="">
          <xdr:nvSpPr>
            <xdr:cNvPr id="3521" name="Check Box 449" hidden="1">
              <a:extLst>
                <a:ext uri="{63B3BB69-23CF-44E3-9099-C40C66FF867C}">
                  <a14:compatExt spid="_x0000_s3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771525</xdr:rowOff>
        </xdr:from>
        <xdr:to>
          <xdr:col>3</xdr:col>
          <xdr:colOff>466725</xdr:colOff>
          <xdr:row>280</xdr:row>
          <xdr:rowOff>1076325</xdr:rowOff>
        </xdr:to>
        <xdr:sp macro="" textlink="">
          <xdr:nvSpPr>
            <xdr:cNvPr id="3522" name="Check Box 450" hidden="1">
              <a:extLst>
                <a:ext uri="{63B3BB69-23CF-44E3-9099-C40C66FF867C}">
                  <a14:compatExt spid="_x0000_s3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142875</xdr:rowOff>
        </xdr:from>
        <xdr:to>
          <xdr:col>3</xdr:col>
          <xdr:colOff>419100</xdr:colOff>
          <xdr:row>281</xdr:row>
          <xdr:rowOff>457200</xdr:rowOff>
        </xdr:to>
        <xdr:sp macro="" textlink="">
          <xdr:nvSpPr>
            <xdr:cNvPr id="3523" name="Check Box 451" hidden="1">
              <a:extLst>
                <a:ext uri="{63B3BB69-23CF-44E3-9099-C40C66FF867C}">
                  <a14:compatExt spid="_x0000_s3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438150</xdr:rowOff>
        </xdr:from>
        <xdr:to>
          <xdr:col>3</xdr:col>
          <xdr:colOff>466725</xdr:colOff>
          <xdr:row>281</xdr:row>
          <xdr:rowOff>742950</xdr:rowOff>
        </xdr:to>
        <xdr:sp macro="" textlink="">
          <xdr:nvSpPr>
            <xdr:cNvPr id="3524" name="Check Box 452" hidden="1">
              <a:extLst>
                <a:ext uri="{63B3BB69-23CF-44E3-9099-C40C66FF867C}">
                  <a14:compatExt spid="_x0000_s3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771525</xdr:rowOff>
        </xdr:from>
        <xdr:to>
          <xdr:col>3</xdr:col>
          <xdr:colOff>466725</xdr:colOff>
          <xdr:row>281</xdr:row>
          <xdr:rowOff>1076325</xdr:rowOff>
        </xdr:to>
        <xdr:sp macro="" textlink="">
          <xdr:nvSpPr>
            <xdr:cNvPr id="3525" name="Check Box 453" hidden="1">
              <a:extLst>
                <a:ext uri="{63B3BB69-23CF-44E3-9099-C40C66FF867C}">
                  <a14:compatExt spid="_x0000_s3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1104900</xdr:rowOff>
        </xdr:from>
        <xdr:to>
          <xdr:col>3</xdr:col>
          <xdr:colOff>466725</xdr:colOff>
          <xdr:row>281</xdr:row>
          <xdr:rowOff>1409700</xdr:rowOff>
        </xdr:to>
        <xdr:sp macro="" textlink="">
          <xdr:nvSpPr>
            <xdr:cNvPr id="3526" name="Check Box 454" hidden="1">
              <a:extLst>
                <a:ext uri="{63B3BB69-23CF-44E3-9099-C40C66FF867C}">
                  <a14:compatExt spid="_x0000_s3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142875</xdr:rowOff>
        </xdr:from>
        <xdr:to>
          <xdr:col>3</xdr:col>
          <xdr:colOff>419100</xdr:colOff>
          <xdr:row>282</xdr:row>
          <xdr:rowOff>457200</xdr:rowOff>
        </xdr:to>
        <xdr:sp macro="" textlink="">
          <xdr:nvSpPr>
            <xdr:cNvPr id="3527" name="Check Box 455" hidden="1">
              <a:extLst>
                <a:ext uri="{63B3BB69-23CF-44E3-9099-C40C66FF867C}">
                  <a14:compatExt spid="_x0000_s3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438150</xdr:rowOff>
        </xdr:from>
        <xdr:to>
          <xdr:col>3</xdr:col>
          <xdr:colOff>466725</xdr:colOff>
          <xdr:row>282</xdr:row>
          <xdr:rowOff>742950</xdr:rowOff>
        </xdr:to>
        <xdr:sp macro="" textlink="">
          <xdr:nvSpPr>
            <xdr:cNvPr id="3528" name="Check Box 456" hidden="1">
              <a:extLst>
                <a:ext uri="{63B3BB69-23CF-44E3-9099-C40C66FF867C}">
                  <a14:compatExt spid="_x0000_s3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142875</xdr:rowOff>
        </xdr:from>
        <xdr:to>
          <xdr:col>3</xdr:col>
          <xdr:colOff>419100</xdr:colOff>
          <xdr:row>283</xdr:row>
          <xdr:rowOff>457200</xdr:rowOff>
        </xdr:to>
        <xdr:sp macro="" textlink="">
          <xdr:nvSpPr>
            <xdr:cNvPr id="3529" name="Check Box 457" hidden="1">
              <a:extLst>
                <a:ext uri="{63B3BB69-23CF-44E3-9099-C40C66FF867C}">
                  <a14:compatExt spid="_x0000_s3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438150</xdr:rowOff>
        </xdr:from>
        <xdr:to>
          <xdr:col>3</xdr:col>
          <xdr:colOff>466725</xdr:colOff>
          <xdr:row>283</xdr:row>
          <xdr:rowOff>742950</xdr:rowOff>
        </xdr:to>
        <xdr:sp macro="" textlink="">
          <xdr:nvSpPr>
            <xdr:cNvPr id="3530" name="Check Box 458" hidden="1">
              <a:extLst>
                <a:ext uri="{63B3BB69-23CF-44E3-9099-C40C66FF867C}">
                  <a14:compatExt spid="_x0000_s3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771525</xdr:rowOff>
        </xdr:from>
        <xdr:to>
          <xdr:col>3</xdr:col>
          <xdr:colOff>466725</xdr:colOff>
          <xdr:row>283</xdr:row>
          <xdr:rowOff>1076325</xdr:rowOff>
        </xdr:to>
        <xdr:sp macro="" textlink="">
          <xdr:nvSpPr>
            <xdr:cNvPr id="3531" name="Check Box 459" hidden="1">
              <a:extLst>
                <a:ext uri="{63B3BB69-23CF-44E3-9099-C40C66FF867C}">
                  <a14:compatExt spid="_x0000_s3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284</xdr:row>
          <xdr:rowOff>142875</xdr:rowOff>
        </xdr:from>
        <xdr:to>
          <xdr:col>3</xdr:col>
          <xdr:colOff>419100</xdr:colOff>
          <xdr:row>284</xdr:row>
          <xdr:rowOff>457200</xdr:rowOff>
        </xdr:to>
        <xdr:sp macro="" textlink="">
          <xdr:nvSpPr>
            <xdr:cNvPr id="3532" name="Check Box 460" hidden="1">
              <a:extLst>
                <a:ext uri="{63B3BB69-23CF-44E3-9099-C40C66FF867C}">
                  <a14:compatExt spid="_x0000_s3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284</xdr:row>
          <xdr:rowOff>438150</xdr:rowOff>
        </xdr:from>
        <xdr:to>
          <xdr:col>3</xdr:col>
          <xdr:colOff>466725</xdr:colOff>
          <xdr:row>284</xdr:row>
          <xdr:rowOff>742950</xdr:rowOff>
        </xdr:to>
        <xdr:sp macro="" textlink="">
          <xdr:nvSpPr>
            <xdr:cNvPr id="3533" name="Check Box 461" hidden="1">
              <a:extLst>
                <a:ext uri="{63B3BB69-23CF-44E3-9099-C40C66FF867C}">
                  <a14:compatExt spid="_x0000_s3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284</xdr:row>
          <xdr:rowOff>771525</xdr:rowOff>
        </xdr:from>
        <xdr:to>
          <xdr:col>3</xdr:col>
          <xdr:colOff>466725</xdr:colOff>
          <xdr:row>284</xdr:row>
          <xdr:rowOff>1076325</xdr:rowOff>
        </xdr:to>
        <xdr:sp macro="" textlink="">
          <xdr:nvSpPr>
            <xdr:cNvPr id="3534" name="Check Box 462" hidden="1">
              <a:extLst>
                <a:ext uri="{63B3BB69-23CF-44E3-9099-C40C66FF867C}">
                  <a14:compatExt spid="_x0000_s3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142875</xdr:rowOff>
        </xdr:from>
        <xdr:to>
          <xdr:col>3</xdr:col>
          <xdr:colOff>419100</xdr:colOff>
          <xdr:row>285</xdr:row>
          <xdr:rowOff>457200</xdr:rowOff>
        </xdr:to>
        <xdr:sp macro="" textlink="">
          <xdr:nvSpPr>
            <xdr:cNvPr id="3535" name="Check Box 463" hidden="1">
              <a:extLst>
                <a:ext uri="{63B3BB69-23CF-44E3-9099-C40C66FF867C}">
                  <a14:compatExt spid="_x0000_s3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438150</xdr:rowOff>
        </xdr:from>
        <xdr:to>
          <xdr:col>3</xdr:col>
          <xdr:colOff>466725</xdr:colOff>
          <xdr:row>285</xdr:row>
          <xdr:rowOff>742950</xdr:rowOff>
        </xdr:to>
        <xdr:sp macro="" textlink="">
          <xdr:nvSpPr>
            <xdr:cNvPr id="3536" name="Check Box 464" hidden="1">
              <a:extLst>
                <a:ext uri="{63B3BB69-23CF-44E3-9099-C40C66FF867C}">
                  <a14:compatExt spid="_x0000_s3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771525</xdr:rowOff>
        </xdr:from>
        <xdr:to>
          <xdr:col>3</xdr:col>
          <xdr:colOff>466725</xdr:colOff>
          <xdr:row>285</xdr:row>
          <xdr:rowOff>1076325</xdr:rowOff>
        </xdr:to>
        <xdr:sp macro="" textlink="">
          <xdr:nvSpPr>
            <xdr:cNvPr id="3537" name="Check Box 465" hidden="1">
              <a:extLst>
                <a:ext uri="{63B3BB69-23CF-44E3-9099-C40C66FF867C}">
                  <a14:compatExt spid="_x0000_s3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286</xdr:row>
          <xdr:rowOff>142875</xdr:rowOff>
        </xdr:from>
        <xdr:to>
          <xdr:col>3</xdr:col>
          <xdr:colOff>419100</xdr:colOff>
          <xdr:row>286</xdr:row>
          <xdr:rowOff>457200</xdr:rowOff>
        </xdr:to>
        <xdr:sp macro="" textlink="">
          <xdr:nvSpPr>
            <xdr:cNvPr id="3538" name="Check Box 466" hidden="1">
              <a:extLst>
                <a:ext uri="{63B3BB69-23CF-44E3-9099-C40C66FF867C}">
                  <a14:compatExt spid="_x0000_s3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286</xdr:row>
          <xdr:rowOff>438150</xdr:rowOff>
        </xdr:from>
        <xdr:to>
          <xdr:col>3</xdr:col>
          <xdr:colOff>466725</xdr:colOff>
          <xdr:row>286</xdr:row>
          <xdr:rowOff>742950</xdr:rowOff>
        </xdr:to>
        <xdr:sp macro="" textlink="">
          <xdr:nvSpPr>
            <xdr:cNvPr id="3539" name="Check Box 467" hidden="1">
              <a:extLst>
                <a:ext uri="{63B3BB69-23CF-44E3-9099-C40C66FF867C}">
                  <a14:compatExt spid="_x0000_s3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286</xdr:row>
          <xdr:rowOff>771525</xdr:rowOff>
        </xdr:from>
        <xdr:to>
          <xdr:col>3</xdr:col>
          <xdr:colOff>466725</xdr:colOff>
          <xdr:row>286</xdr:row>
          <xdr:rowOff>1076325</xdr:rowOff>
        </xdr:to>
        <xdr:sp macro="" textlink="">
          <xdr:nvSpPr>
            <xdr:cNvPr id="3540" name="Check Box 468" hidden="1">
              <a:extLst>
                <a:ext uri="{63B3BB69-23CF-44E3-9099-C40C66FF867C}">
                  <a14:compatExt spid="_x0000_s3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287</xdr:row>
          <xdr:rowOff>142875</xdr:rowOff>
        </xdr:from>
        <xdr:to>
          <xdr:col>3</xdr:col>
          <xdr:colOff>419100</xdr:colOff>
          <xdr:row>287</xdr:row>
          <xdr:rowOff>457200</xdr:rowOff>
        </xdr:to>
        <xdr:sp macro="" textlink="">
          <xdr:nvSpPr>
            <xdr:cNvPr id="3541" name="Check Box 469" hidden="1">
              <a:extLst>
                <a:ext uri="{63B3BB69-23CF-44E3-9099-C40C66FF867C}">
                  <a14:compatExt spid="_x0000_s3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287</xdr:row>
          <xdr:rowOff>438150</xdr:rowOff>
        </xdr:from>
        <xdr:to>
          <xdr:col>3</xdr:col>
          <xdr:colOff>466725</xdr:colOff>
          <xdr:row>287</xdr:row>
          <xdr:rowOff>742950</xdr:rowOff>
        </xdr:to>
        <xdr:sp macro="" textlink="">
          <xdr:nvSpPr>
            <xdr:cNvPr id="3542" name="Check Box 470" hidden="1">
              <a:extLst>
                <a:ext uri="{63B3BB69-23CF-44E3-9099-C40C66FF867C}">
                  <a14:compatExt spid="_x0000_s3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287</xdr:row>
          <xdr:rowOff>771525</xdr:rowOff>
        </xdr:from>
        <xdr:to>
          <xdr:col>3</xdr:col>
          <xdr:colOff>466725</xdr:colOff>
          <xdr:row>287</xdr:row>
          <xdr:rowOff>1076325</xdr:rowOff>
        </xdr:to>
        <xdr:sp macro="" textlink="">
          <xdr:nvSpPr>
            <xdr:cNvPr id="3543" name="Check Box 471" hidden="1">
              <a:extLst>
                <a:ext uri="{63B3BB69-23CF-44E3-9099-C40C66FF867C}">
                  <a14:compatExt spid="_x0000_s3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288</xdr:row>
          <xdr:rowOff>142875</xdr:rowOff>
        </xdr:from>
        <xdr:to>
          <xdr:col>3</xdr:col>
          <xdr:colOff>419100</xdr:colOff>
          <xdr:row>288</xdr:row>
          <xdr:rowOff>457200</xdr:rowOff>
        </xdr:to>
        <xdr:sp macro="" textlink="">
          <xdr:nvSpPr>
            <xdr:cNvPr id="3544" name="Check Box 472" hidden="1">
              <a:extLst>
                <a:ext uri="{63B3BB69-23CF-44E3-9099-C40C66FF867C}">
                  <a14:compatExt spid="_x0000_s3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288</xdr:row>
          <xdr:rowOff>438150</xdr:rowOff>
        </xdr:from>
        <xdr:to>
          <xdr:col>3</xdr:col>
          <xdr:colOff>466725</xdr:colOff>
          <xdr:row>288</xdr:row>
          <xdr:rowOff>742950</xdr:rowOff>
        </xdr:to>
        <xdr:sp macro="" textlink="">
          <xdr:nvSpPr>
            <xdr:cNvPr id="3545" name="Check Box 473" hidden="1">
              <a:extLst>
                <a:ext uri="{63B3BB69-23CF-44E3-9099-C40C66FF867C}">
                  <a14:compatExt spid="_x0000_s3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288</xdr:row>
          <xdr:rowOff>771525</xdr:rowOff>
        </xdr:from>
        <xdr:to>
          <xdr:col>3</xdr:col>
          <xdr:colOff>466725</xdr:colOff>
          <xdr:row>288</xdr:row>
          <xdr:rowOff>1076325</xdr:rowOff>
        </xdr:to>
        <xdr:sp macro="" textlink="">
          <xdr:nvSpPr>
            <xdr:cNvPr id="3546" name="Check Box 474" hidden="1">
              <a:extLst>
                <a:ext uri="{63B3BB69-23CF-44E3-9099-C40C66FF867C}">
                  <a14:compatExt spid="_x0000_s3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142875</xdr:rowOff>
        </xdr:from>
        <xdr:to>
          <xdr:col>3</xdr:col>
          <xdr:colOff>419100</xdr:colOff>
          <xdr:row>289</xdr:row>
          <xdr:rowOff>457200</xdr:rowOff>
        </xdr:to>
        <xdr:sp macro="" textlink="">
          <xdr:nvSpPr>
            <xdr:cNvPr id="3547" name="Check Box 475" hidden="1">
              <a:extLst>
                <a:ext uri="{63B3BB69-23CF-44E3-9099-C40C66FF867C}">
                  <a14:compatExt spid="_x0000_s3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438150</xdr:rowOff>
        </xdr:from>
        <xdr:to>
          <xdr:col>3</xdr:col>
          <xdr:colOff>466725</xdr:colOff>
          <xdr:row>289</xdr:row>
          <xdr:rowOff>742950</xdr:rowOff>
        </xdr:to>
        <xdr:sp macro="" textlink="">
          <xdr:nvSpPr>
            <xdr:cNvPr id="3548" name="Check Box 476" hidden="1">
              <a:extLst>
                <a:ext uri="{63B3BB69-23CF-44E3-9099-C40C66FF867C}">
                  <a14:compatExt spid="_x0000_s3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771525</xdr:rowOff>
        </xdr:from>
        <xdr:to>
          <xdr:col>3</xdr:col>
          <xdr:colOff>466725</xdr:colOff>
          <xdr:row>289</xdr:row>
          <xdr:rowOff>1076325</xdr:rowOff>
        </xdr:to>
        <xdr:sp macro="" textlink="">
          <xdr:nvSpPr>
            <xdr:cNvPr id="3549" name="Check Box 477" hidden="1">
              <a:extLst>
                <a:ext uri="{63B3BB69-23CF-44E3-9099-C40C66FF867C}">
                  <a14:compatExt spid="_x0000_s3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142875</xdr:rowOff>
        </xdr:from>
        <xdr:to>
          <xdr:col>3</xdr:col>
          <xdr:colOff>419100</xdr:colOff>
          <xdr:row>290</xdr:row>
          <xdr:rowOff>457200</xdr:rowOff>
        </xdr:to>
        <xdr:sp macro="" textlink="">
          <xdr:nvSpPr>
            <xdr:cNvPr id="3550" name="Check Box 478" hidden="1">
              <a:extLst>
                <a:ext uri="{63B3BB69-23CF-44E3-9099-C40C66FF867C}">
                  <a14:compatExt spid="_x0000_s3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438150</xdr:rowOff>
        </xdr:from>
        <xdr:to>
          <xdr:col>3</xdr:col>
          <xdr:colOff>466725</xdr:colOff>
          <xdr:row>290</xdr:row>
          <xdr:rowOff>742950</xdr:rowOff>
        </xdr:to>
        <xdr:sp macro="" textlink="">
          <xdr:nvSpPr>
            <xdr:cNvPr id="3551" name="Check Box 479" hidden="1">
              <a:extLst>
                <a:ext uri="{63B3BB69-23CF-44E3-9099-C40C66FF867C}">
                  <a14:compatExt spid="_x0000_s3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771525</xdr:rowOff>
        </xdr:from>
        <xdr:to>
          <xdr:col>3</xdr:col>
          <xdr:colOff>466725</xdr:colOff>
          <xdr:row>290</xdr:row>
          <xdr:rowOff>1076325</xdr:rowOff>
        </xdr:to>
        <xdr:sp macro="" textlink="">
          <xdr:nvSpPr>
            <xdr:cNvPr id="3552" name="Check Box 480" hidden="1">
              <a:extLst>
                <a:ext uri="{63B3BB69-23CF-44E3-9099-C40C66FF867C}">
                  <a14:compatExt spid="_x0000_s3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142875</xdr:rowOff>
        </xdr:from>
        <xdr:to>
          <xdr:col>3</xdr:col>
          <xdr:colOff>419100</xdr:colOff>
          <xdr:row>291</xdr:row>
          <xdr:rowOff>457200</xdr:rowOff>
        </xdr:to>
        <xdr:sp macro="" textlink="">
          <xdr:nvSpPr>
            <xdr:cNvPr id="3553" name="Check Box 481" hidden="1">
              <a:extLst>
                <a:ext uri="{63B3BB69-23CF-44E3-9099-C40C66FF867C}">
                  <a14:compatExt spid="_x0000_s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438150</xdr:rowOff>
        </xdr:from>
        <xdr:to>
          <xdr:col>3</xdr:col>
          <xdr:colOff>466725</xdr:colOff>
          <xdr:row>291</xdr:row>
          <xdr:rowOff>742950</xdr:rowOff>
        </xdr:to>
        <xdr:sp macro="" textlink="">
          <xdr:nvSpPr>
            <xdr:cNvPr id="3554" name="Check Box 482" hidden="1">
              <a:extLst>
                <a:ext uri="{63B3BB69-23CF-44E3-9099-C40C66FF867C}">
                  <a14:compatExt spid="_x0000_s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771525</xdr:rowOff>
        </xdr:from>
        <xdr:to>
          <xdr:col>3</xdr:col>
          <xdr:colOff>466725</xdr:colOff>
          <xdr:row>291</xdr:row>
          <xdr:rowOff>1076325</xdr:rowOff>
        </xdr:to>
        <xdr:sp macro="" textlink="">
          <xdr:nvSpPr>
            <xdr:cNvPr id="3555" name="Check Box 483" hidden="1">
              <a:extLst>
                <a:ext uri="{63B3BB69-23CF-44E3-9099-C40C66FF867C}">
                  <a14:compatExt spid="_x0000_s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142875</xdr:rowOff>
        </xdr:from>
        <xdr:to>
          <xdr:col>3</xdr:col>
          <xdr:colOff>419100</xdr:colOff>
          <xdr:row>292</xdr:row>
          <xdr:rowOff>457200</xdr:rowOff>
        </xdr:to>
        <xdr:sp macro="" textlink="">
          <xdr:nvSpPr>
            <xdr:cNvPr id="3556" name="Check Box 484" hidden="1">
              <a:extLst>
                <a:ext uri="{63B3BB69-23CF-44E3-9099-C40C66FF867C}">
                  <a14:compatExt spid="_x0000_s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438150</xdr:rowOff>
        </xdr:from>
        <xdr:to>
          <xdr:col>3</xdr:col>
          <xdr:colOff>466725</xdr:colOff>
          <xdr:row>292</xdr:row>
          <xdr:rowOff>742950</xdr:rowOff>
        </xdr:to>
        <xdr:sp macro="" textlink="">
          <xdr:nvSpPr>
            <xdr:cNvPr id="3557" name="Check Box 485" hidden="1">
              <a:extLst>
                <a:ext uri="{63B3BB69-23CF-44E3-9099-C40C66FF867C}">
                  <a14:compatExt spid="_x0000_s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771525</xdr:rowOff>
        </xdr:from>
        <xdr:to>
          <xdr:col>3</xdr:col>
          <xdr:colOff>466725</xdr:colOff>
          <xdr:row>292</xdr:row>
          <xdr:rowOff>1076325</xdr:rowOff>
        </xdr:to>
        <xdr:sp macro="" textlink="">
          <xdr:nvSpPr>
            <xdr:cNvPr id="3558" name="Check Box 486" hidden="1">
              <a:extLst>
                <a:ext uri="{63B3BB69-23CF-44E3-9099-C40C66FF867C}">
                  <a14:compatExt spid="_x0000_s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142875</xdr:rowOff>
        </xdr:from>
        <xdr:to>
          <xdr:col>3</xdr:col>
          <xdr:colOff>419100</xdr:colOff>
          <xdr:row>293</xdr:row>
          <xdr:rowOff>457200</xdr:rowOff>
        </xdr:to>
        <xdr:sp macro="" textlink="">
          <xdr:nvSpPr>
            <xdr:cNvPr id="3559" name="Check Box 487" hidden="1">
              <a:extLst>
                <a:ext uri="{63B3BB69-23CF-44E3-9099-C40C66FF867C}">
                  <a14:compatExt spid="_x0000_s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438150</xdr:rowOff>
        </xdr:from>
        <xdr:to>
          <xdr:col>3</xdr:col>
          <xdr:colOff>466725</xdr:colOff>
          <xdr:row>293</xdr:row>
          <xdr:rowOff>742950</xdr:rowOff>
        </xdr:to>
        <xdr:sp macro="" textlink="">
          <xdr:nvSpPr>
            <xdr:cNvPr id="3560" name="Check Box 488" hidden="1">
              <a:extLst>
                <a:ext uri="{63B3BB69-23CF-44E3-9099-C40C66FF867C}">
                  <a14:compatExt spid="_x0000_s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771525</xdr:rowOff>
        </xdr:from>
        <xdr:to>
          <xdr:col>3</xdr:col>
          <xdr:colOff>466725</xdr:colOff>
          <xdr:row>293</xdr:row>
          <xdr:rowOff>1076325</xdr:rowOff>
        </xdr:to>
        <xdr:sp macro="" textlink="">
          <xdr:nvSpPr>
            <xdr:cNvPr id="3561" name="Check Box 489" hidden="1">
              <a:extLst>
                <a:ext uri="{63B3BB69-23CF-44E3-9099-C40C66FF867C}">
                  <a14:compatExt spid="_x0000_s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294</xdr:row>
          <xdr:rowOff>142875</xdr:rowOff>
        </xdr:from>
        <xdr:to>
          <xdr:col>3</xdr:col>
          <xdr:colOff>419100</xdr:colOff>
          <xdr:row>294</xdr:row>
          <xdr:rowOff>457200</xdr:rowOff>
        </xdr:to>
        <xdr:sp macro="" textlink="">
          <xdr:nvSpPr>
            <xdr:cNvPr id="3562" name="Check Box 490" hidden="1">
              <a:extLst>
                <a:ext uri="{63B3BB69-23CF-44E3-9099-C40C66FF867C}">
                  <a14:compatExt spid="_x0000_s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294</xdr:row>
          <xdr:rowOff>438150</xdr:rowOff>
        </xdr:from>
        <xdr:to>
          <xdr:col>3</xdr:col>
          <xdr:colOff>466725</xdr:colOff>
          <xdr:row>294</xdr:row>
          <xdr:rowOff>742950</xdr:rowOff>
        </xdr:to>
        <xdr:sp macro="" textlink="">
          <xdr:nvSpPr>
            <xdr:cNvPr id="3563" name="Check Box 491" hidden="1">
              <a:extLst>
                <a:ext uri="{63B3BB69-23CF-44E3-9099-C40C66FF867C}">
                  <a14:compatExt spid="_x0000_s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294</xdr:row>
          <xdr:rowOff>771525</xdr:rowOff>
        </xdr:from>
        <xdr:to>
          <xdr:col>3</xdr:col>
          <xdr:colOff>466725</xdr:colOff>
          <xdr:row>294</xdr:row>
          <xdr:rowOff>1076325</xdr:rowOff>
        </xdr:to>
        <xdr:sp macro="" textlink="">
          <xdr:nvSpPr>
            <xdr:cNvPr id="3564" name="Check Box 492" hidden="1">
              <a:extLst>
                <a:ext uri="{63B3BB69-23CF-44E3-9099-C40C66FF867C}">
                  <a14:compatExt spid="_x0000_s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142875</xdr:rowOff>
        </xdr:from>
        <xdr:to>
          <xdr:col>3</xdr:col>
          <xdr:colOff>419100</xdr:colOff>
          <xdr:row>295</xdr:row>
          <xdr:rowOff>457200</xdr:rowOff>
        </xdr:to>
        <xdr:sp macro="" textlink="">
          <xdr:nvSpPr>
            <xdr:cNvPr id="3565" name="Check Box 493" hidden="1">
              <a:extLst>
                <a:ext uri="{63B3BB69-23CF-44E3-9099-C40C66FF867C}">
                  <a14:compatExt spid="_x0000_s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438150</xdr:rowOff>
        </xdr:from>
        <xdr:to>
          <xdr:col>3</xdr:col>
          <xdr:colOff>466725</xdr:colOff>
          <xdr:row>295</xdr:row>
          <xdr:rowOff>742950</xdr:rowOff>
        </xdr:to>
        <xdr:sp macro="" textlink="">
          <xdr:nvSpPr>
            <xdr:cNvPr id="3566" name="Check Box 494" hidden="1">
              <a:extLst>
                <a:ext uri="{63B3BB69-23CF-44E3-9099-C40C66FF867C}">
                  <a14:compatExt spid="_x0000_s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771525</xdr:rowOff>
        </xdr:from>
        <xdr:to>
          <xdr:col>3</xdr:col>
          <xdr:colOff>466725</xdr:colOff>
          <xdr:row>295</xdr:row>
          <xdr:rowOff>1076325</xdr:rowOff>
        </xdr:to>
        <xdr:sp macro="" textlink="">
          <xdr:nvSpPr>
            <xdr:cNvPr id="3567" name="Check Box 495" hidden="1">
              <a:extLst>
                <a:ext uri="{63B3BB69-23CF-44E3-9099-C40C66FF867C}">
                  <a14:compatExt spid="_x0000_s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296</xdr:row>
          <xdr:rowOff>142875</xdr:rowOff>
        </xdr:from>
        <xdr:to>
          <xdr:col>3</xdr:col>
          <xdr:colOff>419100</xdr:colOff>
          <xdr:row>296</xdr:row>
          <xdr:rowOff>457200</xdr:rowOff>
        </xdr:to>
        <xdr:sp macro="" textlink="">
          <xdr:nvSpPr>
            <xdr:cNvPr id="3568" name="Check Box 496" hidden="1">
              <a:extLst>
                <a:ext uri="{63B3BB69-23CF-44E3-9099-C40C66FF867C}">
                  <a14:compatExt spid="_x0000_s3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296</xdr:row>
          <xdr:rowOff>438150</xdr:rowOff>
        </xdr:from>
        <xdr:to>
          <xdr:col>3</xdr:col>
          <xdr:colOff>466725</xdr:colOff>
          <xdr:row>296</xdr:row>
          <xdr:rowOff>742950</xdr:rowOff>
        </xdr:to>
        <xdr:sp macro="" textlink="">
          <xdr:nvSpPr>
            <xdr:cNvPr id="3569" name="Check Box 497" hidden="1">
              <a:extLst>
                <a:ext uri="{63B3BB69-23CF-44E3-9099-C40C66FF867C}">
                  <a14:compatExt spid="_x0000_s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296</xdr:row>
          <xdr:rowOff>771525</xdr:rowOff>
        </xdr:from>
        <xdr:to>
          <xdr:col>3</xdr:col>
          <xdr:colOff>466725</xdr:colOff>
          <xdr:row>296</xdr:row>
          <xdr:rowOff>1076325</xdr:rowOff>
        </xdr:to>
        <xdr:sp macro="" textlink="">
          <xdr:nvSpPr>
            <xdr:cNvPr id="3570" name="Check Box 498" hidden="1">
              <a:extLst>
                <a:ext uri="{63B3BB69-23CF-44E3-9099-C40C66FF867C}">
                  <a14:compatExt spid="_x0000_s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297</xdr:row>
          <xdr:rowOff>142875</xdr:rowOff>
        </xdr:from>
        <xdr:to>
          <xdr:col>3</xdr:col>
          <xdr:colOff>419100</xdr:colOff>
          <xdr:row>297</xdr:row>
          <xdr:rowOff>457200</xdr:rowOff>
        </xdr:to>
        <xdr:sp macro="" textlink="">
          <xdr:nvSpPr>
            <xdr:cNvPr id="3571" name="Check Box 499" hidden="1">
              <a:extLst>
                <a:ext uri="{63B3BB69-23CF-44E3-9099-C40C66FF867C}">
                  <a14:compatExt spid="_x0000_s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297</xdr:row>
          <xdr:rowOff>438150</xdr:rowOff>
        </xdr:from>
        <xdr:to>
          <xdr:col>3</xdr:col>
          <xdr:colOff>466725</xdr:colOff>
          <xdr:row>297</xdr:row>
          <xdr:rowOff>742950</xdr:rowOff>
        </xdr:to>
        <xdr:sp macro="" textlink="">
          <xdr:nvSpPr>
            <xdr:cNvPr id="3572" name="Check Box 500" hidden="1">
              <a:extLst>
                <a:ext uri="{63B3BB69-23CF-44E3-9099-C40C66FF867C}">
                  <a14:compatExt spid="_x0000_s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297</xdr:row>
          <xdr:rowOff>771525</xdr:rowOff>
        </xdr:from>
        <xdr:to>
          <xdr:col>3</xdr:col>
          <xdr:colOff>466725</xdr:colOff>
          <xdr:row>297</xdr:row>
          <xdr:rowOff>1076325</xdr:rowOff>
        </xdr:to>
        <xdr:sp macro="" textlink="">
          <xdr:nvSpPr>
            <xdr:cNvPr id="3573" name="Check Box 501" hidden="1">
              <a:extLst>
                <a:ext uri="{63B3BB69-23CF-44E3-9099-C40C66FF867C}">
                  <a14:compatExt spid="_x0000_s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298</xdr:row>
          <xdr:rowOff>142875</xdr:rowOff>
        </xdr:from>
        <xdr:to>
          <xdr:col>3</xdr:col>
          <xdr:colOff>419100</xdr:colOff>
          <xdr:row>298</xdr:row>
          <xdr:rowOff>457200</xdr:rowOff>
        </xdr:to>
        <xdr:sp macro="" textlink="">
          <xdr:nvSpPr>
            <xdr:cNvPr id="3574" name="Check Box 502" hidden="1">
              <a:extLst>
                <a:ext uri="{63B3BB69-23CF-44E3-9099-C40C66FF867C}">
                  <a14:compatExt spid="_x0000_s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298</xdr:row>
          <xdr:rowOff>438150</xdr:rowOff>
        </xdr:from>
        <xdr:to>
          <xdr:col>3</xdr:col>
          <xdr:colOff>466725</xdr:colOff>
          <xdr:row>298</xdr:row>
          <xdr:rowOff>742950</xdr:rowOff>
        </xdr:to>
        <xdr:sp macro="" textlink="">
          <xdr:nvSpPr>
            <xdr:cNvPr id="3575" name="Check Box 503" hidden="1">
              <a:extLst>
                <a:ext uri="{63B3BB69-23CF-44E3-9099-C40C66FF867C}">
                  <a14:compatExt spid="_x0000_s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298</xdr:row>
          <xdr:rowOff>771525</xdr:rowOff>
        </xdr:from>
        <xdr:to>
          <xdr:col>3</xdr:col>
          <xdr:colOff>466725</xdr:colOff>
          <xdr:row>298</xdr:row>
          <xdr:rowOff>1076325</xdr:rowOff>
        </xdr:to>
        <xdr:sp macro="" textlink="">
          <xdr:nvSpPr>
            <xdr:cNvPr id="3576" name="Check Box 504" hidden="1">
              <a:extLst>
                <a:ext uri="{63B3BB69-23CF-44E3-9099-C40C66FF867C}">
                  <a14:compatExt spid="_x0000_s3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302</xdr:row>
          <xdr:rowOff>142875</xdr:rowOff>
        </xdr:from>
        <xdr:to>
          <xdr:col>3</xdr:col>
          <xdr:colOff>419100</xdr:colOff>
          <xdr:row>302</xdr:row>
          <xdr:rowOff>457200</xdr:rowOff>
        </xdr:to>
        <xdr:sp macro="" textlink="">
          <xdr:nvSpPr>
            <xdr:cNvPr id="3577" name="Check Box 505" hidden="1">
              <a:extLst>
                <a:ext uri="{63B3BB69-23CF-44E3-9099-C40C66FF867C}">
                  <a14:compatExt spid="_x0000_s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302</xdr:row>
          <xdr:rowOff>438150</xdr:rowOff>
        </xdr:from>
        <xdr:to>
          <xdr:col>3</xdr:col>
          <xdr:colOff>466725</xdr:colOff>
          <xdr:row>302</xdr:row>
          <xdr:rowOff>742950</xdr:rowOff>
        </xdr:to>
        <xdr:sp macro="" textlink="">
          <xdr:nvSpPr>
            <xdr:cNvPr id="3578" name="Check Box 506" hidden="1">
              <a:extLst>
                <a:ext uri="{63B3BB69-23CF-44E3-9099-C40C66FF867C}">
                  <a14:compatExt spid="_x0000_s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302</xdr:row>
          <xdr:rowOff>771525</xdr:rowOff>
        </xdr:from>
        <xdr:to>
          <xdr:col>3</xdr:col>
          <xdr:colOff>466725</xdr:colOff>
          <xdr:row>302</xdr:row>
          <xdr:rowOff>1076325</xdr:rowOff>
        </xdr:to>
        <xdr:sp macro="" textlink="">
          <xdr:nvSpPr>
            <xdr:cNvPr id="3579" name="Check Box 507" hidden="1">
              <a:extLst>
                <a:ext uri="{63B3BB69-23CF-44E3-9099-C40C66FF867C}">
                  <a14:compatExt spid="_x0000_s3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307</xdr:row>
          <xdr:rowOff>142875</xdr:rowOff>
        </xdr:from>
        <xdr:to>
          <xdr:col>3</xdr:col>
          <xdr:colOff>419100</xdr:colOff>
          <xdr:row>307</xdr:row>
          <xdr:rowOff>457200</xdr:rowOff>
        </xdr:to>
        <xdr:sp macro="" textlink="">
          <xdr:nvSpPr>
            <xdr:cNvPr id="3580" name="Check Box 508" hidden="1">
              <a:extLst>
                <a:ext uri="{63B3BB69-23CF-44E3-9099-C40C66FF867C}">
                  <a14:compatExt spid="_x0000_s3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307</xdr:row>
          <xdr:rowOff>438150</xdr:rowOff>
        </xdr:from>
        <xdr:to>
          <xdr:col>3</xdr:col>
          <xdr:colOff>466725</xdr:colOff>
          <xdr:row>307</xdr:row>
          <xdr:rowOff>742950</xdr:rowOff>
        </xdr:to>
        <xdr:sp macro="" textlink="">
          <xdr:nvSpPr>
            <xdr:cNvPr id="3581" name="Check Box 509" hidden="1">
              <a:extLst>
                <a:ext uri="{63B3BB69-23CF-44E3-9099-C40C66FF867C}">
                  <a14:compatExt spid="_x0000_s3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307</xdr:row>
          <xdr:rowOff>771525</xdr:rowOff>
        </xdr:from>
        <xdr:to>
          <xdr:col>3</xdr:col>
          <xdr:colOff>466725</xdr:colOff>
          <xdr:row>307</xdr:row>
          <xdr:rowOff>1076325</xdr:rowOff>
        </xdr:to>
        <xdr:sp macro="" textlink="">
          <xdr:nvSpPr>
            <xdr:cNvPr id="3582" name="Check Box 510" hidden="1">
              <a:extLst>
                <a:ext uri="{63B3BB69-23CF-44E3-9099-C40C66FF867C}">
                  <a14:compatExt spid="_x0000_s3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309</xdr:row>
          <xdr:rowOff>142875</xdr:rowOff>
        </xdr:from>
        <xdr:to>
          <xdr:col>3</xdr:col>
          <xdr:colOff>419100</xdr:colOff>
          <xdr:row>309</xdr:row>
          <xdr:rowOff>457200</xdr:rowOff>
        </xdr:to>
        <xdr:sp macro="" textlink="">
          <xdr:nvSpPr>
            <xdr:cNvPr id="3583" name="Check Box 511" hidden="1">
              <a:extLst>
                <a:ext uri="{63B3BB69-23CF-44E3-9099-C40C66FF867C}">
                  <a14:compatExt spid="_x0000_s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309</xdr:row>
          <xdr:rowOff>438150</xdr:rowOff>
        </xdr:from>
        <xdr:to>
          <xdr:col>3</xdr:col>
          <xdr:colOff>466725</xdr:colOff>
          <xdr:row>309</xdr:row>
          <xdr:rowOff>742950</xdr:rowOff>
        </xdr:to>
        <xdr:sp macro="" textlink="">
          <xdr:nvSpPr>
            <xdr:cNvPr id="3584" name="Check Box 512" hidden="1">
              <a:extLst>
                <a:ext uri="{63B3BB69-23CF-44E3-9099-C40C66FF867C}">
                  <a14:compatExt spid="_x0000_s3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309</xdr:row>
          <xdr:rowOff>771525</xdr:rowOff>
        </xdr:from>
        <xdr:to>
          <xdr:col>3</xdr:col>
          <xdr:colOff>466725</xdr:colOff>
          <xdr:row>309</xdr:row>
          <xdr:rowOff>1076325</xdr:rowOff>
        </xdr:to>
        <xdr:sp macro="" textlink="">
          <xdr:nvSpPr>
            <xdr:cNvPr id="3585" name="Check Box 513" hidden="1">
              <a:extLst>
                <a:ext uri="{63B3BB69-23CF-44E3-9099-C40C66FF867C}">
                  <a14:compatExt spid="_x0000_s3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310</xdr:row>
          <xdr:rowOff>142875</xdr:rowOff>
        </xdr:from>
        <xdr:to>
          <xdr:col>3</xdr:col>
          <xdr:colOff>419100</xdr:colOff>
          <xdr:row>310</xdr:row>
          <xdr:rowOff>457200</xdr:rowOff>
        </xdr:to>
        <xdr:sp macro="" textlink="">
          <xdr:nvSpPr>
            <xdr:cNvPr id="3586" name="Check Box 514" hidden="1">
              <a:extLst>
                <a:ext uri="{63B3BB69-23CF-44E3-9099-C40C66FF867C}">
                  <a14:compatExt spid="_x0000_s3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310</xdr:row>
          <xdr:rowOff>438150</xdr:rowOff>
        </xdr:from>
        <xdr:to>
          <xdr:col>3</xdr:col>
          <xdr:colOff>466725</xdr:colOff>
          <xdr:row>310</xdr:row>
          <xdr:rowOff>742950</xdr:rowOff>
        </xdr:to>
        <xdr:sp macro="" textlink="">
          <xdr:nvSpPr>
            <xdr:cNvPr id="3587" name="Check Box 515" hidden="1">
              <a:extLst>
                <a:ext uri="{63B3BB69-23CF-44E3-9099-C40C66FF867C}">
                  <a14:compatExt spid="_x0000_s3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310</xdr:row>
          <xdr:rowOff>771525</xdr:rowOff>
        </xdr:from>
        <xdr:to>
          <xdr:col>3</xdr:col>
          <xdr:colOff>466725</xdr:colOff>
          <xdr:row>310</xdr:row>
          <xdr:rowOff>1076325</xdr:rowOff>
        </xdr:to>
        <xdr:sp macro="" textlink="">
          <xdr:nvSpPr>
            <xdr:cNvPr id="3588" name="Check Box 516" hidden="1">
              <a:extLst>
                <a:ext uri="{63B3BB69-23CF-44E3-9099-C40C66FF867C}">
                  <a14:compatExt spid="_x0000_s3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311</xdr:row>
          <xdr:rowOff>142875</xdr:rowOff>
        </xdr:from>
        <xdr:to>
          <xdr:col>3</xdr:col>
          <xdr:colOff>419100</xdr:colOff>
          <xdr:row>311</xdr:row>
          <xdr:rowOff>457200</xdr:rowOff>
        </xdr:to>
        <xdr:sp macro="" textlink="">
          <xdr:nvSpPr>
            <xdr:cNvPr id="3589" name="Check Box 517" hidden="1">
              <a:extLst>
                <a:ext uri="{63B3BB69-23CF-44E3-9099-C40C66FF867C}">
                  <a14:compatExt spid="_x0000_s3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311</xdr:row>
          <xdr:rowOff>438150</xdr:rowOff>
        </xdr:from>
        <xdr:to>
          <xdr:col>3</xdr:col>
          <xdr:colOff>466725</xdr:colOff>
          <xdr:row>311</xdr:row>
          <xdr:rowOff>742950</xdr:rowOff>
        </xdr:to>
        <xdr:sp macro="" textlink="">
          <xdr:nvSpPr>
            <xdr:cNvPr id="3590" name="Check Box 518" hidden="1">
              <a:extLst>
                <a:ext uri="{63B3BB69-23CF-44E3-9099-C40C66FF867C}">
                  <a14:compatExt spid="_x0000_s3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311</xdr:row>
          <xdr:rowOff>771525</xdr:rowOff>
        </xdr:from>
        <xdr:to>
          <xdr:col>3</xdr:col>
          <xdr:colOff>466725</xdr:colOff>
          <xdr:row>311</xdr:row>
          <xdr:rowOff>1076325</xdr:rowOff>
        </xdr:to>
        <xdr:sp macro="" textlink="">
          <xdr:nvSpPr>
            <xdr:cNvPr id="3591" name="Check Box 519" hidden="1">
              <a:extLst>
                <a:ext uri="{63B3BB69-23CF-44E3-9099-C40C66FF867C}">
                  <a14:compatExt spid="_x0000_s3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312</xdr:row>
          <xdr:rowOff>142875</xdr:rowOff>
        </xdr:from>
        <xdr:to>
          <xdr:col>3</xdr:col>
          <xdr:colOff>419100</xdr:colOff>
          <xdr:row>312</xdr:row>
          <xdr:rowOff>457200</xdr:rowOff>
        </xdr:to>
        <xdr:sp macro="" textlink="">
          <xdr:nvSpPr>
            <xdr:cNvPr id="3592" name="Check Box 520" hidden="1">
              <a:extLst>
                <a:ext uri="{63B3BB69-23CF-44E3-9099-C40C66FF867C}">
                  <a14:compatExt spid="_x0000_s3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312</xdr:row>
          <xdr:rowOff>438150</xdr:rowOff>
        </xdr:from>
        <xdr:to>
          <xdr:col>3</xdr:col>
          <xdr:colOff>466725</xdr:colOff>
          <xdr:row>312</xdr:row>
          <xdr:rowOff>742950</xdr:rowOff>
        </xdr:to>
        <xdr:sp macro="" textlink="">
          <xdr:nvSpPr>
            <xdr:cNvPr id="3593" name="Check Box 521" hidden="1">
              <a:extLst>
                <a:ext uri="{63B3BB69-23CF-44E3-9099-C40C66FF867C}">
                  <a14:compatExt spid="_x0000_s3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312</xdr:row>
          <xdr:rowOff>771525</xdr:rowOff>
        </xdr:from>
        <xdr:to>
          <xdr:col>3</xdr:col>
          <xdr:colOff>466725</xdr:colOff>
          <xdr:row>312</xdr:row>
          <xdr:rowOff>1076325</xdr:rowOff>
        </xdr:to>
        <xdr:sp macro="" textlink="">
          <xdr:nvSpPr>
            <xdr:cNvPr id="3594" name="Check Box 522" hidden="1">
              <a:extLst>
                <a:ext uri="{63B3BB69-23CF-44E3-9099-C40C66FF867C}">
                  <a14:compatExt spid="_x0000_s3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313</xdr:row>
          <xdr:rowOff>142875</xdr:rowOff>
        </xdr:from>
        <xdr:to>
          <xdr:col>3</xdr:col>
          <xdr:colOff>419100</xdr:colOff>
          <xdr:row>313</xdr:row>
          <xdr:rowOff>457200</xdr:rowOff>
        </xdr:to>
        <xdr:sp macro="" textlink="">
          <xdr:nvSpPr>
            <xdr:cNvPr id="3595" name="Check Box 523" hidden="1">
              <a:extLst>
                <a:ext uri="{63B3BB69-23CF-44E3-9099-C40C66FF867C}">
                  <a14:compatExt spid="_x0000_s3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313</xdr:row>
          <xdr:rowOff>438150</xdr:rowOff>
        </xdr:from>
        <xdr:to>
          <xdr:col>3</xdr:col>
          <xdr:colOff>466725</xdr:colOff>
          <xdr:row>313</xdr:row>
          <xdr:rowOff>742950</xdr:rowOff>
        </xdr:to>
        <xdr:sp macro="" textlink="">
          <xdr:nvSpPr>
            <xdr:cNvPr id="3596" name="Check Box 524" hidden="1">
              <a:extLst>
                <a:ext uri="{63B3BB69-23CF-44E3-9099-C40C66FF867C}">
                  <a14:compatExt spid="_x0000_s3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313</xdr:row>
          <xdr:rowOff>771525</xdr:rowOff>
        </xdr:from>
        <xdr:to>
          <xdr:col>3</xdr:col>
          <xdr:colOff>466725</xdr:colOff>
          <xdr:row>313</xdr:row>
          <xdr:rowOff>1076325</xdr:rowOff>
        </xdr:to>
        <xdr:sp macro="" textlink="">
          <xdr:nvSpPr>
            <xdr:cNvPr id="3597" name="Check Box 525" hidden="1">
              <a:extLst>
                <a:ext uri="{63B3BB69-23CF-44E3-9099-C40C66FF867C}">
                  <a14:compatExt spid="_x0000_s3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316</xdr:row>
          <xdr:rowOff>142875</xdr:rowOff>
        </xdr:from>
        <xdr:to>
          <xdr:col>3</xdr:col>
          <xdr:colOff>419100</xdr:colOff>
          <xdr:row>316</xdr:row>
          <xdr:rowOff>457200</xdr:rowOff>
        </xdr:to>
        <xdr:sp macro="" textlink="">
          <xdr:nvSpPr>
            <xdr:cNvPr id="3598" name="Check Box 526" hidden="1">
              <a:extLst>
                <a:ext uri="{63B3BB69-23CF-44E3-9099-C40C66FF867C}">
                  <a14:compatExt spid="_x0000_s3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316</xdr:row>
          <xdr:rowOff>438150</xdr:rowOff>
        </xdr:from>
        <xdr:to>
          <xdr:col>3</xdr:col>
          <xdr:colOff>466725</xdr:colOff>
          <xdr:row>316</xdr:row>
          <xdr:rowOff>742950</xdr:rowOff>
        </xdr:to>
        <xdr:sp macro="" textlink="">
          <xdr:nvSpPr>
            <xdr:cNvPr id="3599" name="Check Box 527" hidden="1">
              <a:extLst>
                <a:ext uri="{63B3BB69-23CF-44E3-9099-C40C66FF867C}">
                  <a14:compatExt spid="_x0000_s3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316</xdr:row>
          <xdr:rowOff>771525</xdr:rowOff>
        </xdr:from>
        <xdr:to>
          <xdr:col>3</xdr:col>
          <xdr:colOff>466725</xdr:colOff>
          <xdr:row>316</xdr:row>
          <xdr:rowOff>1076325</xdr:rowOff>
        </xdr:to>
        <xdr:sp macro="" textlink="">
          <xdr:nvSpPr>
            <xdr:cNvPr id="3600" name="Check Box 528" hidden="1">
              <a:extLst>
                <a:ext uri="{63B3BB69-23CF-44E3-9099-C40C66FF867C}">
                  <a14:compatExt spid="_x0000_s3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320</xdr:row>
          <xdr:rowOff>142875</xdr:rowOff>
        </xdr:from>
        <xdr:to>
          <xdr:col>3</xdr:col>
          <xdr:colOff>419100</xdr:colOff>
          <xdr:row>320</xdr:row>
          <xdr:rowOff>457200</xdr:rowOff>
        </xdr:to>
        <xdr:sp macro="" textlink="">
          <xdr:nvSpPr>
            <xdr:cNvPr id="3601" name="Check Box 529" hidden="1">
              <a:extLst>
                <a:ext uri="{63B3BB69-23CF-44E3-9099-C40C66FF867C}">
                  <a14:compatExt spid="_x0000_s3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320</xdr:row>
          <xdr:rowOff>438150</xdr:rowOff>
        </xdr:from>
        <xdr:to>
          <xdr:col>3</xdr:col>
          <xdr:colOff>466725</xdr:colOff>
          <xdr:row>320</xdr:row>
          <xdr:rowOff>742950</xdr:rowOff>
        </xdr:to>
        <xdr:sp macro="" textlink="">
          <xdr:nvSpPr>
            <xdr:cNvPr id="3602" name="Check Box 530" hidden="1">
              <a:extLst>
                <a:ext uri="{63B3BB69-23CF-44E3-9099-C40C66FF867C}">
                  <a14:compatExt spid="_x0000_s3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320</xdr:row>
          <xdr:rowOff>771525</xdr:rowOff>
        </xdr:from>
        <xdr:to>
          <xdr:col>3</xdr:col>
          <xdr:colOff>466725</xdr:colOff>
          <xdr:row>320</xdr:row>
          <xdr:rowOff>1076325</xdr:rowOff>
        </xdr:to>
        <xdr:sp macro="" textlink="">
          <xdr:nvSpPr>
            <xdr:cNvPr id="3603" name="Check Box 531" hidden="1">
              <a:extLst>
                <a:ext uri="{63B3BB69-23CF-44E3-9099-C40C66FF867C}">
                  <a14:compatExt spid="_x0000_s3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321</xdr:row>
          <xdr:rowOff>142875</xdr:rowOff>
        </xdr:from>
        <xdr:to>
          <xdr:col>3</xdr:col>
          <xdr:colOff>419100</xdr:colOff>
          <xdr:row>321</xdr:row>
          <xdr:rowOff>457200</xdr:rowOff>
        </xdr:to>
        <xdr:sp macro="" textlink="">
          <xdr:nvSpPr>
            <xdr:cNvPr id="3604" name="Check Box 532" hidden="1">
              <a:extLst>
                <a:ext uri="{63B3BB69-23CF-44E3-9099-C40C66FF867C}">
                  <a14:compatExt spid="_x0000_s3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321</xdr:row>
          <xdr:rowOff>438150</xdr:rowOff>
        </xdr:from>
        <xdr:to>
          <xdr:col>3</xdr:col>
          <xdr:colOff>466725</xdr:colOff>
          <xdr:row>321</xdr:row>
          <xdr:rowOff>742950</xdr:rowOff>
        </xdr:to>
        <xdr:sp macro="" textlink="">
          <xdr:nvSpPr>
            <xdr:cNvPr id="3605" name="Check Box 533" hidden="1">
              <a:extLst>
                <a:ext uri="{63B3BB69-23CF-44E3-9099-C40C66FF867C}">
                  <a14:compatExt spid="_x0000_s3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321</xdr:row>
          <xdr:rowOff>771525</xdr:rowOff>
        </xdr:from>
        <xdr:to>
          <xdr:col>3</xdr:col>
          <xdr:colOff>466725</xdr:colOff>
          <xdr:row>321</xdr:row>
          <xdr:rowOff>1076325</xdr:rowOff>
        </xdr:to>
        <xdr:sp macro="" textlink="">
          <xdr:nvSpPr>
            <xdr:cNvPr id="3606" name="Check Box 534" hidden="1">
              <a:extLst>
                <a:ext uri="{63B3BB69-23CF-44E3-9099-C40C66FF867C}">
                  <a14:compatExt spid="_x0000_s3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322</xdr:row>
          <xdr:rowOff>142875</xdr:rowOff>
        </xdr:from>
        <xdr:to>
          <xdr:col>3</xdr:col>
          <xdr:colOff>419100</xdr:colOff>
          <xdr:row>322</xdr:row>
          <xdr:rowOff>457200</xdr:rowOff>
        </xdr:to>
        <xdr:sp macro="" textlink="">
          <xdr:nvSpPr>
            <xdr:cNvPr id="3607" name="Check Box 535" hidden="1">
              <a:extLst>
                <a:ext uri="{63B3BB69-23CF-44E3-9099-C40C66FF867C}">
                  <a14:compatExt spid="_x0000_s3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322</xdr:row>
          <xdr:rowOff>438150</xdr:rowOff>
        </xdr:from>
        <xdr:to>
          <xdr:col>3</xdr:col>
          <xdr:colOff>466725</xdr:colOff>
          <xdr:row>322</xdr:row>
          <xdr:rowOff>742950</xdr:rowOff>
        </xdr:to>
        <xdr:sp macro="" textlink="">
          <xdr:nvSpPr>
            <xdr:cNvPr id="3608" name="Check Box 536" hidden="1">
              <a:extLst>
                <a:ext uri="{63B3BB69-23CF-44E3-9099-C40C66FF867C}">
                  <a14:compatExt spid="_x0000_s3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322</xdr:row>
          <xdr:rowOff>771525</xdr:rowOff>
        </xdr:from>
        <xdr:to>
          <xdr:col>3</xdr:col>
          <xdr:colOff>466725</xdr:colOff>
          <xdr:row>322</xdr:row>
          <xdr:rowOff>1076325</xdr:rowOff>
        </xdr:to>
        <xdr:sp macro="" textlink="">
          <xdr:nvSpPr>
            <xdr:cNvPr id="3609" name="Check Box 537" hidden="1">
              <a:extLst>
                <a:ext uri="{63B3BB69-23CF-44E3-9099-C40C66FF867C}">
                  <a14:compatExt spid="_x0000_s3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323</xdr:row>
          <xdr:rowOff>142875</xdr:rowOff>
        </xdr:from>
        <xdr:to>
          <xdr:col>3</xdr:col>
          <xdr:colOff>419100</xdr:colOff>
          <xdr:row>323</xdr:row>
          <xdr:rowOff>457200</xdr:rowOff>
        </xdr:to>
        <xdr:sp macro="" textlink="">
          <xdr:nvSpPr>
            <xdr:cNvPr id="3610" name="Check Box 538" hidden="1">
              <a:extLst>
                <a:ext uri="{63B3BB69-23CF-44E3-9099-C40C66FF867C}">
                  <a14:compatExt spid="_x0000_s3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323</xdr:row>
          <xdr:rowOff>438150</xdr:rowOff>
        </xdr:from>
        <xdr:to>
          <xdr:col>3</xdr:col>
          <xdr:colOff>466725</xdr:colOff>
          <xdr:row>323</xdr:row>
          <xdr:rowOff>742950</xdr:rowOff>
        </xdr:to>
        <xdr:sp macro="" textlink="">
          <xdr:nvSpPr>
            <xdr:cNvPr id="3611" name="Check Box 539" hidden="1">
              <a:extLst>
                <a:ext uri="{63B3BB69-23CF-44E3-9099-C40C66FF867C}">
                  <a14:compatExt spid="_x0000_s3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323</xdr:row>
          <xdr:rowOff>771525</xdr:rowOff>
        </xdr:from>
        <xdr:to>
          <xdr:col>3</xdr:col>
          <xdr:colOff>466725</xdr:colOff>
          <xdr:row>323</xdr:row>
          <xdr:rowOff>1076325</xdr:rowOff>
        </xdr:to>
        <xdr:sp macro="" textlink="">
          <xdr:nvSpPr>
            <xdr:cNvPr id="3612" name="Check Box 540" hidden="1">
              <a:extLst>
                <a:ext uri="{63B3BB69-23CF-44E3-9099-C40C66FF867C}">
                  <a14:compatExt spid="_x0000_s3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324</xdr:row>
          <xdr:rowOff>142875</xdr:rowOff>
        </xdr:from>
        <xdr:to>
          <xdr:col>3</xdr:col>
          <xdr:colOff>419100</xdr:colOff>
          <xdr:row>324</xdr:row>
          <xdr:rowOff>457200</xdr:rowOff>
        </xdr:to>
        <xdr:sp macro="" textlink="">
          <xdr:nvSpPr>
            <xdr:cNvPr id="3613" name="Check Box 541" hidden="1">
              <a:extLst>
                <a:ext uri="{63B3BB69-23CF-44E3-9099-C40C66FF867C}">
                  <a14:compatExt spid="_x0000_s3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324</xdr:row>
          <xdr:rowOff>438150</xdr:rowOff>
        </xdr:from>
        <xdr:to>
          <xdr:col>3</xdr:col>
          <xdr:colOff>466725</xdr:colOff>
          <xdr:row>324</xdr:row>
          <xdr:rowOff>742950</xdr:rowOff>
        </xdr:to>
        <xdr:sp macro="" textlink="">
          <xdr:nvSpPr>
            <xdr:cNvPr id="3614" name="Check Box 542" hidden="1">
              <a:extLst>
                <a:ext uri="{63B3BB69-23CF-44E3-9099-C40C66FF867C}">
                  <a14:compatExt spid="_x0000_s3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324</xdr:row>
          <xdr:rowOff>771525</xdr:rowOff>
        </xdr:from>
        <xdr:to>
          <xdr:col>3</xdr:col>
          <xdr:colOff>466725</xdr:colOff>
          <xdr:row>324</xdr:row>
          <xdr:rowOff>1076325</xdr:rowOff>
        </xdr:to>
        <xdr:sp macro="" textlink="">
          <xdr:nvSpPr>
            <xdr:cNvPr id="3615" name="Check Box 543" hidden="1">
              <a:extLst>
                <a:ext uri="{63B3BB69-23CF-44E3-9099-C40C66FF867C}">
                  <a14:compatExt spid="_x0000_s3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326</xdr:row>
          <xdr:rowOff>142875</xdr:rowOff>
        </xdr:from>
        <xdr:to>
          <xdr:col>3</xdr:col>
          <xdr:colOff>419100</xdr:colOff>
          <xdr:row>326</xdr:row>
          <xdr:rowOff>457200</xdr:rowOff>
        </xdr:to>
        <xdr:sp macro="" textlink="">
          <xdr:nvSpPr>
            <xdr:cNvPr id="3616" name="Check Box 544" hidden="1">
              <a:extLst>
                <a:ext uri="{63B3BB69-23CF-44E3-9099-C40C66FF867C}">
                  <a14:compatExt spid="_x0000_s3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326</xdr:row>
          <xdr:rowOff>438150</xdr:rowOff>
        </xdr:from>
        <xdr:to>
          <xdr:col>3</xdr:col>
          <xdr:colOff>466725</xdr:colOff>
          <xdr:row>326</xdr:row>
          <xdr:rowOff>742950</xdr:rowOff>
        </xdr:to>
        <xdr:sp macro="" textlink="">
          <xdr:nvSpPr>
            <xdr:cNvPr id="3617" name="Check Box 545" hidden="1">
              <a:extLst>
                <a:ext uri="{63B3BB69-23CF-44E3-9099-C40C66FF867C}">
                  <a14:compatExt spid="_x0000_s3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326</xdr:row>
          <xdr:rowOff>771525</xdr:rowOff>
        </xdr:from>
        <xdr:to>
          <xdr:col>3</xdr:col>
          <xdr:colOff>466725</xdr:colOff>
          <xdr:row>326</xdr:row>
          <xdr:rowOff>1076325</xdr:rowOff>
        </xdr:to>
        <xdr:sp macro="" textlink="">
          <xdr:nvSpPr>
            <xdr:cNvPr id="3618" name="Check Box 546" hidden="1">
              <a:extLst>
                <a:ext uri="{63B3BB69-23CF-44E3-9099-C40C66FF867C}">
                  <a14:compatExt spid="_x0000_s3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327</xdr:row>
          <xdr:rowOff>142875</xdr:rowOff>
        </xdr:from>
        <xdr:to>
          <xdr:col>3</xdr:col>
          <xdr:colOff>419100</xdr:colOff>
          <xdr:row>327</xdr:row>
          <xdr:rowOff>457200</xdr:rowOff>
        </xdr:to>
        <xdr:sp macro="" textlink="">
          <xdr:nvSpPr>
            <xdr:cNvPr id="3619" name="Check Box 547" hidden="1">
              <a:extLst>
                <a:ext uri="{63B3BB69-23CF-44E3-9099-C40C66FF867C}">
                  <a14:compatExt spid="_x0000_s3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327</xdr:row>
          <xdr:rowOff>438150</xdr:rowOff>
        </xdr:from>
        <xdr:to>
          <xdr:col>3</xdr:col>
          <xdr:colOff>466725</xdr:colOff>
          <xdr:row>327</xdr:row>
          <xdr:rowOff>742950</xdr:rowOff>
        </xdr:to>
        <xdr:sp macro="" textlink="">
          <xdr:nvSpPr>
            <xdr:cNvPr id="3620" name="Check Box 548" hidden="1">
              <a:extLst>
                <a:ext uri="{63B3BB69-23CF-44E3-9099-C40C66FF867C}">
                  <a14:compatExt spid="_x0000_s3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327</xdr:row>
          <xdr:rowOff>771525</xdr:rowOff>
        </xdr:from>
        <xdr:to>
          <xdr:col>3</xdr:col>
          <xdr:colOff>466725</xdr:colOff>
          <xdr:row>327</xdr:row>
          <xdr:rowOff>1076325</xdr:rowOff>
        </xdr:to>
        <xdr:sp macro="" textlink="">
          <xdr:nvSpPr>
            <xdr:cNvPr id="3621" name="Check Box 549" hidden="1">
              <a:extLst>
                <a:ext uri="{63B3BB69-23CF-44E3-9099-C40C66FF867C}">
                  <a14:compatExt spid="_x0000_s3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328</xdr:row>
          <xdr:rowOff>142875</xdr:rowOff>
        </xdr:from>
        <xdr:to>
          <xdr:col>3</xdr:col>
          <xdr:colOff>419100</xdr:colOff>
          <xdr:row>328</xdr:row>
          <xdr:rowOff>457200</xdr:rowOff>
        </xdr:to>
        <xdr:sp macro="" textlink="">
          <xdr:nvSpPr>
            <xdr:cNvPr id="3622" name="Check Box 550" hidden="1">
              <a:extLst>
                <a:ext uri="{63B3BB69-23CF-44E3-9099-C40C66FF867C}">
                  <a14:compatExt spid="_x0000_s3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328</xdr:row>
          <xdr:rowOff>438150</xdr:rowOff>
        </xdr:from>
        <xdr:to>
          <xdr:col>3</xdr:col>
          <xdr:colOff>466725</xdr:colOff>
          <xdr:row>328</xdr:row>
          <xdr:rowOff>742950</xdr:rowOff>
        </xdr:to>
        <xdr:sp macro="" textlink="">
          <xdr:nvSpPr>
            <xdr:cNvPr id="3623" name="Check Box 551" hidden="1">
              <a:extLst>
                <a:ext uri="{63B3BB69-23CF-44E3-9099-C40C66FF867C}">
                  <a14:compatExt spid="_x0000_s3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328</xdr:row>
          <xdr:rowOff>771525</xdr:rowOff>
        </xdr:from>
        <xdr:to>
          <xdr:col>3</xdr:col>
          <xdr:colOff>466725</xdr:colOff>
          <xdr:row>328</xdr:row>
          <xdr:rowOff>1076325</xdr:rowOff>
        </xdr:to>
        <xdr:sp macro="" textlink="">
          <xdr:nvSpPr>
            <xdr:cNvPr id="3624" name="Check Box 552" hidden="1">
              <a:extLst>
                <a:ext uri="{63B3BB69-23CF-44E3-9099-C40C66FF867C}">
                  <a14:compatExt spid="_x0000_s3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329</xdr:row>
          <xdr:rowOff>142875</xdr:rowOff>
        </xdr:from>
        <xdr:to>
          <xdr:col>3</xdr:col>
          <xdr:colOff>419100</xdr:colOff>
          <xdr:row>329</xdr:row>
          <xdr:rowOff>457200</xdr:rowOff>
        </xdr:to>
        <xdr:sp macro="" textlink="">
          <xdr:nvSpPr>
            <xdr:cNvPr id="3625" name="Check Box 553" hidden="1">
              <a:extLst>
                <a:ext uri="{63B3BB69-23CF-44E3-9099-C40C66FF867C}">
                  <a14:compatExt spid="_x0000_s3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329</xdr:row>
          <xdr:rowOff>438150</xdr:rowOff>
        </xdr:from>
        <xdr:to>
          <xdr:col>3</xdr:col>
          <xdr:colOff>466725</xdr:colOff>
          <xdr:row>329</xdr:row>
          <xdr:rowOff>742950</xdr:rowOff>
        </xdr:to>
        <xdr:sp macro="" textlink="">
          <xdr:nvSpPr>
            <xdr:cNvPr id="3626" name="Check Box 554" hidden="1">
              <a:extLst>
                <a:ext uri="{63B3BB69-23CF-44E3-9099-C40C66FF867C}">
                  <a14:compatExt spid="_x0000_s3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329</xdr:row>
          <xdr:rowOff>771525</xdr:rowOff>
        </xdr:from>
        <xdr:to>
          <xdr:col>3</xdr:col>
          <xdr:colOff>466725</xdr:colOff>
          <xdr:row>329</xdr:row>
          <xdr:rowOff>1076325</xdr:rowOff>
        </xdr:to>
        <xdr:sp macro="" textlink="">
          <xdr:nvSpPr>
            <xdr:cNvPr id="3627" name="Check Box 555" hidden="1">
              <a:extLst>
                <a:ext uri="{63B3BB69-23CF-44E3-9099-C40C66FF867C}">
                  <a14:compatExt spid="_x0000_s3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330</xdr:row>
          <xdr:rowOff>142875</xdr:rowOff>
        </xdr:from>
        <xdr:to>
          <xdr:col>3</xdr:col>
          <xdr:colOff>419100</xdr:colOff>
          <xdr:row>330</xdr:row>
          <xdr:rowOff>457200</xdr:rowOff>
        </xdr:to>
        <xdr:sp macro="" textlink="">
          <xdr:nvSpPr>
            <xdr:cNvPr id="3628" name="Check Box 556" hidden="1">
              <a:extLst>
                <a:ext uri="{63B3BB69-23CF-44E3-9099-C40C66FF867C}">
                  <a14:compatExt spid="_x0000_s3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330</xdr:row>
          <xdr:rowOff>438150</xdr:rowOff>
        </xdr:from>
        <xdr:to>
          <xdr:col>3</xdr:col>
          <xdr:colOff>466725</xdr:colOff>
          <xdr:row>330</xdr:row>
          <xdr:rowOff>742950</xdr:rowOff>
        </xdr:to>
        <xdr:sp macro="" textlink="">
          <xdr:nvSpPr>
            <xdr:cNvPr id="3629" name="Check Box 557" hidden="1">
              <a:extLst>
                <a:ext uri="{63B3BB69-23CF-44E3-9099-C40C66FF867C}">
                  <a14:compatExt spid="_x0000_s3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330</xdr:row>
          <xdr:rowOff>771525</xdr:rowOff>
        </xdr:from>
        <xdr:to>
          <xdr:col>3</xdr:col>
          <xdr:colOff>466725</xdr:colOff>
          <xdr:row>330</xdr:row>
          <xdr:rowOff>1076325</xdr:rowOff>
        </xdr:to>
        <xdr:sp macro="" textlink="">
          <xdr:nvSpPr>
            <xdr:cNvPr id="3630" name="Check Box 558" hidden="1">
              <a:extLst>
                <a:ext uri="{63B3BB69-23CF-44E3-9099-C40C66FF867C}">
                  <a14:compatExt spid="_x0000_s3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331</xdr:row>
          <xdr:rowOff>142875</xdr:rowOff>
        </xdr:from>
        <xdr:to>
          <xdr:col>3</xdr:col>
          <xdr:colOff>419100</xdr:colOff>
          <xdr:row>331</xdr:row>
          <xdr:rowOff>457200</xdr:rowOff>
        </xdr:to>
        <xdr:sp macro="" textlink="">
          <xdr:nvSpPr>
            <xdr:cNvPr id="3631" name="Check Box 559" hidden="1">
              <a:extLst>
                <a:ext uri="{63B3BB69-23CF-44E3-9099-C40C66FF867C}">
                  <a14:compatExt spid="_x0000_s3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331</xdr:row>
          <xdr:rowOff>438150</xdr:rowOff>
        </xdr:from>
        <xdr:to>
          <xdr:col>3</xdr:col>
          <xdr:colOff>466725</xdr:colOff>
          <xdr:row>331</xdr:row>
          <xdr:rowOff>742950</xdr:rowOff>
        </xdr:to>
        <xdr:sp macro="" textlink="">
          <xdr:nvSpPr>
            <xdr:cNvPr id="3632" name="Check Box 560" hidden="1">
              <a:extLst>
                <a:ext uri="{63B3BB69-23CF-44E3-9099-C40C66FF867C}">
                  <a14:compatExt spid="_x0000_s3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331</xdr:row>
          <xdr:rowOff>771525</xdr:rowOff>
        </xdr:from>
        <xdr:to>
          <xdr:col>3</xdr:col>
          <xdr:colOff>466725</xdr:colOff>
          <xdr:row>331</xdr:row>
          <xdr:rowOff>1076325</xdr:rowOff>
        </xdr:to>
        <xdr:sp macro="" textlink="">
          <xdr:nvSpPr>
            <xdr:cNvPr id="3633" name="Check Box 561" hidden="1">
              <a:extLst>
                <a:ext uri="{63B3BB69-23CF-44E3-9099-C40C66FF867C}">
                  <a14:compatExt spid="_x0000_s3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333</xdr:row>
          <xdr:rowOff>95250</xdr:rowOff>
        </xdr:from>
        <xdr:to>
          <xdr:col>3</xdr:col>
          <xdr:colOff>419100</xdr:colOff>
          <xdr:row>333</xdr:row>
          <xdr:rowOff>409575</xdr:rowOff>
        </xdr:to>
        <xdr:sp macro="" textlink="">
          <xdr:nvSpPr>
            <xdr:cNvPr id="3634" name="Check Box 562" hidden="1">
              <a:extLst>
                <a:ext uri="{63B3BB69-23CF-44E3-9099-C40C66FF867C}">
                  <a14:compatExt spid="_x0000_s3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333</xdr:row>
          <xdr:rowOff>438150</xdr:rowOff>
        </xdr:from>
        <xdr:to>
          <xdr:col>3</xdr:col>
          <xdr:colOff>419100</xdr:colOff>
          <xdr:row>333</xdr:row>
          <xdr:rowOff>752475</xdr:rowOff>
        </xdr:to>
        <xdr:sp macro="" textlink="">
          <xdr:nvSpPr>
            <xdr:cNvPr id="3635" name="Check Box 563" hidden="1">
              <a:extLst>
                <a:ext uri="{63B3BB69-23CF-44E3-9099-C40C66FF867C}">
                  <a14:compatExt spid="_x0000_s3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142875</xdr:rowOff>
        </xdr:from>
        <xdr:to>
          <xdr:col>3</xdr:col>
          <xdr:colOff>419100</xdr:colOff>
          <xdr:row>14</xdr:row>
          <xdr:rowOff>457200</xdr:rowOff>
        </xdr:to>
        <xdr:sp macro="" textlink="">
          <xdr:nvSpPr>
            <xdr:cNvPr id="3636" name="Check Box 564" hidden="1">
              <a:extLst>
                <a:ext uri="{63B3BB69-23CF-44E3-9099-C40C66FF867C}">
                  <a14:compatExt spid="_x0000_s3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438150</xdr:rowOff>
        </xdr:from>
        <xdr:to>
          <xdr:col>3</xdr:col>
          <xdr:colOff>466725</xdr:colOff>
          <xdr:row>14</xdr:row>
          <xdr:rowOff>742950</xdr:rowOff>
        </xdr:to>
        <xdr:sp macro="" textlink="">
          <xdr:nvSpPr>
            <xdr:cNvPr id="3637" name="Check Box 565" hidden="1">
              <a:extLst>
                <a:ext uri="{63B3BB69-23CF-44E3-9099-C40C66FF867C}">
                  <a14:compatExt spid="_x0000_s3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142875</xdr:rowOff>
        </xdr:from>
        <xdr:to>
          <xdr:col>3</xdr:col>
          <xdr:colOff>419100</xdr:colOff>
          <xdr:row>16</xdr:row>
          <xdr:rowOff>457200</xdr:rowOff>
        </xdr:to>
        <xdr:sp macro="" textlink="">
          <xdr:nvSpPr>
            <xdr:cNvPr id="3638" name="Check Box 566" hidden="1">
              <a:extLst>
                <a:ext uri="{63B3BB69-23CF-44E3-9099-C40C66FF867C}">
                  <a14:compatExt spid="_x0000_s3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438150</xdr:rowOff>
        </xdr:from>
        <xdr:to>
          <xdr:col>3</xdr:col>
          <xdr:colOff>466725</xdr:colOff>
          <xdr:row>16</xdr:row>
          <xdr:rowOff>742950</xdr:rowOff>
        </xdr:to>
        <xdr:sp macro="" textlink="">
          <xdr:nvSpPr>
            <xdr:cNvPr id="3639" name="Check Box 567" hidden="1">
              <a:extLst>
                <a:ext uri="{63B3BB69-23CF-44E3-9099-C40C66FF867C}">
                  <a14:compatExt spid="_x0000_s3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142875</xdr:rowOff>
        </xdr:from>
        <xdr:to>
          <xdr:col>3</xdr:col>
          <xdr:colOff>419100</xdr:colOff>
          <xdr:row>18</xdr:row>
          <xdr:rowOff>457200</xdr:rowOff>
        </xdr:to>
        <xdr:sp macro="" textlink="">
          <xdr:nvSpPr>
            <xdr:cNvPr id="3640" name="Check Box 568" hidden="1">
              <a:extLst>
                <a:ext uri="{63B3BB69-23CF-44E3-9099-C40C66FF867C}">
                  <a14:compatExt spid="_x0000_s3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438150</xdr:rowOff>
        </xdr:from>
        <xdr:to>
          <xdr:col>3</xdr:col>
          <xdr:colOff>466725</xdr:colOff>
          <xdr:row>18</xdr:row>
          <xdr:rowOff>742950</xdr:rowOff>
        </xdr:to>
        <xdr:sp macro="" textlink="">
          <xdr:nvSpPr>
            <xdr:cNvPr id="3641" name="Check Box 569" hidden="1">
              <a:extLst>
                <a:ext uri="{63B3BB69-23CF-44E3-9099-C40C66FF867C}">
                  <a14:compatExt spid="_x0000_s3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142875</xdr:rowOff>
        </xdr:from>
        <xdr:to>
          <xdr:col>3</xdr:col>
          <xdr:colOff>419100</xdr:colOff>
          <xdr:row>205</xdr:row>
          <xdr:rowOff>457200</xdr:rowOff>
        </xdr:to>
        <xdr:sp macro="" textlink="">
          <xdr:nvSpPr>
            <xdr:cNvPr id="3642" name="Check Box 570" hidden="1">
              <a:extLst>
                <a:ext uri="{63B3BB69-23CF-44E3-9099-C40C66FF867C}">
                  <a14:compatExt spid="_x0000_s3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438150</xdr:rowOff>
        </xdr:from>
        <xdr:to>
          <xdr:col>3</xdr:col>
          <xdr:colOff>466725</xdr:colOff>
          <xdr:row>205</xdr:row>
          <xdr:rowOff>742950</xdr:rowOff>
        </xdr:to>
        <xdr:sp macro="" textlink="">
          <xdr:nvSpPr>
            <xdr:cNvPr id="3643" name="Check Box 571" hidden="1">
              <a:extLst>
                <a:ext uri="{63B3BB69-23CF-44E3-9099-C40C66FF867C}">
                  <a14:compatExt spid="_x0000_s3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771525</xdr:rowOff>
        </xdr:from>
        <xdr:to>
          <xdr:col>3</xdr:col>
          <xdr:colOff>466725</xdr:colOff>
          <xdr:row>205</xdr:row>
          <xdr:rowOff>1076325</xdr:rowOff>
        </xdr:to>
        <xdr:sp macro="" textlink="">
          <xdr:nvSpPr>
            <xdr:cNvPr id="3644" name="Check Box 572" hidden="1">
              <a:extLst>
                <a:ext uri="{63B3BB69-23CF-44E3-9099-C40C66FF867C}">
                  <a14:compatExt spid="_x0000_s3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142875</xdr:rowOff>
        </xdr:from>
        <xdr:to>
          <xdr:col>3</xdr:col>
          <xdr:colOff>419100</xdr:colOff>
          <xdr:row>208</xdr:row>
          <xdr:rowOff>457200</xdr:rowOff>
        </xdr:to>
        <xdr:sp macro="" textlink="">
          <xdr:nvSpPr>
            <xdr:cNvPr id="3645" name="Check Box 573" hidden="1">
              <a:extLst>
                <a:ext uri="{63B3BB69-23CF-44E3-9099-C40C66FF867C}">
                  <a14:compatExt spid="_x0000_s3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438150</xdr:rowOff>
        </xdr:from>
        <xdr:to>
          <xdr:col>3</xdr:col>
          <xdr:colOff>466725</xdr:colOff>
          <xdr:row>208</xdr:row>
          <xdr:rowOff>742950</xdr:rowOff>
        </xdr:to>
        <xdr:sp macro="" textlink="">
          <xdr:nvSpPr>
            <xdr:cNvPr id="3646" name="Check Box 574" hidden="1">
              <a:extLst>
                <a:ext uri="{63B3BB69-23CF-44E3-9099-C40C66FF867C}">
                  <a14:compatExt spid="_x0000_s3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771525</xdr:rowOff>
        </xdr:from>
        <xdr:to>
          <xdr:col>3</xdr:col>
          <xdr:colOff>466725</xdr:colOff>
          <xdr:row>208</xdr:row>
          <xdr:rowOff>1076325</xdr:rowOff>
        </xdr:to>
        <xdr:sp macro="" textlink="">
          <xdr:nvSpPr>
            <xdr:cNvPr id="3647" name="Check Box 575" hidden="1">
              <a:extLst>
                <a:ext uri="{63B3BB69-23CF-44E3-9099-C40C66FF867C}">
                  <a14:compatExt spid="_x0000_s3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210</xdr:row>
          <xdr:rowOff>142875</xdr:rowOff>
        </xdr:from>
        <xdr:to>
          <xdr:col>3</xdr:col>
          <xdr:colOff>419100</xdr:colOff>
          <xdr:row>210</xdr:row>
          <xdr:rowOff>457200</xdr:rowOff>
        </xdr:to>
        <xdr:sp macro="" textlink="">
          <xdr:nvSpPr>
            <xdr:cNvPr id="3648" name="Check Box 576" hidden="1">
              <a:extLst>
                <a:ext uri="{63B3BB69-23CF-44E3-9099-C40C66FF867C}">
                  <a14:compatExt spid="_x0000_s3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210</xdr:row>
          <xdr:rowOff>438150</xdr:rowOff>
        </xdr:from>
        <xdr:to>
          <xdr:col>3</xdr:col>
          <xdr:colOff>466725</xdr:colOff>
          <xdr:row>210</xdr:row>
          <xdr:rowOff>742950</xdr:rowOff>
        </xdr:to>
        <xdr:sp macro="" textlink="">
          <xdr:nvSpPr>
            <xdr:cNvPr id="3649" name="Check Box 577" hidden="1">
              <a:extLst>
                <a:ext uri="{63B3BB69-23CF-44E3-9099-C40C66FF867C}">
                  <a14:compatExt spid="_x0000_s3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210</xdr:row>
          <xdr:rowOff>771525</xdr:rowOff>
        </xdr:from>
        <xdr:to>
          <xdr:col>3</xdr:col>
          <xdr:colOff>466725</xdr:colOff>
          <xdr:row>210</xdr:row>
          <xdr:rowOff>1076325</xdr:rowOff>
        </xdr:to>
        <xdr:sp macro="" textlink="">
          <xdr:nvSpPr>
            <xdr:cNvPr id="3650" name="Check Box 578" hidden="1">
              <a:extLst>
                <a:ext uri="{63B3BB69-23CF-44E3-9099-C40C66FF867C}">
                  <a14:compatExt spid="_x0000_s3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142875</xdr:rowOff>
        </xdr:from>
        <xdr:to>
          <xdr:col>3</xdr:col>
          <xdr:colOff>419100</xdr:colOff>
          <xdr:row>211</xdr:row>
          <xdr:rowOff>457200</xdr:rowOff>
        </xdr:to>
        <xdr:sp macro="" textlink="">
          <xdr:nvSpPr>
            <xdr:cNvPr id="3651" name="Check Box 579" hidden="1">
              <a:extLst>
                <a:ext uri="{63B3BB69-23CF-44E3-9099-C40C66FF867C}">
                  <a14:compatExt spid="_x0000_s3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438150</xdr:rowOff>
        </xdr:from>
        <xdr:to>
          <xdr:col>3</xdr:col>
          <xdr:colOff>466725</xdr:colOff>
          <xdr:row>211</xdr:row>
          <xdr:rowOff>742950</xdr:rowOff>
        </xdr:to>
        <xdr:sp macro="" textlink="">
          <xdr:nvSpPr>
            <xdr:cNvPr id="3652" name="Check Box 580" hidden="1">
              <a:extLst>
                <a:ext uri="{63B3BB69-23CF-44E3-9099-C40C66FF867C}">
                  <a14:compatExt spid="_x0000_s3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771525</xdr:rowOff>
        </xdr:from>
        <xdr:to>
          <xdr:col>3</xdr:col>
          <xdr:colOff>466725</xdr:colOff>
          <xdr:row>211</xdr:row>
          <xdr:rowOff>1076325</xdr:rowOff>
        </xdr:to>
        <xdr:sp macro="" textlink="">
          <xdr:nvSpPr>
            <xdr:cNvPr id="3653" name="Check Box 581" hidden="1">
              <a:extLst>
                <a:ext uri="{63B3BB69-23CF-44E3-9099-C40C66FF867C}">
                  <a14:compatExt spid="_x0000_s3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212</xdr:row>
          <xdr:rowOff>142875</xdr:rowOff>
        </xdr:from>
        <xdr:to>
          <xdr:col>3</xdr:col>
          <xdr:colOff>419100</xdr:colOff>
          <xdr:row>212</xdr:row>
          <xdr:rowOff>457200</xdr:rowOff>
        </xdr:to>
        <xdr:sp macro="" textlink="">
          <xdr:nvSpPr>
            <xdr:cNvPr id="3654" name="Check Box 582" hidden="1">
              <a:extLst>
                <a:ext uri="{63B3BB69-23CF-44E3-9099-C40C66FF867C}">
                  <a14:compatExt spid="_x0000_s3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212</xdr:row>
          <xdr:rowOff>438150</xdr:rowOff>
        </xdr:from>
        <xdr:to>
          <xdr:col>3</xdr:col>
          <xdr:colOff>466725</xdr:colOff>
          <xdr:row>212</xdr:row>
          <xdr:rowOff>742950</xdr:rowOff>
        </xdr:to>
        <xdr:sp macro="" textlink="">
          <xdr:nvSpPr>
            <xdr:cNvPr id="3655" name="Check Box 583" hidden="1">
              <a:extLst>
                <a:ext uri="{63B3BB69-23CF-44E3-9099-C40C66FF867C}">
                  <a14:compatExt spid="_x0000_s3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212</xdr:row>
          <xdr:rowOff>771525</xdr:rowOff>
        </xdr:from>
        <xdr:to>
          <xdr:col>3</xdr:col>
          <xdr:colOff>466725</xdr:colOff>
          <xdr:row>212</xdr:row>
          <xdr:rowOff>1076325</xdr:rowOff>
        </xdr:to>
        <xdr:sp macro="" textlink="">
          <xdr:nvSpPr>
            <xdr:cNvPr id="3656" name="Check Box 584" hidden="1">
              <a:extLst>
                <a:ext uri="{63B3BB69-23CF-44E3-9099-C40C66FF867C}">
                  <a14:compatExt spid="_x0000_s3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214</xdr:row>
          <xdr:rowOff>142875</xdr:rowOff>
        </xdr:from>
        <xdr:to>
          <xdr:col>3</xdr:col>
          <xdr:colOff>419100</xdr:colOff>
          <xdr:row>214</xdr:row>
          <xdr:rowOff>457200</xdr:rowOff>
        </xdr:to>
        <xdr:sp macro="" textlink="">
          <xdr:nvSpPr>
            <xdr:cNvPr id="3657" name="Check Box 585" hidden="1">
              <a:extLst>
                <a:ext uri="{63B3BB69-23CF-44E3-9099-C40C66FF867C}">
                  <a14:compatExt spid="_x0000_s3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214</xdr:row>
          <xdr:rowOff>438150</xdr:rowOff>
        </xdr:from>
        <xdr:to>
          <xdr:col>3</xdr:col>
          <xdr:colOff>466725</xdr:colOff>
          <xdr:row>214</xdr:row>
          <xdr:rowOff>742950</xdr:rowOff>
        </xdr:to>
        <xdr:sp macro="" textlink="">
          <xdr:nvSpPr>
            <xdr:cNvPr id="3658" name="Check Box 586" hidden="1">
              <a:extLst>
                <a:ext uri="{63B3BB69-23CF-44E3-9099-C40C66FF867C}">
                  <a14:compatExt spid="_x0000_s3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214</xdr:row>
          <xdr:rowOff>771525</xdr:rowOff>
        </xdr:from>
        <xdr:to>
          <xdr:col>3</xdr:col>
          <xdr:colOff>466725</xdr:colOff>
          <xdr:row>214</xdr:row>
          <xdr:rowOff>1076325</xdr:rowOff>
        </xdr:to>
        <xdr:sp macro="" textlink="">
          <xdr:nvSpPr>
            <xdr:cNvPr id="3659" name="Check Box 587" hidden="1">
              <a:extLst>
                <a:ext uri="{63B3BB69-23CF-44E3-9099-C40C66FF867C}">
                  <a14:compatExt spid="_x0000_s3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142875</xdr:rowOff>
        </xdr:from>
        <xdr:to>
          <xdr:col>3</xdr:col>
          <xdr:colOff>419100</xdr:colOff>
          <xdr:row>215</xdr:row>
          <xdr:rowOff>457200</xdr:rowOff>
        </xdr:to>
        <xdr:sp macro="" textlink="">
          <xdr:nvSpPr>
            <xdr:cNvPr id="3660" name="Check Box 588" hidden="1">
              <a:extLst>
                <a:ext uri="{63B3BB69-23CF-44E3-9099-C40C66FF867C}">
                  <a14:compatExt spid="_x0000_s3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438150</xdr:rowOff>
        </xdr:from>
        <xdr:to>
          <xdr:col>3</xdr:col>
          <xdr:colOff>466725</xdr:colOff>
          <xdr:row>215</xdr:row>
          <xdr:rowOff>742950</xdr:rowOff>
        </xdr:to>
        <xdr:sp macro="" textlink="">
          <xdr:nvSpPr>
            <xdr:cNvPr id="3661" name="Check Box 589" hidden="1">
              <a:extLst>
                <a:ext uri="{63B3BB69-23CF-44E3-9099-C40C66FF867C}">
                  <a14:compatExt spid="_x0000_s3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771525</xdr:rowOff>
        </xdr:from>
        <xdr:to>
          <xdr:col>3</xdr:col>
          <xdr:colOff>466725</xdr:colOff>
          <xdr:row>215</xdr:row>
          <xdr:rowOff>1076325</xdr:rowOff>
        </xdr:to>
        <xdr:sp macro="" textlink="">
          <xdr:nvSpPr>
            <xdr:cNvPr id="3662" name="Check Box 590" hidden="1">
              <a:extLst>
                <a:ext uri="{63B3BB69-23CF-44E3-9099-C40C66FF867C}">
                  <a14:compatExt spid="_x0000_s3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142875</xdr:rowOff>
        </xdr:from>
        <xdr:to>
          <xdr:col>3</xdr:col>
          <xdr:colOff>419100</xdr:colOff>
          <xdr:row>217</xdr:row>
          <xdr:rowOff>457200</xdr:rowOff>
        </xdr:to>
        <xdr:sp macro="" textlink="">
          <xdr:nvSpPr>
            <xdr:cNvPr id="3663" name="Check Box 591" hidden="1">
              <a:extLst>
                <a:ext uri="{63B3BB69-23CF-44E3-9099-C40C66FF867C}">
                  <a14:compatExt spid="_x0000_s3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438150</xdr:rowOff>
        </xdr:from>
        <xdr:to>
          <xdr:col>3</xdr:col>
          <xdr:colOff>466725</xdr:colOff>
          <xdr:row>217</xdr:row>
          <xdr:rowOff>742950</xdr:rowOff>
        </xdr:to>
        <xdr:sp macro="" textlink="">
          <xdr:nvSpPr>
            <xdr:cNvPr id="3664" name="Check Box 592" hidden="1">
              <a:extLst>
                <a:ext uri="{63B3BB69-23CF-44E3-9099-C40C66FF867C}">
                  <a14:compatExt spid="_x0000_s3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771525</xdr:rowOff>
        </xdr:from>
        <xdr:to>
          <xdr:col>3</xdr:col>
          <xdr:colOff>466725</xdr:colOff>
          <xdr:row>217</xdr:row>
          <xdr:rowOff>1076325</xdr:rowOff>
        </xdr:to>
        <xdr:sp macro="" textlink="">
          <xdr:nvSpPr>
            <xdr:cNvPr id="3665" name="Check Box 593" hidden="1">
              <a:extLst>
                <a:ext uri="{63B3BB69-23CF-44E3-9099-C40C66FF867C}">
                  <a14:compatExt spid="_x0000_s3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142875</xdr:rowOff>
        </xdr:from>
        <xdr:to>
          <xdr:col>3</xdr:col>
          <xdr:colOff>419100</xdr:colOff>
          <xdr:row>218</xdr:row>
          <xdr:rowOff>457200</xdr:rowOff>
        </xdr:to>
        <xdr:sp macro="" textlink="">
          <xdr:nvSpPr>
            <xdr:cNvPr id="3666" name="Check Box 594" hidden="1">
              <a:extLst>
                <a:ext uri="{63B3BB69-23CF-44E3-9099-C40C66FF867C}">
                  <a14:compatExt spid="_x0000_s3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438150</xdr:rowOff>
        </xdr:from>
        <xdr:to>
          <xdr:col>3</xdr:col>
          <xdr:colOff>466725</xdr:colOff>
          <xdr:row>218</xdr:row>
          <xdr:rowOff>742950</xdr:rowOff>
        </xdr:to>
        <xdr:sp macro="" textlink="">
          <xdr:nvSpPr>
            <xdr:cNvPr id="3667" name="Check Box 595" hidden="1">
              <a:extLst>
                <a:ext uri="{63B3BB69-23CF-44E3-9099-C40C66FF867C}">
                  <a14:compatExt spid="_x0000_s3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771525</xdr:rowOff>
        </xdr:from>
        <xdr:to>
          <xdr:col>3</xdr:col>
          <xdr:colOff>466725</xdr:colOff>
          <xdr:row>218</xdr:row>
          <xdr:rowOff>1076325</xdr:rowOff>
        </xdr:to>
        <xdr:sp macro="" textlink="">
          <xdr:nvSpPr>
            <xdr:cNvPr id="3668" name="Check Box 596" hidden="1">
              <a:extLst>
                <a:ext uri="{63B3BB69-23CF-44E3-9099-C40C66FF867C}">
                  <a14:compatExt spid="_x0000_s3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142875</xdr:rowOff>
        </xdr:from>
        <xdr:to>
          <xdr:col>3</xdr:col>
          <xdr:colOff>419100</xdr:colOff>
          <xdr:row>219</xdr:row>
          <xdr:rowOff>457200</xdr:rowOff>
        </xdr:to>
        <xdr:sp macro="" textlink="">
          <xdr:nvSpPr>
            <xdr:cNvPr id="3669" name="Check Box 597" hidden="1">
              <a:extLst>
                <a:ext uri="{63B3BB69-23CF-44E3-9099-C40C66FF867C}">
                  <a14:compatExt spid="_x0000_s3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438150</xdr:rowOff>
        </xdr:from>
        <xdr:to>
          <xdr:col>3</xdr:col>
          <xdr:colOff>466725</xdr:colOff>
          <xdr:row>219</xdr:row>
          <xdr:rowOff>742950</xdr:rowOff>
        </xdr:to>
        <xdr:sp macro="" textlink="">
          <xdr:nvSpPr>
            <xdr:cNvPr id="3670" name="Check Box 598" hidden="1">
              <a:extLst>
                <a:ext uri="{63B3BB69-23CF-44E3-9099-C40C66FF867C}">
                  <a14:compatExt spid="_x0000_s3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771525</xdr:rowOff>
        </xdr:from>
        <xdr:to>
          <xdr:col>3</xdr:col>
          <xdr:colOff>466725</xdr:colOff>
          <xdr:row>219</xdr:row>
          <xdr:rowOff>1076325</xdr:rowOff>
        </xdr:to>
        <xdr:sp macro="" textlink="">
          <xdr:nvSpPr>
            <xdr:cNvPr id="3671" name="Check Box 599" hidden="1">
              <a:extLst>
                <a:ext uri="{63B3BB69-23CF-44E3-9099-C40C66FF867C}">
                  <a14:compatExt spid="_x0000_s3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129764</xdr:colOff>
      <xdr:row>5</xdr:row>
      <xdr:rowOff>59167</xdr:rowOff>
    </xdr:from>
    <xdr:to>
      <xdr:col>52</xdr:col>
      <xdr:colOff>79466</xdr:colOff>
      <xdr:row>5</xdr:row>
      <xdr:rowOff>115197</xdr:rowOff>
    </xdr:to>
    <xdr:sp macro="" textlink="">
      <xdr:nvSpPr>
        <xdr:cNvPr id="2" name="右矢印 1"/>
        <xdr:cNvSpPr/>
      </xdr:nvSpPr>
      <xdr:spPr>
        <a:xfrm>
          <a:off x="8273639" y="916417"/>
          <a:ext cx="1216527" cy="56030"/>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3.xml"/><Relationship Id="rId21" Type="http://schemas.openxmlformats.org/officeDocument/2006/relationships/ctrlProp" Target="../ctrlProps/ctrlProp27.xml"/><Relationship Id="rId324" Type="http://schemas.openxmlformats.org/officeDocument/2006/relationships/ctrlProp" Target="../ctrlProps/ctrlProp330.xml"/><Relationship Id="rId531" Type="http://schemas.openxmlformats.org/officeDocument/2006/relationships/ctrlProp" Target="../ctrlProps/ctrlProp537.xml"/><Relationship Id="rId170" Type="http://schemas.openxmlformats.org/officeDocument/2006/relationships/ctrlProp" Target="../ctrlProps/ctrlProp176.xml"/><Relationship Id="rId268" Type="http://schemas.openxmlformats.org/officeDocument/2006/relationships/ctrlProp" Target="../ctrlProps/ctrlProp274.xml"/><Relationship Id="rId475" Type="http://schemas.openxmlformats.org/officeDocument/2006/relationships/ctrlProp" Target="../ctrlProps/ctrlProp481.xml"/><Relationship Id="rId32" Type="http://schemas.openxmlformats.org/officeDocument/2006/relationships/ctrlProp" Target="../ctrlProps/ctrlProp38.xml"/><Relationship Id="rId128" Type="http://schemas.openxmlformats.org/officeDocument/2006/relationships/ctrlProp" Target="../ctrlProps/ctrlProp134.xml"/><Relationship Id="rId335" Type="http://schemas.openxmlformats.org/officeDocument/2006/relationships/ctrlProp" Target="../ctrlProps/ctrlProp341.xml"/><Relationship Id="rId542" Type="http://schemas.openxmlformats.org/officeDocument/2006/relationships/ctrlProp" Target="../ctrlProps/ctrlProp548.xml"/><Relationship Id="rId181" Type="http://schemas.openxmlformats.org/officeDocument/2006/relationships/ctrlProp" Target="../ctrlProps/ctrlProp187.xml"/><Relationship Id="rId402" Type="http://schemas.openxmlformats.org/officeDocument/2006/relationships/ctrlProp" Target="../ctrlProps/ctrlProp408.xml"/><Relationship Id="rId279" Type="http://schemas.openxmlformats.org/officeDocument/2006/relationships/ctrlProp" Target="../ctrlProps/ctrlProp285.xml"/><Relationship Id="rId486" Type="http://schemas.openxmlformats.org/officeDocument/2006/relationships/ctrlProp" Target="../ctrlProps/ctrlProp492.xml"/><Relationship Id="rId43" Type="http://schemas.openxmlformats.org/officeDocument/2006/relationships/ctrlProp" Target="../ctrlProps/ctrlProp49.xml"/><Relationship Id="rId139" Type="http://schemas.openxmlformats.org/officeDocument/2006/relationships/ctrlProp" Target="../ctrlProps/ctrlProp145.xml"/><Relationship Id="rId346" Type="http://schemas.openxmlformats.org/officeDocument/2006/relationships/ctrlProp" Target="../ctrlProps/ctrlProp352.xml"/><Relationship Id="rId553" Type="http://schemas.openxmlformats.org/officeDocument/2006/relationships/ctrlProp" Target="../ctrlProps/ctrlProp559.xml"/><Relationship Id="rId192" Type="http://schemas.openxmlformats.org/officeDocument/2006/relationships/ctrlProp" Target="../ctrlProps/ctrlProp198.xml"/><Relationship Id="rId206" Type="http://schemas.openxmlformats.org/officeDocument/2006/relationships/ctrlProp" Target="../ctrlProps/ctrlProp212.xml"/><Relationship Id="rId413" Type="http://schemas.openxmlformats.org/officeDocument/2006/relationships/ctrlProp" Target="../ctrlProps/ctrlProp419.xml"/><Relationship Id="rId497" Type="http://schemas.openxmlformats.org/officeDocument/2006/relationships/ctrlProp" Target="../ctrlProps/ctrlProp503.xml"/><Relationship Id="rId357" Type="http://schemas.openxmlformats.org/officeDocument/2006/relationships/ctrlProp" Target="../ctrlProps/ctrlProp363.xml"/><Relationship Id="rId54" Type="http://schemas.openxmlformats.org/officeDocument/2006/relationships/ctrlProp" Target="../ctrlProps/ctrlProp60.xml"/><Relationship Id="rId217" Type="http://schemas.openxmlformats.org/officeDocument/2006/relationships/ctrlProp" Target="../ctrlProps/ctrlProp223.xml"/><Relationship Id="rId564" Type="http://schemas.openxmlformats.org/officeDocument/2006/relationships/ctrlProp" Target="../ctrlProps/ctrlProp570.xml"/><Relationship Id="rId424" Type="http://schemas.openxmlformats.org/officeDocument/2006/relationships/ctrlProp" Target="../ctrlProps/ctrlProp430.xml"/><Relationship Id="rId270" Type="http://schemas.openxmlformats.org/officeDocument/2006/relationships/ctrlProp" Target="../ctrlProps/ctrlProp276.xml"/><Relationship Id="rId65" Type="http://schemas.openxmlformats.org/officeDocument/2006/relationships/ctrlProp" Target="../ctrlProps/ctrlProp71.xml"/><Relationship Id="rId130" Type="http://schemas.openxmlformats.org/officeDocument/2006/relationships/ctrlProp" Target="../ctrlProps/ctrlProp136.xml"/><Relationship Id="rId368" Type="http://schemas.openxmlformats.org/officeDocument/2006/relationships/ctrlProp" Target="../ctrlProps/ctrlProp374.xml"/><Relationship Id="rId172" Type="http://schemas.openxmlformats.org/officeDocument/2006/relationships/ctrlProp" Target="../ctrlProps/ctrlProp178.xml"/><Relationship Id="rId228" Type="http://schemas.openxmlformats.org/officeDocument/2006/relationships/ctrlProp" Target="../ctrlProps/ctrlProp234.xml"/><Relationship Id="rId435" Type="http://schemas.openxmlformats.org/officeDocument/2006/relationships/ctrlProp" Target="../ctrlProps/ctrlProp441.xml"/><Relationship Id="rId477" Type="http://schemas.openxmlformats.org/officeDocument/2006/relationships/ctrlProp" Target="../ctrlProps/ctrlProp483.xml"/><Relationship Id="rId281" Type="http://schemas.openxmlformats.org/officeDocument/2006/relationships/ctrlProp" Target="../ctrlProps/ctrlProp287.xml"/><Relationship Id="rId337" Type="http://schemas.openxmlformats.org/officeDocument/2006/relationships/ctrlProp" Target="../ctrlProps/ctrlProp343.xml"/><Relationship Id="rId502" Type="http://schemas.openxmlformats.org/officeDocument/2006/relationships/ctrlProp" Target="../ctrlProps/ctrlProp508.xml"/><Relationship Id="rId34" Type="http://schemas.openxmlformats.org/officeDocument/2006/relationships/ctrlProp" Target="../ctrlProps/ctrlProp40.xml"/><Relationship Id="rId76" Type="http://schemas.openxmlformats.org/officeDocument/2006/relationships/ctrlProp" Target="../ctrlProps/ctrlProp82.xml"/><Relationship Id="rId141" Type="http://schemas.openxmlformats.org/officeDocument/2006/relationships/ctrlProp" Target="../ctrlProps/ctrlProp147.xml"/><Relationship Id="rId379" Type="http://schemas.openxmlformats.org/officeDocument/2006/relationships/ctrlProp" Target="../ctrlProps/ctrlProp385.xml"/><Relationship Id="rId544" Type="http://schemas.openxmlformats.org/officeDocument/2006/relationships/ctrlProp" Target="../ctrlProps/ctrlProp550.xml"/><Relationship Id="rId7" Type="http://schemas.openxmlformats.org/officeDocument/2006/relationships/ctrlProp" Target="../ctrlProps/ctrlProp13.xml"/><Relationship Id="rId183" Type="http://schemas.openxmlformats.org/officeDocument/2006/relationships/ctrlProp" Target="../ctrlProps/ctrlProp189.xml"/><Relationship Id="rId239" Type="http://schemas.openxmlformats.org/officeDocument/2006/relationships/ctrlProp" Target="../ctrlProps/ctrlProp245.xml"/><Relationship Id="rId390" Type="http://schemas.openxmlformats.org/officeDocument/2006/relationships/ctrlProp" Target="../ctrlProps/ctrlProp396.xml"/><Relationship Id="rId404" Type="http://schemas.openxmlformats.org/officeDocument/2006/relationships/ctrlProp" Target="../ctrlProps/ctrlProp410.xml"/><Relationship Id="rId446" Type="http://schemas.openxmlformats.org/officeDocument/2006/relationships/ctrlProp" Target="../ctrlProps/ctrlProp452.xml"/><Relationship Id="rId250" Type="http://schemas.openxmlformats.org/officeDocument/2006/relationships/ctrlProp" Target="../ctrlProps/ctrlProp256.xml"/><Relationship Id="rId292" Type="http://schemas.openxmlformats.org/officeDocument/2006/relationships/ctrlProp" Target="../ctrlProps/ctrlProp298.xml"/><Relationship Id="rId306" Type="http://schemas.openxmlformats.org/officeDocument/2006/relationships/ctrlProp" Target="../ctrlProps/ctrlProp312.xml"/><Relationship Id="rId488" Type="http://schemas.openxmlformats.org/officeDocument/2006/relationships/ctrlProp" Target="../ctrlProps/ctrlProp494.xml"/><Relationship Id="rId45" Type="http://schemas.openxmlformats.org/officeDocument/2006/relationships/ctrlProp" Target="../ctrlProps/ctrlProp51.xml"/><Relationship Id="rId87" Type="http://schemas.openxmlformats.org/officeDocument/2006/relationships/ctrlProp" Target="../ctrlProps/ctrlProp93.xml"/><Relationship Id="rId110" Type="http://schemas.openxmlformats.org/officeDocument/2006/relationships/ctrlProp" Target="../ctrlProps/ctrlProp116.xml"/><Relationship Id="rId348" Type="http://schemas.openxmlformats.org/officeDocument/2006/relationships/ctrlProp" Target="../ctrlProps/ctrlProp354.xml"/><Relationship Id="rId513" Type="http://schemas.openxmlformats.org/officeDocument/2006/relationships/ctrlProp" Target="../ctrlProps/ctrlProp519.xml"/><Relationship Id="rId555" Type="http://schemas.openxmlformats.org/officeDocument/2006/relationships/ctrlProp" Target="../ctrlProps/ctrlProp561.xml"/><Relationship Id="rId152" Type="http://schemas.openxmlformats.org/officeDocument/2006/relationships/ctrlProp" Target="../ctrlProps/ctrlProp158.xml"/><Relationship Id="rId194" Type="http://schemas.openxmlformats.org/officeDocument/2006/relationships/ctrlProp" Target="../ctrlProps/ctrlProp200.xml"/><Relationship Id="rId208" Type="http://schemas.openxmlformats.org/officeDocument/2006/relationships/ctrlProp" Target="../ctrlProps/ctrlProp214.xml"/><Relationship Id="rId415" Type="http://schemas.openxmlformats.org/officeDocument/2006/relationships/ctrlProp" Target="../ctrlProps/ctrlProp421.xml"/><Relationship Id="rId457" Type="http://schemas.openxmlformats.org/officeDocument/2006/relationships/ctrlProp" Target="../ctrlProps/ctrlProp463.xml"/><Relationship Id="rId261" Type="http://schemas.openxmlformats.org/officeDocument/2006/relationships/ctrlProp" Target="../ctrlProps/ctrlProp267.xml"/><Relationship Id="rId499" Type="http://schemas.openxmlformats.org/officeDocument/2006/relationships/ctrlProp" Target="../ctrlProps/ctrlProp505.xml"/><Relationship Id="rId14" Type="http://schemas.openxmlformats.org/officeDocument/2006/relationships/ctrlProp" Target="../ctrlProps/ctrlProp20.xml"/><Relationship Id="rId56" Type="http://schemas.openxmlformats.org/officeDocument/2006/relationships/ctrlProp" Target="../ctrlProps/ctrlProp62.xml"/><Relationship Id="rId317" Type="http://schemas.openxmlformats.org/officeDocument/2006/relationships/ctrlProp" Target="../ctrlProps/ctrlProp323.xml"/><Relationship Id="rId359" Type="http://schemas.openxmlformats.org/officeDocument/2006/relationships/ctrlProp" Target="../ctrlProps/ctrlProp365.xml"/><Relationship Id="rId524" Type="http://schemas.openxmlformats.org/officeDocument/2006/relationships/ctrlProp" Target="../ctrlProps/ctrlProp530.xml"/><Relationship Id="rId566" Type="http://schemas.openxmlformats.org/officeDocument/2006/relationships/ctrlProp" Target="../ctrlProps/ctrlProp572.xml"/><Relationship Id="rId98" Type="http://schemas.openxmlformats.org/officeDocument/2006/relationships/ctrlProp" Target="../ctrlProps/ctrlProp104.xml"/><Relationship Id="rId121" Type="http://schemas.openxmlformats.org/officeDocument/2006/relationships/ctrlProp" Target="../ctrlProps/ctrlProp127.xml"/><Relationship Id="rId163" Type="http://schemas.openxmlformats.org/officeDocument/2006/relationships/ctrlProp" Target="../ctrlProps/ctrlProp169.xml"/><Relationship Id="rId219" Type="http://schemas.openxmlformats.org/officeDocument/2006/relationships/ctrlProp" Target="../ctrlProps/ctrlProp225.xml"/><Relationship Id="rId370" Type="http://schemas.openxmlformats.org/officeDocument/2006/relationships/ctrlProp" Target="../ctrlProps/ctrlProp376.xml"/><Relationship Id="rId426" Type="http://schemas.openxmlformats.org/officeDocument/2006/relationships/ctrlProp" Target="../ctrlProps/ctrlProp432.xml"/><Relationship Id="rId230" Type="http://schemas.openxmlformats.org/officeDocument/2006/relationships/ctrlProp" Target="../ctrlProps/ctrlProp236.xml"/><Relationship Id="rId468" Type="http://schemas.openxmlformats.org/officeDocument/2006/relationships/ctrlProp" Target="../ctrlProps/ctrlProp474.xml"/><Relationship Id="rId25" Type="http://schemas.openxmlformats.org/officeDocument/2006/relationships/ctrlProp" Target="../ctrlProps/ctrlProp31.xml"/><Relationship Id="rId67" Type="http://schemas.openxmlformats.org/officeDocument/2006/relationships/ctrlProp" Target="../ctrlProps/ctrlProp73.xml"/><Relationship Id="rId272" Type="http://schemas.openxmlformats.org/officeDocument/2006/relationships/ctrlProp" Target="../ctrlProps/ctrlProp278.xml"/><Relationship Id="rId328" Type="http://schemas.openxmlformats.org/officeDocument/2006/relationships/ctrlProp" Target="../ctrlProps/ctrlProp334.xml"/><Relationship Id="rId535" Type="http://schemas.openxmlformats.org/officeDocument/2006/relationships/ctrlProp" Target="../ctrlProps/ctrlProp541.xml"/><Relationship Id="rId132" Type="http://schemas.openxmlformats.org/officeDocument/2006/relationships/ctrlProp" Target="../ctrlProps/ctrlProp138.xml"/><Relationship Id="rId174" Type="http://schemas.openxmlformats.org/officeDocument/2006/relationships/ctrlProp" Target="../ctrlProps/ctrlProp180.xml"/><Relationship Id="rId381" Type="http://schemas.openxmlformats.org/officeDocument/2006/relationships/ctrlProp" Target="../ctrlProps/ctrlProp387.xml"/><Relationship Id="rId241" Type="http://schemas.openxmlformats.org/officeDocument/2006/relationships/ctrlProp" Target="../ctrlProps/ctrlProp247.xml"/><Relationship Id="rId437" Type="http://schemas.openxmlformats.org/officeDocument/2006/relationships/ctrlProp" Target="../ctrlProps/ctrlProp443.xml"/><Relationship Id="rId479" Type="http://schemas.openxmlformats.org/officeDocument/2006/relationships/ctrlProp" Target="../ctrlProps/ctrlProp485.xml"/><Relationship Id="rId36" Type="http://schemas.openxmlformats.org/officeDocument/2006/relationships/ctrlProp" Target="../ctrlProps/ctrlProp42.xml"/><Relationship Id="rId283" Type="http://schemas.openxmlformats.org/officeDocument/2006/relationships/ctrlProp" Target="../ctrlProps/ctrlProp289.xml"/><Relationship Id="rId339" Type="http://schemas.openxmlformats.org/officeDocument/2006/relationships/ctrlProp" Target="../ctrlProps/ctrlProp345.xml"/><Relationship Id="rId490" Type="http://schemas.openxmlformats.org/officeDocument/2006/relationships/ctrlProp" Target="../ctrlProps/ctrlProp496.xml"/><Relationship Id="rId504" Type="http://schemas.openxmlformats.org/officeDocument/2006/relationships/ctrlProp" Target="../ctrlProps/ctrlProp510.xml"/><Relationship Id="rId546" Type="http://schemas.openxmlformats.org/officeDocument/2006/relationships/ctrlProp" Target="../ctrlProps/ctrlProp552.xml"/><Relationship Id="rId78" Type="http://schemas.openxmlformats.org/officeDocument/2006/relationships/ctrlProp" Target="../ctrlProps/ctrlProp84.xml"/><Relationship Id="rId101" Type="http://schemas.openxmlformats.org/officeDocument/2006/relationships/ctrlProp" Target="../ctrlProps/ctrlProp107.xml"/><Relationship Id="rId143" Type="http://schemas.openxmlformats.org/officeDocument/2006/relationships/ctrlProp" Target="../ctrlProps/ctrlProp149.xml"/><Relationship Id="rId185" Type="http://schemas.openxmlformats.org/officeDocument/2006/relationships/ctrlProp" Target="../ctrlProps/ctrlProp191.xml"/><Relationship Id="rId350" Type="http://schemas.openxmlformats.org/officeDocument/2006/relationships/ctrlProp" Target="../ctrlProps/ctrlProp356.xml"/><Relationship Id="rId406" Type="http://schemas.openxmlformats.org/officeDocument/2006/relationships/ctrlProp" Target="../ctrlProps/ctrlProp412.xml"/><Relationship Id="rId9" Type="http://schemas.openxmlformats.org/officeDocument/2006/relationships/ctrlProp" Target="../ctrlProps/ctrlProp15.xml"/><Relationship Id="rId210" Type="http://schemas.openxmlformats.org/officeDocument/2006/relationships/ctrlProp" Target="../ctrlProps/ctrlProp216.xml"/><Relationship Id="rId392" Type="http://schemas.openxmlformats.org/officeDocument/2006/relationships/ctrlProp" Target="../ctrlProps/ctrlProp398.xml"/><Relationship Id="rId448" Type="http://schemas.openxmlformats.org/officeDocument/2006/relationships/ctrlProp" Target="../ctrlProps/ctrlProp454.xml"/><Relationship Id="rId252" Type="http://schemas.openxmlformats.org/officeDocument/2006/relationships/ctrlProp" Target="../ctrlProps/ctrlProp258.xml"/><Relationship Id="rId294" Type="http://schemas.openxmlformats.org/officeDocument/2006/relationships/ctrlProp" Target="../ctrlProps/ctrlProp300.xml"/><Relationship Id="rId308" Type="http://schemas.openxmlformats.org/officeDocument/2006/relationships/ctrlProp" Target="../ctrlProps/ctrlProp314.xml"/><Relationship Id="rId515" Type="http://schemas.openxmlformats.org/officeDocument/2006/relationships/ctrlProp" Target="../ctrlProps/ctrlProp521.xml"/><Relationship Id="rId47" Type="http://schemas.openxmlformats.org/officeDocument/2006/relationships/ctrlProp" Target="../ctrlProps/ctrlProp53.xml"/><Relationship Id="rId89" Type="http://schemas.openxmlformats.org/officeDocument/2006/relationships/ctrlProp" Target="../ctrlProps/ctrlProp95.xml"/><Relationship Id="rId112" Type="http://schemas.openxmlformats.org/officeDocument/2006/relationships/ctrlProp" Target="../ctrlProps/ctrlProp118.xml"/><Relationship Id="rId154" Type="http://schemas.openxmlformats.org/officeDocument/2006/relationships/ctrlProp" Target="../ctrlProps/ctrlProp160.xml"/><Relationship Id="rId361" Type="http://schemas.openxmlformats.org/officeDocument/2006/relationships/ctrlProp" Target="../ctrlProps/ctrlProp367.xml"/><Relationship Id="rId557" Type="http://schemas.openxmlformats.org/officeDocument/2006/relationships/ctrlProp" Target="../ctrlProps/ctrlProp563.xml"/><Relationship Id="rId196" Type="http://schemas.openxmlformats.org/officeDocument/2006/relationships/ctrlProp" Target="../ctrlProps/ctrlProp202.xml"/><Relationship Id="rId417" Type="http://schemas.openxmlformats.org/officeDocument/2006/relationships/ctrlProp" Target="../ctrlProps/ctrlProp423.xml"/><Relationship Id="rId459" Type="http://schemas.openxmlformats.org/officeDocument/2006/relationships/ctrlProp" Target="../ctrlProps/ctrlProp465.xml"/><Relationship Id="rId16" Type="http://schemas.openxmlformats.org/officeDocument/2006/relationships/ctrlProp" Target="../ctrlProps/ctrlProp22.xml"/><Relationship Id="rId221" Type="http://schemas.openxmlformats.org/officeDocument/2006/relationships/ctrlProp" Target="../ctrlProps/ctrlProp227.xml"/><Relationship Id="rId263" Type="http://schemas.openxmlformats.org/officeDocument/2006/relationships/ctrlProp" Target="../ctrlProps/ctrlProp269.xml"/><Relationship Id="rId319" Type="http://schemas.openxmlformats.org/officeDocument/2006/relationships/ctrlProp" Target="../ctrlProps/ctrlProp325.xml"/><Relationship Id="rId470" Type="http://schemas.openxmlformats.org/officeDocument/2006/relationships/ctrlProp" Target="../ctrlProps/ctrlProp476.xml"/><Relationship Id="rId526" Type="http://schemas.openxmlformats.org/officeDocument/2006/relationships/ctrlProp" Target="../ctrlProps/ctrlProp532.xml"/><Relationship Id="rId58" Type="http://schemas.openxmlformats.org/officeDocument/2006/relationships/ctrlProp" Target="../ctrlProps/ctrlProp64.xml"/><Relationship Id="rId123" Type="http://schemas.openxmlformats.org/officeDocument/2006/relationships/ctrlProp" Target="../ctrlProps/ctrlProp129.xml"/><Relationship Id="rId330" Type="http://schemas.openxmlformats.org/officeDocument/2006/relationships/ctrlProp" Target="../ctrlProps/ctrlProp336.xml"/><Relationship Id="rId568" Type="http://schemas.openxmlformats.org/officeDocument/2006/relationships/ctrlProp" Target="../ctrlProps/ctrlProp574.xml"/><Relationship Id="rId165" Type="http://schemas.openxmlformats.org/officeDocument/2006/relationships/ctrlProp" Target="../ctrlProps/ctrlProp171.xml"/><Relationship Id="rId372" Type="http://schemas.openxmlformats.org/officeDocument/2006/relationships/ctrlProp" Target="../ctrlProps/ctrlProp378.xml"/><Relationship Id="rId428" Type="http://schemas.openxmlformats.org/officeDocument/2006/relationships/ctrlProp" Target="../ctrlProps/ctrlProp434.xml"/><Relationship Id="rId232" Type="http://schemas.openxmlformats.org/officeDocument/2006/relationships/ctrlProp" Target="../ctrlProps/ctrlProp238.xml"/><Relationship Id="rId274" Type="http://schemas.openxmlformats.org/officeDocument/2006/relationships/ctrlProp" Target="../ctrlProps/ctrlProp280.xml"/><Relationship Id="rId481" Type="http://schemas.openxmlformats.org/officeDocument/2006/relationships/ctrlProp" Target="../ctrlProps/ctrlProp487.xml"/><Relationship Id="rId27" Type="http://schemas.openxmlformats.org/officeDocument/2006/relationships/ctrlProp" Target="../ctrlProps/ctrlProp33.xml"/><Relationship Id="rId69" Type="http://schemas.openxmlformats.org/officeDocument/2006/relationships/ctrlProp" Target="../ctrlProps/ctrlProp75.xml"/><Relationship Id="rId134" Type="http://schemas.openxmlformats.org/officeDocument/2006/relationships/ctrlProp" Target="../ctrlProps/ctrlProp140.xml"/><Relationship Id="rId537" Type="http://schemas.openxmlformats.org/officeDocument/2006/relationships/ctrlProp" Target="../ctrlProps/ctrlProp543.xml"/><Relationship Id="rId80" Type="http://schemas.openxmlformats.org/officeDocument/2006/relationships/ctrlProp" Target="../ctrlProps/ctrlProp86.xml"/><Relationship Id="rId176" Type="http://schemas.openxmlformats.org/officeDocument/2006/relationships/ctrlProp" Target="../ctrlProps/ctrlProp182.xml"/><Relationship Id="rId341" Type="http://schemas.openxmlformats.org/officeDocument/2006/relationships/ctrlProp" Target="../ctrlProps/ctrlProp347.xml"/><Relationship Id="rId383" Type="http://schemas.openxmlformats.org/officeDocument/2006/relationships/ctrlProp" Target="../ctrlProps/ctrlProp389.xml"/><Relationship Id="rId439" Type="http://schemas.openxmlformats.org/officeDocument/2006/relationships/ctrlProp" Target="../ctrlProps/ctrlProp445.xml"/><Relationship Id="rId201" Type="http://schemas.openxmlformats.org/officeDocument/2006/relationships/ctrlProp" Target="../ctrlProps/ctrlProp207.xml"/><Relationship Id="rId243" Type="http://schemas.openxmlformats.org/officeDocument/2006/relationships/ctrlProp" Target="../ctrlProps/ctrlProp249.xml"/><Relationship Id="rId285" Type="http://schemas.openxmlformats.org/officeDocument/2006/relationships/ctrlProp" Target="../ctrlProps/ctrlProp291.xml"/><Relationship Id="rId450" Type="http://schemas.openxmlformats.org/officeDocument/2006/relationships/ctrlProp" Target="../ctrlProps/ctrlProp456.xml"/><Relationship Id="rId506" Type="http://schemas.openxmlformats.org/officeDocument/2006/relationships/ctrlProp" Target="../ctrlProps/ctrlProp512.xml"/><Relationship Id="rId38" Type="http://schemas.openxmlformats.org/officeDocument/2006/relationships/ctrlProp" Target="../ctrlProps/ctrlProp44.xml"/><Relationship Id="rId103" Type="http://schemas.openxmlformats.org/officeDocument/2006/relationships/ctrlProp" Target="../ctrlProps/ctrlProp109.xml"/><Relationship Id="rId310" Type="http://schemas.openxmlformats.org/officeDocument/2006/relationships/ctrlProp" Target="../ctrlProps/ctrlProp316.xml"/><Relationship Id="rId492" Type="http://schemas.openxmlformats.org/officeDocument/2006/relationships/ctrlProp" Target="../ctrlProps/ctrlProp498.xml"/><Relationship Id="rId548" Type="http://schemas.openxmlformats.org/officeDocument/2006/relationships/ctrlProp" Target="../ctrlProps/ctrlProp554.xml"/><Relationship Id="rId91" Type="http://schemas.openxmlformats.org/officeDocument/2006/relationships/ctrlProp" Target="../ctrlProps/ctrlProp97.xml"/><Relationship Id="rId145" Type="http://schemas.openxmlformats.org/officeDocument/2006/relationships/ctrlProp" Target="../ctrlProps/ctrlProp151.xml"/><Relationship Id="rId187" Type="http://schemas.openxmlformats.org/officeDocument/2006/relationships/ctrlProp" Target="../ctrlProps/ctrlProp193.xml"/><Relationship Id="rId352" Type="http://schemas.openxmlformats.org/officeDocument/2006/relationships/ctrlProp" Target="../ctrlProps/ctrlProp358.xml"/><Relationship Id="rId394" Type="http://schemas.openxmlformats.org/officeDocument/2006/relationships/ctrlProp" Target="../ctrlProps/ctrlProp400.xml"/><Relationship Id="rId408" Type="http://schemas.openxmlformats.org/officeDocument/2006/relationships/ctrlProp" Target="../ctrlProps/ctrlProp414.xml"/><Relationship Id="rId212" Type="http://schemas.openxmlformats.org/officeDocument/2006/relationships/ctrlProp" Target="../ctrlProps/ctrlProp218.xml"/><Relationship Id="rId254" Type="http://schemas.openxmlformats.org/officeDocument/2006/relationships/ctrlProp" Target="../ctrlProps/ctrlProp260.xml"/><Relationship Id="rId49" Type="http://schemas.openxmlformats.org/officeDocument/2006/relationships/ctrlProp" Target="../ctrlProps/ctrlProp55.xml"/><Relationship Id="rId114" Type="http://schemas.openxmlformats.org/officeDocument/2006/relationships/ctrlProp" Target="../ctrlProps/ctrlProp120.xml"/><Relationship Id="rId296" Type="http://schemas.openxmlformats.org/officeDocument/2006/relationships/ctrlProp" Target="../ctrlProps/ctrlProp302.xml"/><Relationship Id="rId461" Type="http://schemas.openxmlformats.org/officeDocument/2006/relationships/ctrlProp" Target="../ctrlProps/ctrlProp467.xml"/><Relationship Id="rId517" Type="http://schemas.openxmlformats.org/officeDocument/2006/relationships/ctrlProp" Target="../ctrlProps/ctrlProp523.xml"/><Relationship Id="rId559" Type="http://schemas.openxmlformats.org/officeDocument/2006/relationships/ctrlProp" Target="../ctrlProps/ctrlProp565.xml"/><Relationship Id="rId60" Type="http://schemas.openxmlformats.org/officeDocument/2006/relationships/ctrlProp" Target="../ctrlProps/ctrlProp66.xml"/><Relationship Id="rId156" Type="http://schemas.openxmlformats.org/officeDocument/2006/relationships/ctrlProp" Target="../ctrlProps/ctrlProp162.xml"/><Relationship Id="rId198" Type="http://schemas.openxmlformats.org/officeDocument/2006/relationships/ctrlProp" Target="../ctrlProps/ctrlProp204.xml"/><Relationship Id="rId321" Type="http://schemas.openxmlformats.org/officeDocument/2006/relationships/ctrlProp" Target="../ctrlProps/ctrlProp327.xml"/><Relationship Id="rId363" Type="http://schemas.openxmlformats.org/officeDocument/2006/relationships/ctrlProp" Target="../ctrlProps/ctrlProp369.xml"/><Relationship Id="rId419" Type="http://schemas.openxmlformats.org/officeDocument/2006/relationships/ctrlProp" Target="../ctrlProps/ctrlProp425.xml"/><Relationship Id="rId223" Type="http://schemas.openxmlformats.org/officeDocument/2006/relationships/ctrlProp" Target="../ctrlProps/ctrlProp229.xml"/><Relationship Id="rId430" Type="http://schemas.openxmlformats.org/officeDocument/2006/relationships/ctrlProp" Target="../ctrlProps/ctrlProp436.xml"/><Relationship Id="rId18" Type="http://schemas.openxmlformats.org/officeDocument/2006/relationships/ctrlProp" Target="../ctrlProps/ctrlProp24.xml"/><Relationship Id="rId265" Type="http://schemas.openxmlformats.org/officeDocument/2006/relationships/ctrlProp" Target="../ctrlProps/ctrlProp271.xml"/><Relationship Id="rId472" Type="http://schemas.openxmlformats.org/officeDocument/2006/relationships/ctrlProp" Target="../ctrlProps/ctrlProp478.xml"/><Relationship Id="rId528" Type="http://schemas.openxmlformats.org/officeDocument/2006/relationships/ctrlProp" Target="../ctrlProps/ctrlProp534.xml"/><Relationship Id="rId125" Type="http://schemas.openxmlformats.org/officeDocument/2006/relationships/ctrlProp" Target="../ctrlProps/ctrlProp131.xml"/><Relationship Id="rId167" Type="http://schemas.openxmlformats.org/officeDocument/2006/relationships/ctrlProp" Target="../ctrlProps/ctrlProp173.xml"/><Relationship Id="rId332" Type="http://schemas.openxmlformats.org/officeDocument/2006/relationships/ctrlProp" Target="../ctrlProps/ctrlProp338.xml"/><Relationship Id="rId374" Type="http://schemas.openxmlformats.org/officeDocument/2006/relationships/ctrlProp" Target="../ctrlProps/ctrlProp380.xml"/><Relationship Id="rId71" Type="http://schemas.openxmlformats.org/officeDocument/2006/relationships/ctrlProp" Target="../ctrlProps/ctrlProp77.xml"/><Relationship Id="rId234" Type="http://schemas.openxmlformats.org/officeDocument/2006/relationships/ctrlProp" Target="../ctrlProps/ctrlProp240.xml"/><Relationship Id="rId2" Type="http://schemas.openxmlformats.org/officeDocument/2006/relationships/drawing" Target="../drawings/drawing2.xml"/><Relationship Id="rId29" Type="http://schemas.openxmlformats.org/officeDocument/2006/relationships/ctrlProp" Target="../ctrlProps/ctrlProp35.xml"/><Relationship Id="rId276" Type="http://schemas.openxmlformats.org/officeDocument/2006/relationships/ctrlProp" Target="../ctrlProps/ctrlProp282.xml"/><Relationship Id="rId441" Type="http://schemas.openxmlformats.org/officeDocument/2006/relationships/ctrlProp" Target="../ctrlProps/ctrlProp447.xml"/><Relationship Id="rId483" Type="http://schemas.openxmlformats.org/officeDocument/2006/relationships/ctrlProp" Target="../ctrlProps/ctrlProp489.xml"/><Relationship Id="rId539" Type="http://schemas.openxmlformats.org/officeDocument/2006/relationships/ctrlProp" Target="../ctrlProps/ctrlProp545.xml"/><Relationship Id="rId40" Type="http://schemas.openxmlformats.org/officeDocument/2006/relationships/ctrlProp" Target="../ctrlProps/ctrlProp46.xml"/><Relationship Id="rId136" Type="http://schemas.openxmlformats.org/officeDocument/2006/relationships/ctrlProp" Target="../ctrlProps/ctrlProp142.xml"/><Relationship Id="rId178" Type="http://schemas.openxmlformats.org/officeDocument/2006/relationships/ctrlProp" Target="../ctrlProps/ctrlProp184.xml"/><Relationship Id="rId301" Type="http://schemas.openxmlformats.org/officeDocument/2006/relationships/ctrlProp" Target="../ctrlProps/ctrlProp307.xml"/><Relationship Id="rId343" Type="http://schemas.openxmlformats.org/officeDocument/2006/relationships/ctrlProp" Target="../ctrlProps/ctrlProp349.xml"/><Relationship Id="rId550" Type="http://schemas.openxmlformats.org/officeDocument/2006/relationships/ctrlProp" Target="../ctrlProps/ctrlProp556.xml"/><Relationship Id="rId82" Type="http://schemas.openxmlformats.org/officeDocument/2006/relationships/ctrlProp" Target="../ctrlProps/ctrlProp88.xml"/><Relationship Id="rId203" Type="http://schemas.openxmlformats.org/officeDocument/2006/relationships/ctrlProp" Target="../ctrlProps/ctrlProp209.xml"/><Relationship Id="rId385" Type="http://schemas.openxmlformats.org/officeDocument/2006/relationships/ctrlProp" Target="../ctrlProps/ctrlProp391.xml"/><Relationship Id="rId245" Type="http://schemas.openxmlformats.org/officeDocument/2006/relationships/ctrlProp" Target="../ctrlProps/ctrlProp251.xml"/><Relationship Id="rId287" Type="http://schemas.openxmlformats.org/officeDocument/2006/relationships/ctrlProp" Target="../ctrlProps/ctrlProp293.xml"/><Relationship Id="rId410" Type="http://schemas.openxmlformats.org/officeDocument/2006/relationships/ctrlProp" Target="../ctrlProps/ctrlProp416.xml"/><Relationship Id="rId452" Type="http://schemas.openxmlformats.org/officeDocument/2006/relationships/ctrlProp" Target="../ctrlProps/ctrlProp458.xml"/><Relationship Id="rId494" Type="http://schemas.openxmlformats.org/officeDocument/2006/relationships/ctrlProp" Target="../ctrlProps/ctrlProp500.xml"/><Relationship Id="rId508" Type="http://schemas.openxmlformats.org/officeDocument/2006/relationships/ctrlProp" Target="../ctrlProps/ctrlProp514.xml"/><Relationship Id="rId105" Type="http://schemas.openxmlformats.org/officeDocument/2006/relationships/ctrlProp" Target="../ctrlProps/ctrlProp111.xml"/><Relationship Id="rId147" Type="http://schemas.openxmlformats.org/officeDocument/2006/relationships/ctrlProp" Target="../ctrlProps/ctrlProp153.xml"/><Relationship Id="rId312" Type="http://schemas.openxmlformats.org/officeDocument/2006/relationships/ctrlProp" Target="../ctrlProps/ctrlProp318.xml"/><Relationship Id="rId354" Type="http://schemas.openxmlformats.org/officeDocument/2006/relationships/ctrlProp" Target="../ctrlProps/ctrlProp360.xml"/><Relationship Id="rId51" Type="http://schemas.openxmlformats.org/officeDocument/2006/relationships/ctrlProp" Target="../ctrlProps/ctrlProp57.xml"/><Relationship Id="rId93" Type="http://schemas.openxmlformats.org/officeDocument/2006/relationships/ctrlProp" Target="../ctrlProps/ctrlProp99.xml"/><Relationship Id="rId189" Type="http://schemas.openxmlformats.org/officeDocument/2006/relationships/ctrlProp" Target="../ctrlProps/ctrlProp195.xml"/><Relationship Id="rId396" Type="http://schemas.openxmlformats.org/officeDocument/2006/relationships/ctrlProp" Target="../ctrlProps/ctrlProp402.xml"/><Relationship Id="rId561" Type="http://schemas.openxmlformats.org/officeDocument/2006/relationships/ctrlProp" Target="../ctrlProps/ctrlProp567.xml"/><Relationship Id="rId214" Type="http://schemas.openxmlformats.org/officeDocument/2006/relationships/ctrlProp" Target="../ctrlProps/ctrlProp220.xml"/><Relationship Id="rId256" Type="http://schemas.openxmlformats.org/officeDocument/2006/relationships/ctrlProp" Target="../ctrlProps/ctrlProp262.xml"/><Relationship Id="rId298" Type="http://schemas.openxmlformats.org/officeDocument/2006/relationships/ctrlProp" Target="../ctrlProps/ctrlProp304.xml"/><Relationship Id="rId421" Type="http://schemas.openxmlformats.org/officeDocument/2006/relationships/ctrlProp" Target="../ctrlProps/ctrlProp427.xml"/><Relationship Id="rId463" Type="http://schemas.openxmlformats.org/officeDocument/2006/relationships/ctrlProp" Target="../ctrlProps/ctrlProp469.xml"/><Relationship Id="rId519" Type="http://schemas.openxmlformats.org/officeDocument/2006/relationships/ctrlProp" Target="../ctrlProps/ctrlProp525.xml"/><Relationship Id="rId116" Type="http://schemas.openxmlformats.org/officeDocument/2006/relationships/ctrlProp" Target="../ctrlProps/ctrlProp122.xml"/><Relationship Id="rId158" Type="http://schemas.openxmlformats.org/officeDocument/2006/relationships/ctrlProp" Target="../ctrlProps/ctrlProp164.xml"/><Relationship Id="rId323" Type="http://schemas.openxmlformats.org/officeDocument/2006/relationships/ctrlProp" Target="../ctrlProps/ctrlProp329.xml"/><Relationship Id="rId530" Type="http://schemas.openxmlformats.org/officeDocument/2006/relationships/ctrlProp" Target="../ctrlProps/ctrlProp536.xml"/><Relationship Id="rId20" Type="http://schemas.openxmlformats.org/officeDocument/2006/relationships/ctrlProp" Target="../ctrlProps/ctrlProp26.xml"/><Relationship Id="rId62" Type="http://schemas.openxmlformats.org/officeDocument/2006/relationships/ctrlProp" Target="../ctrlProps/ctrlProp68.xml"/><Relationship Id="rId365" Type="http://schemas.openxmlformats.org/officeDocument/2006/relationships/ctrlProp" Target="../ctrlProps/ctrlProp371.xml"/><Relationship Id="rId225" Type="http://schemas.openxmlformats.org/officeDocument/2006/relationships/ctrlProp" Target="../ctrlProps/ctrlProp231.xml"/><Relationship Id="rId267" Type="http://schemas.openxmlformats.org/officeDocument/2006/relationships/ctrlProp" Target="../ctrlProps/ctrlProp273.xml"/><Relationship Id="rId432" Type="http://schemas.openxmlformats.org/officeDocument/2006/relationships/ctrlProp" Target="../ctrlProps/ctrlProp438.xml"/><Relationship Id="rId474" Type="http://schemas.openxmlformats.org/officeDocument/2006/relationships/ctrlProp" Target="../ctrlProps/ctrlProp480.xml"/><Relationship Id="rId127" Type="http://schemas.openxmlformats.org/officeDocument/2006/relationships/ctrlProp" Target="../ctrlProps/ctrlProp133.xml"/><Relationship Id="rId31" Type="http://schemas.openxmlformats.org/officeDocument/2006/relationships/ctrlProp" Target="../ctrlProps/ctrlProp37.xml"/><Relationship Id="rId73" Type="http://schemas.openxmlformats.org/officeDocument/2006/relationships/ctrlProp" Target="../ctrlProps/ctrlProp79.xml"/><Relationship Id="rId169" Type="http://schemas.openxmlformats.org/officeDocument/2006/relationships/ctrlProp" Target="../ctrlProps/ctrlProp175.xml"/><Relationship Id="rId334" Type="http://schemas.openxmlformats.org/officeDocument/2006/relationships/ctrlProp" Target="../ctrlProps/ctrlProp340.xml"/><Relationship Id="rId376" Type="http://schemas.openxmlformats.org/officeDocument/2006/relationships/ctrlProp" Target="../ctrlProps/ctrlProp382.xml"/><Relationship Id="rId541" Type="http://schemas.openxmlformats.org/officeDocument/2006/relationships/ctrlProp" Target="../ctrlProps/ctrlProp547.xml"/><Relationship Id="rId4" Type="http://schemas.openxmlformats.org/officeDocument/2006/relationships/ctrlProp" Target="../ctrlProps/ctrlProp10.xml"/><Relationship Id="rId180" Type="http://schemas.openxmlformats.org/officeDocument/2006/relationships/ctrlProp" Target="../ctrlProps/ctrlProp186.xml"/><Relationship Id="rId236" Type="http://schemas.openxmlformats.org/officeDocument/2006/relationships/ctrlProp" Target="../ctrlProps/ctrlProp242.xml"/><Relationship Id="rId278" Type="http://schemas.openxmlformats.org/officeDocument/2006/relationships/ctrlProp" Target="../ctrlProps/ctrlProp284.xml"/><Relationship Id="rId401" Type="http://schemas.openxmlformats.org/officeDocument/2006/relationships/ctrlProp" Target="../ctrlProps/ctrlProp407.xml"/><Relationship Id="rId443" Type="http://schemas.openxmlformats.org/officeDocument/2006/relationships/ctrlProp" Target="../ctrlProps/ctrlProp449.xml"/><Relationship Id="rId303" Type="http://schemas.openxmlformats.org/officeDocument/2006/relationships/ctrlProp" Target="../ctrlProps/ctrlProp309.xml"/><Relationship Id="rId485" Type="http://schemas.openxmlformats.org/officeDocument/2006/relationships/ctrlProp" Target="../ctrlProps/ctrlProp491.xml"/><Relationship Id="rId42" Type="http://schemas.openxmlformats.org/officeDocument/2006/relationships/ctrlProp" Target="../ctrlProps/ctrlProp48.xml"/><Relationship Id="rId84" Type="http://schemas.openxmlformats.org/officeDocument/2006/relationships/ctrlProp" Target="../ctrlProps/ctrlProp90.xml"/><Relationship Id="rId138" Type="http://schemas.openxmlformats.org/officeDocument/2006/relationships/ctrlProp" Target="../ctrlProps/ctrlProp144.xml"/><Relationship Id="rId345" Type="http://schemas.openxmlformats.org/officeDocument/2006/relationships/ctrlProp" Target="../ctrlProps/ctrlProp351.xml"/><Relationship Id="rId387" Type="http://schemas.openxmlformats.org/officeDocument/2006/relationships/ctrlProp" Target="../ctrlProps/ctrlProp393.xml"/><Relationship Id="rId510" Type="http://schemas.openxmlformats.org/officeDocument/2006/relationships/ctrlProp" Target="../ctrlProps/ctrlProp516.xml"/><Relationship Id="rId552" Type="http://schemas.openxmlformats.org/officeDocument/2006/relationships/ctrlProp" Target="../ctrlProps/ctrlProp558.xml"/><Relationship Id="rId191" Type="http://schemas.openxmlformats.org/officeDocument/2006/relationships/ctrlProp" Target="../ctrlProps/ctrlProp197.xml"/><Relationship Id="rId205" Type="http://schemas.openxmlformats.org/officeDocument/2006/relationships/ctrlProp" Target="../ctrlProps/ctrlProp211.xml"/><Relationship Id="rId247" Type="http://schemas.openxmlformats.org/officeDocument/2006/relationships/ctrlProp" Target="../ctrlProps/ctrlProp253.xml"/><Relationship Id="rId412" Type="http://schemas.openxmlformats.org/officeDocument/2006/relationships/ctrlProp" Target="../ctrlProps/ctrlProp418.xml"/><Relationship Id="rId107" Type="http://schemas.openxmlformats.org/officeDocument/2006/relationships/ctrlProp" Target="../ctrlProps/ctrlProp113.xml"/><Relationship Id="rId289" Type="http://schemas.openxmlformats.org/officeDocument/2006/relationships/ctrlProp" Target="../ctrlProps/ctrlProp295.xml"/><Relationship Id="rId454" Type="http://schemas.openxmlformats.org/officeDocument/2006/relationships/ctrlProp" Target="../ctrlProps/ctrlProp460.xml"/><Relationship Id="rId496" Type="http://schemas.openxmlformats.org/officeDocument/2006/relationships/ctrlProp" Target="../ctrlProps/ctrlProp502.xml"/><Relationship Id="rId11" Type="http://schemas.openxmlformats.org/officeDocument/2006/relationships/ctrlProp" Target="../ctrlProps/ctrlProp17.xml"/><Relationship Id="rId53" Type="http://schemas.openxmlformats.org/officeDocument/2006/relationships/ctrlProp" Target="../ctrlProps/ctrlProp59.xml"/><Relationship Id="rId149" Type="http://schemas.openxmlformats.org/officeDocument/2006/relationships/ctrlProp" Target="../ctrlProps/ctrlProp155.xml"/><Relationship Id="rId314" Type="http://schemas.openxmlformats.org/officeDocument/2006/relationships/ctrlProp" Target="../ctrlProps/ctrlProp320.xml"/><Relationship Id="rId356" Type="http://schemas.openxmlformats.org/officeDocument/2006/relationships/ctrlProp" Target="../ctrlProps/ctrlProp362.xml"/><Relationship Id="rId398" Type="http://schemas.openxmlformats.org/officeDocument/2006/relationships/ctrlProp" Target="../ctrlProps/ctrlProp404.xml"/><Relationship Id="rId521" Type="http://schemas.openxmlformats.org/officeDocument/2006/relationships/ctrlProp" Target="../ctrlProps/ctrlProp527.xml"/><Relationship Id="rId563" Type="http://schemas.openxmlformats.org/officeDocument/2006/relationships/ctrlProp" Target="../ctrlProps/ctrlProp569.xml"/><Relationship Id="rId95" Type="http://schemas.openxmlformats.org/officeDocument/2006/relationships/ctrlProp" Target="../ctrlProps/ctrlProp101.xml"/><Relationship Id="rId160" Type="http://schemas.openxmlformats.org/officeDocument/2006/relationships/ctrlProp" Target="../ctrlProps/ctrlProp166.xml"/><Relationship Id="rId216" Type="http://schemas.openxmlformats.org/officeDocument/2006/relationships/ctrlProp" Target="../ctrlProps/ctrlProp222.xml"/><Relationship Id="rId423" Type="http://schemas.openxmlformats.org/officeDocument/2006/relationships/ctrlProp" Target="../ctrlProps/ctrlProp429.xml"/><Relationship Id="rId258" Type="http://schemas.openxmlformats.org/officeDocument/2006/relationships/ctrlProp" Target="../ctrlProps/ctrlProp264.xml"/><Relationship Id="rId465" Type="http://schemas.openxmlformats.org/officeDocument/2006/relationships/ctrlProp" Target="../ctrlProps/ctrlProp471.xml"/><Relationship Id="rId22" Type="http://schemas.openxmlformats.org/officeDocument/2006/relationships/ctrlProp" Target="../ctrlProps/ctrlProp28.xml"/><Relationship Id="rId64" Type="http://schemas.openxmlformats.org/officeDocument/2006/relationships/ctrlProp" Target="../ctrlProps/ctrlProp70.xml"/><Relationship Id="rId118" Type="http://schemas.openxmlformats.org/officeDocument/2006/relationships/ctrlProp" Target="../ctrlProps/ctrlProp124.xml"/><Relationship Id="rId325" Type="http://schemas.openxmlformats.org/officeDocument/2006/relationships/ctrlProp" Target="../ctrlProps/ctrlProp331.xml"/><Relationship Id="rId367" Type="http://schemas.openxmlformats.org/officeDocument/2006/relationships/ctrlProp" Target="../ctrlProps/ctrlProp373.xml"/><Relationship Id="rId532" Type="http://schemas.openxmlformats.org/officeDocument/2006/relationships/ctrlProp" Target="../ctrlProps/ctrlProp538.xml"/><Relationship Id="rId171" Type="http://schemas.openxmlformats.org/officeDocument/2006/relationships/ctrlProp" Target="../ctrlProps/ctrlProp177.xml"/><Relationship Id="rId227" Type="http://schemas.openxmlformats.org/officeDocument/2006/relationships/ctrlProp" Target="../ctrlProps/ctrlProp233.xml"/><Relationship Id="rId269" Type="http://schemas.openxmlformats.org/officeDocument/2006/relationships/ctrlProp" Target="../ctrlProps/ctrlProp275.xml"/><Relationship Id="rId434" Type="http://schemas.openxmlformats.org/officeDocument/2006/relationships/ctrlProp" Target="../ctrlProps/ctrlProp440.xml"/><Relationship Id="rId476" Type="http://schemas.openxmlformats.org/officeDocument/2006/relationships/ctrlProp" Target="../ctrlProps/ctrlProp482.xml"/><Relationship Id="rId33" Type="http://schemas.openxmlformats.org/officeDocument/2006/relationships/ctrlProp" Target="../ctrlProps/ctrlProp39.xml"/><Relationship Id="rId129" Type="http://schemas.openxmlformats.org/officeDocument/2006/relationships/ctrlProp" Target="../ctrlProps/ctrlProp135.xml"/><Relationship Id="rId280" Type="http://schemas.openxmlformats.org/officeDocument/2006/relationships/ctrlProp" Target="../ctrlProps/ctrlProp286.xml"/><Relationship Id="rId336" Type="http://schemas.openxmlformats.org/officeDocument/2006/relationships/ctrlProp" Target="../ctrlProps/ctrlProp342.xml"/><Relationship Id="rId501" Type="http://schemas.openxmlformats.org/officeDocument/2006/relationships/ctrlProp" Target="../ctrlProps/ctrlProp507.xml"/><Relationship Id="rId543" Type="http://schemas.openxmlformats.org/officeDocument/2006/relationships/ctrlProp" Target="../ctrlProps/ctrlProp549.xml"/><Relationship Id="rId75" Type="http://schemas.openxmlformats.org/officeDocument/2006/relationships/ctrlProp" Target="../ctrlProps/ctrlProp81.xml"/><Relationship Id="rId140" Type="http://schemas.openxmlformats.org/officeDocument/2006/relationships/ctrlProp" Target="../ctrlProps/ctrlProp146.xml"/><Relationship Id="rId182" Type="http://schemas.openxmlformats.org/officeDocument/2006/relationships/ctrlProp" Target="../ctrlProps/ctrlProp188.xml"/><Relationship Id="rId378" Type="http://schemas.openxmlformats.org/officeDocument/2006/relationships/ctrlProp" Target="../ctrlProps/ctrlProp384.xml"/><Relationship Id="rId403" Type="http://schemas.openxmlformats.org/officeDocument/2006/relationships/ctrlProp" Target="../ctrlProps/ctrlProp409.xml"/><Relationship Id="rId6" Type="http://schemas.openxmlformats.org/officeDocument/2006/relationships/ctrlProp" Target="../ctrlProps/ctrlProp12.xml"/><Relationship Id="rId238" Type="http://schemas.openxmlformats.org/officeDocument/2006/relationships/ctrlProp" Target="../ctrlProps/ctrlProp244.xml"/><Relationship Id="rId445" Type="http://schemas.openxmlformats.org/officeDocument/2006/relationships/ctrlProp" Target="../ctrlProps/ctrlProp451.xml"/><Relationship Id="rId487" Type="http://schemas.openxmlformats.org/officeDocument/2006/relationships/ctrlProp" Target="../ctrlProps/ctrlProp493.xml"/><Relationship Id="rId291" Type="http://schemas.openxmlformats.org/officeDocument/2006/relationships/ctrlProp" Target="../ctrlProps/ctrlProp297.xml"/><Relationship Id="rId305" Type="http://schemas.openxmlformats.org/officeDocument/2006/relationships/ctrlProp" Target="../ctrlProps/ctrlProp311.xml"/><Relationship Id="rId347" Type="http://schemas.openxmlformats.org/officeDocument/2006/relationships/ctrlProp" Target="../ctrlProps/ctrlProp353.xml"/><Relationship Id="rId512" Type="http://schemas.openxmlformats.org/officeDocument/2006/relationships/ctrlProp" Target="../ctrlProps/ctrlProp518.xml"/><Relationship Id="rId44" Type="http://schemas.openxmlformats.org/officeDocument/2006/relationships/ctrlProp" Target="../ctrlProps/ctrlProp50.xml"/><Relationship Id="rId86" Type="http://schemas.openxmlformats.org/officeDocument/2006/relationships/ctrlProp" Target="../ctrlProps/ctrlProp92.xml"/><Relationship Id="rId151" Type="http://schemas.openxmlformats.org/officeDocument/2006/relationships/ctrlProp" Target="../ctrlProps/ctrlProp157.xml"/><Relationship Id="rId389" Type="http://schemas.openxmlformats.org/officeDocument/2006/relationships/ctrlProp" Target="../ctrlProps/ctrlProp395.xml"/><Relationship Id="rId554" Type="http://schemas.openxmlformats.org/officeDocument/2006/relationships/ctrlProp" Target="../ctrlProps/ctrlProp560.xml"/><Relationship Id="rId193" Type="http://schemas.openxmlformats.org/officeDocument/2006/relationships/ctrlProp" Target="../ctrlProps/ctrlProp199.xml"/><Relationship Id="rId207" Type="http://schemas.openxmlformats.org/officeDocument/2006/relationships/ctrlProp" Target="../ctrlProps/ctrlProp213.xml"/><Relationship Id="rId249" Type="http://schemas.openxmlformats.org/officeDocument/2006/relationships/ctrlProp" Target="../ctrlProps/ctrlProp255.xml"/><Relationship Id="rId414" Type="http://schemas.openxmlformats.org/officeDocument/2006/relationships/ctrlProp" Target="../ctrlProps/ctrlProp420.xml"/><Relationship Id="rId456" Type="http://schemas.openxmlformats.org/officeDocument/2006/relationships/ctrlProp" Target="../ctrlProps/ctrlProp462.xml"/><Relationship Id="rId498" Type="http://schemas.openxmlformats.org/officeDocument/2006/relationships/ctrlProp" Target="../ctrlProps/ctrlProp504.xml"/><Relationship Id="rId13" Type="http://schemas.openxmlformats.org/officeDocument/2006/relationships/ctrlProp" Target="../ctrlProps/ctrlProp19.xml"/><Relationship Id="rId109" Type="http://schemas.openxmlformats.org/officeDocument/2006/relationships/ctrlProp" Target="../ctrlProps/ctrlProp115.xml"/><Relationship Id="rId260" Type="http://schemas.openxmlformats.org/officeDocument/2006/relationships/ctrlProp" Target="../ctrlProps/ctrlProp266.xml"/><Relationship Id="rId316" Type="http://schemas.openxmlformats.org/officeDocument/2006/relationships/ctrlProp" Target="../ctrlProps/ctrlProp322.xml"/><Relationship Id="rId523" Type="http://schemas.openxmlformats.org/officeDocument/2006/relationships/ctrlProp" Target="../ctrlProps/ctrlProp529.xml"/><Relationship Id="rId55" Type="http://schemas.openxmlformats.org/officeDocument/2006/relationships/ctrlProp" Target="../ctrlProps/ctrlProp61.xml"/><Relationship Id="rId97" Type="http://schemas.openxmlformats.org/officeDocument/2006/relationships/ctrlProp" Target="../ctrlProps/ctrlProp103.xml"/><Relationship Id="rId120" Type="http://schemas.openxmlformats.org/officeDocument/2006/relationships/ctrlProp" Target="../ctrlProps/ctrlProp126.xml"/><Relationship Id="rId358" Type="http://schemas.openxmlformats.org/officeDocument/2006/relationships/ctrlProp" Target="../ctrlProps/ctrlProp364.xml"/><Relationship Id="rId565" Type="http://schemas.openxmlformats.org/officeDocument/2006/relationships/ctrlProp" Target="../ctrlProps/ctrlProp571.xml"/><Relationship Id="rId162" Type="http://schemas.openxmlformats.org/officeDocument/2006/relationships/ctrlProp" Target="../ctrlProps/ctrlProp168.xml"/><Relationship Id="rId218" Type="http://schemas.openxmlformats.org/officeDocument/2006/relationships/ctrlProp" Target="../ctrlProps/ctrlProp224.xml"/><Relationship Id="rId425" Type="http://schemas.openxmlformats.org/officeDocument/2006/relationships/ctrlProp" Target="../ctrlProps/ctrlProp431.xml"/><Relationship Id="rId467" Type="http://schemas.openxmlformats.org/officeDocument/2006/relationships/ctrlProp" Target="../ctrlProps/ctrlProp473.xml"/><Relationship Id="rId271" Type="http://schemas.openxmlformats.org/officeDocument/2006/relationships/ctrlProp" Target="../ctrlProps/ctrlProp277.xml"/><Relationship Id="rId24" Type="http://schemas.openxmlformats.org/officeDocument/2006/relationships/ctrlProp" Target="../ctrlProps/ctrlProp30.xml"/><Relationship Id="rId66" Type="http://schemas.openxmlformats.org/officeDocument/2006/relationships/ctrlProp" Target="../ctrlProps/ctrlProp72.xml"/><Relationship Id="rId131" Type="http://schemas.openxmlformats.org/officeDocument/2006/relationships/ctrlProp" Target="../ctrlProps/ctrlProp137.xml"/><Relationship Id="rId327" Type="http://schemas.openxmlformats.org/officeDocument/2006/relationships/ctrlProp" Target="../ctrlProps/ctrlProp333.xml"/><Relationship Id="rId369" Type="http://schemas.openxmlformats.org/officeDocument/2006/relationships/ctrlProp" Target="../ctrlProps/ctrlProp375.xml"/><Relationship Id="rId534" Type="http://schemas.openxmlformats.org/officeDocument/2006/relationships/ctrlProp" Target="../ctrlProps/ctrlProp540.xml"/><Relationship Id="rId173" Type="http://schemas.openxmlformats.org/officeDocument/2006/relationships/ctrlProp" Target="../ctrlProps/ctrlProp179.xml"/><Relationship Id="rId229" Type="http://schemas.openxmlformats.org/officeDocument/2006/relationships/ctrlProp" Target="../ctrlProps/ctrlProp235.xml"/><Relationship Id="rId380" Type="http://schemas.openxmlformats.org/officeDocument/2006/relationships/ctrlProp" Target="../ctrlProps/ctrlProp386.xml"/><Relationship Id="rId436" Type="http://schemas.openxmlformats.org/officeDocument/2006/relationships/ctrlProp" Target="../ctrlProps/ctrlProp442.xml"/><Relationship Id="rId240" Type="http://schemas.openxmlformats.org/officeDocument/2006/relationships/ctrlProp" Target="../ctrlProps/ctrlProp246.xml"/><Relationship Id="rId478" Type="http://schemas.openxmlformats.org/officeDocument/2006/relationships/ctrlProp" Target="../ctrlProps/ctrlProp484.xml"/><Relationship Id="rId35" Type="http://schemas.openxmlformats.org/officeDocument/2006/relationships/ctrlProp" Target="../ctrlProps/ctrlProp41.xml"/><Relationship Id="rId77" Type="http://schemas.openxmlformats.org/officeDocument/2006/relationships/ctrlProp" Target="../ctrlProps/ctrlProp83.xml"/><Relationship Id="rId100" Type="http://schemas.openxmlformats.org/officeDocument/2006/relationships/ctrlProp" Target="../ctrlProps/ctrlProp106.xml"/><Relationship Id="rId282" Type="http://schemas.openxmlformats.org/officeDocument/2006/relationships/ctrlProp" Target="../ctrlProps/ctrlProp288.xml"/><Relationship Id="rId338" Type="http://schemas.openxmlformats.org/officeDocument/2006/relationships/ctrlProp" Target="../ctrlProps/ctrlProp344.xml"/><Relationship Id="rId503" Type="http://schemas.openxmlformats.org/officeDocument/2006/relationships/ctrlProp" Target="../ctrlProps/ctrlProp509.xml"/><Relationship Id="rId545" Type="http://schemas.openxmlformats.org/officeDocument/2006/relationships/ctrlProp" Target="../ctrlProps/ctrlProp551.xml"/><Relationship Id="rId8" Type="http://schemas.openxmlformats.org/officeDocument/2006/relationships/ctrlProp" Target="../ctrlProps/ctrlProp14.xml"/><Relationship Id="rId142" Type="http://schemas.openxmlformats.org/officeDocument/2006/relationships/ctrlProp" Target="../ctrlProps/ctrlProp148.xml"/><Relationship Id="rId184" Type="http://schemas.openxmlformats.org/officeDocument/2006/relationships/ctrlProp" Target="../ctrlProps/ctrlProp190.xml"/><Relationship Id="rId391" Type="http://schemas.openxmlformats.org/officeDocument/2006/relationships/ctrlProp" Target="../ctrlProps/ctrlProp397.xml"/><Relationship Id="rId405" Type="http://schemas.openxmlformats.org/officeDocument/2006/relationships/ctrlProp" Target="../ctrlProps/ctrlProp411.xml"/><Relationship Id="rId447" Type="http://schemas.openxmlformats.org/officeDocument/2006/relationships/ctrlProp" Target="../ctrlProps/ctrlProp453.xml"/><Relationship Id="rId251" Type="http://schemas.openxmlformats.org/officeDocument/2006/relationships/ctrlProp" Target="../ctrlProps/ctrlProp257.xml"/><Relationship Id="rId489" Type="http://schemas.openxmlformats.org/officeDocument/2006/relationships/ctrlProp" Target="../ctrlProps/ctrlProp495.xml"/><Relationship Id="rId46" Type="http://schemas.openxmlformats.org/officeDocument/2006/relationships/ctrlProp" Target="../ctrlProps/ctrlProp52.xml"/><Relationship Id="rId293" Type="http://schemas.openxmlformats.org/officeDocument/2006/relationships/ctrlProp" Target="../ctrlProps/ctrlProp299.xml"/><Relationship Id="rId307" Type="http://schemas.openxmlformats.org/officeDocument/2006/relationships/ctrlProp" Target="../ctrlProps/ctrlProp313.xml"/><Relationship Id="rId349" Type="http://schemas.openxmlformats.org/officeDocument/2006/relationships/ctrlProp" Target="../ctrlProps/ctrlProp355.xml"/><Relationship Id="rId514" Type="http://schemas.openxmlformats.org/officeDocument/2006/relationships/ctrlProp" Target="../ctrlProps/ctrlProp520.xml"/><Relationship Id="rId556" Type="http://schemas.openxmlformats.org/officeDocument/2006/relationships/ctrlProp" Target="../ctrlProps/ctrlProp562.xml"/><Relationship Id="rId88" Type="http://schemas.openxmlformats.org/officeDocument/2006/relationships/ctrlProp" Target="../ctrlProps/ctrlProp94.xml"/><Relationship Id="rId111" Type="http://schemas.openxmlformats.org/officeDocument/2006/relationships/ctrlProp" Target="../ctrlProps/ctrlProp117.xml"/><Relationship Id="rId153" Type="http://schemas.openxmlformats.org/officeDocument/2006/relationships/ctrlProp" Target="../ctrlProps/ctrlProp159.xml"/><Relationship Id="rId195" Type="http://schemas.openxmlformats.org/officeDocument/2006/relationships/ctrlProp" Target="../ctrlProps/ctrlProp201.xml"/><Relationship Id="rId209" Type="http://schemas.openxmlformats.org/officeDocument/2006/relationships/ctrlProp" Target="../ctrlProps/ctrlProp215.xml"/><Relationship Id="rId360" Type="http://schemas.openxmlformats.org/officeDocument/2006/relationships/ctrlProp" Target="../ctrlProps/ctrlProp366.xml"/><Relationship Id="rId416" Type="http://schemas.openxmlformats.org/officeDocument/2006/relationships/ctrlProp" Target="../ctrlProps/ctrlProp422.xml"/><Relationship Id="rId220" Type="http://schemas.openxmlformats.org/officeDocument/2006/relationships/ctrlProp" Target="../ctrlProps/ctrlProp226.xml"/><Relationship Id="rId458" Type="http://schemas.openxmlformats.org/officeDocument/2006/relationships/ctrlProp" Target="../ctrlProps/ctrlProp464.xml"/><Relationship Id="rId15" Type="http://schemas.openxmlformats.org/officeDocument/2006/relationships/ctrlProp" Target="../ctrlProps/ctrlProp21.xml"/><Relationship Id="rId57" Type="http://schemas.openxmlformats.org/officeDocument/2006/relationships/ctrlProp" Target="../ctrlProps/ctrlProp63.xml"/><Relationship Id="rId262" Type="http://schemas.openxmlformats.org/officeDocument/2006/relationships/ctrlProp" Target="../ctrlProps/ctrlProp268.xml"/><Relationship Id="rId318" Type="http://schemas.openxmlformats.org/officeDocument/2006/relationships/ctrlProp" Target="../ctrlProps/ctrlProp324.xml"/><Relationship Id="rId525" Type="http://schemas.openxmlformats.org/officeDocument/2006/relationships/ctrlProp" Target="../ctrlProps/ctrlProp531.xml"/><Relationship Id="rId567" Type="http://schemas.openxmlformats.org/officeDocument/2006/relationships/ctrlProp" Target="../ctrlProps/ctrlProp573.xml"/><Relationship Id="rId99" Type="http://schemas.openxmlformats.org/officeDocument/2006/relationships/ctrlProp" Target="../ctrlProps/ctrlProp105.xml"/><Relationship Id="rId122" Type="http://schemas.openxmlformats.org/officeDocument/2006/relationships/ctrlProp" Target="../ctrlProps/ctrlProp128.xml"/><Relationship Id="rId164" Type="http://schemas.openxmlformats.org/officeDocument/2006/relationships/ctrlProp" Target="../ctrlProps/ctrlProp170.xml"/><Relationship Id="rId371" Type="http://schemas.openxmlformats.org/officeDocument/2006/relationships/ctrlProp" Target="../ctrlProps/ctrlProp377.xml"/><Relationship Id="rId427" Type="http://schemas.openxmlformats.org/officeDocument/2006/relationships/ctrlProp" Target="../ctrlProps/ctrlProp433.xml"/><Relationship Id="rId469" Type="http://schemas.openxmlformats.org/officeDocument/2006/relationships/ctrlProp" Target="../ctrlProps/ctrlProp475.xml"/><Relationship Id="rId26" Type="http://schemas.openxmlformats.org/officeDocument/2006/relationships/ctrlProp" Target="../ctrlProps/ctrlProp32.xml"/><Relationship Id="rId231" Type="http://schemas.openxmlformats.org/officeDocument/2006/relationships/ctrlProp" Target="../ctrlProps/ctrlProp237.xml"/><Relationship Id="rId273" Type="http://schemas.openxmlformats.org/officeDocument/2006/relationships/ctrlProp" Target="../ctrlProps/ctrlProp279.xml"/><Relationship Id="rId329" Type="http://schemas.openxmlformats.org/officeDocument/2006/relationships/ctrlProp" Target="../ctrlProps/ctrlProp335.xml"/><Relationship Id="rId480" Type="http://schemas.openxmlformats.org/officeDocument/2006/relationships/ctrlProp" Target="../ctrlProps/ctrlProp486.xml"/><Relationship Id="rId536" Type="http://schemas.openxmlformats.org/officeDocument/2006/relationships/ctrlProp" Target="../ctrlProps/ctrlProp542.xml"/><Relationship Id="rId68" Type="http://schemas.openxmlformats.org/officeDocument/2006/relationships/ctrlProp" Target="../ctrlProps/ctrlProp74.xml"/><Relationship Id="rId133" Type="http://schemas.openxmlformats.org/officeDocument/2006/relationships/ctrlProp" Target="../ctrlProps/ctrlProp139.xml"/><Relationship Id="rId175" Type="http://schemas.openxmlformats.org/officeDocument/2006/relationships/ctrlProp" Target="../ctrlProps/ctrlProp181.xml"/><Relationship Id="rId340" Type="http://schemas.openxmlformats.org/officeDocument/2006/relationships/ctrlProp" Target="../ctrlProps/ctrlProp346.xml"/><Relationship Id="rId200" Type="http://schemas.openxmlformats.org/officeDocument/2006/relationships/ctrlProp" Target="../ctrlProps/ctrlProp206.xml"/><Relationship Id="rId382" Type="http://schemas.openxmlformats.org/officeDocument/2006/relationships/ctrlProp" Target="../ctrlProps/ctrlProp388.xml"/><Relationship Id="rId438" Type="http://schemas.openxmlformats.org/officeDocument/2006/relationships/ctrlProp" Target="../ctrlProps/ctrlProp444.xml"/><Relationship Id="rId242" Type="http://schemas.openxmlformats.org/officeDocument/2006/relationships/ctrlProp" Target="../ctrlProps/ctrlProp248.xml"/><Relationship Id="rId284" Type="http://schemas.openxmlformats.org/officeDocument/2006/relationships/ctrlProp" Target="../ctrlProps/ctrlProp290.xml"/><Relationship Id="rId491" Type="http://schemas.openxmlformats.org/officeDocument/2006/relationships/ctrlProp" Target="../ctrlProps/ctrlProp497.xml"/><Relationship Id="rId505" Type="http://schemas.openxmlformats.org/officeDocument/2006/relationships/ctrlProp" Target="../ctrlProps/ctrlProp511.xml"/><Relationship Id="rId37" Type="http://schemas.openxmlformats.org/officeDocument/2006/relationships/ctrlProp" Target="../ctrlProps/ctrlProp43.xml"/><Relationship Id="rId79" Type="http://schemas.openxmlformats.org/officeDocument/2006/relationships/ctrlProp" Target="../ctrlProps/ctrlProp85.xml"/><Relationship Id="rId102" Type="http://schemas.openxmlformats.org/officeDocument/2006/relationships/ctrlProp" Target="../ctrlProps/ctrlProp108.xml"/><Relationship Id="rId144" Type="http://schemas.openxmlformats.org/officeDocument/2006/relationships/ctrlProp" Target="../ctrlProps/ctrlProp150.xml"/><Relationship Id="rId547" Type="http://schemas.openxmlformats.org/officeDocument/2006/relationships/ctrlProp" Target="../ctrlProps/ctrlProp553.xml"/><Relationship Id="rId90" Type="http://schemas.openxmlformats.org/officeDocument/2006/relationships/ctrlProp" Target="../ctrlProps/ctrlProp96.xml"/><Relationship Id="rId186" Type="http://schemas.openxmlformats.org/officeDocument/2006/relationships/ctrlProp" Target="../ctrlProps/ctrlProp192.xml"/><Relationship Id="rId351" Type="http://schemas.openxmlformats.org/officeDocument/2006/relationships/ctrlProp" Target="../ctrlProps/ctrlProp357.xml"/><Relationship Id="rId393" Type="http://schemas.openxmlformats.org/officeDocument/2006/relationships/ctrlProp" Target="../ctrlProps/ctrlProp399.xml"/><Relationship Id="rId407" Type="http://schemas.openxmlformats.org/officeDocument/2006/relationships/ctrlProp" Target="../ctrlProps/ctrlProp413.xml"/><Relationship Id="rId449" Type="http://schemas.openxmlformats.org/officeDocument/2006/relationships/ctrlProp" Target="../ctrlProps/ctrlProp455.xml"/><Relationship Id="rId211" Type="http://schemas.openxmlformats.org/officeDocument/2006/relationships/ctrlProp" Target="../ctrlProps/ctrlProp217.xml"/><Relationship Id="rId253" Type="http://schemas.openxmlformats.org/officeDocument/2006/relationships/ctrlProp" Target="../ctrlProps/ctrlProp259.xml"/><Relationship Id="rId295" Type="http://schemas.openxmlformats.org/officeDocument/2006/relationships/ctrlProp" Target="../ctrlProps/ctrlProp301.xml"/><Relationship Id="rId309" Type="http://schemas.openxmlformats.org/officeDocument/2006/relationships/ctrlProp" Target="../ctrlProps/ctrlProp315.xml"/><Relationship Id="rId460" Type="http://schemas.openxmlformats.org/officeDocument/2006/relationships/ctrlProp" Target="../ctrlProps/ctrlProp466.xml"/><Relationship Id="rId516" Type="http://schemas.openxmlformats.org/officeDocument/2006/relationships/ctrlProp" Target="../ctrlProps/ctrlProp522.xml"/><Relationship Id="rId48" Type="http://schemas.openxmlformats.org/officeDocument/2006/relationships/ctrlProp" Target="../ctrlProps/ctrlProp54.xml"/><Relationship Id="rId113" Type="http://schemas.openxmlformats.org/officeDocument/2006/relationships/ctrlProp" Target="../ctrlProps/ctrlProp119.xml"/><Relationship Id="rId320" Type="http://schemas.openxmlformats.org/officeDocument/2006/relationships/ctrlProp" Target="../ctrlProps/ctrlProp326.xml"/><Relationship Id="rId558" Type="http://schemas.openxmlformats.org/officeDocument/2006/relationships/ctrlProp" Target="../ctrlProps/ctrlProp564.xml"/><Relationship Id="rId155" Type="http://schemas.openxmlformats.org/officeDocument/2006/relationships/ctrlProp" Target="../ctrlProps/ctrlProp161.xml"/><Relationship Id="rId197" Type="http://schemas.openxmlformats.org/officeDocument/2006/relationships/ctrlProp" Target="../ctrlProps/ctrlProp203.xml"/><Relationship Id="rId362" Type="http://schemas.openxmlformats.org/officeDocument/2006/relationships/ctrlProp" Target="../ctrlProps/ctrlProp368.xml"/><Relationship Id="rId418" Type="http://schemas.openxmlformats.org/officeDocument/2006/relationships/ctrlProp" Target="../ctrlProps/ctrlProp424.xml"/><Relationship Id="rId222" Type="http://schemas.openxmlformats.org/officeDocument/2006/relationships/ctrlProp" Target="../ctrlProps/ctrlProp228.xml"/><Relationship Id="rId264" Type="http://schemas.openxmlformats.org/officeDocument/2006/relationships/ctrlProp" Target="../ctrlProps/ctrlProp270.xml"/><Relationship Id="rId471" Type="http://schemas.openxmlformats.org/officeDocument/2006/relationships/ctrlProp" Target="../ctrlProps/ctrlProp477.xml"/><Relationship Id="rId17" Type="http://schemas.openxmlformats.org/officeDocument/2006/relationships/ctrlProp" Target="../ctrlProps/ctrlProp23.xml"/><Relationship Id="rId59" Type="http://schemas.openxmlformats.org/officeDocument/2006/relationships/ctrlProp" Target="../ctrlProps/ctrlProp65.xml"/><Relationship Id="rId124" Type="http://schemas.openxmlformats.org/officeDocument/2006/relationships/ctrlProp" Target="../ctrlProps/ctrlProp130.xml"/><Relationship Id="rId527" Type="http://schemas.openxmlformats.org/officeDocument/2006/relationships/ctrlProp" Target="../ctrlProps/ctrlProp533.xml"/><Relationship Id="rId70" Type="http://schemas.openxmlformats.org/officeDocument/2006/relationships/ctrlProp" Target="../ctrlProps/ctrlProp76.xml"/><Relationship Id="rId166" Type="http://schemas.openxmlformats.org/officeDocument/2006/relationships/ctrlProp" Target="../ctrlProps/ctrlProp172.xml"/><Relationship Id="rId331" Type="http://schemas.openxmlformats.org/officeDocument/2006/relationships/ctrlProp" Target="../ctrlProps/ctrlProp337.xml"/><Relationship Id="rId373" Type="http://schemas.openxmlformats.org/officeDocument/2006/relationships/ctrlProp" Target="../ctrlProps/ctrlProp379.xml"/><Relationship Id="rId429" Type="http://schemas.openxmlformats.org/officeDocument/2006/relationships/ctrlProp" Target="../ctrlProps/ctrlProp435.xml"/><Relationship Id="rId1" Type="http://schemas.openxmlformats.org/officeDocument/2006/relationships/printerSettings" Target="../printerSettings/printerSettings2.bin"/><Relationship Id="rId233" Type="http://schemas.openxmlformats.org/officeDocument/2006/relationships/ctrlProp" Target="../ctrlProps/ctrlProp239.xml"/><Relationship Id="rId440" Type="http://schemas.openxmlformats.org/officeDocument/2006/relationships/ctrlProp" Target="../ctrlProps/ctrlProp446.xml"/><Relationship Id="rId28" Type="http://schemas.openxmlformats.org/officeDocument/2006/relationships/ctrlProp" Target="../ctrlProps/ctrlProp34.xml"/><Relationship Id="rId275" Type="http://schemas.openxmlformats.org/officeDocument/2006/relationships/ctrlProp" Target="../ctrlProps/ctrlProp281.xml"/><Relationship Id="rId300" Type="http://schemas.openxmlformats.org/officeDocument/2006/relationships/ctrlProp" Target="../ctrlProps/ctrlProp306.xml"/><Relationship Id="rId482" Type="http://schemas.openxmlformats.org/officeDocument/2006/relationships/ctrlProp" Target="../ctrlProps/ctrlProp488.xml"/><Relationship Id="rId538" Type="http://schemas.openxmlformats.org/officeDocument/2006/relationships/ctrlProp" Target="../ctrlProps/ctrlProp544.xml"/><Relationship Id="rId81" Type="http://schemas.openxmlformats.org/officeDocument/2006/relationships/ctrlProp" Target="../ctrlProps/ctrlProp87.xml"/><Relationship Id="rId135" Type="http://schemas.openxmlformats.org/officeDocument/2006/relationships/ctrlProp" Target="../ctrlProps/ctrlProp141.xml"/><Relationship Id="rId177" Type="http://schemas.openxmlformats.org/officeDocument/2006/relationships/ctrlProp" Target="../ctrlProps/ctrlProp183.xml"/><Relationship Id="rId342" Type="http://schemas.openxmlformats.org/officeDocument/2006/relationships/ctrlProp" Target="../ctrlProps/ctrlProp348.xml"/><Relationship Id="rId384" Type="http://schemas.openxmlformats.org/officeDocument/2006/relationships/ctrlProp" Target="../ctrlProps/ctrlProp390.xml"/><Relationship Id="rId202" Type="http://schemas.openxmlformats.org/officeDocument/2006/relationships/ctrlProp" Target="../ctrlProps/ctrlProp208.xml"/><Relationship Id="rId244" Type="http://schemas.openxmlformats.org/officeDocument/2006/relationships/ctrlProp" Target="../ctrlProps/ctrlProp250.xml"/><Relationship Id="rId39" Type="http://schemas.openxmlformats.org/officeDocument/2006/relationships/ctrlProp" Target="../ctrlProps/ctrlProp45.xml"/><Relationship Id="rId286" Type="http://schemas.openxmlformats.org/officeDocument/2006/relationships/ctrlProp" Target="../ctrlProps/ctrlProp292.xml"/><Relationship Id="rId451" Type="http://schemas.openxmlformats.org/officeDocument/2006/relationships/ctrlProp" Target="../ctrlProps/ctrlProp457.xml"/><Relationship Id="rId493" Type="http://schemas.openxmlformats.org/officeDocument/2006/relationships/ctrlProp" Target="../ctrlProps/ctrlProp499.xml"/><Relationship Id="rId507" Type="http://schemas.openxmlformats.org/officeDocument/2006/relationships/ctrlProp" Target="../ctrlProps/ctrlProp513.xml"/><Relationship Id="rId549" Type="http://schemas.openxmlformats.org/officeDocument/2006/relationships/ctrlProp" Target="../ctrlProps/ctrlProp555.xml"/><Relationship Id="rId50" Type="http://schemas.openxmlformats.org/officeDocument/2006/relationships/ctrlProp" Target="../ctrlProps/ctrlProp56.xml"/><Relationship Id="rId104" Type="http://schemas.openxmlformats.org/officeDocument/2006/relationships/ctrlProp" Target="../ctrlProps/ctrlProp110.xml"/><Relationship Id="rId146" Type="http://schemas.openxmlformats.org/officeDocument/2006/relationships/ctrlProp" Target="../ctrlProps/ctrlProp152.xml"/><Relationship Id="rId188" Type="http://schemas.openxmlformats.org/officeDocument/2006/relationships/ctrlProp" Target="../ctrlProps/ctrlProp194.xml"/><Relationship Id="rId311" Type="http://schemas.openxmlformats.org/officeDocument/2006/relationships/ctrlProp" Target="../ctrlProps/ctrlProp317.xml"/><Relationship Id="rId353" Type="http://schemas.openxmlformats.org/officeDocument/2006/relationships/ctrlProp" Target="../ctrlProps/ctrlProp359.xml"/><Relationship Id="rId395" Type="http://schemas.openxmlformats.org/officeDocument/2006/relationships/ctrlProp" Target="../ctrlProps/ctrlProp401.xml"/><Relationship Id="rId409" Type="http://schemas.openxmlformats.org/officeDocument/2006/relationships/ctrlProp" Target="../ctrlProps/ctrlProp415.xml"/><Relationship Id="rId560" Type="http://schemas.openxmlformats.org/officeDocument/2006/relationships/ctrlProp" Target="../ctrlProps/ctrlProp566.xml"/><Relationship Id="rId92" Type="http://schemas.openxmlformats.org/officeDocument/2006/relationships/ctrlProp" Target="../ctrlProps/ctrlProp98.xml"/><Relationship Id="rId213" Type="http://schemas.openxmlformats.org/officeDocument/2006/relationships/ctrlProp" Target="../ctrlProps/ctrlProp219.xml"/><Relationship Id="rId420" Type="http://schemas.openxmlformats.org/officeDocument/2006/relationships/ctrlProp" Target="../ctrlProps/ctrlProp426.xml"/><Relationship Id="rId255" Type="http://schemas.openxmlformats.org/officeDocument/2006/relationships/ctrlProp" Target="../ctrlProps/ctrlProp261.xml"/><Relationship Id="rId297" Type="http://schemas.openxmlformats.org/officeDocument/2006/relationships/ctrlProp" Target="../ctrlProps/ctrlProp303.xml"/><Relationship Id="rId462" Type="http://schemas.openxmlformats.org/officeDocument/2006/relationships/ctrlProp" Target="../ctrlProps/ctrlProp468.xml"/><Relationship Id="rId518" Type="http://schemas.openxmlformats.org/officeDocument/2006/relationships/ctrlProp" Target="../ctrlProps/ctrlProp524.xml"/><Relationship Id="rId115" Type="http://schemas.openxmlformats.org/officeDocument/2006/relationships/ctrlProp" Target="../ctrlProps/ctrlProp121.xml"/><Relationship Id="rId157" Type="http://schemas.openxmlformats.org/officeDocument/2006/relationships/ctrlProp" Target="../ctrlProps/ctrlProp163.xml"/><Relationship Id="rId322" Type="http://schemas.openxmlformats.org/officeDocument/2006/relationships/ctrlProp" Target="../ctrlProps/ctrlProp328.xml"/><Relationship Id="rId364" Type="http://schemas.openxmlformats.org/officeDocument/2006/relationships/ctrlProp" Target="../ctrlProps/ctrlProp370.xml"/><Relationship Id="rId61" Type="http://schemas.openxmlformats.org/officeDocument/2006/relationships/ctrlProp" Target="../ctrlProps/ctrlProp67.xml"/><Relationship Id="rId199" Type="http://schemas.openxmlformats.org/officeDocument/2006/relationships/ctrlProp" Target="../ctrlProps/ctrlProp205.xml"/><Relationship Id="rId19" Type="http://schemas.openxmlformats.org/officeDocument/2006/relationships/ctrlProp" Target="../ctrlProps/ctrlProp25.xml"/><Relationship Id="rId224" Type="http://schemas.openxmlformats.org/officeDocument/2006/relationships/ctrlProp" Target="../ctrlProps/ctrlProp230.xml"/><Relationship Id="rId266" Type="http://schemas.openxmlformats.org/officeDocument/2006/relationships/ctrlProp" Target="../ctrlProps/ctrlProp272.xml"/><Relationship Id="rId431" Type="http://schemas.openxmlformats.org/officeDocument/2006/relationships/ctrlProp" Target="../ctrlProps/ctrlProp437.xml"/><Relationship Id="rId473" Type="http://schemas.openxmlformats.org/officeDocument/2006/relationships/ctrlProp" Target="../ctrlProps/ctrlProp479.xml"/><Relationship Id="rId529" Type="http://schemas.openxmlformats.org/officeDocument/2006/relationships/ctrlProp" Target="../ctrlProps/ctrlProp535.xml"/><Relationship Id="rId30" Type="http://schemas.openxmlformats.org/officeDocument/2006/relationships/ctrlProp" Target="../ctrlProps/ctrlProp36.xml"/><Relationship Id="rId126" Type="http://schemas.openxmlformats.org/officeDocument/2006/relationships/ctrlProp" Target="../ctrlProps/ctrlProp132.xml"/><Relationship Id="rId168" Type="http://schemas.openxmlformats.org/officeDocument/2006/relationships/ctrlProp" Target="../ctrlProps/ctrlProp174.xml"/><Relationship Id="rId333" Type="http://schemas.openxmlformats.org/officeDocument/2006/relationships/ctrlProp" Target="../ctrlProps/ctrlProp339.xml"/><Relationship Id="rId540" Type="http://schemas.openxmlformats.org/officeDocument/2006/relationships/ctrlProp" Target="../ctrlProps/ctrlProp546.xml"/><Relationship Id="rId72" Type="http://schemas.openxmlformats.org/officeDocument/2006/relationships/ctrlProp" Target="../ctrlProps/ctrlProp78.xml"/><Relationship Id="rId375" Type="http://schemas.openxmlformats.org/officeDocument/2006/relationships/ctrlProp" Target="../ctrlProps/ctrlProp381.xml"/><Relationship Id="rId3" Type="http://schemas.openxmlformats.org/officeDocument/2006/relationships/vmlDrawing" Target="../drawings/vmlDrawing2.vml"/><Relationship Id="rId235" Type="http://schemas.openxmlformats.org/officeDocument/2006/relationships/ctrlProp" Target="../ctrlProps/ctrlProp241.xml"/><Relationship Id="rId277" Type="http://schemas.openxmlformats.org/officeDocument/2006/relationships/ctrlProp" Target="../ctrlProps/ctrlProp283.xml"/><Relationship Id="rId400" Type="http://schemas.openxmlformats.org/officeDocument/2006/relationships/ctrlProp" Target="../ctrlProps/ctrlProp406.xml"/><Relationship Id="rId442" Type="http://schemas.openxmlformats.org/officeDocument/2006/relationships/ctrlProp" Target="../ctrlProps/ctrlProp448.xml"/><Relationship Id="rId484" Type="http://schemas.openxmlformats.org/officeDocument/2006/relationships/ctrlProp" Target="../ctrlProps/ctrlProp490.xml"/><Relationship Id="rId137" Type="http://schemas.openxmlformats.org/officeDocument/2006/relationships/ctrlProp" Target="../ctrlProps/ctrlProp143.xml"/><Relationship Id="rId302" Type="http://schemas.openxmlformats.org/officeDocument/2006/relationships/ctrlProp" Target="../ctrlProps/ctrlProp308.xml"/><Relationship Id="rId344" Type="http://schemas.openxmlformats.org/officeDocument/2006/relationships/ctrlProp" Target="../ctrlProps/ctrlProp350.xml"/><Relationship Id="rId41" Type="http://schemas.openxmlformats.org/officeDocument/2006/relationships/ctrlProp" Target="../ctrlProps/ctrlProp47.xml"/><Relationship Id="rId83" Type="http://schemas.openxmlformats.org/officeDocument/2006/relationships/ctrlProp" Target="../ctrlProps/ctrlProp89.xml"/><Relationship Id="rId179" Type="http://schemas.openxmlformats.org/officeDocument/2006/relationships/ctrlProp" Target="../ctrlProps/ctrlProp185.xml"/><Relationship Id="rId386" Type="http://schemas.openxmlformats.org/officeDocument/2006/relationships/ctrlProp" Target="../ctrlProps/ctrlProp392.xml"/><Relationship Id="rId551" Type="http://schemas.openxmlformats.org/officeDocument/2006/relationships/ctrlProp" Target="../ctrlProps/ctrlProp557.xml"/><Relationship Id="rId190" Type="http://schemas.openxmlformats.org/officeDocument/2006/relationships/ctrlProp" Target="../ctrlProps/ctrlProp196.xml"/><Relationship Id="rId204" Type="http://schemas.openxmlformats.org/officeDocument/2006/relationships/ctrlProp" Target="../ctrlProps/ctrlProp210.xml"/><Relationship Id="rId246" Type="http://schemas.openxmlformats.org/officeDocument/2006/relationships/ctrlProp" Target="../ctrlProps/ctrlProp252.xml"/><Relationship Id="rId288" Type="http://schemas.openxmlformats.org/officeDocument/2006/relationships/ctrlProp" Target="../ctrlProps/ctrlProp294.xml"/><Relationship Id="rId411" Type="http://schemas.openxmlformats.org/officeDocument/2006/relationships/ctrlProp" Target="../ctrlProps/ctrlProp417.xml"/><Relationship Id="rId453" Type="http://schemas.openxmlformats.org/officeDocument/2006/relationships/ctrlProp" Target="../ctrlProps/ctrlProp459.xml"/><Relationship Id="rId509" Type="http://schemas.openxmlformats.org/officeDocument/2006/relationships/ctrlProp" Target="../ctrlProps/ctrlProp515.xml"/><Relationship Id="rId106" Type="http://schemas.openxmlformats.org/officeDocument/2006/relationships/ctrlProp" Target="../ctrlProps/ctrlProp112.xml"/><Relationship Id="rId313" Type="http://schemas.openxmlformats.org/officeDocument/2006/relationships/ctrlProp" Target="../ctrlProps/ctrlProp319.xml"/><Relationship Id="rId495" Type="http://schemas.openxmlformats.org/officeDocument/2006/relationships/ctrlProp" Target="../ctrlProps/ctrlProp501.xml"/><Relationship Id="rId10" Type="http://schemas.openxmlformats.org/officeDocument/2006/relationships/ctrlProp" Target="../ctrlProps/ctrlProp16.xml"/><Relationship Id="rId52" Type="http://schemas.openxmlformats.org/officeDocument/2006/relationships/ctrlProp" Target="../ctrlProps/ctrlProp58.xml"/><Relationship Id="rId94" Type="http://schemas.openxmlformats.org/officeDocument/2006/relationships/ctrlProp" Target="../ctrlProps/ctrlProp100.xml"/><Relationship Id="rId148" Type="http://schemas.openxmlformats.org/officeDocument/2006/relationships/ctrlProp" Target="../ctrlProps/ctrlProp154.xml"/><Relationship Id="rId355" Type="http://schemas.openxmlformats.org/officeDocument/2006/relationships/ctrlProp" Target="../ctrlProps/ctrlProp361.xml"/><Relationship Id="rId397" Type="http://schemas.openxmlformats.org/officeDocument/2006/relationships/ctrlProp" Target="../ctrlProps/ctrlProp403.xml"/><Relationship Id="rId520" Type="http://schemas.openxmlformats.org/officeDocument/2006/relationships/ctrlProp" Target="../ctrlProps/ctrlProp526.xml"/><Relationship Id="rId562" Type="http://schemas.openxmlformats.org/officeDocument/2006/relationships/ctrlProp" Target="../ctrlProps/ctrlProp568.xml"/><Relationship Id="rId215" Type="http://schemas.openxmlformats.org/officeDocument/2006/relationships/ctrlProp" Target="../ctrlProps/ctrlProp221.xml"/><Relationship Id="rId257" Type="http://schemas.openxmlformats.org/officeDocument/2006/relationships/ctrlProp" Target="../ctrlProps/ctrlProp263.xml"/><Relationship Id="rId422" Type="http://schemas.openxmlformats.org/officeDocument/2006/relationships/ctrlProp" Target="../ctrlProps/ctrlProp428.xml"/><Relationship Id="rId464" Type="http://schemas.openxmlformats.org/officeDocument/2006/relationships/ctrlProp" Target="../ctrlProps/ctrlProp470.xml"/><Relationship Id="rId299" Type="http://schemas.openxmlformats.org/officeDocument/2006/relationships/ctrlProp" Target="../ctrlProps/ctrlProp305.xml"/><Relationship Id="rId63" Type="http://schemas.openxmlformats.org/officeDocument/2006/relationships/ctrlProp" Target="../ctrlProps/ctrlProp69.xml"/><Relationship Id="rId159" Type="http://schemas.openxmlformats.org/officeDocument/2006/relationships/ctrlProp" Target="../ctrlProps/ctrlProp165.xml"/><Relationship Id="rId366" Type="http://schemas.openxmlformats.org/officeDocument/2006/relationships/ctrlProp" Target="../ctrlProps/ctrlProp372.xml"/><Relationship Id="rId226" Type="http://schemas.openxmlformats.org/officeDocument/2006/relationships/ctrlProp" Target="../ctrlProps/ctrlProp232.xml"/><Relationship Id="rId433" Type="http://schemas.openxmlformats.org/officeDocument/2006/relationships/ctrlProp" Target="../ctrlProps/ctrlProp439.xml"/><Relationship Id="rId74" Type="http://schemas.openxmlformats.org/officeDocument/2006/relationships/ctrlProp" Target="../ctrlProps/ctrlProp80.xml"/><Relationship Id="rId377" Type="http://schemas.openxmlformats.org/officeDocument/2006/relationships/ctrlProp" Target="../ctrlProps/ctrlProp383.xml"/><Relationship Id="rId500" Type="http://schemas.openxmlformats.org/officeDocument/2006/relationships/ctrlProp" Target="../ctrlProps/ctrlProp506.xml"/><Relationship Id="rId5" Type="http://schemas.openxmlformats.org/officeDocument/2006/relationships/ctrlProp" Target="../ctrlProps/ctrlProp11.xml"/><Relationship Id="rId237" Type="http://schemas.openxmlformats.org/officeDocument/2006/relationships/ctrlProp" Target="../ctrlProps/ctrlProp243.xml"/><Relationship Id="rId444" Type="http://schemas.openxmlformats.org/officeDocument/2006/relationships/ctrlProp" Target="../ctrlProps/ctrlProp450.xml"/><Relationship Id="rId290" Type="http://schemas.openxmlformats.org/officeDocument/2006/relationships/ctrlProp" Target="../ctrlProps/ctrlProp296.xml"/><Relationship Id="rId304" Type="http://schemas.openxmlformats.org/officeDocument/2006/relationships/ctrlProp" Target="../ctrlProps/ctrlProp310.xml"/><Relationship Id="rId388" Type="http://schemas.openxmlformats.org/officeDocument/2006/relationships/ctrlProp" Target="../ctrlProps/ctrlProp394.xml"/><Relationship Id="rId511" Type="http://schemas.openxmlformats.org/officeDocument/2006/relationships/ctrlProp" Target="../ctrlProps/ctrlProp517.xml"/><Relationship Id="rId85" Type="http://schemas.openxmlformats.org/officeDocument/2006/relationships/ctrlProp" Target="../ctrlProps/ctrlProp91.xml"/><Relationship Id="rId150" Type="http://schemas.openxmlformats.org/officeDocument/2006/relationships/ctrlProp" Target="../ctrlProps/ctrlProp156.xml"/><Relationship Id="rId248" Type="http://schemas.openxmlformats.org/officeDocument/2006/relationships/ctrlProp" Target="../ctrlProps/ctrlProp254.xml"/><Relationship Id="rId455" Type="http://schemas.openxmlformats.org/officeDocument/2006/relationships/ctrlProp" Target="../ctrlProps/ctrlProp461.xml"/><Relationship Id="rId12" Type="http://schemas.openxmlformats.org/officeDocument/2006/relationships/ctrlProp" Target="../ctrlProps/ctrlProp18.xml"/><Relationship Id="rId108" Type="http://schemas.openxmlformats.org/officeDocument/2006/relationships/ctrlProp" Target="../ctrlProps/ctrlProp114.xml"/><Relationship Id="rId315" Type="http://schemas.openxmlformats.org/officeDocument/2006/relationships/ctrlProp" Target="../ctrlProps/ctrlProp321.xml"/><Relationship Id="rId522" Type="http://schemas.openxmlformats.org/officeDocument/2006/relationships/ctrlProp" Target="../ctrlProps/ctrlProp528.xml"/><Relationship Id="rId96" Type="http://schemas.openxmlformats.org/officeDocument/2006/relationships/ctrlProp" Target="../ctrlProps/ctrlProp102.xml"/><Relationship Id="rId161" Type="http://schemas.openxmlformats.org/officeDocument/2006/relationships/ctrlProp" Target="../ctrlProps/ctrlProp167.xml"/><Relationship Id="rId399" Type="http://schemas.openxmlformats.org/officeDocument/2006/relationships/ctrlProp" Target="../ctrlProps/ctrlProp405.xml"/><Relationship Id="rId259" Type="http://schemas.openxmlformats.org/officeDocument/2006/relationships/ctrlProp" Target="../ctrlProps/ctrlProp265.xml"/><Relationship Id="rId466" Type="http://schemas.openxmlformats.org/officeDocument/2006/relationships/ctrlProp" Target="../ctrlProps/ctrlProp472.xml"/><Relationship Id="rId23" Type="http://schemas.openxmlformats.org/officeDocument/2006/relationships/ctrlProp" Target="../ctrlProps/ctrlProp29.xml"/><Relationship Id="rId119" Type="http://schemas.openxmlformats.org/officeDocument/2006/relationships/ctrlProp" Target="../ctrlProps/ctrlProp125.xml"/><Relationship Id="rId326" Type="http://schemas.openxmlformats.org/officeDocument/2006/relationships/ctrlProp" Target="../ctrlProps/ctrlProp332.xml"/><Relationship Id="rId533" Type="http://schemas.openxmlformats.org/officeDocument/2006/relationships/ctrlProp" Target="../ctrlProps/ctrlProp53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W49"/>
  <sheetViews>
    <sheetView tabSelected="1" view="pageBreakPreview" zoomScaleNormal="100" workbookViewId="0">
      <selection activeCell="A4" sqref="A4:BW6"/>
    </sheetView>
  </sheetViews>
  <sheetFormatPr defaultColWidth="1.875" defaultRowHeight="12" customHeight="1"/>
  <cols>
    <col min="1" max="2" width="1.875" style="46" customWidth="1"/>
    <col min="3" max="256" width="1.875" style="47"/>
    <col min="257" max="258" width="1.875" style="47" customWidth="1"/>
    <col min="259" max="512" width="1.875" style="47"/>
    <col min="513" max="514" width="1.875" style="47" customWidth="1"/>
    <col min="515" max="768" width="1.875" style="47"/>
    <col min="769" max="770" width="1.875" style="47" customWidth="1"/>
    <col min="771" max="1024" width="1.875" style="47"/>
    <col min="1025" max="1026" width="1.875" style="47" customWidth="1"/>
    <col min="1027" max="1280" width="1.875" style="47"/>
    <col min="1281" max="1282" width="1.875" style="47" customWidth="1"/>
    <col min="1283" max="1536" width="1.875" style="47"/>
    <col min="1537" max="1538" width="1.875" style="47" customWidth="1"/>
    <col min="1539" max="1792" width="1.875" style="47"/>
    <col min="1793" max="1794" width="1.875" style="47" customWidth="1"/>
    <col min="1795" max="2048" width="1.875" style="47"/>
    <col min="2049" max="2050" width="1.875" style="47" customWidth="1"/>
    <col min="2051" max="2304" width="1.875" style="47"/>
    <col min="2305" max="2306" width="1.875" style="47" customWidth="1"/>
    <col min="2307" max="2560" width="1.875" style="47"/>
    <col min="2561" max="2562" width="1.875" style="47" customWidth="1"/>
    <col min="2563" max="2816" width="1.875" style="47"/>
    <col min="2817" max="2818" width="1.875" style="47" customWidth="1"/>
    <col min="2819" max="3072" width="1.875" style="47"/>
    <col min="3073" max="3074" width="1.875" style="47" customWidth="1"/>
    <col min="3075" max="3328" width="1.875" style="47"/>
    <col min="3329" max="3330" width="1.875" style="47" customWidth="1"/>
    <col min="3331" max="3584" width="1.875" style="47"/>
    <col min="3585" max="3586" width="1.875" style="47" customWidth="1"/>
    <col min="3587" max="3840" width="1.875" style="47"/>
    <col min="3841" max="3842" width="1.875" style="47" customWidth="1"/>
    <col min="3843" max="4096" width="1.875" style="47"/>
    <col min="4097" max="4098" width="1.875" style="47" customWidth="1"/>
    <col min="4099" max="4352" width="1.875" style="47"/>
    <col min="4353" max="4354" width="1.875" style="47" customWidth="1"/>
    <col min="4355" max="4608" width="1.875" style="47"/>
    <col min="4609" max="4610" width="1.875" style="47" customWidth="1"/>
    <col min="4611" max="4864" width="1.875" style="47"/>
    <col min="4865" max="4866" width="1.875" style="47" customWidth="1"/>
    <col min="4867" max="5120" width="1.875" style="47"/>
    <col min="5121" max="5122" width="1.875" style="47" customWidth="1"/>
    <col min="5123" max="5376" width="1.875" style="47"/>
    <col min="5377" max="5378" width="1.875" style="47" customWidth="1"/>
    <col min="5379" max="5632" width="1.875" style="47"/>
    <col min="5633" max="5634" width="1.875" style="47" customWidth="1"/>
    <col min="5635" max="5888" width="1.875" style="47"/>
    <col min="5889" max="5890" width="1.875" style="47" customWidth="1"/>
    <col min="5891" max="6144" width="1.875" style="47"/>
    <col min="6145" max="6146" width="1.875" style="47" customWidth="1"/>
    <col min="6147" max="6400" width="1.875" style="47"/>
    <col min="6401" max="6402" width="1.875" style="47" customWidth="1"/>
    <col min="6403" max="6656" width="1.875" style="47"/>
    <col min="6657" max="6658" width="1.875" style="47" customWidth="1"/>
    <col min="6659" max="6912" width="1.875" style="47"/>
    <col min="6913" max="6914" width="1.875" style="47" customWidth="1"/>
    <col min="6915" max="7168" width="1.875" style="47"/>
    <col min="7169" max="7170" width="1.875" style="47" customWidth="1"/>
    <col min="7171" max="7424" width="1.875" style="47"/>
    <col min="7425" max="7426" width="1.875" style="47" customWidth="1"/>
    <col min="7427" max="7680" width="1.875" style="47"/>
    <col min="7681" max="7682" width="1.875" style="47" customWidth="1"/>
    <col min="7683" max="7936" width="1.875" style="47"/>
    <col min="7937" max="7938" width="1.875" style="47" customWidth="1"/>
    <col min="7939" max="8192" width="1.875" style="47"/>
    <col min="8193" max="8194" width="1.875" style="47" customWidth="1"/>
    <col min="8195" max="8448" width="1.875" style="47"/>
    <col min="8449" max="8450" width="1.875" style="47" customWidth="1"/>
    <col min="8451" max="8704" width="1.875" style="47"/>
    <col min="8705" max="8706" width="1.875" style="47" customWidth="1"/>
    <col min="8707" max="8960" width="1.875" style="47"/>
    <col min="8961" max="8962" width="1.875" style="47" customWidth="1"/>
    <col min="8963" max="9216" width="1.875" style="47"/>
    <col min="9217" max="9218" width="1.875" style="47" customWidth="1"/>
    <col min="9219" max="9472" width="1.875" style="47"/>
    <col min="9473" max="9474" width="1.875" style="47" customWidth="1"/>
    <col min="9475" max="9728" width="1.875" style="47"/>
    <col min="9729" max="9730" width="1.875" style="47" customWidth="1"/>
    <col min="9731" max="9984" width="1.875" style="47"/>
    <col min="9985" max="9986" width="1.875" style="47" customWidth="1"/>
    <col min="9987" max="10240" width="1.875" style="47"/>
    <col min="10241" max="10242" width="1.875" style="47" customWidth="1"/>
    <col min="10243" max="10496" width="1.875" style="47"/>
    <col min="10497" max="10498" width="1.875" style="47" customWidth="1"/>
    <col min="10499" max="10752" width="1.875" style="47"/>
    <col min="10753" max="10754" width="1.875" style="47" customWidth="1"/>
    <col min="10755" max="11008" width="1.875" style="47"/>
    <col min="11009" max="11010" width="1.875" style="47" customWidth="1"/>
    <col min="11011" max="11264" width="1.875" style="47"/>
    <col min="11265" max="11266" width="1.875" style="47" customWidth="1"/>
    <col min="11267" max="11520" width="1.875" style="47"/>
    <col min="11521" max="11522" width="1.875" style="47" customWidth="1"/>
    <col min="11523" max="11776" width="1.875" style="47"/>
    <col min="11777" max="11778" width="1.875" style="47" customWidth="1"/>
    <col min="11779" max="12032" width="1.875" style="47"/>
    <col min="12033" max="12034" width="1.875" style="47" customWidth="1"/>
    <col min="12035" max="12288" width="1.875" style="47"/>
    <col min="12289" max="12290" width="1.875" style="47" customWidth="1"/>
    <col min="12291" max="12544" width="1.875" style="47"/>
    <col min="12545" max="12546" width="1.875" style="47" customWidth="1"/>
    <col min="12547" max="12800" width="1.875" style="47"/>
    <col min="12801" max="12802" width="1.875" style="47" customWidth="1"/>
    <col min="12803" max="13056" width="1.875" style="47"/>
    <col min="13057" max="13058" width="1.875" style="47" customWidth="1"/>
    <col min="13059" max="13312" width="1.875" style="47"/>
    <col min="13313" max="13314" width="1.875" style="47" customWidth="1"/>
    <col min="13315" max="13568" width="1.875" style="47"/>
    <col min="13569" max="13570" width="1.875" style="47" customWidth="1"/>
    <col min="13571" max="13824" width="1.875" style="47"/>
    <col min="13825" max="13826" width="1.875" style="47" customWidth="1"/>
    <col min="13827" max="14080" width="1.875" style="47"/>
    <col min="14081" max="14082" width="1.875" style="47" customWidth="1"/>
    <col min="14083" max="14336" width="1.875" style="47"/>
    <col min="14337" max="14338" width="1.875" style="47" customWidth="1"/>
    <col min="14339" max="14592" width="1.875" style="47"/>
    <col min="14593" max="14594" width="1.875" style="47" customWidth="1"/>
    <col min="14595" max="14848" width="1.875" style="47"/>
    <col min="14849" max="14850" width="1.875" style="47" customWidth="1"/>
    <col min="14851" max="15104" width="1.875" style="47"/>
    <col min="15105" max="15106" width="1.875" style="47" customWidth="1"/>
    <col min="15107" max="15360" width="1.875" style="47"/>
    <col min="15361" max="15362" width="1.875" style="47" customWidth="1"/>
    <col min="15363" max="15616" width="1.875" style="47"/>
    <col min="15617" max="15618" width="1.875" style="47" customWidth="1"/>
    <col min="15619" max="15872" width="1.875" style="47"/>
    <col min="15873" max="15874" width="1.875" style="47" customWidth="1"/>
    <col min="15875" max="16128" width="1.875" style="47"/>
    <col min="16129" max="16130" width="1.875" style="47" customWidth="1"/>
    <col min="16131" max="16384" width="1.875" style="47"/>
  </cols>
  <sheetData>
    <row r="2" spans="1:75" ht="12" customHeight="1">
      <c r="BE2" s="305" t="s">
        <v>483</v>
      </c>
      <c r="BF2" s="305"/>
      <c r="BG2" s="305"/>
      <c r="BH2" s="305"/>
      <c r="BI2" s="306"/>
      <c r="BJ2" s="307">
        <v>6</v>
      </c>
      <c r="BK2" s="307"/>
      <c r="BL2" s="307"/>
      <c r="BM2" s="308" t="s">
        <v>484</v>
      </c>
      <c r="BN2" s="308"/>
      <c r="BO2" s="308"/>
      <c r="BP2" s="308"/>
      <c r="BQ2" s="309"/>
    </row>
    <row r="3" spans="1:75" ht="12" customHeight="1">
      <c r="BE3" s="305"/>
      <c r="BF3" s="305"/>
      <c r="BG3" s="305"/>
      <c r="BH3" s="305"/>
      <c r="BI3" s="306"/>
      <c r="BJ3" s="307"/>
      <c r="BK3" s="307"/>
      <c r="BL3" s="307"/>
      <c r="BM3" s="308"/>
      <c r="BN3" s="308"/>
      <c r="BO3" s="308"/>
      <c r="BP3" s="308"/>
      <c r="BQ3" s="309"/>
    </row>
    <row r="4" spans="1:75" ht="12" customHeight="1">
      <c r="A4" s="310" t="s">
        <v>485</v>
      </c>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0"/>
      <c r="AR4" s="310"/>
      <c r="AS4" s="310"/>
      <c r="AT4" s="310"/>
      <c r="AU4" s="310"/>
      <c r="AV4" s="310"/>
      <c r="AW4" s="310"/>
      <c r="AX4" s="310"/>
      <c r="AY4" s="310"/>
      <c r="AZ4" s="310"/>
      <c r="BA4" s="310"/>
      <c r="BB4" s="310"/>
      <c r="BC4" s="310"/>
      <c r="BD4" s="310"/>
      <c r="BE4" s="310"/>
      <c r="BF4" s="310"/>
      <c r="BG4" s="310"/>
      <c r="BH4" s="310"/>
      <c r="BI4" s="310"/>
      <c r="BJ4" s="310"/>
      <c r="BK4" s="310"/>
      <c r="BL4" s="310"/>
      <c r="BM4" s="310"/>
      <c r="BN4" s="310"/>
      <c r="BO4" s="310"/>
      <c r="BP4" s="310"/>
      <c r="BQ4" s="310"/>
      <c r="BR4" s="310"/>
      <c r="BS4" s="310"/>
      <c r="BT4" s="310"/>
      <c r="BU4" s="310"/>
      <c r="BV4" s="310"/>
      <c r="BW4" s="310"/>
    </row>
    <row r="5" spans="1:75" ht="12" customHeight="1">
      <c r="A5" s="310"/>
      <c r="B5" s="310"/>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310"/>
      <c r="AQ5" s="310"/>
      <c r="AR5" s="310"/>
      <c r="AS5" s="310"/>
      <c r="AT5" s="310"/>
      <c r="AU5" s="310"/>
      <c r="AV5" s="310"/>
      <c r="AW5" s="310"/>
      <c r="AX5" s="310"/>
      <c r="AY5" s="310"/>
      <c r="AZ5" s="310"/>
      <c r="BA5" s="310"/>
      <c r="BB5" s="310"/>
      <c r="BC5" s="310"/>
      <c r="BD5" s="310"/>
      <c r="BE5" s="310"/>
      <c r="BF5" s="310"/>
      <c r="BG5" s="310"/>
      <c r="BH5" s="310"/>
      <c r="BI5" s="310"/>
      <c r="BJ5" s="310"/>
      <c r="BK5" s="310"/>
      <c r="BL5" s="310"/>
      <c r="BM5" s="310"/>
      <c r="BN5" s="310"/>
      <c r="BO5" s="310"/>
      <c r="BP5" s="310"/>
      <c r="BQ5" s="310"/>
      <c r="BR5" s="310"/>
      <c r="BS5" s="310"/>
      <c r="BT5" s="310"/>
      <c r="BU5" s="310"/>
      <c r="BV5" s="310"/>
      <c r="BW5" s="310"/>
    </row>
    <row r="6" spans="1:75" ht="12" customHeight="1">
      <c r="A6" s="310"/>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c r="AS6" s="310"/>
      <c r="AT6" s="310"/>
      <c r="AU6" s="310"/>
      <c r="AV6" s="310"/>
      <c r="AW6" s="310"/>
      <c r="AX6" s="310"/>
      <c r="AY6" s="310"/>
      <c r="AZ6" s="310"/>
      <c r="BA6" s="310"/>
      <c r="BB6" s="310"/>
      <c r="BC6" s="310"/>
      <c r="BD6" s="310"/>
      <c r="BE6" s="310"/>
      <c r="BF6" s="310"/>
      <c r="BG6" s="310"/>
      <c r="BH6" s="310"/>
      <c r="BI6" s="310"/>
      <c r="BJ6" s="310"/>
      <c r="BK6" s="310"/>
      <c r="BL6" s="310"/>
      <c r="BM6" s="310"/>
      <c r="BN6" s="310"/>
      <c r="BO6" s="310"/>
      <c r="BP6" s="310"/>
      <c r="BQ6" s="310"/>
      <c r="BR6" s="310"/>
      <c r="BS6" s="310"/>
      <c r="BT6" s="310"/>
      <c r="BU6" s="310"/>
      <c r="BV6" s="310"/>
      <c r="BW6" s="310"/>
    </row>
    <row r="7" spans="1:75" ht="12" customHeight="1">
      <c r="A7" s="311" t="s">
        <v>486</v>
      </c>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1"/>
      <c r="AY7" s="311"/>
      <c r="AZ7" s="311"/>
      <c r="BA7" s="311"/>
      <c r="BB7" s="311"/>
      <c r="BC7" s="311"/>
      <c r="BD7" s="311"/>
      <c r="BE7" s="311"/>
      <c r="BF7" s="311"/>
      <c r="BG7" s="311"/>
      <c r="BH7" s="311"/>
      <c r="BI7" s="311"/>
      <c r="BJ7" s="311"/>
      <c r="BK7" s="311"/>
      <c r="BL7" s="311"/>
      <c r="BM7" s="311"/>
      <c r="BN7" s="311"/>
      <c r="BO7" s="311"/>
      <c r="BP7" s="311"/>
      <c r="BQ7" s="311"/>
      <c r="BR7" s="311"/>
      <c r="BS7" s="311"/>
      <c r="BT7" s="311"/>
      <c r="BU7" s="311"/>
      <c r="BV7" s="311"/>
      <c r="BW7" s="311"/>
    </row>
    <row r="8" spans="1:75" ht="12" customHeight="1">
      <c r="A8" s="311"/>
      <c r="B8" s="311"/>
      <c r="C8" s="311"/>
      <c r="D8" s="311"/>
      <c r="E8" s="311"/>
      <c r="F8" s="311"/>
      <c r="G8" s="311"/>
      <c r="H8" s="311"/>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c r="AW8" s="311"/>
      <c r="AX8" s="311"/>
      <c r="AY8" s="311"/>
      <c r="AZ8" s="311"/>
      <c r="BA8" s="311"/>
      <c r="BB8" s="311"/>
      <c r="BC8" s="311"/>
      <c r="BD8" s="311"/>
      <c r="BE8" s="311"/>
      <c r="BF8" s="311"/>
      <c r="BG8" s="311"/>
      <c r="BH8" s="311"/>
      <c r="BI8" s="311"/>
      <c r="BJ8" s="311"/>
      <c r="BK8" s="311"/>
      <c r="BL8" s="311"/>
      <c r="BM8" s="311"/>
      <c r="BN8" s="311"/>
      <c r="BO8" s="311"/>
      <c r="BP8" s="311"/>
      <c r="BQ8" s="311"/>
      <c r="BR8" s="311"/>
      <c r="BS8" s="311"/>
      <c r="BT8" s="311"/>
      <c r="BU8" s="311"/>
      <c r="BV8" s="311"/>
      <c r="BW8" s="311"/>
    </row>
    <row r="9" spans="1:75" ht="12" customHeight="1">
      <c r="E9" s="303" t="s">
        <v>487</v>
      </c>
      <c r="F9" s="304"/>
      <c r="G9" s="304"/>
      <c r="H9" s="304"/>
      <c r="I9" s="304"/>
      <c r="J9" s="304"/>
      <c r="K9" s="304"/>
      <c r="L9" s="304"/>
      <c r="M9" s="304"/>
      <c r="N9" s="304"/>
      <c r="O9" s="304"/>
      <c r="AJ9" s="48"/>
    </row>
    <row r="10" spans="1:75" ht="12" customHeight="1">
      <c r="D10" s="49"/>
      <c r="E10" s="304"/>
      <c r="F10" s="304"/>
      <c r="G10" s="304"/>
      <c r="H10" s="304"/>
      <c r="I10" s="304"/>
      <c r="J10" s="304"/>
      <c r="K10" s="304"/>
      <c r="L10" s="304"/>
      <c r="M10" s="304"/>
      <c r="N10" s="304"/>
      <c r="O10" s="304"/>
      <c r="P10" s="50"/>
      <c r="Q10" s="50"/>
      <c r="R10" s="50"/>
      <c r="S10" s="50"/>
      <c r="T10" s="50"/>
      <c r="U10" s="50"/>
      <c r="V10" s="50"/>
      <c r="W10" s="50"/>
      <c r="X10" s="50"/>
      <c r="Y10" s="50"/>
      <c r="Z10" s="50"/>
      <c r="AA10" s="50"/>
      <c r="AB10" s="50"/>
      <c r="AC10" s="50"/>
      <c r="AD10" s="50"/>
      <c r="AE10" s="50"/>
      <c r="AF10" s="51"/>
      <c r="AK10" s="55" t="s">
        <v>489</v>
      </c>
      <c r="AL10" s="184" t="s">
        <v>687</v>
      </c>
      <c r="AM10" s="182"/>
      <c r="AN10" s="182"/>
      <c r="AO10" s="182"/>
      <c r="AP10" s="182"/>
      <c r="AQ10" s="182"/>
      <c r="AR10" s="182"/>
      <c r="AS10" s="182"/>
      <c r="AT10" s="182"/>
      <c r="AU10" s="182"/>
      <c r="AV10" s="182"/>
      <c r="AW10" s="182"/>
      <c r="AX10" s="182"/>
      <c r="AY10" s="182"/>
      <c r="AZ10" s="182"/>
      <c r="BA10" s="182"/>
      <c r="BB10" s="182"/>
      <c r="BC10" s="182"/>
      <c r="BD10" s="182"/>
      <c r="BE10" s="182"/>
      <c r="BF10" s="182"/>
      <c r="BG10" s="182"/>
      <c r="BH10" s="182"/>
      <c r="BI10" s="182"/>
      <c r="BJ10" s="182"/>
      <c r="BK10" s="182"/>
      <c r="BL10" s="182"/>
      <c r="BM10" s="182"/>
      <c r="BN10" s="182"/>
      <c r="BO10" s="182"/>
      <c r="BP10" s="182"/>
      <c r="BQ10" s="182"/>
      <c r="BR10" s="182"/>
      <c r="BS10" s="182"/>
      <c r="BT10" s="182"/>
      <c r="BU10" s="182"/>
      <c r="BV10" s="182"/>
      <c r="BW10" s="57"/>
    </row>
    <row r="11" spans="1:75" ht="12" customHeight="1">
      <c r="D11" s="52"/>
      <c r="P11" s="53"/>
      <c r="Q11" s="53"/>
      <c r="R11" s="53"/>
      <c r="S11" s="53"/>
      <c r="T11" s="53"/>
      <c r="U11" s="53"/>
      <c r="V11" s="53"/>
      <c r="W11" s="53"/>
      <c r="X11" s="53"/>
      <c r="Y11" s="53"/>
      <c r="Z11" s="53"/>
      <c r="AA11" s="53"/>
      <c r="AB11" s="53"/>
      <c r="AC11" s="53"/>
      <c r="AD11" s="53"/>
      <c r="AE11" s="53"/>
      <c r="AF11" s="54"/>
      <c r="AK11" s="57"/>
      <c r="AL11" s="184" t="s">
        <v>688</v>
      </c>
      <c r="AM11" s="184"/>
      <c r="AN11" s="184"/>
      <c r="AO11" s="184"/>
      <c r="AP11" s="184"/>
      <c r="AQ11" s="184"/>
      <c r="AR11" s="184"/>
      <c r="AS11" s="184"/>
      <c r="AT11" s="184"/>
      <c r="AU11" s="184" t="s">
        <v>689</v>
      </c>
      <c r="AV11" s="184"/>
      <c r="AW11" s="184"/>
      <c r="AX11" s="184"/>
      <c r="AY11" s="184"/>
      <c r="AZ11" s="184"/>
      <c r="BA11" s="184"/>
      <c r="BB11" s="184"/>
      <c r="BC11" s="184"/>
      <c r="BD11" s="182"/>
      <c r="BE11" s="182"/>
      <c r="BF11" s="182"/>
      <c r="BG11" s="182"/>
      <c r="BH11" s="182"/>
      <c r="BI11" s="182"/>
      <c r="BJ11" s="182"/>
      <c r="BK11" s="182"/>
      <c r="BL11" s="182"/>
      <c r="BM11" s="182"/>
      <c r="BN11" s="182"/>
      <c r="BO11" s="182"/>
      <c r="BP11" s="182"/>
      <c r="BQ11" s="182"/>
      <c r="BR11" s="182"/>
      <c r="BS11" s="182"/>
      <c r="BT11" s="182"/>
      <c r="BU11" s="182"/>
      <c r="BV11" s="182"/>
      <c r="BW11" s="57"/>
    </row>
    <row r="12" spans="1:75" ht="12" customHeight="1">
      <c r="D12" s="52"/>
      <c r="G12" s="48" t="s">
        <v>490</v>
      </c>
      <c r="P12" s="53" t="s">
        <v>491</v>
      </c>
      <c r="Q12" s="53"/>
      <c r="R12" s="53"/>
      <c r="S12" s="301"/>
      <c r="T12" s="276"/>
      <c r="U12" s="53" t="s">
        <v>492</v>
      </c>
      <c r="V12" s="301"/>
      <c r="W12" s="276"/>
      <c r="X12" s="53" t="s">
        <v>493</v>
      </c>
      <c r="Y12" s="301"/>
      <c r="Z12" s="276"/>
      <c r="AA12" s="53" t="s">
        <v>494</v>
      </c>
      <c r="AB12" s="53"/>
      <c r="AC12" s="53"/>
      <c r="AD12" s="53"/>
      <c r="AE12" s="53"/>
      <c r="AF12" s="54"/>
      <c r="AK12" s="55"/>
      <c r="AL12" s="220" t="s">
        <v>690</v>
      </c>
      <c r="AM12" s="220"/>
      <c r="AN12" s="220"/>
      <c r="AO12" s="220"/>
      <c r="AP12" s="220"/>
      <c r="AQ12" s="220"/>
      <c r="AR12" s="220"/>
      <c r="AS12" s="220"/>
      <c r="AT12" s="184" t="s">
        <v>691</v>
      </c>
      <c r="AU12" s="221" t="s">
        <v>692</v>
      </c>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c r="BT12" s="221"/>
      <c r="BU12" s="221"/>
      <c r="BV12" s="221"/>
      <c r="BW12" s="221"/>
    </row>
    <row r="13" spans="1:75" ht="12" customHeight="1">
      <c r="A13" s="56"/>
      <c r="B13" s="56"/>
      <c r="C13" s="57"/>
      <c r="D13" s="58"/>
      <c r="E13" s="57"/>
      <c r="F13" s="57"/>
      <c r="G13" s="57"/>
      <c r="H13" s="57"/>
      <c r="I13" s="57"/>
      <c r="J13" s="47" t="s">
        <v>495</v>
      </c>
      <c r="P13" s="47" t="s">
        <v>496</v>
      </c>
      <c r="T13" s="302"/>
      <c r="U13" s="302"/>
      <c r="V13" s="59" t="s">
        <v>497</v>
      </c>
      <c r="W13" s="53"/>
      <c r="X13" s="59"/>
      <c r="Y13" s="60"/>
      <c r="Z13" s="60"/>
      <c r="AA13" s="59"/>
      <c r="AB13" s="59"/>
      <c r="AC13" s="59"/>
      <c r="AD13" s="59"/>
      <c r="AE13" s="59"/>
      <c r="AF13" s="61"/>
      <c r="AG13" s="57"/>
      <c r="AH13" s="57"/>
      <c r="AK13" s="57"/>
      <c r="AL13" s="184"/>
      <c r="AM13" s="184"/>
      <c r="AN13" s="184"/>
      <c r="AO13" s="184"/>
      <c r="AP13" s="184"/>
      <c r="AQ13" s="184"/>
      <c r="AR13" s="184"/>
      <c r="AS13" s="184"/>
      <c r="AT13" s="184"/>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c r="BS13" s="221"/>
      <c r="BT13" s="221"/>
      <c r="BU13" s="221"/>
      <c r="BV13" s="221"/>
      <c r="BW13" s="221"/>
    </row>
    <row r="14" spans="1:75" ht="12" customHeight="1">
      <c r="A14" s="56"/>
      <c r="B14" s="56"/>
      <c r="C14" s="57"/>
      <c r="D14" s="58"/>
      <c r="E14" s="57"/>
      <c r="F14" s="57"/>
      <c r="G14" s="57"/>
      <c r="H14" s="57"/>
      <c r="I14" s="57"/>
      <c r="P14" s="59" t="s">
        <v>498</v>
      </c>
      <c r="Q14" s="59"/>
      <c r="R14" s="59"/>
      <c r="S14" s="59"/>
      <c r="T14" s="302"/>
      <c r="U14" s="302"/>
      <c r="V14" s="59" t="s">
        <v>499</v>
      </c>
      <c r="X14" s="59"/>
      <c r="Y14" s="60"/>
      <c r="Z14" s="60"/>
      <c r="AA14" s="59"/>
      <c r="AB14" s="59"/>
      <c r="AC14" s="59"/>
      <c r="AD14" s="59"/>
      <c r="AE14" s="59"/>
      <c r="AF14" s="61"/>
      <c r="AG14" s="57"/>
      <c r="AH14" s="57"/>
      <c r="AK14" s="55"/>
      <c r="AL14" s="220" t="s">
        <v>693</v>
      </c>
      <c r="AM14" s="220"/>
      <c r="AN14" s="220"/>
      <c r="AO14" s="220"/>
      <c r="AP14" s="220"/>
      <c r="AQ14" s="220"/>
      <c r="AR14" s="220"/>
      <c r="AS14" s="220"/>
      <c r="AT14" s="184" t="s">
        <v>691</v>
      </c>
      <c r="AU14" s="221" t="s">
        <v>694</v>
      </c>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row>
    <row r="15" spans="1:75" ht="12" customHeight="1">
      <c r="D15" s="52"/>
      <c r="J15" s="59"/>
      <c r="K15" s="59"/>
      <c r="L15" s="59"/>
      <c r="M15" s="59"/>
      <c r="N15" s="59"/>
      <c r="O15" s="59"/>
      <c r="P15" s="57"/>
      <c r="Q15" s="57"/>
      <c r="R15" s="57"/>
      <c r="S15" s="57"/>
      <c r="T15" s="56"/>
      <c r="U15" s="56"/>
      <c r="V15" s="59"/>
      <c r="W15" s="59"/>
      <c r="X15" s="59"/>
      <c r="Y15" s="53"/>
      <c r="Z15" s="53"/>
      <c r="AA15" s="53"/>
      <c r="AB15" s="53"/>
      <c r="AC15" s="53"/>
      <c r="AD15" s="53"/>
      <c r="AE15" s="53"/>
      <c r="AF15" s="54"/>
      <c r="AK15" s="57"/>
      <c r="AL15" s="184"/>
      <c r="AM15" s="184"/>
      <c r="AN15" s="184"/>
      <c r="AO15" s="184"/>
      <c r="AP15" s="184"/>
      <c r="AQ15" s="184"/>
      <c r="AR15" s="184"/>
      <c r="AS15" s="184"/>
      <c r="AT15" s="184"/>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c r="BT15" s="221"/>
      <c r="BU15" s="221"/>
      <c r="BV15" s="221"/>
      <c r="BW15" s="221"/>
    </row>
    <row r="16" spans="1:75" ht="12" customHeight="1">
      <c r="D16" s="52"/>
      <c r="F16" s="57"/>
      <c r="G16" s="57"/>
      <c r="H16" s="62" t="s">
        <v>489</v>
      </c>
      <c r="I16" s="57" t="s">
        <v>500</v>
      </c>
      <c r="J16" s="57"/>
      <c r="K16" s="57"/>
      <c r="L16" s="57"/>
      <c r="M16" s="57"/>
      <c r="P16" s="53" t="s">
        <v>491</v>
      </c>
      <c r="Q16" s="59"/>
      <c r="R16" s="59" t="s">
        <v>501</v>
      </c>
      <c r="S16" s="59"/>
      <c r="T16" s="59"/>
      <c r="V16" s="59" t="s">
        <v>502</v>
      </c>
      <c r="Y16" s="59"/>
      <c r="Z16" s="59"/>
      <c r="AA16" s="59" t="s">
        <v>503</v>
      </c>
      <c r="AB16" s="59"/>
      <c r="AC16" s="59"/>
      <c r="AD16" s="53"/>
      <c r="AF16" s="54"/>
      <c r="AK16" s="185"/>
      <c r="AL16" s="220" t="s">
        <v>695</v>
      </c>
      <c r="AM16" s="220"/>
      <c r="AN16" s="220"/>
      <c r="AO16" s="220"/>
      <c r="AP16" s="220"/>
      <c r="AQ16" s="220"/>
      <c r="AR16" s="220"/>
      <c r="AS16" s="220"/>
      <c r="AT16" s="184" t="s">
        <v>691</v>
      </c>
      <c r="AU16" s="221" t="s">
        <v>696</v>
      </c>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row>
    <row r="17" spans="3:75" ht="12" customHeight="1">
      <c r="D17" s="52"/>
      <c r="H17" s="57"/>
      <c r="I17" s="57"/>
      <c r="J17" s="57"/>
      <c r="K17" s="57"/>
      <c r="L17" s="57"/>
      <c r="M17" s="57"/>
      <c r="P17" s="57"/>
      <c r="Q17" s="59"/>
      <c r="R17" s="59"/>
      <c r="S17" s="59" t="s">
        <v>504</v>
      </c>
      <c r="T17" s="63"/>
      <c r="U17" s="63"/>
      <c r="V17" s="59"/>
      <c r="X17" s="63"/>
      <c r="Y17" s="63"/>
      <c r="Z17" s="59"/>
      <c r="AA17" s="63"/>
      <c r="AB17" s="59"/>
      <c r="AC17" s="53"/>
      <c r="AD17" s="53"/>
      <c r="AF17" s="54"/>
      <c r="AK17" s="184"/>
      <c r="AL17" s="220"/>
      <c r="AM17" s="220"/>
      <c r="AN17" s="220"/>
      <c r="AO17" s="220"/>
      <c r="AP17" s="220"/>
      <c r="AQ17" s="220"/>
      <c r="AR17" s="220"/>
      <c r="AS17" s="220"/>
      <c r="AT17" s="184"/>
      <c r="AU17" s="221"/>
      <c r="AV17" s="221"/>
      <c r="AW17" s="221"/>
      <c r="AX17" s="221"/>
      <c r="AY17" s="221"/>
      <c r="AZ17" s="221"/>
      <c r="BA17" s="221"/>
      <c r="BB17" s="221"/>
      <c r="BC17" s="221"/>
      <c r="BD17" s="221"/>
      <c r="BE17" s="221"/>
      <c r="BF17" s="221"/>
      <c r="BG17" s="221"/>
      <c r="BH17" s="221"/>
      <c r="BI17" s="221"/>
      <c r="BJ17" s="221"/>
      <c r="BK17" s="221"/>
      <c r="BL17" s="221"/>
      <c r="BM17" s="221"/>
      <c r="BN17" s="221"/>
      <c r="BO17" s="221"/>
      <c r="BP17" s="221"/>
      <c r="BQ17" s="221"/>
      <c r="BR17" s="221"/>
      <c r="BS17" s="221"/>
      <c r="BT17" s="221"/>
      <c r="BU17" s="221"/>
      <c r="BV17" s="221"/>
      <c r="BW17" s="221"/>
    </row>
    <row r="18" spans="3:75" ht="12" customHeight="1">
      <c r="D18" s="52"/>
      <c r="F18" s="57"/>
      <c r="G18" s="57"/>
      <c r="H18" s="57"/>
      <c r="I18" s="57"/>
      <c r="J18" s="57"/>
      <c r="K18" s="57"/>
      <c r="L18" s="57"/>
      <c r="M18" s="57"/>
      <c r="N18" s="57"/>
      <c r="O18" s="59"/>
      <c r="P18" s="59"/>
      <c r="Q18" s="59"/>
      <c r="R18" s="59"/>
      <c r="S18" s="59" t="s">
        <v>505</v>
      </c>
      <c r="T18" s="59"/>
      <c r="U18" s="59"/>
      <c r="V18" s="59"/>
      <c r="W18" s="59"/>
      <c r="X18" s="59"/>
      <c r="Y18" s="59"/>
      <c r="Z18" s="59"/>
      <c r="AA18" s="59"/>
      <c r="AB18" s="59"/>
      <c r="AC18" s="53"/>
      <c r="AD18" s="53"/>
      <c r="AF18" s="54"/>
      <c r="AK18" s="184"/>
      <c r="AL18" s="184"/>
      <c r="AM18" s="184"/>
      <c r="AN18" s="184"/>
      <c r="AO18" s="184"/>
      <c r="AP18" s="184"/>
      <c r="AQ18" s="184"/>
      <c r="AR18" s="184"/>
      <c r="AS18" s="184"/>
      <c r="AT18" s="184"/>
      <c r="AU18" s="221"/>
      <c r="AV18" s="221"/>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21"/>
      <c r="BT18" s="221"/>
      <c r="BU18" s="221"/>
      <c r="BV18" s="221"/>
      <c r="BW18" s="221"/>
    </row>
    <row r="19" spans="3:75" ht="12" customHeight="1">
      <c r="D19" s="52"/>
      <c r="F19" s="57"/>
      <c r="G19" s="57"/>
      <c r="H19" s="57"/>
      <c r="I19" s="57"/>
      <c r="J19" s="57"/>
      <c r="K19" s="57"/>
      <c r="L19" s="57"/>
      <c r="M19" s="57"/>
      <c r="N19" s="57"/>
      <c r="O19" s="59"/>
      <c r="P19" s="59"/>
      <c r="Q19" s="59"/>
      <c r="R19" s="63"/>
      <c r="S19" s="63" t="s">
        <v>506</v>
      </c>
      <c r="T19" s="59"/>
      <c r="U19" s="63"/>
      <c r="V19" s="63"/>
      <c r="W19" s="59"/>
      <c r="X19" s="63"/>
      <c r="Y19" s="63"/>
      <c r="Z19" s="59"/>
      <c r="AA19" s="59"/>
      <c r="AB19" s="59"/>
      <c r="AC19" s="53"/>
      <c r="AD19" s="53"/>
      <c r="AF19" s="54"/>
      <c r="AK19" s="184"/>
      <c r="AL19" s="220" t="s">
        <v>697</v>
      </c>
      <c r="AM19" s="220"/>
      <c r="AN19" s="220"/>
      <c r="AO19" s="220"/>
      <c r="AP19" s="220"/>
      <c r="AQ19" s="220"/>
      <c r="AR19" s="220"/>
      <c r="AS19" s="220"/>
      <c r="AT19" s="184" t="s">
        <v>691</v>
      </c>
      <c r="AU19" s="221" t="s">
        <v>698</v>
      </c>
      <c r="AV19" s="221"/>
      <c r="AW19" s="221"/>
      <c r="AX19" s="221"/>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c r="BU19" s="221"/>
      <c r="BV19" s="221"/>
      <c r="BW19" s="221"/>
    </row>
    <row r="20" spans="3:75" ht="12" customHeight="1">
      <c r="D20" s="52"/>
      <c r="F20" s="57"/>
      <c r="G20" s="57"/>
      <c r="H20" s="53"/>
      <c r="I20" s="53"/>
      <c r="J20" s="53"/>
      <c r="K20" s="53"/>
      <c r="L20" s="53"/>
      <c r="M20" s="53"/>
      <c r="N20" s="53"/>
      <c r="O20" s="53"/>
      <c r="P20" s="53"/>
      <c r="Q20" s="53"/>
      <c r="R20" s="53"/>
      <c r="S20" s="53" t="s">
        <v>507</v>
      </c>
      <c r="T20" s="53"/>
      <c r="U20" s="53"/>
      <c r="V20" s="53"/>
      <c r="W20" s="53"/>
      <c r="X20" s="53"/>
      <c r="Y20" s="53"/>
      <c r="Z20" s="53"/>
      <c r="AA20" s="53"/>
      <c r="AB20" s="53"/>
      <c r="AC20" s="53"/>
      <c r="AD20" s="53"/>
      <c r="AF20" s="54"/>
      <c r="AK20" s="184"/>
      <c r="AL20" s="184"/>
      <c r="AM20" s="184"/>
      <c r="AN20" s="184"/>
      <c r="AO20" s="184"/>
      <c r="AP20" s="184"/>
      <c r="AQ20" s="184"/>
      <c r="AR20" s="184"/>
      <c r="AS20" s="184"/>
      <c r="AT20" s="184"/>
      <c r="AU20" s="221"/>
      <c r="AV20" s="221"/>
      <c r="AW20" s="221"/>
      <c r="AX20" s="221"/>
      <c r="AY20" s="221"/>
      <c r="AZ20" s="221"/>
      <c r="BA20" s="221"/>
      <c r="BB20" s="221"/>
      <c r="BC20" s="221"/>
      <c r="BD20" s="221"/>
      <c r="BE20" s="221"/>
      <c r="BF20" s="221"/>
      <c r="BG20" s="221"/>
      <c r="BH20" s="221"/>
      <c r="BI20" s="221"/>
      <c r="BJ20" s="221"/>
      <c r="BK20" s="221"/>
      <c r="BL20" s="221"/>
      <c r="BM20" s="221"/>
      <c r="BN20" s="221"/>
      <c r="BO20" s="221"/>
      <c r="BP20" s="221"/>
      <c r="BQ20" s="221"/>
      <c r="BR20" s="221"/>
      <c r="BS20" s="221"/>
      <c r="BT20" s="221"/>
      <c r="BU20" s="221"/>
      <c r="BV20" s="221"/>
      <c r="BW20" s="221"/>
    </row>
    <row r="21" spans="3:75" ht="12" customHeight="1">
      <c r="D21" s="52"/>
      <c r="E21" s="53"/>
      <c r="F21" s="53"/>
      <c r="G21" s="53"/>
      <c r="H21" s="53"/>
      <c r="I21" s="53"/>
      <c r="J21" s="53"/>
      <c r="K21" s="53"/>
      <c r="L21" s="53"/>
      <c r="M21" s="53"/>
      <c r="N21" s="53"/>
      <c r="O21" s="53"/>
      <c r="P21" s="53"/>
      <c r="Q21" s="53"/>
      <c r="R21" s="53"/>
      <c r="S21" s="53" t="s">
        <v>508</v>
      </c>
      <c r="T21" s="53"/>
      <c r="U21" s="53"/>
      <c r="V21" s="53"/>
      <c r="W21" s="53"/>
      <c r="X21" s="53"/>
      <c r="Y21" s="53"/>
      <c r="Z21" s="53"/>
      <c r="AA21" s="53"/>
      <c r="AB21" s="53"/>
      <c r="AC21" s="53"/>
      <c r="AD21" s="53"/>
      <c r="AE21" s="53"/>
      <c r="AF21" s="54"/>
      <c r="AK21" s="184"/>
      <c r="AL21" s="220" t="s">
        <v>699</v>
      </c>
      <c r="AM21" s="220"/>
      <c r="AN21" s="220"/>
      <c r="AO21" s="220"/>
      <c r="AP21" s="220"/>
      <c r="AQ21" s="220"/>
      <c r="AR21" s="220"/>
      <c r="AS21" s="220"/>
      <c r="AT21" s="184" t="s">
        <v>691</v>
      </c>
      <c r="AU21" s="221" t="s">
        <v>700</v>
      </c>
      <c r="AV21" s="221"/>
      <c r="AW21" s="221"/>
      <c r="AX21" s="221"/>
      <c r="AY21" s="221"/>
      <c r="AZ21" s="221"/>
      <c r="BA21" s="221"/>
      <c r="BB21" s="221"/>
      <c r="BC21" s="221"/>
      <c r="BD21" s="221"/>
      <c r="BE21" s="221"/>
      <c r="BF21" s="221"/>
      <c r="BG21" s="221"/>
      <c r="BH21" s="221"/>
      <c r="BI21" s="221"/>
      <c r="BJ21" s="221"/>
      <c r="BK21" s="221"/>
      <c r="BL21" s="221"/>
      <c r="BM21" s="221"/>
      <c r="BN21" s="221"/>
      <c r="BO21" s="221"/>
      <c r="BP21" s="221"/>
      <c r="BQ21" s="221"/>
      <c r="BR21" s="221"/>
      <c r="BS21" s="221"/>
      <c r="BT21" s="221"/>
      <c r="BU21" s="221"/>
      <c r="BV21" s="221"/>
      <c r="BW21" s="221"/>
    </row>
    <row r="22" spans="3:75" ht="12" customHeight="1">
      <c r="D22" s="52"/>
      <c r="E22" s="53"/>
      <c r="F22" s="53"/>
      <c r="G22" s="53"/>
      <c r="H22" s="64" t="s">
        <v>489</v>
      </c>
      <c r="I22" s="53" t="s">
        <v>509</v>
      </c>
      <c r="J22" s="53"/>
      <c r="K22" s="53"/>
      <c r="L22" s="53"/>
      <c r="M22" s="53"/>
      <c r="N22" s="53"/>
      <c r="O22" s="53"/>
      <c r="P22" s="53" t="s">
        <v>491</v>
      </c>
      <c r="Q22" s="53"/>
      <c r="R22" s="53" t="s">
        <v>510</v>
      </c>
      <c r="S22" s="53"/>
      <c r="T22" s="53"/>
      <c r="U22" s="53"/>
      <c r="V22" s="53"/>
      <c r="W22" s="53"/>
      <c r="X22" s="53"/>
      <c r="Y22" s="53"/>
      <c r="Z22" s="53"/>
      <c r="AA22" s="53" t="s">
        <v>511</v>
      </c>
      <c r="AB22" s="53"/>
      <c r="AC22" s="53"/>
      <c r="AD22" s="53"/>
      <c r="AE22" s="53"/>
      <c r="AF22" s="54"/>
      <c r="AK22" s="184"/>
      <c r="AL22" s="184"/>
      <c r="AM22" s="184"/>
      <c r="AN22" s="184"/>
      <c r="AO22" s="184"/>
      <c r="AP22" s="184"/>
      <c r="AQ22" s="184"/>
      <c r="AR22" s="184"/>
      <c r="AS22" s="184"/>
      <c r="AT22" s="184"/>
      <c r="AU22" s="221"/>
      <c r="AV22" s="221"/>
      <c r="AW22" s="221"/>
      <c r="AX22" s="221"/>
      <c r="AY22" s="221"/>
      <c r="AZ22" s="221"/>
      <c r="BA22" s="221"/>
      <c r="BB22" s="221"/>
      <c r="BC22" s="221"/>
      <c r="BD22" s="221"/>
      <c r="BE22" s="221"/>
      <c r="BF22" s="221"/>
      <c r="BG22" s="221"/>
      <c r="BH22" s="221"/>
      <c r="BI22" s="221"/>
      <c r="BJ22" s="221"/>
      <c r="BK22" s="221"/>
      <c r="BL22" s="221"/>
      <c r="BM22" s="221"/>
      <c r="BN22" s="221"/>
      <c r="BO22" s="221"/>
      <c r="BP22" s="221"/>
      <c r="BQ22" s="221"/>
      <c r="BR22" s="221"/>
      <c r="BS22" s="221"/>
      <c r="BT22" s="221"/>
      <c r="BU22" s="221"/>
      <c r="BV22" s="221"/>
      <c r="BW22" s="221"/>
    </row>
    <row r="23" spans="3:75" ht="12" customHeight="1">
      <c r="D23" s="65"/>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7"/>
      <c r="AK23" s="184"/>
      <c r="AL23" s="184"/>
      <c r="AM23" s="184"/>
      <c r="AN23" s="184"/>
      <c r="AO23" s="184"/>
      <c r="AP23" s="184"/>
      <c r="AQ23" s="184"/>
      <c r="AR23" s="184"/>
      <c r="AS23" s="184"/>
      <c r="AT23" s="184"/>
      <c r="AU23" s="221"/>
      <c r="AV23" s="221"/>
      <c r="AW23" s="221"/>
      <c r="AX23" s="221"/>
      <c r="AY23" s="221"/>
      <c r="AZ23" s="221"/>
      <c r="BA23" s="221"/>
      <c r="BB23" s="221"/>
      <c r="BC23" s="221"/>
      <c r="BD23" s="221"/>
      <c r="BE23" s="221"/>
      <c r="BF23" s="221"/>
      <c r="BG23" s="221"/>
      <c r="BH23" s="221"/>
      <c r="BI23" s="221"/>
      <c r="BJ23" s="221"/>
      <c r="BK23" s="221"/>
      <c r="BL23" s="221"/>
      <c r="BM23" s="221"/>
      <c r="BN23" s="221"/>
      <c r="BO23" s="221"/>
      <c r="BP23" s="221"/>
      <c r="BQ23" s="221"/>
      <c r="BR23" s="221"/>
      <c r="BS23" s="221"/>
      <c r="BT23" s="221"/>
      <c r="BU23" s="221"/>
      <c r="BV23" s="221"/>
      <c r="BW23" s="221"/>
    </row>
    <row r="24" spans="3:75" ht="12" customHeight="1">
      <c r="C24" s="48" t="s">
        <v>488</v>
      </c>
      <c r="AK24" s="184"/>
      <c r="AL24" s="184"/>
      <c r="AM24" s="184"/>
      <c r="AN24" s="184"/>
      <c r="AO24" s="184"/>
      <c r="AP24" s="184"/>
      <c r="AQ24" s="184"/>
      <c r="AR24" s="184"/>
      <c r="AS24" s="184"/>
      <c r="AT24" s="184"/>
      <c r="AU24" s="221"/>
      <c r="AV24" s="221"/>
      <c r="AW24" s="221"/>
      <c r="AX24" s="221"/>
      <c r="AY24" s="221"/>
      <c r="AZ24" s="221"/>
      <c r="BA24" s="221"/>
      <c r="BB24" s="221"/>
      <c r="BC24" s="221"/>
      <c r="BD24" s="221"/>
      <c r="BE24" s="221"/>
      <c r="BF24" s="221"/>
      <c r="BG24" s="221"/>
      <c r="BH24" s="221"/>
      <c r="BI24" s="221"/>
      <c r="BJ24" s="221"/>
      <c r="BK24" s="221"/>
      <c r="BL24" s="221"/>
      <c r="BM24" s="221"/>
      <c r="BN24" s="221"/>
      <c r="BO24" s="221"/>
      <c r="BP24" s="221"/>
      <c r="BQ24" s="221"/>
      <c r="BR24" s="221"/>
      <c r="BS24" s="221"/>
      <c r="BT24" s="221"/>
      <c r="BU24" s="221"/>
      <c r="BV24" s="221"/>
      <c r="BW24" s="221"/>
    </row>
    <row r="25" spans="3:75" ht="12" customHeight="1">
      <c r="D25" s="55" t="s">
        <v>489</v>
      </c>
      <c r="E25" s="222" t="s">
        <v>684</v>
      </c>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K25" s="184"/>
      <c r="AL25" s="220" t="s">
        <v>701</v>
      </c>
      <c r="AM25" s="220"/>
      <c r="AN25" s="220"/>
      <c r="AO25" s="220"/>
      <c r="AP25" s="220"/>
      <c r="AQ25" s="220"/>
      <c r="AR25" s="220"/>
      <c r="AS25" s="220"/>
      <c r="AT25" s="184" t="s">
        <v>691</v>
      </c>
      <c r="AU25" s="221" t="s">
        <v>702</v>
      </c>
      <c r="AV25" s="221"/>
      <c r="AW25" s="221"/>
      <c r="AX25" s="221"/>
      <c r="AY25" s="221"/>
      <c r="AZ25" s="221"/>
      <c r="BA25" s="221"/>
      <c r="BB25" s="221"/>
      <c r="BC25" s="221"/>
      <c r="BD25" s="221"/>
      <c r="BE25" s="221"/>
      <c r="BF25" s="221"/>
      <c r="BG25" s="221"/>
      <c r="BH25" s="221"/>
      <c r="BI25" s="221"/>
      <c r="BJ25" s="221"/>
      <c r="BK25" s="221"/>
      <c r="BL25" s="221"/>
      <c r="BM25" s="221"/>
      <c r="BN25" s="221"/>
      <c r="BO25" s="221"/>
      <c r="BP25" s="221"/>
      <c r="BQ25" s="221"/>
      <c r="BR25" s="221"/>
      <c r="BS25" s="221"/>
      <c r="BT25" s="221"/>
      <c r="BU25" s="221"/>
      <c r="BV25" s="221"/>
      <c r="BW25" s="221"/>
    </row>
    <row r="26" spans="3:75" ht="12" customHeight="1">
      <c r="E26" s="222"/>
      <c r="F26" s="222"/>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K26" s="184"/>
      <c r="AL26" s="186"/>
      <c r="AM26" s="186"/>
      <c r="AN26" s="186"/>
      <c r="AO26" s="186"/>
      <c r="AP26" s="186"/>
      <c r="AQ26" s="186"/>
      <c r="AR26" s="186"/>
      <c r="AS26" s="186"/>
      <c r="AT26" s="184"/>
      <c r="AU26" s="221"/>
      <c r="AV26" s="221"/>
      <c r="AW26" s="221"/>
      <c r="AX26" s="221"/>
      <c r="AY26" s="221"/>
      <c r="AZ26" s="221"/>
      <c r="BA26" s="221"/>
      <c r="BB26" s="221"/>
      <c r="BC26" s="221"/>
      <c r="BD26" s="221"/>
      <c r="BE26" s="221"/>
      <c r="BF26" s="221"/>
      <c r="BG26" s="221"/>
      <c r="BH26" s="221"/>
      <c r="BI26" s="221"/>
      <c r="BJ26" s="221"/>
      <c r="BK26" s="221"/>
      <c r="BL26" s="221"/>
      <c r="BM26" s="221"/>
      <c r="BN26" s="221"/>
      <c r="BO26" s="221"/>
      <c r="BP26" s="221"/>
      <c r="BQ26" s="221"/>
      <c r="BR26" s="221"/>
      <c r="BS26" s="221"/>
      <c r="BT26" s="221"/>
      <c r="BU26" s="221"/>
      <c r="BV26" s="221"/>
      <c r="BW26" s="221"/>
    </row>
    <row r="27" spans="3:75" ht="12" customHeight="1">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K27" s="184"/>
      <c r="AL27" s="184"/>
      <c r="AM27" s="184"/>
      <c r="AN27" s="184"/>
      <c r="AO27" s="184"/>
      <c r="AP27" s="184"/>
      <c r="AQ27" s="184"/>
      <c r="AR27" s="184"/>
      <c r="AS27" s="184"/>
      <c r="AT27" s="184"/>
      <c r="AU27" s="221"/>
      <c r="AV27" s="221"/>
      <c r="AW27" s="221"/>
      <c r="AX27" s="221"/>
      <c r="AY27" s="221"/>
      <c r="AZ27" s="221"/>
      <c r="BA27" s="221"/>
      <c r="BB27" s="221"/>
      <c r="BC27" s="221"/>
      <c r="BD27" s="221"/>
      <c r="BE27" s="221"/>
      <c r="BF27" s="221"/>
      <c r="BG27" s="221"/>
      <c r="BH27" s="221"/>
      <c r="BI27" s="221"/>
      <c r="BJ27" s="221"/>
      <c r="BK27" s="221"/>
      <c r="BL27" s="221"/>
      <c r="BM27" s="221"/>
      <c r="BN27" s="221"/>
      <c r="BO27" s="221"/>
      <c r="BP27" s="221"/>
      <c r="BQ27" s="221"/>
      <c r="BR27" s="221"/>
      <c r="BS27" s="221"/>
      <c r="BT27" s="221"/>
      <c r="BU27" s="221"/>
      <c r="BV27" s="221"/>
      <c r="BW27" s="221"/>
    </row>
    <row r="28" spans="3:75" ht="12" customHeight="1">
      <c r="D28" s="55" t="s">
        <v>489</v>
      </c>
      <c r="E28" s="222" t="s">
        <v>685</v>
      </c>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K28" s="184"/>
      <c r="AL28" s="220" t="s">
        <v>703</v>
      </c>
      <c r="AM28" s="220"/>
      <c r="AN28" s="220"/>
      <c r="AO28" s="220"/>
      <c r="AP28" s="220"/>
      <c r="AQ28" s="220"/>
      <c r="AR28" s="220"/>
      <c r="AS28" s="220"/>
      <c r="AT28" s="184" t="s">
        <v>691</v>
      </c>
      <c r="AU28" s="221" t="s">
        <v>704</v>
      </c>
      <c r="AV28" s="221"/>
      <c r="AW28" s="221"/>
      <c r="AX28" s="221"/>
      <c r="AY28" s="221"/>
      <c r="AZ28" s="221"/>
      <c r="BA28" s="221"/>
      <c r="BB28" s="221"/>
      <c r="BC28" s="221"/>
      <c r="BD28" s="221"/>
      <c r="BE28" s="221"/>
      <c r="BF28" s="221"/>
      <c r="BG28" s="221"/>
      <c r="BH28" s="221"/>
      <c r="BI28" s="221"/>
      <c r="BJ28" s="221"/>
      <c r="BK28" s="221"/>
      <c r="BL28" s="221"/>
      <c r="BM28" s="221"/>
      <c r="BN28" s="221"/>
      <c r="BO28" s="221"/>
      <c r="BP28" s="221"/>
      <c r="BQ28" s="221"/>
      <c r="BR28" s="221"/>
      <c r="BS28" s="221"/>
      <c r="BT28" s="221"/>
      <c r="BU28" s="221"/>
      <c r="BV28" s="221"/>
      <c r="BW28" s="221"/>
    </row>
    <row r="29" spans="3:75" ht="12" customHeight="1">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K29" s="184"/>
      <c r="AL29" s="184"/>
      <c r="AM29" s="184"/>
      <c r="AN29" s="184"/>
      <c r="AO29" s="184"/>
      <c r="AP29" s="184"/>
      <c r="AQ29" s="184"/>
      <c r="AR29" s="184"/>
      <c r="AS29" s="184"/>
      <c r="AT29" s="184"/>
      <c r="AU29" s="221"/>
      <c r="AV29" s="221"/>
      <c r="AW29" s="221"/>
      <c r="AX29" s="221"/>
      <c r="AY29" s="221"/>
      <c r="AZ29" s="221"/>
      <c r="BA29" s="221"/>
      <c r="BB29" s="221"/>
      <c r="BC29" s="221"/>
      <c r="BD29" s="221"/>
      <c r="BE29" s="221"/>
      <c r="BF29" s="221"/>
      <c r="BG29" s="221"/>
      <c r="BH29" s="221"/>
      <c r="BI29" s="221"/>
      <c r="BJ29" s="221"/>
      <c r="BK29" s="221"/>
      <c r="BL29" s="221"/>
      <c r="BM29" s="221"/>
      <c r="BN29" s="221"/>
      <c r="BO29" s="221"/>
      <c r="BP29" s="221"/>
      <c r="BQ29" s="221"/>
      <c r="BR29" s="221"/>
      <c r="BS29" s="221"/>
      <c r="BT29" s="221"/>
      <c r="BU29" s="221"/>
      <c r="BV29" s="221"/>
      <c r="BW29" s="221"/>
    </row>
    <row r="30" spans="3:75" ht="12" customHeight="1">
      <c r="D30" s="55" t="s">
        <v>489</v>
      </c>
      <c r="E30" s="222" t="s">
        <v>686</v>
      </c>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K30" s="184"/>
      <c r="AL30" s="186"/>
      <c r="AM30" s="186"/>
      <c r="AN30" s="186"/>
      <c r="AO30" s="186"/>
      <c r="AP30" s="186"/>
      <c r="AQ30" s="186"/>
      <c r="AR30" s="186"/>
      <c r="AS30" s="186"/>
      <c r="AT30" s="184"/>
      <c r="AU30" s="221"/>
      <c r="AV30" s="221"/>
      <c r="AW30" s="221"/>
      <c r="AX30" s="221"/>
      <c r="AY30" s="221"/>
      <c r="AZ30" s="221"/>
      <c r="BA30" s="221"/>
      <c r="BB30" s="221"/>
      <c r="BC30" s="221"/>
      <c r="BD30" s="221"/>
      <c r="BE30" s="221"/>
      <c r="BF30" s="221"/>
      <c r="BG30" s="221"/>
      <c r="BH30" s="221"/>
      <c r="BI30" s="221"/>
      <c r="BJ30" s="221"/>
      <c r="BK30" s="221"/>
      <c r="BL30" s="221"/>
      <c r="BM30" s="221"/>
      <c r="BN30" s="221"/>
      <c r="BO30" s="221"/>
      <c r="BP30" s="221"/>
      <c r="BQ30" s="221"/>
      <c r="BR30" s="221"/>
      <c r="BS30" s="221"/>
      <c r="BT30" s="221"/>
      <c r="BU30" s="221"/>
      <c r="BV30" s="221"/>
      <c r="BW30" s="221"/>
    </row>
    <row r="31" spans="3:75" ht="12" customHeight="1">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K31" s="184"/>
      <c r="AL31" s="184"/>
      <c r="AM31" s="184"/>
      <c r="AN31" s="184"/>
      <c r="AO31" s="184"/>
      <c r="AP31" s="184"/>
      <c r="AQ31" s="184"/>
      <c r="AR31" s="184"/>
      <c r="AS31" s="184"/>
      <c r="AT31" s="184"/>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S31" s="221"/>
      <c r="BT31" s="221"/>
      <c r="BU31" s="221"/>
      <c r="BV31" s="221"/>
      <c r="BW31" s="221"/>
    </row>
    <row r="32" spans="3:75" ht="12" customHeight="1">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K32" s="184"/>
      <c r="AL32" s="186"/>
      <c r="AM32" s="186"/>
      <c r="AN32" s="186"/>
      <c r="AO32" s="186"/>
      <c r="AP32" s="186"/>
      <c r="AQ32" s="186"/>
      <c r="AR32" s="186"/>
      <c r="AS32" s="186"/>
      <c r="AT32" s="184"/>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c r="BS32" s="221"/>
      <c r="BT32" s="221"/>
      <c r="BU32" s="221"/>
      <c r="BV32" s="221"/>
      <c r="BW32" s="221"/>
    </row>
    <row r="33" spans="1:74" ht="12" customHeight="1">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Y33" s="56" t="s">
        <v>512</v>
      </c>
      <c r="AZ33" s="56"/>
      <c r="BA33" s="56"/>
      <c r="BB33" s="56"/>
      <c r="BC33" s="56"/>
      <c r="BD33" s="56"/>
      <c r="BE33" s="56"/>
      <c r="BF33" s="56"/>
      <c r="BG33" s="56"/>
      <c r="BH33" s="223" t="s">
        <v>513</v>
      </c>
      <c r="BI33" s="223"/>
      <c r="BJ33" s="224"/>
      <c r="BK33" s="224"/>
      <c r="BL33" s="56" t="s">
        <v>514</v>
      </c>
      <c r="BM33" s="224"/>
      <c r="BN33" s="224"/>
      <c r="BO33" s="56" t="s">
        <v>515</v>
      </c>
      <c r="BP33" s="224"/>
      <c r="BQ33" s="224"/>
      <c r="BR33" s="56" t="s">
        <v>516</v>
      </c>
      <c r="BS33" s="56"/>
      <c r="BT33" s="56"/>
    </row>
    <row r="34" spans="1:74" ht="12" customHeight="1" thickBot="1"/>
    <row r="35" spans="1:74" s="56" customFormat="1" ht="12" customHeight="1">
      <c r="A35" s="46"/>
      <c r="C35" s="48"/>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K35" s="260" t="s">
        <v>517</v>
      </c>
      <c r="AL35" s="261"/>
      <c r="AM35" s="261"/>
      <c r="AN35" s="261"/>
      <c r="AO35" s="261"/>
      <c r="AP35" s="262"/>
      <c r="AQ35" s="266"/>
      <c r="AR35" s="267"/>
      <c r="AS35" s="267"/>
      <c r="AT35" s="267"/>
      <c r="AU35" s="267"/>
      <c r="AV35" s="267"/>
      <c r="AW35" s="267"/>
      <c r="AX35" s="267"/>
      <c r="AY35" s="267"/>
      <c r="AZ35" s="267"/>
      <c r="BA35" s="267"/>
      <c r="BB35" s="267"/>
      <c r="BC35" s="267"/>
      <c r="BD35" s="267"/>
      <c r="BE35" s="267"/>
      <c r="BF35" s="267"/>
      <c r="BG35" s="268"/>
      <c r="BH35" s="272" t="s">
        <v>518</v>
      </c>
      <c r="BI35" s="273"/>
      <c r="BJ35" s="273"/>
      <c r="BK35" s="273"/>
      <c r="BL35" s="273"/>
      <c r="BM35" s="274"/>
      <c r="BN35" s="266"/>
      <c r="BO35" s="278"/>
      <c r="BP35" s="278"/>
      <c r="BQ35" s="278"/>
      <c r="BR35" s="278"/>
      <c r="BS35" s="278"/>
      <c r="BT35" s="279"/>
    </row>
    <row r="36" spans="1:74" s="56" customFormat="1" ht="12" customHeight="1">
      <c r="A36" s="46"/>
      <c r="B36" s="46"/>
      <c r="C36" s="48" t="s">
        <v>682</v>
      </c>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68"/>
      <c r="AK36" s="263"/>
      <c r="AL36" s="264"/>
      <c r="AM36" s="264"/>
      <c r="AN36" s="264"/>
      <c r="AO36" s="264"/>
      <c r="AP36" s="265"/>
      <c r="AQ36" s="269"/>
      <c r="AR36" s="270"/>
      <c r="AS36" s="270"/>
      <c r="AT36" s="270"/>
      <c r="AU36" s="270"/>
      <c r="AV36" s="270"/>
      <c r="AW36" s="270"/>
      <c r="AX36" s="270"/>
      <c r="AY36" s="270"/>
      <c r="AZ36" s="270"/>
      <c r="BA36" s="270"/>
      <c r="BB36" s="270"/>
      <c r="BC36" s="270"/>
      <c r="BD36" s="270"/>
      <c r="BE36" s="270"/>
      <c r="BF36" s="270"/>
      <c r="BG36" s="271"/>
      <c r="BH36" s="275"/>
      <c r="BI36" s="276"/>
      <c r="BJ36" s="276"/>
      <c r="BK36" s="276"/>
      <c r="BL36" s="276"/>
      <c r="BM36" s="277"/>
      <c r="BN36" s="280"/>
      <c r="BO36" s="281"/>
      <c r="BP36" s="281"/>
      <c r="BQ36" s="281"/>
      <c r="BR36" s="281"/>
      <c r="BS36" s="281"/>
      <c r="BT36" s="282"/>
    </row>
    <row r="37" spans="1:74" s="56" customFormat="1" ht="12" customHeight="1">
      <c r="D37" s="283" t="s">
        <v>683</v>
      </c>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57"/>
      <c r="AH37" s="57"/>
      <c r="AI37" s="68"/>
      <c r="AK37" s="248" t="s">
        <v>519</v>
      </c>
      <c r="AL37" s="249"/>
      <c r="AM37" s="249"/>
      <c r="AN37" s="249"/>
      <c r="AO37" s="249"/>
      <c r="AP37" s="250"/>
      <c r="AQ37" s="284"/>
      <c r="AR37" s="285"/>
      <c r="AS37" s="285"/>
      <c r="AT37" s="285"/>
      <c r="AU37" s="285"/>
      <c r="AV37" s="285"/>
      <c r="AW37" s="285"/>
      <c r="AX37" s="285"/>
      <c r="AY37" s="285"/>
      <c r="AZ37" s="285"/>
      <c r="BA37" s="285"/>
      <c r="BB37" s="285"/>
      <c r="BC37" s="285"/>
      <c r="BD37" s="285"/>
      <c r="BE37" s="285"/>
      <c r="BF37" s="285"/>
      <c r="BG37" s="286"/>
      <c r="BH37" s="290" t="s">
        <v>520</v>
      </c>
      <c r="BI37" s="291"/>
      <c r="BJ37" s="291"/>
      <c r="BK37" s="291"/>
      <c r="BL37" s="291"/>
      <c r="BM37" s="292"/>
      <c r="BN37" s="284"/>
      <c r="BO37" s="296"/>
      <c r="BP37" s="296"/>
      <c r="BQ37" s="296"/>
      <c r="BR37" s="296"/>
      <c r="BS37" s="296"/>
      <c r="BT37" s="297"/>
      <c r="BU37" s="63"/>
      <c r="BV37" s="63"/>
    </row>
    <row r="38" spans="1:74" s="56" customFormat="1" ht="12" customHeight="1">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57"/>
      <c r="AH38" s="57"/>
      <c r="AK38" s="228"/>
      <c r="AL38" s="229"/>
      <c r="AM38" s="229"/>
      <c r="AN38" s="229"/>
      <c r="AO38" s="229"/>
      <c r="AP38" s="230"/>
      <c r="AQ38" s="287"/>
      <c r="AR38" s="288"/>
      <c r="AS38" s="288"/>
      <c r="AT38" s="288"/>
      <c r="AU38" s="288"/>
      <c r="AV38" s="288"/>
      <c r="AW38" s="288"/>
      <c r="AX38" s="288"/>
      <c r="AY38" s="288"/>
      <c r="AZ38" s="288"/>
      <c r="BA38" s="288"/>
      <c r="BB38" s="288"/>
      <c r="BC38" s="288"/>
      <c r="BD38" s="288"/>
      <c r="BE38" s="288"/>
      <c r="BF38" s="288"/>
      <c r="BG38" s="289"/>
      <c r="BH38" s="293"/>
      <c r="BI38" s="294"/>
      <c r="BJ38" s="294"/>
      <c r="BK38" s="294"/>
      <c r="BL38" s="294"/>
      <c r="BM38" s="295"/>
      <c r="BN38" s="298"/>
      <c r="BO38" s="299"/>
      <c r="BP38" s="299"/>
      <c r="BQ38" s="299"/>
      <c r="BR38" s="299"/>
      <c r="BS38" s="299"/>
      <c r="BT38" s="300"/>
      <c r="BU38" s="63"/>
      <c r="BV38" s="63"/>
    </row>
    <row r="39" spans="1:74" s="56" customFormat="1" ht="12" customHeight="1">
      <c r="E39" s="69" t="s">
        <v>521</v>
      </c>
      <c r="F39" s="56" t="s">
        <v>522</v>
      </c>
      <c r="AK39" s="225" t="s">
        <v>523</v>
      </c>
      <c r="AL39" s="226"/>
      <c r="AM39" s="226"/>
      <c r="AN39" s="226"/>
      <c r="AO39" s="226"/>
      <c r="AP39" s="227"/>
      <c r="AQ39" s="251" t="s">
        <v>524</v>
      </c>
      <c r="AR39" s="25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2"/>
      <c r="BR39" s="232"/>
      <c r="BS39" s="232"/>
      <c r="BT39" s="233"/>
      <c r="BU39" s="63"/>
      <c r="BV39" s="63"/>
    </row>
    <row r="40" spans="1:74" s="56" customFormat="1" ht="12" customHeight="1">
      <c r="E40" s="69" t="s">
        <v>525</v>
      </c>
      <c r="F40" s="56" t="s">
        <v>526</v>
      </c>
      <c r="AK40" s="248"/>
      <c r="AL40" s="249"/>
      <c r="AM40" s="249"/>
      <c r="AN40" s="249"/>
      <c r="AO40" s="249"/>
      <c r="AP40" s="250"/>
      <c r="AQ40" s="253"/>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254"/>
      <c r="BR40" s="254"/>
      <c r="BS40" s="254"/>
      <c r="BT40" s="255"/>
      <c r="BU40" s="63"/>
      <c r="BV40" s="63"/>
    </row>
    <row r="41" spans="1:74" s="56" customFormat="1" ht="12" customHeight="1">
      <c r="E41" s="69" t="s">
        <v>527</v>
      </c>
      <c r="F41" s="56" t="s">
        <v>528</v>
      </c>
      <c r="AI41" s="68"/>
      <c r="AK41" s="228"/>
      <c r="AL41" s="229"/>
      <c r="AM41" s="229"/>
      <c r="AN41" s="229"/>
      <c r="AO41" s="229"/>
      <c r="AP41" s="230"/>
      <c r="AQ41" s="234"/>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5"/>
      <c r="BQ41" s="235"/>
      <c r="BR41" s="235"/>
      <c r="BS41" s="235"/>
      <c r="BT41" s="236"/>
      <c r="BU41" s="63"/>
      <c r="BV41" s="63"/>
    </row>
    <row r="42" spans="1:74" s="56" customFormat="1" ht="12" customHeight="1">
      <c r="E42" s="69" t="s">
        <v>529</v>
      </c>
      <c r="F42" s="237" t="s">
        <v>530</v>
      </c>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57"/>
      <c r="AH42" s="57"/>
      <c r="AI42" s="68"/>
      <c r="AK42" s="225" t="s">
        <v>531</v>
      </c>
      <c r="AL42" s="226"/>
      <c r="AM42" s="226"/>
      <c r="AN42" s="226"/>
      <c r="AO42" s="226"/>
      <c r="AP42" s="227"/>
      <c r="AQ42" s="231"/>
      <c r="AR42" s="232"/>
      <c r="AS42" s="232"/>
      <c r="AT42" s="232"/>
      <c r="AU42" s="232"/>
      <c r="AV42" s="232"/>
      <c r="AW42" s="232"/>
      <c r="AX42" s="232"/>
      <c r="AY42" s="232"/>
      <c r="AZ42" s="232"/>
      <c r="BA42" s="232"/>
      <c r="BB42" s="256"/>
      <c r="BC42" s="258" t="s">
        <v>532</v>
      </c>
      <c r="BD42" s="226"/>
      <c r="BE42" s="226"/>
      <c r="BF42" s="226"/>
      <c r="BG42" s="226"/>
      <c r="BH42" s="227"/>
      <c r="BI42" s="231"/>
      <c r="BJ42" s="232"/>
      <c r="BK42" s="232"/>
      <c r="BL42" s="232"/>
      <c r="BM42" s="232"/>
      <c r="BN42" s="232"/>
      <c r="BO42" s="232"/>
      <c r="BP42" s="232"/>
      <c r="BQ42" s="232"/>
      <c r="BR42" s="232"/>
      <c r="BS42" s="232"/>
      <c r="BT42" s="233"/>
      <c r="BU42" s="63"/>
      <c r="BV42" s="63"/>
    </row>
    <row r="43" spans="1:74" s="56" customFormat="1" ht="12" customHeight="1">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57"/>
      <c r="AH43" s="57"/>
      <c r="AK43" s="228"/>
      <c r="AL43" s="229"/>
      <c r="AM43" s="229"/>
      <c r="AN43" s="229"/>
      <c r="AO43" s="229"/>
      <c r="AP43" s="230"/>
      <c r="AQ43" s="234"/>
      <c r="AR43" s="235"/>
      <c r="AS43" s="235"/>
      <c r="AT43" s="235"/>
      <c r="AU43" s="235"/>
      <c r="AV43" s="235"/>
      <c r="AW43" s="235"/>
      <c r="AX43" s="235"/>
      <c r="AY43" s="235"/>
      <c r="AZ43" s="235"/>
      <c r="BA43" s="235"/>
      <c r="BB43" s="257"/>
      <c r="BC43" s="259"/>
      <c r="BD43" s="229"/>
      <c r="BE43" s="229"/>
      <c r="BF43" s="229"/>
      <c r="BG43" s="229"/>
      <c r="BH43" s="230"/>
      <c r="BI43" s="234"/>
      <c r="BJ43" s="235"/>
      <c r="BK43" s="235"/>
      <c r="BL43" s="235"/>
      <c r="BM43" s="235"/>
      <c r="BN43" s="235"/>
      <c r="BO43" s="235"/>
      <c r="BP43" s="235"/>
      <c r="BQ43" s="235"/>
      <c r="BR43" s="235"/>
      <c r="BS43" s="235"/>
      <c r="BT43" s="236"/>
      <c r="BU43" s="63"/>
      <c r="BV43" s="63"/>
    </row>
    <row r="44" spans="1:74" s="56" customFormat="1" ht="12" customHeight="1">
      <c r="E44" s="69" t="s">
        <v>533</v>
      </c>
      <c r="F44" s="56" t="s">
        <v>534</v>
      </c>
      <c r="AK44" s="225" t="s">
        <v>535</v>
      </c>
      <c r="AL44" s="226"/>
      <c r="AM44" s="226"/>
      <c r="AN44" s="226"/>
      <c r="AO44" s="226"/>
      <c r="AP44" s="227"/>
      <c r="AQ44" s="231"/>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2"/>
      <c r="BR44" s="232"/>
      <c r="BS44" s="232"/>
      <c r="BT44" s="233"/>
      <c r="BU44" s="63"/>
      <c r="BV44" s="63"/>
    </row>
    <row r="45" spans="1:74" s="56" customFormat="1" ht="12" customHeight="1">
      <c r="E45" s="69" t="s">
        <v>536</v>
      </c>
      <c r="F45" s="237" t="s">
        <v>537</v>
      </c>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K45" s="228"/>
      <c r="AL45" s="229"/>
      <c r="AM45" s="229"/>
      <c r="AN45" s="229"/>
      <c r="AO45" s="229"/>
      <c r="AP45" s="230"/>
      <c r="AQ45" s="234"/>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c r="BP45" s="235"/>
      <c r="BQ45" s="235"/>
      <c r="BR45" s="235"/>
      <c r="BS45" s="235"/>
      <c r="BT45" s="236"/>
      <c r="BU45" s="63"/>
      <c r="BV45" s="63"/>
    </row>
    <row r="46" spans="1:74" s="56" customFormat="1" ht="12" customHeight="1">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K46" s="225" t="s">
        <v>538</v>
      </c>
      <c r="AL46" s="226"/>
      <c r="AM46" s="226"/>
      <c r="AN46" s="226"/>
      <c r="AO46" s="226"/>
      <c r="AP46" s="227"/>
      <c r="AQ46" s="242" t="s">
        <v>539</v>
      </c>
      <c r="AR46" s="226"/>
      <c r="AS46" s="226"/>
      <c r="AT46" s="226"/>
      <c r="AU46" s="226"/>
      <c r="AV46" s="232"/>
      <c r="AW46" s="232"/>
      <c r="AX46" s="232"/>
      <c r="AY46" s="232"/>
      <c r="AZ46" s="232"/>
      <c r="BA46" s="232"/>
      <c r="BB46" s="232"/>
      <c r="BC46" s="232"/>
      <c r="BD46" s="232" t="s">
        <v>540</v>
      </c>
      <c r="BE46" s="245"/>
      <c r="BF46" s="245"/>
      <c r="BG46" s="245"/>
      <c r="BH46" s="245"/>
      <c r="BI46" s="232"/>
      <c r="BJ46" s="232"/>
      <c r="BK46" s="232"/>
      <c r="BL46" s="232"/>
      <c r="BM46" s="232"/>
      <c r="BN46" s="232"/>
      <c r="BO46" s="232"/>
      <c r="BP46" s="232"/>
      <c r="BQ46" s="232"/>
      <c r="BR46" s="232"/>
      <c r="BS46" s="232"/>
      <c r="BT46" s="233"/>
      <c r="BU46" s="63"/>
      <c r="BV46" s="63"/>
    </row>
    <row r="47" spans="1:74" s="56" customFormat="1" ht="12" customHeight="1" thickBot="1">
      <c r="AK47" s="239"/>
      <c r="AL47" s="240"/>
      <c r="AM47" s="240"/>
      <c r="AN47" s="240"/>
      <c r="AO47" s="240"/>
      <c r="AP47" s="241"/>
      <c r="AQ47" s="243"/>
      <c r="AR47" s="240"/>
      <c r="AS47" s="240"/>
      <c r="AT47" s="240"/>
      <c r="AU47" s="240"/>
      <c r="AV47" s="244"/>
      <c r="AW47" s="244"/>
      <c r="AX47" s="244"/>
      <c r="AY47" s="244"/>
      <c r="AZ47" s="244"/>
      <c r="BA47" s="244"/>
      <c r="BB47" s="244"/>
      <c r="BC47" s="244"/>
      <c r="BD47" s="246"/>
      <c r="BE47" s="246"/>
      <c r="BF47" s="246"/>
      <c r="BG47" s="246"/>
      <c r="BH47" s="246"/>
      <c r="BI47" s="244"/>
      <c r="BJ47" s="244"/>
      <c r="BK47" s="244"/>
      <c r="BL47" s="244"/>
      <c r="BM47" s="244"/>
      <c r="BN47" s="244"/>
      <c r="BO47" s="244"/>
      <c r="BP47" s="244"/>
      <c r="BQ47" s="244"/>
      <c r="BR47" s="244"/>
      <c r="BS47" s="244"/>
      <c r="BT47" s="247"/>
      <c r="BU47" s="63"/>
      <c r="BV47" s="63"/>
    </row>
    <row r="48" spans="1:74" ht="12" customHeight="1">
      <c r="A48" s="56"/>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row>
    <row r="49" spans="1:34" ht="12" customHeight="1">
      <c r="A49" s="56"/>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row>
  </sheetData>
  <mergeCells count="59">
    <mergeCell ref="E9:O10"/>
    <mergeCell ref="BE2:BI3"/>
    <mergeCell ref="BJ2:BL3"/>
    <mergeCell ref="BM2:BQ3"/>
    <mergeCell ref="A4:BW6"/>
    <mergeCell ref="A7:BW8"/>
    <mergeCell ref="S12:T12"/>
    <mergeCell ref="V12:W12"/>
    <mergeCell ref="Y12:Z12"/>
    <mergeCell ref="T13:U13"/>
    <mergeCell ref="T14:U14"/>
    <mergeCell ref="AK35:AP36"/>
    <mergeCell ref="AQ35:BG36"/>
    <mergeCell ref="BH35:BM36"/>
    <mergeCell ref="BN35:BT36"/>
    <mergeCell ref="D37:AF38"/>
    <mergeCell ref="AK37:AP38"/>
    <mergeCell ref="AQ37:BG38"/>
    <mergeCell ref="BH37:BM38"/>
    <mergeCell ref="BN37:BT38"/>
    <mergeCell ref="AK39:AP41"/>
    <mergeCell ref="AQ39:AR39"/>
    <mergeCell ref="AS39:BT39"/>
    <mergeCell ref="AQ40:BT41"/>
    <mergeCell ref="F42:AF43"/>
    <mergeCell ref="AK42:AP43"/>
    <mergeCell ref="AQ42:BB43"/>
    <mergeCell ref="BC42:BH43"/>
    <mergeCell ref="BI42:BT43"/>
    <mergeCell ref="AK44:AP45"/>
    <mergeCell ref="AQ44:BT45"/>
    <mergeCell ref="F45:AF46"/>
    <mergeCell ref="AK46:AP47"/>
    <mergeCell ref="AQ46:AU47"/>
    <mergeCell ref="AV46:BC47"/>
    <mergeCell ref="BD46:BH47"/>
    <mergeCell ref="BI46:BT47"/>
    <mergeCell ref="E25:AH27"/>
    <mergeCell ref="E28:AH29"/>
    <mergeCell ref="E30:AH31"/>
    <mergeCell ref="BH33:BI33"/>
    <mergeCell ref="BJ33:BK33"/>
    <mergeCell ref="AL25:AS25"/>
    <mergeCell ref="AU25:BW27"/>
    <mergeCell ref="AL28:AS28"/>
    <mergeCell ref="AU28:BW32"/>
    <mergeCell ref="BM33:BN33"/>
    <mergeCell ref="BP33:BQ33"/>
    <mergeCell ref="AL19:AS19"/>
    <mergeCell ref="AU19:BW20"/>
    <mergeCell ref="AL21:AS21"/>
    <mergeCell ref="AU21:BW24"/>
    <mergeCell ref="AL12:AS12"/>
    <mergeCell ref="AU12:BW13"/>
    <mergeCell ref="AL14:AS14"/>
    <mergeCell ref="AU14:BW15"/>
    <mergeCell ref="AL16:AS16"/>
    <mergeCell ref="AU16:BW18"/>
    <mergeCell ref="AL17:AS17"/>
  </mergeCells>
  <phoneticPr fontId="3"/>
  <dataValidations count="1">
    <dataValidation type="list" allowBlank="1" showInputMessage="1" showErrorMessage="1" sqref="WXP983073:WXQ983073 LD31:LE33 UZ31:VA33 AEV31:AEW33 AOR31:AOS33 AYN31:AYO33 BIJ31:BIK33 BSF31:BSG33 CCB31:CCC33 CLX31:CLY33 CVT31:CVU33 DFP31:DFQ33 DPL31:DPM33 DZH31:DZI33 EJD31:EJE33 ESZ31:ETA33 FCV31:FCW33 FMR31:FMS33 FWN31:FWO33 GGJ31:GGK33 GQF31:GQG33 HAB31:HAC33 HJX31:HJY33 HTT31:HTU33 IDP31:IDQ33 INL31:INM33 IXH31:IXI33 JHD31:JHE33 JQZ31:JRA33 KAV31:KAW33 KKR31:KKS33 KUN31:KUO33 LEJ31:LEK33 LOF31:LOG33 LYB31:LYC33 MHX31:MHY33 MRT31:MRU33 NBP31:NBQ33 NLL31:NLM33 NVH31:NVI33 OFD31:OFE33 OOZ31:OPA33 OYV31:OYW33 PIR31:PIS33 PSN31:PSO33 QCJ31:QCK33 QMF31:QMG33 QWB31:QWC33 RFX31:RFY33 RPT31:RPU33 RZP31:RZQ33 SJL31:SJM33 STH31:STI33 TDD31:TDE33 TMZ31:TNA33 TWV31:TWW33 UGR31:UGS33 UQN31:UQO33 VAJ31:VAK33 VKF31:VKG33 VUB31:VUC33 WDX31:WDY33 WNT31:WNU33 WXP31:WXQ33 BH65569:BI65569 LD65569:LE65569 UZ65569:VA65569 AEV65569:AEW65569 AOR65569:AOS65569 AYN65569:AYO65569 BIJ65569:BIK65569 BSF65569:BSG65569 CCB65569:CCC65569 CLX65569:CLY65569 CVT65569:CVU65569 DFP65569:DFQ65569 DPL65569:DPM65569 DZH65569:DZI65569 EJD65569:EJE65569 ESZ65569:ETA65569 FCV65569:FCW65569 FMR65569:FMS65569 FWN65569:FWO65569 GGJ65569:GGK65569 GQF65569:GQG65569 HAB65569:HAC65569 HJX65569:HJY65569 HTT65569:HTU65569 IDP65569:IDQ65569 INL65569:INM65569 IXH65569:IXI65569 JHD65569:JHE65569 JQZ65569:JRA65569 KAV65569:KAW65569 KKR65569:KKS65569 KUN65569:KUO65569 LEJ65569:LEK65569 LOF65569:LOG65569 LYB65569:LYC65569 MHX65569:MHY65569 MRT65569:MRU65569 NBP65569:NBQ65569 NLL65569:NLM65569 NVH65569:NVI65569 OFD65569:OFE65569 OOZ65569:OPA65569 OYV65569:OYW65569 PIR65569:PIS65569 PSN65569:PSO65569 QCJ65569:QCK65569 QMF65569:QMG65569 QWB65569:QWC65569 RFX65569:RFY65569 RPT65569:RPU65569 RZP65569:RZQ65569 SJL65569:SJM65569 STH65569:STI65569 TDD65569:TDE65569 TMZ65569:TNA65569 TWV65569:TWW65569 UGR65569:UGS65569 UQN65569:UQO65569 VAJ65569:VAK65569 VKF65569:VKG65569 VUB65569:VUC65569 WDX65569:WDY65569 WNT65569:WNU65569 WXP65569:WXQ65569 BH131105:BI131105 LD131105:LE131105 UZ131105:VA131105 AEV131105:AEW131105 AOR131105:AOS131105 AYN131105:AYO131105 BIJ131105:BIK131105 BSF131105:BSG131105 CCB131105:CCC131105 CLX131105:CLY131105 CVT131105:CVU131105 DFP131105:DFQ131105 DPL131105:DPM131105 DZH131105:DZI131105 EJD131105:EJE131105 ESZ131105:ETA131105 FCV131105:FCW131105 FMR131105:FMS131105 FWN131105:FWO131105 GGJ131105:GGK131105 GQF131105:GQG131105 HAB131105:HAC131105 HJX131105:HJY131105 HTT131105:HTU131105 IDP131105:IDQ131105 INL131105:INM131105 IXH131105:IXI131105 JHD131105:JHE131105 JQZ131105:JRA131105 KAV131105:KAW131105 KKR131105:KKS131105 KUN131105:KUO131105 LEJ131105:LEK131105 LOF131105:LOG131105 LYB131105:LYC131105 MHX131105:MHY131105 MRT131105:MRU131105 NBP131105:NBQ131105 NLL131105:NLM131105 NVH131105:NVI131105 OFD131105:OFE131105 OOZ131105:OPA131105 OYV131105:OYW131105 PIR131105:PIS131105 PSN131105:PSO131105 QCJ131105:QCK131105 QMF131105:QMG131105 QWB131105:QWC131105 RFX131105:RFY131105 RPT131105:RPU131105 RZP131105:RZQ131105 SJL131105:SJM131105 STH131105:STI131105 TDD131105:TDE131105 TMZ131105:TNA131105 TWV131105:TWW131105 UGR131105:UGS131105 UQN131105:UQO131105 VAJ131105:VAK131105 VKF131105:VKG131105 VUB131105:VUC131105 WDX131105:WDY131105 WNT131105:WNU131105 WXP131105:WXQ131105 BH196641:BI196641 LD196641:LE196641 UZ196641:VA196641 AEV196641:AEW196641 AOR196641:AOS196641 AYN196641:AYO196641 BIJ196641:BIK196641 BSF196641:BSG196641 CCB196641:CCC196641 CLX196641:CLY196641 CVT196641:CVU196641 DFP196641:DFQ196641 DPL196641:DPM196641 DZH196641:DZI196641 EJD196641:EJE196641 ESZ196641:ETA196641 FCV196641:FCW196641 FMR196641:FMS196641 FWN196641:FWO196641 GGJ196641:GGK196641 GQF196641:GQG196641 HAB196641:HAC196641 HJX196641:HJY196641 HTT196641:HTU196641 IDP196641:IDQ196641 INL196641:INM196641 IXH196641:IXI196641 JHD196641:JHE196641 JQZ196641:JRA196641 KAV196641:KAW196641 KKR196641:KKS196641 KUN196641:KUO196641 LEJ196641:LEK196641 LOF196641:LOG196641 LYB196641:LYC196641 MHX196641:MHY196641 MRT196641:MRU196641 NBP196641:NBQ196641 NLL196641:NLM196641 NVH196641:NVI196641 OFD196641:OFE196641 OOZ196641:OPA196641 OYV196641:OYW196641 PIR196641:PIS196641 PSN196641:PSO196641 QCJ196641:QCK196641 QMF196641:QMG196641 QWB196641:QWC196641 RFX196641:RFY196641 RPT196641:RPU196641 RZP196641:RZQ196641 SJL196641:SJM196641 STH196641:STI196641 TDD196641:TDE196641 TMZ196641:TNA196641 TWV196641:TWW196641 UGR196641:UGS196641 UQN196641:UQO196641 VAJ196641:VAK196641 VKF196641:VKG196641 VUB196641:VUC196641 WDX196641:WDY196641 WNT196641:WNU196641 WXP196641:WXQ196641 BH262177:BI262177 LD262177:LE262177 UZ262177:VA262177 AEV262177:AEW262177 AOR262177:AOS262177 AYN262177:AYO262177 BIJ262177:BIK262177 BSF262177:BSG262177 CCB262177:CCC262177 CLX262177:CLY262177 CVT262177:CVU262177 DFP262177:DFQ262177 DPL262177:DPM262177 DZH262177:DZI262177 EJD262177:EJE262177 ESZ262177:ETA262177 FCV262177:FCW262177 FMR262177:FMS262177 FWN262177:FWO262177 GGJ262177:GGK262177 GQF262177:GQG262177 HAB262177:HAC262177 HJX262177:HJY262177 HTT262177:HTU262177 IDP262177:IDQ262177 INL262177:INM262177 IXH262177:IXI262177 JHD262177:JHE262177 JQZ262177:JRA262177 KAV262177:KAW262177 KKR262177:KKS262177 KUN262177:KUO262177 LEJ262177:LEK262177 LOF262177:LOG262177 LYB262177:LYC262177 MHX262177:MHY262177 MRT262177:MRU262177 NBP262177:NBQ262177 NLL262177:NLM262177 NVH262177:NVI262177 OFD262177:OFE262177 OOZ262177:OPA262177 OYV262177:OYW262177 PIR262177:PIS262177 PSN262177:PSO262177 QCJ262177:QCK262177 QMF262177:QMG262177 QWB262177:QWC262177 RFX262177:RFY262177 RPT262177:RPU262177 RZP262177:RZQ262177 SJL262177:SJM262177 STH262177:STI262177 TDD262177:TDE262177 TMZ262177:TNA262177 TWV262177:TWW262177 UGR262177:UGS262177 UQN262177:UQO262177 VAJ262177:VAK262177 VKF262177:VKG262177 VUB262177:VUC262177 WDX262177:WDY262177 WNT262177:WNU262177 WXP262177:WXQ262177 BH327713:BI327713 LD327713:LE327713 UZ327713:VA327713 AEV327713:AEW327713 AOR327713:AOS327713 AYN327713:AYO327713 BIJ327713:BIK327713 BSF327713:BSG327713 CCB327713:CCC327713 CLX327713:CLY327713 CVT327713:CVU327713 DFP327713:DFQ327713 DPL327713:DPM327713 DZH327713:DZI327713 EJD327713:EJE327713 ESZ327713:ETA327713 FCV327713:FCW327713 FMR327713:FMS327713 FWN327713:FWO327713 GGJ327713:GGK327713 GQF327713:GQG327713 HAB327713:HAC327713 HJX327713:HJY327713 HTT327713:HTU327713 IDP327713:IDQ327713 INL327713:INM327713 IXH327713:IXI327713 JHD327713:JHE327713 JQZ327713:JRA327713 KAV327713:KAW327713 KKR327713:KKS327713 KUN327713:KUO327713 LEJ327713:LEK327713 LOF327713:LOG327713 LYB327713:LYC327713 MHX327713:MHY327713 MRT327713:MRU327713 NBP327713:NBQ327713 NLL327713:NLM327713 NVH327713:NVI327713 OFD327713:OFE327713 OOZ327713:OPA327713 OYV327713:OYW327713 PIR327713:PIS327713 PSN327713:PSO327713 QCJ327713:QCK327713 QMF327713:QMG327713 QWB327713:QWC327713 RFX327713:RFY327713 RPT327713:RPU327713 RZP327713:RZQ327713 SJL327713:SJM327713 STH327713:STI327713 TDD327713:TDE327713 TMZ327713:TNA327713 TWV327713:TWW327713 UGR327713:UGS327713 UQN327713:UQO327713 VAJ327713:VAK327713 VKF327713:VKG327713 VUB327713:VUC327713 WDX327713:WDY327713 WNT327713:WNU327713 WXP327713:WXQ327713 BH393249:BI393249 LD393249:LE393249 UZ393249:VA393249 AEV393249:AEW393249 AOR393249:AOS393249 AYN393249:AYO393249 BIJ393249:BIK393249 BSF393249:BSG393249 CCB393249:CCC393249 CLX393249:CLY393249 CVT393249:CVU393249 DFP393249:DFQ393249 DPL393249:DPM393249 DZH393249:DZI393249 EJD393249:EJE393249 ESZ393249:ETA393249 FCV393249:FCW393249 FMR393249:FMS393249 FWN393249:FWO393249 GGJ393249:GGK393249 GQF393249:GQG393249 HAB393249:HAC393249 HJX393249:HJY393249 HTT393249:HTU393249 IDP393249:IDQ393249 INL393249:INM393249 IXH393249:IXI393249 JHD393249:JHE393249 JQZ393249:JRA393249 KAV393249:KAW393249 KKR393249:KKS393249 KUN393249:KUO393249 LEJ393249:LEK393249 LOF393249:LOG393249 LYB393249:LYC393249 MHX393249:MHY393249 MRT393249:MRU393249 NBP393249:NBQ393249 NLL393249:NLM393249 NVH393249:NVI393249 OFD393249:OFE393249 OOZ393249:OPA393249 OYV393249:OYW393249 PIR393249:PIS393249 PSN393249:PSO393249 QCJ393249:QCK393249 QMF393249:QMG393249 QWB393249:QWC393249 RFX393249:RFY393249 RPT393249:RPU393249 RZP393249:RZQ393249 SJL393249:SJM393249 STH393249:STI393249 TDD393249:TDE393249 TMZ393249:TNA393249 TWV393249:TWW393249 UGR393249:UGS393249 UQN393249:UQO393249 VAJ393249:VAK393249 VKF393249:VKG393249 VUB393249:VUC393249 WDX393249:WDY393249 WNT393249:WNU393249 WXP393249:WXQ393249 BH458785:BI458785 LD458785:LE458785 UZ458785:VA458785 AEV458785:AEW458785 AOR458785:AOS458785 AYN458785:AYO458785 BIJ458785:BIK458785 BSF458785:BSG458785 CCB458785:CCC458785 CLX458785:CLY458785 CVT458785:CVU458785 DFP458785:DFQ458785 DPL458785:DPM458785 DZH458785:DZI458785 EJD458785:EJE458785 ESZ458785:ETA458785 FCV458785:FCW458785 FMR458785:FMS458785 FWN458785:FWO458785 GGJ458785:GGK458785 GQF458785:GQG458785 HAB458785:HAC458785 HJX458785:HJY458785 HTT458785:HTU458785 IDP458785:IDQ458785 INL458785:INM458785 IXH458785:IXI458785 JHD458785:JHE458785 JQZ458785:JRA458785 KAV458785:KAW458785 KKR458785:KKS458785 KUN458785:KUO458785 LEJ458785:LEK458785 LOF458785:LOG458785 LYB458785:LYC458785 MHX458785:MHY458785 MRT458785:MRU458785 NBP458785:NBQ458785 NLL458785:NLM458785 NVH458785:NVI458785 OFD458785:OFE458785 OOZ458785:OPA458785 OYV458785:OYW458785 PIR458785:PIS458785 PSN458785:PSO458785 QCJ458785:QCK458785 QMF458785:QMG458785 QWB458785:QWC458785 RFX458785:RFY458785 RPT458785:RPU458785 RZP458785:RZQ458785 SJL458785:SJM458785 STH458785:STI458785 TDD458785:TDE458785 TMZ458785:TNA458785 TWV458785:TWW458785 UGR458785:UGS458785 UQN458785:UQO458785 VAJ458785:VAK458785 VKF458785:VKG458785 VUB458785:VUC458785 WDX458785:WDY458785 WNT458785:WNU458785 WXP458785:WXQ458785 BH524321:BI524321 LD524321:LE524321 UZ524321:VA524321 AEV524321:AEW524321 AOR524321:AOS524321 AYN524321:AYO524321 BIJ524321:BIK524321 BSF524321:BSG524321 CCB524321:CCC524321 CLX524321:CLY524321 CVT524321:CVU524321 DFP524321:DFQ524321 DPL524321:DPM524321 DZH524321:DZI524321 EJD524321:EJE524321 ESZ524321:ETA524321 FCV524321:FCW524321 FMR524321:FMS524321 FWN524321:FWO524321 GGJ524321:GGK524321 GQF524321:GQG524321 HAB524321:HAC524321 HJX524321:HJY524321 HTT524321:HTU524321 IDP524321:IDQ524321 INL524321:INM524321 IXH524321:IXI524321 JHD524321:JHE524321 JQZ524321:JRA524321 KAV524321:KAW524321 KKR524321:KKS524321 KUN524321:KUO524321 LEJ524321:LEK524321 LOF524321:LOG524321 LYB524321:LYC524321 MHX524321:MHY524321 MRT524321:MRU524321 NBP524321:NBQ524321 NLL524321:NLM524321 NVH524321:NVI524321 OFD524321:OFE524321 OOZ524321:OPA524321 OYV524321:OYW524321 PIR524321:PIS524321 PSN524321:PSO524321 QCJ524321:QCK524321 QMF524321:QMG524321 QWB524321:QWC524321 RFX524321:RFY524321 RPT524321:RPU524321 RZP524321:RZQ524321 SJL524321:SJM524321 STH524321:STI524321 TDD524321:TDE524321 TMZ524321:TNA524321 TWV524321:TWW524321 UGR524321:UGS524321 UQN524321:UQO524321 VAJ524321:VAK524321 VKF524321:VKG524321 VUB524321:VUC524321 WDX524321:WDY524321 WNT524321:WNU524321 WXP524321:WXQ524321 BH589857:BI589857 LD589857:LE589857 UZ589857:VA589857 AEV589857:AEW589857 AOR589857:AOS589857 AYN589857:AYO589857 BIJ589857:BIK589857 BSF589857:BSG589857 CCB589857:CCC589857 CLX589857:CLY589857 CVT589857:CVU589857 DFP589857:DFQ589857 DPL589857:DPM589857 DZH589857:DZI589857 EJD589857:EJE589857 ESZ589857:ETA589857 FCV589857:FCW589857 FMR589857:FMS589857 FWN589857:FWO589857 GGJ589857:GGK589857 GQF589857:GQG589857 HAB589857:HAC589857 HJX589857:HJY589857 HTT589857:HTU589857 IDP589857:IDQ589857 INL589857:INM589857 IXH589857:IXI589857 JHD589857:JHE589857 JQZ589857:JRA589857 KAV589857:KAW589857 KKR589857:KKS589857 KUN589857:KUO589857 LEJ589857:LEK589857 LOF589857:LOG589857 LYB589857:LYC589857 MHX589857:MHY589857 MRT589857:MRU589857 NBP589857:NBQ589857 NLL589857:NLM589857 NVH589857:NVI589857 OFD589857:OFE589857 OOZ589857:OPA589857 OYV589857:OYW589857 PIR589857:PIS589857 PSN589857:PSO589857 QCJ589857:QCK589857 QMF589857:QMG589857 QWB589857:QWC589857 RFX589857:RFY589857 RPT589857:RPU589857 RZP589857:RZQ589857 SJL589857:SJM589857 STH589857:STI589857 TDD589857:TDE589857 TMZ589857:TNA589857 TWV589857:TWW589857 UGR589857:UGS589857 UQN589857:UQO589857 VAJ589857:VAK589857 VKF589857:VKG589857 VUB589857:VUC589857 WDX589857:WDY589857 WNT589857:WNU589857 WXP589857:WXQ589857 BH655393:BI655393 LD655393:LE655393 UZ655393:VA655393 AEV655393:AEW655393 AOR655393:AOS655393 AYN655393:AYO655393 BIJ655393:BIK655393 BSF655393:BSG655393 CCB655393:CCC655393 CLX655393:CLY655393 CVT655393:CVU655393 DFP655393:DFQ655393 DPL655393:DPM655393 DZH655393:DZI655393 EJD655393:EJE655393 ESZ655393:ETA655393 FCV655393:FCW655393 FMR655393:FMS655393 FWN655393:FWO655393 GGJ655393:GGK655393 GQF655393:GQG655393 HAB655393:HAC655393 HJX655393:HJY655393 HTT655393:HTU655393 IDP655393:IDQ655393 INL655393:INM655393 IXH655393:IXI655393 JHD655393:JHE655393 JQZ655393:JRA655393 KAV655393:KAW655393 KKR655393:KKS655393 KUN655393:KUO655393 LEJ655393:LEK655393 LOF655393:LOG655393 LYB655393:LYC655393 MHX655393:MHY655393 MRT655393:MRU655393 NBP655393:NBQ655393 NLL655393:NLM655393 NVH655393:NVI655393 OFD655393:OFE655393 OOZ655393:OPA655393 OYV655393:OYW655393 PIR655393:PIS655393 PSN655393:PSO655393 QCJ655393:QCK655393 QMF655393:QMG655393 QWB655393:QWC655393 RFX655393:RFY655393 RPT655393:RPU655393 RZP655393:RZQ655393 SJL655393:SJM655393 STH655393:STI655393 TDD655393:TDE655393 TMZ655393:TNA655393 TWV655393:TWW655393 UGR655393:UGS655393 UQN655393:UQO655393 VAJ655393:VAK655393 VKF655393:VKG655393 VUB655393:VUC655393 WDX655393:WDY655393 WNT655393:WNU655393 WXP655393:WXQ655393 BH720929:BI720929 LD720929:LE720929 UZ720929:VA720929 AEV720929:AEW720929 AOR720929:AOS720929 AYN720929:AYO720929 BIJ720929:BIK720929 BSF720929:BSG720929 CCB720929:CCC720929 CLX720929:CLY720929 CVT720929:CVU720929 DFP720929:DFQ720929 DPL720929:DPM720929 DZH720929:DZI720929 EJD720929:EJE720929 ESZ720929:ETA720929 FCV720929:FCW720929 FMR720929:FMS720929 FWN720929:FWO720929 GGJ720929:GGK720929 GQF720929:GQG720929 HAB720929:HAC720929 HJX720929:HJY720929 HTT720929:HTU720929 IDP720929:IDQ720929 INL720929:INM720929 IXH720929:IXI720929 JHD720929:JHE720929 JQZ720929:JRA720929 KAV720929:KAW720929 KKR720929:KKS720929 KUN720929:KUO720929 LEJ720929:LEK720929 LOF720929:LOG720929 LYB720929:LYC720929 MHX720929:MHY720929 MRT720929:MRU720929 NBP720929:NBQ720929 NLL720929:NLM720929 NVH720929:NVI720929 OFD720929:OFE720929 OOZ720929:OPA720929 OYV720929:OYW720929 PIR720929:PIS720929 PSN720929:PSO720929 QCJ720929:QCK720929 QMF720929:QMG720929 QWB720929:QWC720929 RFX720929:RFY720929 RPT720929:RPU720929 RZP720929:RZQ720929 SJL720929:SJM720929 STH720929:STI720929 TDD720929:TDE720929 TMZ720929:TNA720929 TWV720929:TWW720929 UGR720929:UGS720929 UQN720929:UQO720929 VAJ720929:VAK720929 VKF720929:VKG720929 VUB720929:VUC720929 WDX720929:WDY720929 WNT720929:WNU720929 WXP720929:WXQ720929 BH786465:BI786465 LD786465:LE786465 UZ786465:VA786465 AEV786465:AEW786465 AOR786465:AOS786465 AYN786465:AYO786465 BIJ786465:BIK786465 BSF786465:BSG786465 CCB786465:CCC786465 CLX786465:CLY786465 CVT786465:CVU786465 DFP786465:DFQ786465 DPL786465:DPM786465 DZH786465:DZI786465 EJD786465:EJE786465 ESZ786465:ETA786465 FCV786465:FCW786465 FMR786465:FMS786465 FWN786465:FWO786465 GGJ786465:GGK786465 GQF786465:GQG786465 HAB786465:HAC786465 HJX786465:HJY786465 HTT786465:HTU786465 IDP786465:IDQ786465 INL786465:INM786465 IXH786465:IXI786465 JHD786465:JHE786465 JQZ786465:JRA786465 KAV786465:KAW786465 KKR786465:KKS786465 KUN786465:KUO786465 LEJ786465:LEK786465 LOF786465:LOG786465 LYB786465:LYC786465 MHX786465:MHY786465 MRT786465:MRU786465 NBP786465:NBQ786465 NLL786465:NLM786465 NVH786465:NVI786465 OFD786465:OFE786465 OOZ786465:OPA786465 OYV786465:OYW786465 PIR786465:PIS786465 PSN786465:PSO786465 QCJ786465:QCK786465 QMF786465:QMG786465 QWB786465:QWC786465 RFX786465:RFY786465 RPT786465:RPU786465 RZP786465:RZQ786465 SJL786465:SJM786465 STH786465:STI786465 TDD786465:TDE786465 TMZ786465:TNA786465 TWV786465:TWW786465 UGR786465:UGS786465 UQN786465:UQO786465 VAJ786465:VAK786465 VKF786465:VKG786465 VUB786465:VUC786465 WDX786465:WDY786465 WNT786465:WNU786465 WXP786465:WXQ786465 BH852001:BI852001 LD852001:LE852001 UZ852001:VA852001 AEV852001:AEW852001 AOR852001:AOS852001 AYN852001:AYO852001 BIJ852001:BIK852001 BSF852001:BSG852001 CCB852001:CCC852001 CLX852001:CLY852001 CVT852001:CVU852001 DFP852001:DFQ852001 DPL852001:DPM852001 DZH852001:DZI852001 EJD852001:EJE852001 ESZ852001:ETA852001 FCV852001:FCW852001 FMR852001:FMS852001 FWN852001:FWO852001 GGJ852001:GGK852001 GQF852001:GQG852001 HAB852001:HAC852001 HJX852001:HJY852001 HTT852001:HTU852001 IDP852001:IDQ852001 INL852001:INM852001 IXH852001:IXI852001 JHD852001:JHE852001 JQZ852001:JRA852001 KAV852001:KAW852001 KKR852001:KKS852001 KUN852001:KUO852001 LEJ852001:LEK852001 LOF852001:LOG852001 LYB852001:LYC852001 MHX852001:MHY852001 MRT852001:MRU852001 NBP852001:NBQ852001 NLL852001:NLM852001 NVH852001:NVI852001 OFD852001:OFE852001 OOZ852001:OPA852001 OYV852001:OYW852001 PIR852001:PIS852001 PSN852001:PSO852001 QCJ852001:QCK852001 QMF852001:QMG852001 QWB852001:QWC852001 RFX852001:RFY852001 RPT852001:RPU852001 RZP852001:RZQ852001 SJL852001:SJM852001 STH852001:STI852001 TDD852001:TDE852001 TMZ852001:TNA852001 TWV852001:TWW852001 UGR852001:UGS852001 UQN852001:UQO852001 VAJ852001:VAK852001 VKF852001:VKG852001 VUB852001:VUC852001 WDX852001:WDY852001 WNT852001:WNU852001 WXP852001:WXQ852001 BH917537:BI917537 LD917537:LE917537 UZ917537:VA917537 AEV917537:AEW917537 AOR917537:AOS917537 AYN917537:AYO917537 BIJ917537:BIK917537 BSF917537:BSG917537 CCB917537:CCC917537 CLX917537:CLY917537 CVT917537:CVU917537 DFP917537:DFQ917537 DPL917537:DPM917537 DZH917537:DZI917537 EJD917537:EJE917537 ESZ917537:ETA917537 FCV917537:FCW917537 FMR917537:FMS917537 FWN917537:FWO917537 GGJ917537:GGK917537 GQF917537:GQG917537 HAB917537:HAC917537 HJX917537:HJY917537 HTT917537:HTU917537 IDP917537:IDQ917537 INL917537:INM917537 IXH917537:IXI917537 JHD917537:JHE917537 JQZ917537:JRA917537 KAV917537:KAW917537 KKR917537:KKS917537 KUN917537:KUO917537 LEJ917537:LEK917537 LOF917537:LOG917537 LYB917537:LYC917537 MHX917537:MHY917537 MRT917537:MRU917537 NBP917537:NBQ917537 NLL917537:NLM917537 NVH917537:NVI917537 OFD917537:OFE917537 OOZ917537:OPA917537 OYV917537:OYW917537 PIR917537:PIS917537 PSN917537:PSO917537 QCJ917537:QCK917537 QMF917537:QMG917537 QWB917537:QWC917537 RFX917537:RFY917537 RPT917537:RPU917537 RZP917537:RZQ917537 SJL917537:SJM917537 STH917537:STI917537 TDD917537:TDE917537 TMZ917537:TNA917537 TWV917537:TWW917537 UGR917537:UGS917537 UQN917537:UQO917537 VAJ917537:VAK917537 VKF917537:VKG917537 VUB917537:VUC917537 WDX917537:WDY917537 WNT917537:WNU917537 WXP917537:WXQ917537 BH983073:BI983073 LD983073:LE983073 UZ983073:VA983073 AEV983073:AEW983073 AOR983073:AOS983073 AYN983073:AYO983073 BIJ983073:BIK983073 BSF983073:BSG983073 CCB983073:CCC983073 CLX983073:CLY983073 CVT983073:CVU983073 DFP983073:DFQ983073 DPL983073:DPM983073 DZH983073:DZI983073 EJD983073:EJE983073 ESZ983073:ETA983073 FCV983073:FCW983073 FMR983073:FMS983073 FWN983073:FWO983073 GGJ983073:GGK983073 GQF983073:GQG983073 HAB983073:HAC983073 HJX983073:HJY983073 HTT983073:HTU983073 IDP983073:IDQ983073 INL983073:INM983073 IXH983073:IXI983073 JHD983073:JHE983073 JQZ983073:JRA983073 KAV983073:KAW983073 KKR983073:KKS983073 KUN983073:KUO983073 LEJ983073:LEK983073 LOF983073:LOG983073 LYB983073:LYC983073 MHX983073:MHY983073 MRT983073:MRU983073 NBP983073:NBQ983073 NLL983073:NLM983073 NVH983073:NVI983073 OFD983073:OFE983073 OOZ983073:OPA983073 OYV983073:OYW983073 PIR983073:PIS983073 PSN983073:PSO983073 QCJ983073:QCK983073 QMF983073:QMG983073 QWB983073:QWC983073 RFX983073:RFY983073 RPT983073:RPU983073 RZP983073:RZQ983073 SJL983073:SJM983073 STH983073:STI983073 TDD983073:TDE983073 TMZ983073:TNA983073 TWV983073:TWW983073 UGR983073:UGS983073 UQN983073:UQO983073 VAJ983073:VAK983073 VKF983073:VKG983073 VUB983073:VUC983073 WDX983073:WDY983073 WNT983073:WNU983073 BH33:BI33">
      <formula1>"平成,令和"</formula1>
    </dataValidation>
  </dataValidations>
  <printOptions horizontalCentered="1"/>
  <pageMargins left="0.39370078740157483" right="0.39370078740157483" top="0.78740157480314965" bottom="0.59055118110236227" header="0.51181102362204722" footer="0.39370078740157483"/>
  <pageSetup paperSize="9" scale="8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15</xdr:col>
                    <xdr:colOff>114300</xdr:colOff>
                    <xdr:row>14</xdr:row>
                    <xdr:rowOff>123825</xdr:rowOff>
                  </from>
                  <to>
                    <xdr:col>17</xdr:col>
                    <xdr:colOff>133350</xdr:colOff>
                    <xdr:row>16</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24</xdr:col>
                    <xdr:colOff>114300</xdr:colOff>
                    <xdr:row>14</xdr:row>
                    <xdr:rowOff>123825</xdr:rowOff>
                  </from>
                  <to>
                    <xdr:col>26</xdr:col>
                    <xdr:colOff>133350</xdr:colOff>
                    <xdr:row>16</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114300</xdr:colOff>
                    <xdr:row>15</xdr:row>
                    <xdr:rowOff>123825</xdr:rowOff>
                  </from>
                  <to>
                    <xdr:col>18</xdr:col>
                    <xdr:colOff>133350</xdr:colOff>
                    <xdr:row>17</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114300</xdr:colOff>
                    <xdr:row>16</xdr:row>
                    <xdr:rowOff>123825</xdr:rowOff>
                  </from>
                  <to>
                    <xdr:col>18</xdr:col>
                    <xdr:colOff>133350</xdr:colOff>
                    <xdr:row>18</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16</xdr:col>
                    <xdr:colOff>114300</xdr:colOff>
                    <xdr:row>17</xdr:row>
                    <xdr:rowOff>123825</xdr:rowOff>
                  </from>
                  <to>
                    <xdr:col>18</xdr:col>
                    <xdr:colOff>133350</xdr:colOff>
                    <xdr:row>19</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16</xdr:col>
                    <xdr:colOff>114300</xdr:colOff>
                    <xdr:row>18</xdr:row>
                    <xdr:rowOff>123825</xdr:rowOff>
                  </from>
                  <to>
                    <xdr:col>18</xdr:col>
                    <xdr:colOff>133350</xdr:colOff>
                    <xdr:row>20</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16</xdr:col>
                    <xdr:colOff>114300</xdr:colOff>
                    <xdr:row>19</xdr:row>
                    <xdr:rowOff>123825</xdr:rowOff>
                  </from>
                  <to>
                    <xdr:col>18</xdr:col>
                    <xdr:colOff>133350</xdr:colOff>
                    <xdr:row>21</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15</xdr:col>
                    <xdr:colOff>114300</xdr:colOff>
                    <xdr:row>20</xdr:row>
                    <xdr:rowOff>123825</xdr:rowOff>
                  </from>
                  <to>
                    <xdr:col>17</xdr:col>
                    <xdr:colOff>133350</xdr:colOff>
                    <xdr:row>22</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24</xdr:col>
                    <xdr:colOff>114300</xdr:colOff>
                    <xdr:row>20</xdr:row>
                    <xdr:rowOff>123825</xdr:rowOff>
                  </from>
                  <to>
                    <xdr:col>26</xdr:col>
                    <xdr:colOff>133350</xdr:colOff>
                    <xdr:row>22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J344"/>
  <sheetViews>
    <sheetView zoomScale="80" zoomScaleNormal="80" workbookViewId="0">
      <selection sqref="A1:F1"/>
    </sheetView>
  </sheetViews>
  <sheetFormatPr defaultColWidth="7.75" defaultRowHeight="13.5"/>
  <cols>
    <col min="1" max="1" width="9.375" style="45" customWidth="1"/>
    <col min="2" max="2" width="43.75" style="45" customWidth="1"/>
    <col min="3" max="3" width="11.75" style="11" customWidth="1"/>
    <col min="4" max="4" width="18.5" style="11" customWidth="1"/>
    <col min="5" max="5" width="11" style="45" customWidth="1"/>
    <col min="6" max="6" width="42.875" style="11" customWidth="1"/>
    <col min="7" max="16384" width="7.75" style="11"/>
  </cols>
  <sheetData>
    <row r="1" spans="1:10" s="6" customFormat="1" ht="21">
      <c r="A1" s="312" t="s">
        <v>405</v>
      </c>
      <c r="B1" s="312"/>
      <c r="C1" s="312"/>
      <c r="D1" s="312"/>
      <c r="E1" s="312"/>
      <c r="F1" s="312"/>
    </row>
    <row r="2" spans="1:10" s="2" customFormat="1" ht="21" customHeight="1">
      <c r="A2" s="1"/>
      <c r="B2" s="1"/>
      <c r="C2" s="1"/>
      <c r="D2" s="1"/>
      <c r="E2" s="1"/>
    </row>
    <row r="3" spans="1:10" s="2" customFormat="1" ht="22.5" customHeight="1">
      <c r="A3" s="2" t="s">
        <v>281</v>
      </c>
    </row>
    <row r="4" spans="1:10" s="5" customFormat="1">
      <c r="A4" s="3" t="s">
        <v>0</v>
      </c>
      <c r="B4" s="3" t="s">
        <v>1</v>
      </c>
      <c r="C4" s="3" t="s">
        <v>406</v>
      </c>
      <c r="D4" s="3" t="s">
        <v>2</v>
      </c>
      <c r="E4" s="3" t="s">
        <v>3</v>
      </c>
      <c r="F4" s="3" t="s">
        <v>407</v>
      </c>
      <c r="G4" s="4"/>
      <c r="H4" s="4"/>
      <c r="I4" s="4"/>
      <c r="J4" s="4"/>
    </row>
    <row r="5" spans="1:10" ht="39.75" customHeight="1">
      <c r="A5" s="7" t="s">
        <v>364</v>
      </c>
      <c r="B5" s="7"/>
      <c r="C5" s="8" t="s">
        <v>77</v>
      </c>
      <c r="D5" s="9"/>
      <c r="E5" s="8"/>
      <c r="F5" s="195"/>
      <c r="G5" s="10"/>
      <c r="H5" s="10"/>
      <c r="I5" s="10"/>
      <c r="J5" s="10"/>
    </row>
    <row r="6" spans="1:10" ht="147.75" customHeight="1">
      <c r="A6" s="12"/>
      <c r="B6" s="7" t="s">
        <v>78</v>
      </c>
      <c r="C6" s="8" t="s">
        <v>705</v>
      </c>
      <c r="D6" s="187" t="s">
        <v>708</v>
      </c>
      <c r="E6" s="8" t="s">
        <v>79</v>
      </c>
      <c r="F6" s="195"/>
      <c r="G6" s="10"/>
      <c r="H6" s="10"/>
      <c r="I6" s="10"/>
      <c r="J6" s="10"/>
    </row>
    <row r="7" spans="1:10" ht="102.75" customHeight="1">
      <c r="A7" s="13"/>
      <c r="B7" s="7" t="s">
        <v>80</v>
      </c>
      <c r="C7" s="8" t="s">
        <v>706</v>
      </c>
      <c r="D7" s="187" t="s">
        <v>708</v>
      </c>
      <c r="E7" s="8" t="s">
        <v>79</v>
      </c>
      <c r="F7" s="195"/>
      <c r="G7" s="10"/>
      <c r="H7" s="10"/>
      <c r="I7" s="10"/>
      <c r="J7" s="10"/>
    </row>
    <row r="8" spans="1:10" ht="280.5" customHeight="1">
      <c r="A8" s="13"/>
      <c r="B8" s="7" t="s">
        <v>81</v>
      </c>
      <c r="C8" s="8" t="s">
        <v>707</v>
      </c>
      <c r="D8" s="187" t="s">
        <v>708</v>
      </c>
      <c r="E8" s="8" t="s">
        <v>82</v>
      </c>
      <c r="F8" s="8" t="s">
        <v>970</v>
      </c>
      <c r="G8" s="10"/>
      <c r="H8" s="10"/>
      <c r="I8" s="10"/>
      <c r="J8" s="10"/>
    </row>
    <row r="9" spans="1:10" ht="131.25" customHeight="1">
      <c r="A9" s="14"/>
      <c r="B9" s="7" t="s">
        <v>83</v>
      </c>
      <c r="C9" s="8" t="s">
        <v>709</v>
      </c>
      <c r="D9" s="187" t="s">
        <v>708</v>
      </c>
      <c r="E9" s="8" t="s">
        <v>79</v>
      </c>
      <c r="F9" s="195"/>
      <c r="G9" s="10"/>
      <c r="H9" s="10"/>
      <c r="I9" s="10"/>
      <c r="J9" s="10"/>
    </row>
    <row r="10" spans="1:10" ht="93" customHeight="1">
      <c r="A10" s="15" t="s">
        <v>290</v>
      </c>
      <c r="B10" s="7"/>
      <c r="C10" s="8" t="s">
        <v>85</v>
      </c>
      <c r="D10" s="9"/>
      <c r="E10" s="8"/>
      <c r="F10" s="195"/>
      <c r="G10" s="10"/>
      <c r="H10" s="10"/>
      <c r="I10" s="10"/>
      <c r="J10" s="10"/>
    </row>
    <row r="11" spans="1:10" ht="204" customHeight="1">
      <c r="A11" s="7" t="s">
        <v>971</v>
      </c>
      <c r="B11" s="7" t="s">
        <v>84</v>
      </c>
      <c r="C11" s="8" t="s">
        <v>710</v>
      </c>
      <c r="D11" s="9"/>
      <c r="E11" s="8"/>
      <c r="F11" s="195"/>
      <c r="G11" s="10"/>
      <c r="H11" s="10"/>
      <c r="I11" s="10"/>
      <c r="J11" s="10"/>
    </row>
    <row r="12" spans="1:10" ht="240.75" customHeight="1">
      <c r="A12" s="7" t="s">
        <v>4</v>
      </c>
      <c r="B12" s="7" t="s">
        <v>86</v>
      </c>
      <c r="C12" s="8" t="s">
        <v>711</v>
      </c>
      <c r="D12" s="187" t="s">
        <v>708</v>
      </c>
      <c r="E12" s="8" t="s">
        <v>18</v>
      </c>
      <c r="F12" s="195" t="s">
        <v>972</v>
      </c>
      <c r="G12" s="10"/>
      <c r="H12" s="10"/>
      <c r="I12" s="10"/>
      <c r="J12" s="10"/>
    </row>
    <row r="13" spans="1:10" ht="409.5" customHeight="1">
      <c r="A13" s="12" t="s">
        <v>361</v>
      </c>
      <c r="B13" s="16" t="s">
        <v>87</v>
      </c>
      <c r="C13" s="17" t="s">
        <v>712</v>
      </c>
      <c r="D13" s="188" t="s">
        <v>708</v>
      </c>
      <c r="E13" s="19" t="s">
        <v>18</v>
      </c>
      <c r="F13" s="199" t="s">
        <v>973</v>
      </c>
      <c r="G13" s="10"/>
      <c r="H13" s="10"/>
      <c r="I13" s="10"/>
      <c r="J13" s="10"/>
    </row>
    <row r="14" spans="1:10" ht="382.5" customHeight="1">
      <c r="A14" s="12"/>
      <c r="B14" s="21"/>
      <c r="C14" s="27"/>
      <c r="D14" s="14"/>
      <c r="E14" s="14"/>
      <c r="F14" s="198" t="s">
        <v>974</v>
      </c>
      <c r="G14" s="10"/>
      <c r="H14" s="10"/>
      <c r="I14" s="10"/>
      <c r="J14" s="10"/>
    </row>
    <row r="15" spans="1:10" ht="409.5" customHeight="1">
      <c r="A15" s="12"/>
      <c r="B15" s="16" t="s">
        <v>88</v>
      </c>
      <c r="C15" s="19" t="s">
        <v>713</v>
      </c>
      <c r="D15" s="188" t="s">
        <v>708</v>
      </c>
      <c r="E15" s="19" t="s">
        <v>18</v>
      </c>
      <c r="F15" s="196" t="s">
        <v>1004</v>
      </c>
      <c r="G15" s="10"/>
      <c r="H15" s="10"/>
      <c r="I15" s="10"/>
      <c r="J15" s="10"/>
    </row>
    <row r="16" spans="1:10" ht="262.5" customHeight="1">
      <c r="A16" s="12"/>
      <c r="B16" s="21"/>
      <c r="C16" s="14"/>
      <c r="D16" s="14"/>
      <c r="E16" s="14"/>
      <c r="F16" s="205" t="s">
        <v>1005</v>
      </c>
      <c r="G16" s="10"/>
      <c r="H16" s="10"/>
      <c r="I16" s="10"/>
      <c r="J16" s="10"/>
    </row>
    <row r="17" spans="1:10" ht="210" customHeight="1">
      <c r="A17" s="12"/>
      <c r="B17" s="16" t="s">
        <v>89</v>
      </c>
      <c r="C17" s="19" t="s">
        <v>714</v>
      </c>
      <c r="D17" s="188" t="s">
        <v>708</v>
      </c>
      <c r="E17" s="19" t="s">
        <v>18</v>
      </c>
      <c r="F17" s="196"/>
      <c r="G17" s="10"/>
      <c r="H17" s="10"/>
      <c r="I17" s="10"/>
      <c r="J17" s="10"/>
    </row>
    <row r="18" spans="1:10" ht="266.25" customHeight="1">
      <c r="A18" s="12"/>
      <c r="B18" s="21" t="s">
        <v>363</v>
      </c>
      <c r="C18" s="14" t="s">
        <v>715</v>
      </c>
      <c r="D18" s="22"/>
      <c r="E18" s="14" t="s">
        <v>18</v>
      </c>
      <c r="F18" s="193"/>
      <c r="G18" s="10"/>
      <c r="H18" s="10"/>
      <c r="I18" s="10"/>
      <c r="J18" s="10"/>
    </row>
    <row r="19" spans="1:10" ht="251.25" customHeight="1">
      <c r="A19" s="12"/>
      <c r="B19" s="21" t="s">
        <v>362</v>
      </c>
      <c r="C19" s="14" t="s">
        <v>716</v>
      </c>
      <c r="D19" s="188" t="s">
        <v>708</v>
      </c>
      <c r="E19" s="13" t="s">
        <v>18</v>
      </c>
      <c r="F19" s="195"/>
      <c r="G19" s="10"/>
      <c r="H19" s="10"/>
      <c r="I19" s="10"/>
      <c r="J19" s="10"/>
    </row>
    <row r="20" spans="1:10" ht="409.5" customHeight="1">
      <c r="A20" s="15" t="s">
        <v>355</v>
      </c>
      <c r="B20" s="16" t="s">
        <v>356</v>
      </c>
      <c r="C20" s="19" t="s">
        <v>717</v>
      </c>
      <c r="D20" s="188" t="s">
        <v>708</v>
      </c>
      <c r="E20" s="19" t="s">
        <v>18</v>
      </c>
      <c r="F20" s="199" t="s">
        <v>975</v>
      </c>
      <c r="G20" s="10"/>
      <c r="H20" s="10"/>
      <c r="I20" s="10"/>
      <c r="J20" s="10"/>
    </row>
    <row r="21" spans="1:10" ht="293.25" customHeight="1">
      <c r="A21" s="25"/>
      <c r="B21" s="12"/>
      <c r="C21" s="13"/>
      <c r="D21" s="13"/>
      <c r="E21" s="13"/>
      <c r="F21" s="197" t="s">
        <v>976</v>
      </c>
      <c r="G21" s="10"/>
      <c r="H21" s="10"/>
      <c r="I21" s="10"/>
      <c r="J21" s="10"/>
    </row>
    <row r="22" spans="1:10" ht="354" customHeight="1">
      <c r="A22" s="25"/>
      <c r="B22" s="12"/>
      <c r="C22" s="13"/>
      <c r="D22" s="13"/>
      <c r="E22" s="13"/>
      <c r="F22" s="197" t="s">
        <v>977</v>
      </c>
      <c r="G22" s="10"/>
      <c r="H22" s="10"/>
      <c r="I22" s="10"/>
      <c r="J22" s="10"/>
    </row>
    <row r="23" spans="1:10" ht="354" customHeight="1">
      <c r="A23" s="25"/>
      <c r="B23" s="12"/>
      <c r="C23" s="13"/>
      <c r="D23" s="13"/>
      <c r="E23" s="13"/>
      <c r="F23" s="204" t="s">
        <v>978</v>
      </c>
      <c r="G23" s="10"/>
      <c r="H23" s="10"/>
      <c r="I23" s="10"/>
      <c r="J23" s="10"/>
    </row>
    <row r="24" spans="1:10" ht="354" customHeight="1">
      <c r="A24" s="25"/>
      <c r="B24" s="12"/>
      <c r="C24" s="13"/>
      <c r="D24" s="13"/>
      <c r="E24" s="13"/>
      <c r="F24" s="13" t="s">
        <v>979</v>
      </c>
      <c r="G24" s="10"/>
      <c r="H24" s="10"/>
      <c r="I24" s="10"/>
      <c r="J24" s="10"/>
    </row>
    <row r="25" spans="1:10" ht="354" customHeight="1">
      <c r="A25" s="25"/>
      <c r="B25" s="12"/>
      <c r="C25" s="13"/>
      <c r="D25" s="13"/>
      <c r="E25" s="13"/>
      <c r="F25" s="13" t="s">
        <v>980</v>
      </c>
      <c r="G25" s="10"/>
      <c r="H25" s="10"/>
      <c r="I25" s="10"/>
      <c r="J25" s="10"/>
    </row>
    <row r="26" spans="1:10" ht="354" customHeight="1">
      <c r="A26" s="25"/>
      <c r="B26" s="12"/>
      <c r="C26" s="13"/>
      <c r="D26" s="13"/>
      <c r="E26" s="13"/>
      <c r="F26" s="13" t="s">
        <v>981</v>
      </c>
      <c r="G26" s="10"/>
      <c r="H26" s="10"/>
      <c r="I26" s="10"/>
      <c r="J26" s="10"/>
    </row>
    <row r="27" spans="1:10" ht="354" customHeight="1">
      <c r="A27" s="25"/>
      <c r="B27" s="12"/>
      <c r="C27" s="13"/>
      <c r="D27" s="13"/>
      <c r="E27" s="13"/>
      <c r="F27" s="13" t="s">
        <v>982</v>
      </c>
      <c r="G27" s="10"/>
      <c r="H27" s="10"/>
      <c r="I27" s="10"/>
      <c r="J27" s="10"/>
    </row>
    <row r="28" spans="1:10" ht="354" customHeight="1">
      <c r="A28" s="25"/>
      <c r="B28" s="12"/>
      <c r="C28" s="13"/>
      <c r="D28" s="13"/>
      <c r="E28" s="13"/>
      <c r="F28" s="13" t="s">
        <v>983</v>
      </c>
      <c r="G28" s="10"/>
      <c r="H28" s="10"/>
      <c r="I28" s="10"/>
      <c r="J28" s="10"/>
    </row>
    <row r="29" spans="1:10" ht="268.5" customHeight="1">
      <c r="A29" s="25"/>
      <c r="B29" s="12"/>
      <c r="C29" s="13"/>
      <c r="D29" s="13"/>
      <c r="E29" s="13"/>
      <c r="F29" s="13" t="s">
        <v>984</v>
      </c>
      <c r="G29" s="10"/>
      <c r="H29" s="10"/>
      <c r="I29" s="10"/>
      <c r="J29" s="10"/>
    </row>
    <row r="30" spans="1:10" ht="288" customHeight="1">
      <c r="A30" s="25"/>
      <c r="B30" s="12"/>
      <c r="C30" s="13"/>
      <c r="D30" s="13"/>
      <c r="E30" s="13"/>
      <c r="F30" s="13" t="s">
        <v>985</v>
      </c>
      <c r="G30" s="10"/>
      <c r="H30" s="10"/>
      <c r="I30" s="10"/>
      <c r="J30" s="10"/>
    </row>
    <row r="31" spans="1:10" ht="354" customHeight="1">
      <c r="A31" s="25"/>
      <c r="B31" s="12"/>
      <c r="C31" s="13"/>
      <c r="D31" s="13"/>
      <c r="E31" s="13"/>
      <c r="F31" s="13" t="s">
        <v>986</v>
      </c>
      <c r="G31" s="10"/>
      <c r="H31" s="10"/>
      <c r="I31" s="10"/>
      <c r="J31" s="10"/>
    </row>
    <row r="32" spans="1:10" ht="409.6" customHeight="1">
      <c r="A32" s="25"/>
      <c r="B32" s="12"/>
      <c r="C32" s="13"/>
      <c r="D32" s="13"/>
      <c r="E32" s="13"/>
      <c r="F32" s="13" t="s">
        <v>987</v>
      </c>
      <c r="G32" s="10"/>
      <c r="H32" s="10"/>
      <c r="I32" s="10"/>
      <c r="J32" s="10"/>
    </row>
    <row r="33" spans="1:10" ht="407.25" customHeight="1">
      <c r="A33" s="25"/>
      <c r="B33" s="12"/>
      <c r="C33" s="13"/>
      <c r="D33" s="13"/>
      <c r="E33" s="13"/>
      <c r="F33" s="13" t="s">
        <v>988</v>
      </c>
      <c r="G33" s="10"/>
      <c r="H33" s="10"/>
      <c r="I33" s="10"/>
      <c r="J33" s="10"/>
    </row>
    <row r="34" spans="1:10" ht="258.75" customHeight="1">
      <c r="A34" s="25"/>
      <c r="B34" s="12"/>
      <c r="C34" s="13"/>
      <c r="D34" s="13"/>
      <c r="E34" s="13"/>
      <c r="F34" s="13" t="s">
        <v>989</v>
      </c>
      <c r="G34" s="10"/>
      <c r="H34" s="10"/>
      <c r="I34" s="10"/>
      <c r="J34" s="10"/>
    </row>
    <row r="35" spans="1:10" ht="354" customHeight="1">
      <c r="A35" s="25"/>
      <c r="B35" s="12"/>
      <c r="C35" s="13"/>
      <c r="D35" s="13"/>
      <c r="E35" s="13"/>
      <c r="F35" s="13" t="s">
        <v>990</v>
      </c>
      <c r="G35" s="10"/>
      <c r="H35" s="10"/>
      <c r="I35" s="10"/>
      <c r="J35" s="10"/>
    </row>
    <row r="36" spans="1:10" ht="238.5" customHeight="1">
      <c r="A36" s="25"/>
      <c r="B36" s="12"/>
      <c r="C36" s="13"/>
      <c r="D36" s="13"/>
      <c r="E36" s="13"/>
      <c r="F36" s="13" t="s">
        <v>991</v>
      </c>
      <c r="G36" s="10"/>
      <c r="H36" s="10"/>
      <c r="I36" s="10"/>
      <c r="J36" s="10"/>
    </row>
    <row r="37" spans="1:10" ht="306" customHeight="1">
      <c r="A37" s="25"/>
      <c r="B37" s="12"/>
      <c r="C37" s="13"/>
      <c r="D37" s="13"/>
      <c r="E37" s="13"/>
      <c r="F37" s="13" t="s">
        <v>992</v>
      </c>
      <c r="G37" s="10"/>
      <c r="H37" s="10"/>
      <c r="I37" s="10"/>
      <c r="J37" s="10"/>
    </row>
    <row r="38" spans="1:10" ht="297" customHeight="1">
      <c r="A38" s="25"/>
      <c r="B38" s="12"/>
      <c r="C38" s="13"/>
      <c r="D38" s="13"/>
      <c r="E38" s="13"/>
      <c r="F38" s="13" t="s">
        <v>993</v>
      </c>
      <c r="G38" s="10"/>
      <c r="H38" s="10"/>
      <c r="I38" s="10"/>
      <c r="J38" s="10"/>
    </row>
    <row r="39" spans="1:10" ht="409.5" customHeight="1">
      <c r="A39" s="25"/>
      <c r="B39" s="12"/>
      <c r="C39" s="13"/>
      <c r="D39" s="13"/>
      <c r="E39" s="13"/>
      <c r="F39" s="13" t="s">
        <v>994</v>
      </c>
      <c r="G39" s="10"/>
      <c r="H39" s="10"/>
      <c r="I39" s="10"/>
      <c r="J39" s="10"/>
    </row>
    <row r="40" spans="1:10" ht="200.25" customHeight="1">
      <c r="A40" s="25"/>
      <c r="B40" s="12"/>
      <c r="C40" s="13"/>
      <c r="D40" s="13"/>
      <c r="E40" s="13"/>
      <c r="F40" s="13" t="s">
        <v>995</v>
      </c>
      <c r="G40" s="10"/>
      <c r="H40" s="10"/>
      <c r="I40" s="10"/>
      <c r="J40" s="10"/>
    </row>
    <row r="41" spans="1:10" ht="354" customHeight="1">
      <c r="A41" s="25"/>
      <c r="B41" s="12"/>
      <c r="C41" s="13"/>
      <c r="D41" s="13"/>
      <c r="E41" s="13"/>
      <c r="F41" s="13" t="s">
        <v>996</v>
      </c>
      <c r="G41" s="10"/>
      <c r="H41" s="10"/>
      <c r="I41" s="10"/>
      <c r="J41" s="10"/>
    </row>
    <row r="42" spans="1:10" ht="298.5" customHeight="1">
      <c r="A42" s="25"/>
      <c r="B42" s="12"/>
      <c r="C42" s="13"/>
      <c r="D42" s="13"/>
      <c r="E42" s="13"/>
      <c r="F42" s="13" t="s">
        <v>997</v>
      </c>
      <c r="G42" s="10"/>
      <c r="H42" s="10"/>
      <c r="I42" s="10"/>
      <c r="J42" s="10"/>
    </row>
    <row r="43" spans="1:10" ht="245.25" customHeight="1">
      <c r="A43" s="25"/>
      <c r="B43" s="12"/>
      <c r="C43" s="13"/>
      <c r="D43" s="13"/>
      <c r="E43" s="13"/>
      <c r="F43" s="13" t="s">
        <v>998</v>
      </c>
      <c r="G43" s="10"/>
      <c r="H43" s="10"/>
      <c r="I43" s="10"/>
      <c r="J43" s="10"/>
    </row>
    <row r="44" spans="1:10" ht="234" customHeight="1">
      <c r="A44" s="25"/>
      <c r="B44" s="12"/>
      <c r="C44" s="13"/>
      <c r="D44" s="13"/>
      <c r="E44" s="13"/>
      <c r="F44" s="13" t="s">
        <v>999</v>
      </c>
      <c r="G44" s="10"/>
      <c r="H44" s="10"/>
      <c r="I44" s="10"/>
      <c r="J44" s="10"/>
    </row>
    <row r="45" spans="1:10" ht="354" customHeight="1">
      <c r="A45" s="25"/>
      <c r="B45" s="12"/>
      <c r="C45" s="13"/>
      <c r="D45" s="13"/>
      <c r="E45" s="13"/>
      <c r="F45" s="13" t="s">
        <v>1000</v>
      </c>
      <c r="G45" s="10"/>
      <c r="H45" s="10"/>
      <c r="I45" s="10"/>
      <c r="J45" s="10"/>
    </row>
    <row r="46" spans="1:10" ht="354" customHeight="1">
      <c r="A46" s="25"/>
      <c r="B46" s="12"/>
      <c r="C46" s="13"/>
      <c r="D46" s="13"/>
      <c r="E46" s="13"/>
      <c r="F46" s="13" t="s">
        <v>1001</v>
      </c>
      <c r="G46" s="10"/>
      <c r="H46" s="10"/>
      <c r="I46" s="10"/>
      <c r="J46" s="10"/>
    </row>
    <row r="47" spans="1:10" ht="386.25" customHeight="1">
      <c r="A47" s="25"/>
      <c r="B47" s="12"/>
      <c r="C47" s="13"/>
      <c r="D47" s="13"/>
      <c r="E47" s="13"/>
      <c r="F47" s="13" t="s">
        <v>1002</v>
      </c>
      <c r="G47" s="10"/>
      <c r="H47" s="10"/>
      <c r="I47" s="10"/>
      <c r="J47" s="10"/>
    </row>
    <row r="48" spans="1:10" ht="407.25" customHeight="1">
      <c r="A48" s="39"/>
      <c r="B48" s="21"/>
      <c r="C48" s="14"/>
      <c r="D48" s="14"/>
      <c r="E48" s="14"/>
      <c r="F48" s="14" t="s">
        <v>1003</v>
      </c>
      <c r="G48" s="10"/>
      <c r="H48" s="10"/>
      <c r="I48" s="10"/>
      <c r="J48" s="10"/>
    </row>
    <row r="49" spans="1:10" ht="156.75" customHeight="1">
      <c r="A49" s="21" t="s">
        <v>90</v>
      </c>
      <c r="B49" s="21" t="s">
        <v>91</v>
      </c>
      <c r="C49" s="14" t="s">
        <v>718</v>
      </c>
      <c r="D49" s="203" t="s">
        <v>708</v>
      </c>
      <c r="E49" s="14" t="s">
        <v>92</v>
      </c>
      <c r="F49" s="195"/>
      <c r="G49" s="10"/>
      <c r="H49" s="10"/>
      <c r="I49" s="10"/>
      <c r="J49" s="10"/>
    </row>
    <row r="50" spans="1:10" ht="148.5" customHeight="1">
      <c r="A50" s="7" t="s">
        <v>93</v>
      </c>
      <c r="B50" s="23" t="s">
        <v>357</v>
      </c>
      <c r="C50" s="8" t="s">
        <v>719</v>
      </c>
      <c r="D50" s="187" t="s">
        <v>708</v>
      </c>
      <c r="E50" s="8" t="s">
        <v>101</v>
      </c>
      <c r="F50" s="195"/>
      <c r="G50" s="10"/>
      <c r="H50" s="10"/>
      <c r="I50" s="10"/>
      <c r="J50" s="10"/>
    </row>
    <row r="51" spans="1:10" ht="409.5" customHeight="1">
      <c r="A51" s="7" t="s">
        <v>94</v>
      </c>
      <c r="B51" s="23" t="s">
        <v>95</v>
      </c>
      <c r="C51" s="8" t="s">
        <v>720</v>
      </c>
      <c r="D51" s="187" t="s">
        <v>708</v>
      </c>
      <c r="E51" s="8" t="s">
        <v>100</v>
      </c>
      <c r="F51" s="195" t="s">
        <v>1006</v>
      </c>
      <c r="G51" s="10"/>
      <c r="H51" s="10"/>
      <c r="I51" s="10"/>
      <c r="J51" s="10"/>
    </row>
    <row r="52" spans="1:10" ht="194.25" customHeight="1">
      <c r="A52" s="7" t="s">
        <v>99</v>
      </c>
      <c r="B52" s="7" t="s">
        <v>96</v>
      </c>
      <c r="C52" s="8" t="s">
        <v>721</v>
      </c>
      <c r="D52" s="188" t="s">
        <v>722</v>
      </c>
      <c r="E52" s="8" t="s">
        <v>102</v>
      </c>
      <c r="F52" s="195"/>
      <c r="G52" s="10"/>
      <c r="H52" s="10"/>
      <c r="I52" s="10"/>
      <c r="J52" s="10"/>
    </row>
    <row r="53" spans="1:10" ht="291" customHeight="1">
      <c r="A53" s="24" t="s">
        <v>5</v>
      </c>
      <c r="B53" s="8" t="s">
        <v>97</v>
      </c>
      <c r="C53" s="8" t="s">
        <v>408</v>
      </c>
      <c r="D53" s="188" t="s">
        <v>722</v>
      </c>
      <c r="E53" s="8" t="s">
        <v>13</v>
      </c>
      <c r="F53" s="190"/>
      <c r="G53" s="10"/>
      <c r="H53" s="10"/>
      <c r="I53" s="10"/>
      <c r="J53" s="10"/>
    </row>
    <row r="54" spans="1:10" ht="87.75" customHeight="1">
      <c r="A54" s="16" t="s">
        <v>98</v>
      </c>
      <c r="B54" s="7"/>
      <c r="C54" s="8" t="s">
        <v>106</v>
      </c>
      <c r="D54" s="9"/>
      <c r="E54" s="8"/>
      <c r="F54" s="190"/>
      <c r="G54" s="10"/>
      <c r="H54" s="10"/>
      <c r="I54" s="10"/>
      <c r="J54" s="10"/>
    </row>
    <row r="55" spans="1:10" ht="409.6" customHeight="1">
      <c r="A55" s="15" t="s">
        <v>103</v>
      </c>
      <c r="B55" s="16" t="s">
        <v>104</v>
      </c>
      <c r="C55" s="19" t="s">
        <v>723</v>
      </c>
      <c r="D55" s="188" t="s">
        <v>708</v>
      </c>
      <c r="E55" s="19" t="s">
        <v>46</v>
      </c>
      <c r="F55" s="199" t="s">
        <v>1007</v>
      </c>
      <c r="G55" s="10"/>
      <c r="H55" s="10"/>
      <c r="I55" s="10"/>
      <c r="J55" s="10"/>
    </row>
    <row r="56" spans="1:10" ht="114" customHeight="1">
      <c r="A56" s="13"/>
      <c r="B56" s="39" t="s">
        <v>105</v>
      </c>
      <c r="C56" s="14" t="s">
        <v>724</v>
      </c>
      <c r="D56" s="22"/>
      <c r="E56" s="41"/>
      <c r="F56" s="193"/>
      <c r="G56" s="10"/>
      <c r="H56" s="10"/>
      <c r="I56" s="10"/>
      <c r="J56" s="10"/>
    </row>
    <row r="57" spans="1:10" ht="118.5" customHeight="1">
      <c r="A57" s="13"/>
      <c r="B57" s="21" t="s">
        <v>365</v>
      </c>
      <c r="C57" s="27" t="s">
        <v>725</v>
      </c>
      <c r="D57" s="203" t="s">
        <v>708</v>
      </c>
      <c r="E57" s="14" t="s">
        <v>46</v>
      </c>
      <c r="F57" s="195"/>
      <c r="G57" s="10"/>
      <c r="H57" s="10"/>
      <c r="I57" s="10"/>
      <c r="J57" s="10"/>
    </row>
    <row r="58" spans="1:10" ht="128.25" customHeight="1">
      <c r="A58" s="7" t="s">
        <v>107</v>
      </c>
      <c r="B58" s="7" t="s">
        <v>108</v>
      </c>
      <c r="C58" s="8" t="s">
        <v>726</v>
      </c>
      <c r="D58" s="187" t="s">
        <v>708</v>
      </c>
      <c r="E58" s="8" t="s">
        <v>46</v>
      </c>
      <c r="F58" s="195"/>
      <c r="G58" s="10"/>
      <c r="H58" s="10"/>
      <c r="I58" s="10"/>
      <c r="J58" s="10"/>
    </row>
    <row r="59" spans="1:10" ht="137.25" customHeight="1">
      <c r="A59" s="7" t="s">
        <v>109</v>
      </c>
      <c r="B59" s="7" t="s">
        <v>110</v>
      </c>
      <c r="C59" s="24" t="s">
        <v>727</v>
      </c>
      <c r="D59" s="187" t="s">
        <v>708</v>
      </c>
      <c r="E59" s="8" t="s">
        <v>291</v>
      </c>
      <c r="F59" s="195"/>
      <c r="G59" s="10"/>
      <c r="H59" s="10"/>
      <c r="I59" s="10"/>
      <c r="J59" s="10"/>
    </row>
    <row r="60" spans="1:10" ht="128.25" customHeight="1">
      <c r="A60" s="7" t="s">
        <v>112</v>
      </c>
      <c r="B60" s="7" t="s">
        <v>111</v>
      </c>
      <c r="C60" s="24" t="s">
        <v>728</v>
      </c>
      <c r="D60" s="187" t="s">
        <v>708</v>
      </c>
      <c r="E60" s="8" t="s">
        <v>291</v>
      </c>
      <c r="F60" s="195"/>
      <c r="G60" s="10"/>
      <c r="H60" s="10"/>
      <c r="I60" s="10"/>
      <c r="J60" s="10"/>
    </row>
    <row r="61" spans="1:10" ht="106.5" customHeight="1">
      <c r="A61" s="7" t="s">
        <v>113</v>
      </c>
      <c r="B61" s="7" t="s">
        <v>114</v>
      </c>
      <c r="C61" s="24" t="s">
        <v>729</v>
      </c>
      <c r="D61" s="187" t="s">
        <v>708</v>
      </c>
      <c r="E61" s="8" t="s">
        <v>291</v>
      </c>
      <c r="F61" s="195"/>
      <c r="G61" s="10"/>
      <c r="H61" s="10"/>
      <c r="I61" s="10"/>
      <c r="J61" s="10"/>
    </row>
    <row r="62" spans="1:10" ht="207" customHeight="1">
      <c r="A62" s="8" t="s">
        <v>5</v>
      </c>
      <c r="B62" s="8" t="s">
        <v>730</v>
      </c>
      <c r="C62" s="8" t="s">
        <v>409</v>
      </c>
      <c r="D62" s="188" t="s">
        <v>722</v>
      </c>
      <c r="E62" s="8" t="s">
        <v>13</v>
      </c>
      <c r="F62" s="194"/>
      <c r="G62" s="10"/>
      <c r="H62" s="10"/>
      <c r="I62" s="10"/>
      <c r="J62" s="10"/>
    </row>
    <row r="63" spans="1:10" ht="84" customHeight="1">
      <c r="A63" s="23" t="s">
        <v>115</v>
      </c>
      <c r="B63" s="8"/>
      <c r="C63" s="8" t="s">
        <v>106</v>
      </c>
      <c r="D63" s="9"/>
      <c r="E63" s="8"/>
      <c r="F63" s="195"/>
      <c r="G63" s="10"/>
      <c r="H63" s="10"/>
      <c r="I63" s="10"/>
      <c r="J63" s="10"/>
    </row>
    <row r="64" spans="1:10" ht="388.5" customHeight="1">
      <c r="A64" s="25" t="s">
        <v>116</v>
      </c>
      <c r="B64" s="7" t="s">
        <v>117</v>
      </c>
      <c r="C64" s="8" t="s">
        <v>731</v>
      </c>
      <c r="D64" s="187" t="s">
        <v>708</v>
      </c>
      <c r="E64" s="8" t="s">
        <v>292</v>
      </c>
      <c r="F64" s="206" t="s">
        <v>1008</v>
      </c>
      <c r="G64" s="10"/>
      <c r="H64" s="10"/>
      <c r="I64" s="10"/>
      <c r="J64" s="10"/>
    </row>
    <row r="65" spans="1:10" s="32" customFormat="1" ht="384.75" customHeight="1">
      <c r="A65" s="29"/>
      <c r="B65" s="30" t="s">
        <v>353</v>
      </c>
      <c r="C65" s="31" t="s">
        <v>732</v>
      </c>
      <c r="D65" s="187" t="s">
        <v>708</v>
      </c>
      <c r="E65" s="31" t="s">
        <v>293</v>
      </c>
      <c r="F65" s="206" t="s">
        <v>1009</v>
      </c>
      <c r="G65" s="28"/>
      <c r="H65" s="28"/>
      <c r="I65" s="28"/>
      <c r="J65" s="28"/>
    </row>
    <row r="66" spans="1:10" ht="258" customHeight="1">
      <c r="A66" s="33" t="s">
        <v>118</v>
      </c>
      <c r="B66" s="7" t="s">
        <v>119</v>
      </c>
      <c r="C66" s="8" t="s">
        <v>733</v>
      </c>
      <c r="D66" s="187" t="s">
        <v>708</v>
      </c>
      <c r="E66" s="8" t="s">
        <v>294</v>
      </c>
      <c r="F66" s="195" t="s">
        <v>1010</v>
      </c>
      <c r="G66" s="10"/>
      <c r="H66" s="10"/>
      <c r="I66" s="10"/>
      <c r="J66" s="10"/>
    </row>
    <row r="67" spans="1:10" ht="207" customHeight="1">
      <c r="A67" s="13"/>
      <c r="B67" s="23" t="s">
        <v>120</v>
      </c>
      <c r="C67" s="8" t="s">
        <v>734</v>
      </c>
      <c r="D67" s="187" t="s">
        <v>708</v>
      </c>
      <c r="E67" s="8" t="s">
        <v>295</v>
      </c>
      <c r="F67" s="195" t="s">
        <v>1011</v>
      </c>
      <c r="G67" s="10"/>
      <c r="H67" s="10"/>
      <c r="I67" s="10"/>
      <c r="J67" s="10"/>
    </row>
    <row r="68" spans="1:10" ht="155.25" customHeight="1">
      <c r="A68" s="13"/>
      <c r="B68" s="7" t="s">
        <v>121</v>
      </c>
      <c r="C68" s="8" t="s">
        <v>735</v>
      </c>
      <c r="D68" s="187" t="s">
        <v>708</v>
      </c>
      <c r="E68" s="8" t="s">
        <v>296</v>
      </c>
      <c r="F68" s="195" t="s">
        <v>1012</v>
      </c>
      <c r="G68" s="10"/>
      <c r="H68" s="10"/>
      <c r="I68" s="10"/>
      <c r="J68" s="10"/>
    </row>
    <row r="69" spans="1:10" ht="157.5" customHeight="1">
      <c r="A69" s="12"/>
      <c r="B69" s="7" t="s">
        <v>122</v>
      </c>
      <c r="C69" s="8" t="s">
        <v>736</v>
      </c>
      <c r="D69" s="187" t="s">
        <v>708</v>
      </c>
      <c r="E69" s="8" t="s">
        <v>295</v>
      </c>
      <c r="F69" s="195"/>
      <c r="G69" s="10"/>
      <c r="H69" s="10"/>
      <c r="I69" s="10"/>
      <c r="J69" s="10"/>
    </row>
    <row r="70" spans="1:10" ht="327" customHeight="1">
      <c r="A70" s="8" t="s">
        <v>123</v>
      </c>
      <c r="B70" s="8" t="s">
        <v>133</v>
      </c>
      <c r="C70" s="8" t="s">
        <v>737</v>
      </c>
      <c r="D70" s="187" t="s">
        <v>708</v>
      </c>
      <c r="E70" s="8" t="s">
        <v>13</v>
      </c>
      <c r="F70" s="206" t="s">
        <v>1013</v>
      </c>
      <c r="G70" s="10"/>
      <c r="H70" s="10"/>
      <c r="I70" s="10"/>
      <c r="J70" s="10"/>
    </row>
    <row r="71" spans="1:10" ht="184.5" customHeight="1">
      <c r="A71" s="8" t="s">
        <v>124</v>
      </c>
      <c r="B71" s="8" t="s">
        <v>134</v>
      </c>
      <c r="C71" s="8" t="s">
        <v>738</v>
      </c>
      <c r="D71" s="187" t="s">
        <v>708</v>
      </c>
      <c r="E71" s="8" t="s">
        <v>13</v>
      </c>
      <c r="F71" s="195"/>
      <c r="G71" s="10"/>
      <c r="H71" s="10"/>
      <c r="I71" s="10"/>
      <c r="J71" s="10"/>
    </row>
    <row r="72" spans="1:10" ht="165.75" customHeight="1">
      <c r="A72" s="8" t="s">
        <v>125</v>
      </c>
      <c r="B72" s="8" t="s">
        <v>12</v>
      </c>
      <c r="C72" s="8" t="s">
        <v>739</v>
      </c>
      <c r="D72" s="187" t="s">
        <v>708</v>
      </c>
      <c r="E72" s="8" t="s">
        <v>13</v>
      </c>
      <c r="F72" s="195"/>
      <c r="G72" s="10"/>
      <c r="H72" s="10"/>
      <c r="I72" s="10"/>
      <c r="J72" s="10"/>
    </row>
    <row r="73" spans="1:10" ht="153.75" customHeight="1">
      <c r="A73" s="23" t="s">
        <v>126</v>
      </c>
      <c r="B73" s="7" t="s">
        <v>366</v>
      </c>
      <c r="C73" s="8" t="s">
        <v>740</v>
      </c>
      <c r="D73" s="187" t="s">
        <v>708</v>
      </c>
      <c r="E73" s="8" t="s">
        <v>294</v>
      </c>
      <c r="F73" s="195"/>
      <c r="G73" s="10"/>
      <c r="H73" s="10"/>
      <c r="I73" s="10"/>
      <c r="J73" s="10"/>
    </row>
    <row r="74" spans="1:10" ht="156.75" customHeight="1">
      <c r="A74" s="13" t="s">
        <v>127</v>
      </c>
      <c r="B74" s="8" t="s">
        <v>135</v>
      </c>
      <c r="C74" s="8" t="s">
        <v>741</v>
      </c>
      <c r="D74" s="187" t="s">
        <v>708</v>
      </c>
      <c r="E74" s="8" t="s">
        <v>13</v>
      </c>
      <c r="F74" s="195"/>
      <c r="G74" s="10"/>
      <c r="H74" s="10"/>
      <c r="I74" s="10"/>
      <c r="J74" s="10"/>
    </row>
    <row r="75" spans="1:10" ht="179.25" customHeight="1">
      <c r="A75" s="13"/>
      <c r="B75" s="8" t="s">
        <v>136</v>
      </c>
      <c r="C75" s="8" t="s">
        <v>742</v>
      </c>
      <c r="D75" s="187" t="s">
        <v>708</v>
      </c>
      <c r="E75" s="8" t="s">
        <v>13</v>
      </c>
      <c r="F75" s="195"/>
      <c r="G75" s="10"/>
      <c r="H75" s="10"/>
      <c r="I75" s="10"/>
      <c r="J75" s="10"/>
    </row>
    <row r="76" spans="1:10" ht="168" customHeight="1">
      <c r="A76" s="7" t="s">
        <v>128</v>
      </c>
      <c r="B76" s="7" t="s">
        <v>137</v>
      </c>
      <c r="C76" s="8" t="s">
        <v>743</v>
      </c>
      <c r="D76" s="187" t="s">
        <v>708</v>
      </c>
      <c r="E76" s="8" t="s">
        <v>282</v>
      </c>
      <c r="F76" s="195"/>
      <c r="G76" s="10"/>
      <c r="H76" s="10"/>
      <c r="I76" s="10"/>
      <c r="J76" s="10"/>
    </row>
    <row r="77" spans="1:10" ht="161.25" customHeight="1">
      <c r="A77" s="25" t="s">
        <v>129</v>
      </c>
      <c r="B77" s="7" t="s">
        <v>138</v>
      </c>
      <c r="C77" s="8" t="s">
        <v>744</v>
      </c>
      <c r="D77" s="187" t="s">
        <v>708</v>
      </c>
      <c r="E77" s="8" t="s">
        <v>297</v>
      </c>
      <c r="F77" s="195"/>
      <c r="G77" s="10"/>
      <c r="H77" s="10"/>
      <c r="I77" s="10"/>
      <c r="J77" s="10"/>
    </row>
    <row r="78" spans="1:10" ht="180" customHeight="1">
      <c r="A78" s="14"/>
      <c r="B78" s="7" t="s">
        <v>368</v>
      </c>
      <c r="C78" s="8" t="s">
        <v>745</v>
      </c>
      <c r="D78" s="187" t="s">
        <v>708</v>
      </c>
      <c r="E78" s="8" t="s">
        <v>297</v>
      </c>
      <c r="F78" s="195"/>
      <c r="G78" s="10"/>
      <c r="H78" s="10"/>
      <c r="I78" s="10"/>
      <c r="J78" s="10"/>
    </row>
    <row r="79" spans="1:10" ht="251.25" customHeight="1">
      <c r="A79" s="12" t="s">
        <v>130</v>
      </c>
      <c r="B79" s="7" t="s">
        <v>369</v>
      </c>
      <c r="C79" s="8" t="s">
        <v>746</v>
      </c>
      <c r="D79" s="187" t="s">
        <v>708</v>
      </c>
      <c r="E79" s="8" t="s">
        <v>298</v>
      </c>
      <c r="F79" s="206" t="s">
        <v>1014</v>
      </c>
      <c r="G79" s="10"/>
      <c r="H79" s="10"/>
      <c r="I79" s="10"/>
      <c r="J79" s="10"/>
    </row>
    <row r="80" spans="1:10" ht="201" customHeight="1">
      <c r="A80" s="14"/>
      <c r="B80" s="7" t="s">
        <v>139</v>
      </c>
      <c r="C80" s="8" t="s">
        <v>747</v>
      </c>
      <c r="D80" s="187" t="s">
        <v>708</v>
      </c>
      <c r="E80" s="8" t="s">
        <v>298</v>
      </c>
      <c r="F80" s="195"/>
      <c r="G80" s="10"/>
      <c r="H80" s="10"/>
      <c r="I80" s="10"/>
      <c r="J80" s="10"/>
    </row>
    <row r="81" spans="1:10" ht="328.5" customHeight="1">
      <c r="A81" s="13" t="s">
        <v>131</v>
      </c>
      <c r="B81" s="8" t="s">
        <v>140</v>
      </c>
      <c r="C81" s="8" t="s">
        <v>748</v>
      </c>
      <c r="D81" s="187" t="s">
        <v>708</v>
      </c>
      <c r="E81" s="8" t="s">
        <v>13</v>
      </c>
      <c r="F81" s="206" t="s">
        <v>1015</v>
      </c>
      <c r="G81" s="10"/>
      <c r="H81" s="10"/>
      <c r="I81" s="10"/>
      <c r="J81" s="10"/>
    </row>
    <row r="82" spans="1:10" ht="170.25" customHeight="1">
      <c r="A82" s="21"/>
      <c r="B82" s="8" t="s">
        <v>141</v>
      </c>
      <c r="C82" s="8" t="s">
        <v>749</v>
      </c>
      <c r="D82" s="187" t="s">
        <v>708</v>
      </c>
      <c r="E82" s="8" t="s">
        <v>13</v>
      </c>
      <c r="F82" s="195"/>
      <c r="G82" s="10"/>
      <c r="H82" s="10"/>
      <c r="I82" s="10"/>
      <c r="J82" s="10"/>
    </row>
    <row r="83" spans="1:10" ht="266.25" customHeight="1">
      <c r="A83" s="25" t="s">
        <v>132</v>
      </c>
      <c r="B83" s="7" t="s">
        <v>142</v>
      </c>
      <c r="C83" s="8" t="s">
        <v>750</v>
      </c>
      <c r="D83" s="187" t="s">
        <v>708</v>
      </c>
      <c r="E83" s="8" t="s">
        <v>299</v>
      </c>
      <c r="F83" s="206" t="s">
        <v>1016</v>
      </c>
      <c r="G83" s="10"/>
      <c r="H83" s="10"/>
      <c r="I83" s="10"/>
      <c r="J83" s="10"/>
    </row>
    <row r="84" spans="1:10" ht="270.75" customHeight="1">
      <c r="A84" s="13"/>
      <c r="B84" s="7" t="s">
        <v>367</v>
      </c>
      <c r="C84" s="8" t="s">
        <v>751</v>
      </c>
      <c r="D84" s="187" t="s">
        <v>708</v>
      </c>
      <c r="E84" s="8" t="s">
        <v>299</v>
      </c>
      <c r="F84" s="206" t="s">
        <v>1017</v>
      </c>
      <c r="G84" s="10"/>
      <c r="H84" s="10"/>
      <c r="I84" s="10"/>
      <c r="J84" s="10"/>
    </row>
    <row r="85" spans="1:10" ht="179.25" customHeight="1">
      <c r="A85" s="13"/>
      <c r="B85" s="16" t="s">
        <v>143</v>
      </c>
      <c r="C85" s="19" t="s">
        <v>752</v>
      </c>
      <c r="D85" s="187" t="s">
        <v>708</v>
      </c>
      <c r="E85" s="19" t="s">
        <v>299</v>
      </c>
      <c r="F85" s="195"/>
      <c r="G85" s="10"/>
      <c r="H85" s="10"/>
      <c r="I85" s="10"/>
      <c r="J85" s="10"/>
    </row>
    <row r="86" spans="1:10" ht="369" customHeight="1">
      <c r="A86" s="13"/>
      <c r="B86" s="21" t="s">
        <v>370</v>
      </c>
      <c r="C86" s="14" t="s">
        <v>753</v>
      </c>
      <c r="D86" s="22"/>
      <c r="E86" s="14" t="s">
        <v>299</v>
      </c>
      <c r="F86" s="195" t="s">
        <v>1018</v>
      </c>
      <c r="G86" s="10"/>
      <c r="H86" s="10"/>
      <c r="I86" s="10"/>
      <c r="J86" s="10"/>
    </row>
    <row r="87" spans="1:10" ht="138" customHeight="1">
      <c r="A87" s="13"/>
      <c r="B87" s="7" t="s">
        <v>371</v>
      </c>
      <c r="C87" s="8" t="s">
        <v>754</v>
      </c>
      <c r="D87" s="187" t="s">
        <v>708</v>
      </c>
      <c r="E87" s="8" t="s">
        <v>300</v>
      </c>
      <c r="F87" s="195"/>
      <c r="G87" s="10"/>
      <c r="H87" s="10"/>
      <c r="I87" s="10"/>
      <c r="J87" s="10"/>
    </row>
    <row r="88" spans="1:10" ht="147" customHeight="1">
      <c r="A88" s="14"/>
      <c r="B88" s="7" t="s">
        <v>144</v>
      </c>
      <c r="C88" s="8" t="s">
        <v>755</v>
      </c>
      <c r="D88" s="187" t="s">
        <v>708</v>
      </c>
      <c r="E88" s="8" t="s">
        <v>301</v>
      </c>
      <c r="F88" s="195"/>
      <c r="G88" s="10"/>
      <c r="H88" s="10"/>
      <c r="I88" s="10"/>
      <c r="J88" s="10"/>
    </row>
    <row r="89" spans="1:10" ht="267.75" customHeight="1">
      <c r="A89" s="8" t="s">
        <v>372</v>
      </c>
      <c r="B89" s="8" t="s">
        <v>145</v>
      </c>
      <c r="C89" s="8" t="s">
        <v>756</v>
      </c>
      <c r="D89" s="188" t="s">
        <v>722</v>
      </c>
      <c r="E89" s="8" t="s">
        <v>13</v>
      </c>
      <c r="F89" s="195"/>
      <c r="G89" s="10"/>
      <c r="H89" s="10"/>
      <c r="I89" s="10"/>
      <c r="J89" s="10"/>
    </row>
    <row r="90" spans="1:10" ht="129.75" customHeight="1">
      <c r="A90" s="19" t="s">
        <v>354</v>
      </c>
      <c r="B90" s="7" t="s">
        <v>146</v>
      </c>
      <c r="C90" s="8" t="s">
        <v>757</v>
      </c>
      <c r="D90" s="187" t="s">
        <v>708</v>
      </c>
      <c r="E90" s="8" t="s">
        <v>302</v>
      </c>
      <c r="F90" s="195"/>
      <c r="G90" s="10"/>
      <c r="H90" s="10"/>
      <c r="I90" s="10"/>
      <c r="J90" s="10"/>
    </row>
    <row r="91" spans="1:10" ht="159" customHeight="1">
      <c r="A91" s="14"/>
      <c r="B91" s="7" t="s">
        <v>147</v>
      </c>
      <c r="C91" s="8" t="s">
        <v>758</v>
      </c>
      <c r="D91" s="188" t="s">
        <v>722</v>
      </c>
      <c r="E91" s="8" t="s">
        <v>303</v>
      </c>
      <c r="F91" s="206" t="s">
        <v>1081</v>
      </c>
      <c r="G91" s="10"/>
      <c r="H91" s="10"/>
      <c r="I91" s="10"/>
      <c r="J91" s="10"/>
    </row>
    <row r="92" spans="1:10" ht="192" customHeight="1">
      <c r="A92" s="34" t="s">
        <v>373</v>
      </c>
      <c r="B92" s="8" t="s">
        <v>148</v>
      </c>
      <c r="C92" s="8" t="s">
        <v>759</v>
      </c>
      <c r="D92" s="187" t="s">
        <v>708</v>
      </c>
      <c r="E92" s="8" t="s">
        <v>13</v>
      </c>
      <c r="F92" s="195"/>
      <c r="G92" s="10"/>
      <c r="H92" s="10"/>
      <c r="I92" s="10"/>
      <c r="J92" s="10"/>
    </row>
    <row r="93" spans="1:10" ht="394.5" customHeight="1">
      <c r="A93" s="34"/>
      <c r="B93" s="8" t="s">
        <v>149</v>
      </c>
      <c r="C93" s="8" t="s">
        <v>760</v>
      </c>
      <c r="D93" s="187" t="s">
        <v>708</v>
      </c>
      <c r="E93" s="8" t="s">
        <v>13</v>
      </c>
      <c r="F93" s="206" t="s">
        <v>1019</v>
      </c>
      <c r="G93" s="10"/>
      <c r="H93" s="10"/>
      <c r="I93" s="10"/>
      <c r="J93" s="10"/>
    </row>
    <row r="94" spans="1:10" ht="291" customHeight="1">
      <c r="A94" s="34"/>
      <c r="B94" s="8" t="s">
        <v>150</v>
      </c>
      <c r="C94" s="8" t="s">
        <v>761</v>
      </c>
      <c r="D94" s="187" t="s">
        <v>708</v>
      </c>
      <c r="E94" s="8" t="s">
        <v>13</v>
      </c>
      <c r="F94" s="206" t="s">
        <v>1083</v>
      </c>
      <c r="G94" s="10"/>
      <c r="H94" s="10"/>
      <c r="I94" s="10"/>
      <c r="J94" s="10"/>
    </row>
    <row r="95" spans="1:10" ht="161.25" customHeight="1">
      <c r="A95" s="27"/>
      <c r="B95" s="8" t="s">
        <v>283</v>
      </c>
      <c r="C95" s="8" t="s">
        <v>762</v>
      </c>
      <c r="D95" s="187" t="s">
        <v>708</v>
      </c>
      <c r="E95" s="8" t="s">
        <v>13</v>
      </c>
      <c r="F95" s="195"/>
      <c r="G95" s="10"/>
      <c r="H95" s="10"/>
      <c r="I95" s="10"/>
      <c r="J95" s="10"/>
    </row>
    <row r="96" spans="1:10" ht="167.25" customHeight="1">
      <c r="A96" s="25" t="s">
        <v>374</v>
      </c>
      <c r="B96" s="7" t="s">
        <v>151</v>
      </c>
      <c r="C96" s="8" t="s">
        <v>763</v>
      </c>
      <c r="D96" s="187" t="s">
        <v>708</v>
      </c>
      <c r="E96" s="8" t="s">
        <v>304</v>
      </c>
      <c r="F96" s="195"/>
      <c r="G96" s="10"/>
      <c r="H96" s="10"/>
      <c r="I96" s="10"/>
      <c r="J96" s="10"/>
    </row>
    <row r="97" spans="1:10" ht="200.25" customHeight="1">
      <c r="A97" s="34"/>
      <c r="B97" s="7" t="s">
        <v>152</v>
      </c>
      <c r="C97" s="8" t="s">
        <v>764</v>
      </c>
      <c r="D97" s="187" t="s">
        <v>708</v>
      </c>
      <c r="E97" s="8" t="s">
        <v>305</v>
      </c>
      <c r="F97" s="195"/>
      <c r="G97" s="10"/>
      <c r="H97" s="10"/>
      <c r="I97" s="10"/>
      <c r="J97" s="10"/>
    </row>
    <row r="98" spans="1:10" ht="195" customHeight="1">
      <c r="A98" s="25"/>
      <c r="B98" s="7" t="s">
        <v>153</v>
      </c>
      <c r="C98" s="8" t="s">
        <v>765</v>
      </c>
      <c r="D98" s="187" t="s">
        <v>708</v>
      </c>
      <c r="E98" s="8" t="s">
        <v>306</v>
      </c>
      <c r="F98" s="195"/>
      <c r="G98" s="10"/>
      <c r="H98" s="10"/>
      <c r="I98" s="10"/>
      <c r="J98" s="10"/>
    </row>
    <row r="99" spans="1:10" ht="189" customHeight="1">
      <c r="A99" s="12"/>
      <c r="B99" s="7" t="s">
        <v>154</v>
      </c>
      <c r="C99" s="8" t="s">
        <v>766</v>
      </c>
      <c r="D99" s="187" t="s">
        <v>708</v>
      </c>
      <c r="E99" s="35" t="s">
        <v>307</v>
      </c>
      <c r="F99" s="195"/>
      <c r="G99" s="10"/>
      <c r="H99" s="10"/>
      <c r="I99" s="10"/>
      <c r="J99" s="10"/>
    </row>
    <row r="100" spans="1:10" ht="222.75" customHeight="1">
      <c r="A100" s="12"/>
      <c r="B100" s="7" t="s">
        <v>375</v>
      </c>
      <c r="C100" s="8" t="s">
        <v>767</v>
      </c>
      <c r="D100" s="187" t="s">
        <v>708</v>
      </c>
      <c r="E100" s="35" t="s">
        <v>307</v>
      </c>
      <c r="F100" s="8" t="s">
        <v>1020</v>
      </c>
      <c r="G100" s="10"/>
      <c r="H100" s="10"/>
      <c r="I100" s="10"/>
      <c r="J100" s="10"/>
    </row>
    <row r="101" spans="1:10" ht="409.5" customHeight="1">
      <c r="A101" s="12"/>
      <c r="B101" s="7" t="s">
        <v>376</v>
      </c>
      <c r="C101" s="8" t="s">
        <v>768</v>
      </c>
      <c r="D101" s="187" t="s">
        <v>708</v>
      </c>
      <c r="E101" s="35" t="s">
        <v>307</v>
      </c>
      <c r="F101" s="8" t="s">
        <v>1021</v>
      </c>
      <c r="G101" s="10"/>
      <c r="H101" s="10"/>
      <c r="I101" s="10"/>
      <c r="J101" s="10"/>
    </row>
    <row r="102" spans="1:10" ht="213.75" customHeight="1">
      <c r="A102" s="12"/>
      <c r="B102" s="7"/>
      <c r="C102" s="8"/>
      <c r="D102" s="35"/>
      <c r="E102" s="35"/>
      <c r="F102" s="8" t="s">
        <v>1022</v>
      </c>
      <c r="G102" s="10"/>
      <c r="H102" s="10"/>
      <c r="I102" s="10"/>
      <c r="J102" s="10"/>
    </row>
    <row r="103" spans="1:10" ht="172.5" customHeight="1">
      <c r="A103" s="12"/>
      <c r="B103" s="7" t="s">
        <v>155</v>
      </c>
      <c r="C103" s="8" t="s">
        <v>769</v>
      </c>
      <c r="D103" s="187" t="s">
        <v>708</v>
      </c>
      <c r="E103" s="35" t="s">
        <v>307</v>
      </c>
      <c r="F103" s="8" t="s">
        <v>1023</v>
      </c>
      <c r="G103" s="10"/>
      <c r="H103" s="10"/>
      <c r="I103" s="10"/>
      <c r="J103" s="10"/>
    </row>
    <row r="104" spans="1:10" ht="196.5" customHeight="1">
      <c r="A104" s="12"/>
      <c r="B104" s="7" t="s">
        <v>156</v>
      </c>
      <c r="C104" s="8" t="s">
        <v>770</v>
      </c>
      <c r="D104" s="187" t="s">
        <v>708</v>
      </c>
      <c r="E104" s="35" t="s">
        <v>307</v>
      </c>
      <c r="F104" s="8" t="s">
        <v>1024</v>
      </c>
      <c r="G104" s="10"/>
      <c r="H104" s="10"/>
      <c r="I104" s="10"/>
      <c r="J104" s="10"/>
    </row>
    <row r="105" spans="1:10" ht="273" customHeight="1">
      <c r="A105" s="12"/>
      <c r="B105" s="7" t="s">
        <v>157</v>
      </c>
      <c r="C105" s="8" t="s">
        <v>771</v>
      </c>
      <c r="D105" s="187" t="s">
        <v>708</v>
      </c>
      <c r="E105" s="35" t="s">
        <v>307</v>
      </c>
      <c r="F105" s="8" t="s">
        <v>1025</v>
      </c>
      <c r="G105" s="10"/>
      <c r="H105" s="10"/>
      <c r="I105" s="10"/>
      <c r="J105" s="10"/>
    </row>
    <row r="106" spans="1:10" ht="184.5" customHeight="1">
      <c r="A106" s="12"/>
      <c r="B106" s="7" t="s">
        <v>378</v>
      </c>
      <c r="C106" s="8" t="s">
        <v>772</v>
      </c>
      <c r="D106" s="187" t="s">
        <v>708</v>
      </c>
      <c r="E106" s="35" t="s">
        <v>307</v>
      </c>
      <c r="F106" s="195"/>
      <c r="G106" s="10"/>
      <c r="H106" s="10"/>
      <c r="I106" s="10"/>
      <c r="J106" s="10"/>
    </row>
    <row r="107" spans="1:10" ht="170.25" customHeight="1">
      <c r="A107" s="21"/>
      <c r="B107" s="7" t="s">
        <v>284</v>
      </c>
      <c r="C107" s="8" t="s">
        <v>773</v>
      </c>
      <c r="D107" s="187" t="s">
        <v>708</v>
      </c>
      <c r="E107" s="8" t="s">
        <v>377</v>
      </c>
      <c r="F107" s="195"/>
      <c r="G107" s="10"/>
      <c r="H107" s="10"/>
      <c r="I107" s="10"/>
      <c r="J107" s="10"/>
    </row>
    <row r="108" spans="1:10" ht="210" customHeight="1">
      <c r="A108" s="12" t="s">
        <v>158</v>
      </c>
      <c r="B108" s="16" t="s">
        <v>402</v>
      </c>
      <c r="C108" s="36" t="s">
        <v>774</v>
      </c>
      <c r="D108" s="187" t="s">
        <v>708</v>
      </c>
      <c r="E108" s="19"/>
      <c r="F108" s="195"/>
      <c r="G108" s="10"/>
      <c r="H108" s="10"/>
      <c r="I108" s="10"/>
      <c r="J108" s="10"/>
    </row>
    <row r="109" spans="1:10" ht="163.5" customHeight="1">
      <c r="A109" s="12"/>
      <c r="B109" s="12" t="s">
        <v>379</v>
      </c>
      <c r="C109" s="36"/>
      <c r="D109" s="20"/>
      <c r="E109" s="19" t="s">
        <v>308</v>
      </c>
      <c r="F109" s="195"/>
      <c r="G109" s="10"/>
      <c r="H109" s="10"/>
      <c r="I109" s="10"/>
      <c r="J109" s="10"/>
    </row>
    <row r="110" spans="1:10" ht="200.25" customHeight="1">
      <c r="A110" s="12"/>
      <c r="B110" s="12" t="s">
        <v>159</v>
      </c>
      <c r="C110" s="36"/>
      <c r="D110" s="20"/>
      <c r="E110" s="19" t="s">
        <v>308</v>
      </c>
      <c r="F110" s="195"/>
      <c r="G110" s="10"/>
      <c r="H110" s="10"/>
      <c r="I110" s="10"/>
      <c r="J110" s="10"/>
    </row>
    <row r="111" spans="1:10" ht="101.25" customHeight="1">
      <c r="A111" s="12"/>
      <c r="B111" s="21" t="s">
        <v>160</v>
      </c>
      <c r="C111" s="37"/>
      <c r="D111" s="22"/>
      <c r="E111" s="14" t="s">
        <v>309</v>
      </c>
      <c r="F111" s="195"/>
      <c r="G111" s="10"/>
      <c r="H111" s="10"/>
      <c r="I111" s="10"/>
      <c r="J111" s="10"/>
    </row>
    <row r="112" spans="1:10" ht="294.75" customHeight="1">
      <c r="A112" s="21"/>
      <c r="B112" s="8" t="s">
        <v>161</v>
      </c>
      <c r="C112" s="35" t="s">
        <v>775</v>
      </c>
      <c r="D112" s="187" t="s">
        <v>708</v>
      </c>
      <c r="E112" s="8" t="s">
        <v>13</v>
      </c>
      <c r="F112" s="195" t="s">
        <v>1026</v>
      </c>
      <c r="G112" s="10"/>
      <c r="H112" s="10"/>
      <c r="I112" s="10"/>
      <c r="J112" s="10"/>
    </row>
    <row r="113" spans="1:10" ht="165" customHeight="1">
      <c r="A113" s="8" t="s">
        <v>162</v>
      </c>
      <c r="B113" s="8" t="s">
        <v>163</v>
      </c>
      <c r="C113" s="8" t="s">
        <v>776</v>
      </c>
      <c r="D113" s="187" t="s">
        <v>708</v>
      </c>
      <c r="E113" s="24" t="s">
        <v>13</v>
      </c>
      <c r="F113" s="8" t="s">
        <v>1027</v>
      </c>
      <c r="G113" s="10"/>
      <c r="H113" s="10"/>
      <c r="I113" s="10"/>
      <c r="J113" s="10"/>
    </row>
    <row r="114" spans="1:10" ht="127.5" customHeight="1">
      <c r="A114" s="12" t="s">
        <v>164</v>
      </c>
      <c r="B114" s="7" t="s">
        <v>165</v>
      </c>
      <c r="C114" s="8" t="s">
        <v>777</v>
      </c>
      <c r="D114" s="187" t="s">
        <v>708</v>
      </c>
      <c r="E114" s="8" t="s">
        <v>166</v>
      </c>
      <c r="F114" s="195"/>
      <c r="G114" s="10"/>
      <c r="H114" s="10"/>
      <c r="I114" s="10"/>
      <c r="J114" s="10"/>
    </row>
    <row r="115" spans="1:10" ht="116.25" customHeight="1">
      <c r="A115" s="12"/>
      <c r="B115" s="7" t="s">
        <v>285</v>
      </c>
      <c r="C115" s="8" t="s">
        <v>778</v>
      </c>
      <c r="D115" s="187" t="s">
        <v>708</v>
      </c>
      <c r="E115" s="8" t="s">
        <v>166</v>
      </c>
      <c r="F115" s="195"/>
      <c r="G115" s="10"/>
      <c r="H115" s="10"/>
      <c r="I115" s="10"/>
      <c r="J115" s="10"/>
    </row>
    <row r="116" spans="1:10" ht="104.25" customHeight="1">
      <c r="A116" s="12"/>
      <c r="B116" s="7" t="s">
        <v>167</v>
      </c>
      <c r="C116" s="8" t="s">
        <v>779</v>
      </c>
      <c r="D116" s="187" t="s">
        <v>708</v>
      </c>
      <c r="E116" s="8" t="s">
        <v>166</v>
      </c>
      <c r="F116" s="195"/>
      <c r="G116" s="10"/>
      <c r="H116" s="10"/>
      <c r="I116" s="10"/>
      <c r="J116" s="10"/>
    </row>
    <row r="117" spans="1:10" ht="145.5" customHeight="1">
      <c r="A117" s="12"/>
      <c r="B117" s="7" t="s">
        <v>168</v>
      </c>
      <c r="C117" s="8" t="s">
        <v>780</v>
      </c>
      <c r="D117" s="187" t="s">
        <v>708</v>
      </c>
      <c r="E117" s="8" t="s">
        <v>166</v>
      </c>
      <c r="F117" s="195"/>
      <c r="G117" s="10"/>
      <c r="H117" s="10"/>
      <c r="I117" s="10"/>
      <c r="J117" s="10"/>
    </row>
    <row r="118" spans="1:10" ht="252" customHeight="1">
      <c r="A118" s="12"/>
      <c r="B118" s="23" t="s">
        <v>359</v>
      </c>
      <c r="C118" s="8" t="s">
        <v>781</v>
      </c>
      <c r="D118" s="187" t="s">
        <v>708</v>
      </c>
      <c r="E118" s="8" t="s">
        <v>310</v>
      </c>
      <c r="F118" s="195" t="s">
        <v>1028</v>
      </c>
      <c r="G118" s="10"/>
      <c r="H118" s="10"/>
      <c r="I118" s="10"/>
      <c r="J118" s="10"/>
    </row>
    <row r="119" spans="1:10" ht="120.75" customHeight="1">
      <c r="A119" s="21"/>
      <c r="B119" s="23" t="s">
        <v>358</v>
      </c>
      <c r="C119" s="8" t="s">
        <v>782</v>
      </c>
      <c r="D119" s="187" t="s">
        <v>708</v>
      </c>
      <c r="E119" s="24" t="s">
        <v>311</v>
      </c>
      <c r="F119" s="195"/>
      <c r="G119" s="10"/>
      <c r="H119" s="10"/>
      <c r="I119" s="10"/>
      <c r="J119" s="10"/>
    </row>
    <row r="120" spans="1:10" ht="146.25" customHeight="1">
      <c r="A120" s="13" t="s">
        <v>169</v>
      </c>
      <c r="B120" s="8" t="s">
        <v>170</v>
      </c>
      <c r="C120" s="8" t="s">
        <v>783</v>
      </c>
      <c r="D120" s="188" t="s">
        <v>722</v>
      </c>
      <c r="E120" s="8" t="s">
        <v>13</v>
      </c>
      <c r="F120" s="195"/>
      <c r="G120" s="10"/>
      <c r="H120" s="10"/>
      <c r="I120" s="10"/>
      <c r="J120" s="10"/>
    </row>
    <row r="121" spans="1:10" ht="121.5" customHeight="1">
      <c r="A121" s="13"/>
      <c r="B121" s="8" t="s">
        <v>171</v>
      </c>
      <c r="C121" s="8" t="s">
        <v>784</v>
      </c>
      <c r="D121" s="188" t="s">
        <v>722</v>
      </c>
      <c r="E121" s="8" t="s">
        <v>13</v>
      </c>
      <c r="F121" s="195"/>
      <c r="G121" s="10"/>
      <c r="H121" s="10"/>
      <c r="I121" s="10"/>
      <c r="J121" s="10"/>
    </row>
    <row r="122" spans="1:10" ht="120.75" customHeight="1">
      <c r="A122" s="13"/>
      <c r="B122" s="8" t="s">
        <v>380</v>
      </c>
      <c r="C122" s="8" t="s">
        <v>785</v>
      </c>
      <c r="D122" s="188" t="s">
        <v>722</v>
      </c>
      <c r="E122" s="8" t="s">
        <v>13</v>
      </c>
      <c r="F122" s="195"/>
      <c r="G122" s="10"/>
      <c r="H122" s="10"/>
      <c r="I122" s="10"/>
      <c r="J122" s="10"/>
    </row>
    <row r="123" spans="1:10" ht="123.75" customHeight="1">
      <c r="A123" s="14"/>
      <c r="B123" s="8" t="s">
        <v>381</v>
      </c>
      <c r="C123" s="8" t="s">
        <v>786</v>
      </c>
      <c r="D123" s="188" t="s">
        <v>722</v>
      </c>
      <c r="E123" s="8" t="s">
        <v>13</v>
      </c>
      <c r="F123" s="195"/>
      <c r="G123" s="10"/>
      <c r="H123" s="10"/>
      <c r="I123" s="10"/>
      <c r="J123" s="10"/>
    </row>
    <row r="124" spans="1:10" ht="357" customHeight="1">
      <c r="A124" s="7" t="s">
        <v>172</v>
      </c>
      <c r="B124" s="7" t="s">
        <v>173</v>
      </c>
      <c r="C124" s="8" t="s">
        <v>787</v>
      </c>
      <c r="D124" s="188" t="s">
        <v>722</v>
      </c>
      <c r="E124" s="8" t="s">
        <v>312</v>
      </c>
      <c r="F124" s="195" t="s">
        <v>1029</v>
      </c>
      <c r="G124" s="10"/>
      <c r="H124" s="10"/>
      <c r="I124" s="10"/>
      <c r="J124" s="10"/>
    </row>
    <row r="125" spans="1:10" ht="153.75" customHeight="1">
      <c r="A125" s="13" t="s">
        <v>174</v>
      </c>
      <c r="B125" s="8" t="s">
        <v>175</v>
      </c>
      <c r="C125" s="8" t="s">
        <v>788</v>
      </c>
      <c r="D125" s="188" t="s">
        <v>722</v>
      </c>
      <c r="E125" s="8" t="s">
        <v>313</v>
      </c>
      <c r="F125" s="195"/>
      <c r="G125" s="10"/>
      <c r="H125" s="10"/>
      <c r="I125" s="10"/>
      <c r="J125" s="10"/>
    </row>
    <row r="126" spans="1:10" ht="168.75" customHeight="1">
      <c r="A126" s="14"/>
      <c r="B126" s="8" t="s">
        <v>176</v>
      </c>
      <c r="C126" s="8" t="s">
        <v>789</v>
      </c>
      <c r="D126" s="188" t="s">
        <v>722</v>
      </c>
      <c r="E126" s="8" t="s">
        <v>314</v>
      </c>
      <c r="F126" s="195"/>
      <c r="G126" s="10"/>
      <c r="H126" s="10"/>
      <c r="I126" s="10"/>
      <c r="J126" s="10"/>
    </row>
    <row r="127" spans="1:10" ht="197.25" customHeight="1">
      <c r="A127" s="13" t="s">
        <v>177</v>
      </c>
      <c r="B127" s="8" t="s">
        <v>178</v>
      </c>
      <c r="C127" s="8" t="s">
        <v>790</v>
      </c>
      <c r="D127" s="188" t="s">
        <v>722</v>
      </c>
      <c r="E127" s="8" t="s">
        <v>13</v>
      </c>
      <c r="F127" s="195"/>
      <c r="G127" s="10"/>
      <c r="H127" s="10"/>
      <c r="I127" s="10"/>
      <c r="J127" s="10"/>
    </row>
    <row r="128" spans="1:10" ht="384" customHeight="1">
      <c r="A128" s="13"/>
      <c r="B128" s="8" t="s">
        <v>179</v>
      </c>
      <c r="C128" s="8" t="s">
        <v>791</v>
      </c>
      <c r="D128" s="188" t="s">
        <v>722</v>
      </c>
      <c r="E128" s="8" t="s">
        <v>13</v>
      </c>
      <c r="F128" s="195" t="s">
        <v>1030</v>
      </c>
      <c r="G128" s="10"/>
      <c r="H128" s="10"/>
      <c r="I128" s="10"/>
      <c r="J128" s="10"/>
    </row>
    <row r="129" spans="1:10" ht="158.25" customHeight="1">
      <c r="A129" s="13"/>
      <c r="B129" s="8" t="s">
        <v>180</v>
      </c>
      <c r="C129" s="8" t="s">
        <v>792</v>
      </c>
      <c r="D129" s="188" t="s">
        <v>722</v>
      </c>
      <c r="E129" s="8" t="s">
        <v>13</v>
      </c>
      <c r="F129" s="195"/>
      <c r="G129" s="10"/>
      <c r="H129" s="10"/>
      <c r="I129" s="10"/>
      <c r="J129" s="10"/>
    </row>
    <row r="130" spans="1:10" ht="159.75" customHeight="1">
      <c r="A130" s="13"/>
      <c r="B130" s="8" t="s">
        <v>181</v>
      </c>
      <c r="C130" s="8" t="s">
        <v>793</v>
      </c>
      <c r="D130" s="188" t="s">
        <v>722</v>
      </c>
      <c r="E130" s="8" t="s">
        <v>13</v>
      </c>
      <c r="F130" s="195"/>
      <c r="G130" s="10"/>
      <c r="H130" s="10"/>
      <c r="I130" s="10"/>
      <c r="J130" s="10"/>
    </row>
    <row r="131" spans="1:10" ht="183.75" customHeight="1">
      <c r="A131" s="7" t="s">
        <v>182</v>
      </c>
      <c r="B131" s="7" t="s">
        <v>183</v>
      </c>
      <c r="C131" s="8" t="s">
        <v>794</v>
      </c>
      <c r="D131" s="187" t="s">
        <v>708</v>
      </c>
      <c r="E131" s="8" t="s">
        <v>315</v>
      </c>
      <c r="F131" s="206" t="s">
        <v>1031</v>
      </c>
      <c r="G131" s="10"/>
      <c r="H131" s="10"/>
      <c r="I131" s="10"/>
      <c r="J131" s="10"/>
    </row>
    <row r="132" spans="1:10" ht="121.5" customHeight="1">
      <c r="A132" s="8" t="s">
        <v>184</v>
      </c>
      <c r="B132" s="8" t="s">
        <v>185</v>
      </c>
      <c r="C132" s="8" t="s">
        <v>795</v>
      </c>
      <c r="D132" s="187" t="s">
        <v>708</v>
      </c>
      <c r="E132" s="8" t="s">
        <v>13</v>
      </c>
      <c r="F132" s="195"/>
      <c r="G132" s="10"/>
      <c r="H132" s="10"/>
      <c r="I132" s="10"/>
      <c r="J132" s="10"/>
    </row>
    <row r="133" spans="1:10" ht="246" customHeight="1">
      <c r="A133" s="8" t="s">
        <v>186</v>
      </c>
      <c r="B133" s="8" t="s">
        <v>187</v>
      </c>
      <c r="C133" s="8" t="s">
        <v>796</v>
      </c>
      <c r="D133" s="188" t="s">
        <v>722</v>
      </c>
      <c r="E133" s="8" t="s">
        <v>13</v>
      </c>
      <c r="F133" s="195"/>
      <c r="G133" s="10"/>
      <c r="H133" s="10"/>
      <c r="I133" s="10"/>
      <c r="J133" s="10"/>
    </row>
    <row r="134" spans="1:10" ht="174" customHeight="1">
      <c r="A134" s="13" t="s">
        <v>188</v>
      </c>
      <c r="B134" s="8" t="s">
        <v>383</v>
      </c>
      <c r="C134" s="8" t="s">
        <v>797</v>
      </c>
      <c r="D134" s="187" t="s">
        <v>708</v>
      </c>
      <c r="E134" s="8" t="s">
        <v>13</v>
      </c>
      <c r="F134" s="195"/>
      <c r="G134" s="10"/>
      <c r="H134" s="10"/>
      <c r="I134" s="10"/>
      <c r="J134" s="10"/>
    </row>
    <row r="135" spans="1:10" ht="138.75" customHeight="1">
      <c r="A135" s="21"/>
      <c r="B135" s="8" t="s">
        <v>384</v>
      </c>
      <c r="C135" s="8" t="s">
        <v>798</v>
      </c>
      <c r="D135" s="187" t="s">
        <v>708</v>
      </c>
      <c r="E135" s="8" t="s">
        <v>13</v>
      </c>
      <c r="F135" s="195"/>
      <c r="G135" s="10"/>
      <c r="H135" s="10"/>
      <c r="I135" s="10"/>
      <c r="J135" s="10"/>
    </row>
    <row r="136" spans="1:10" ht="397.5" customHeight="1">
      <c r="A136" s="16" t="s">
        <v>189</v>
      </c>
      <c r="B136" s="16" t="s">
        <v>382</v>
      </c>
      <c r="C136" s="19" t="s">
        <v>799</v>
      </c>
      <c r="D136" s="188" t="s">
        <v>708</v>
      </c>
      <c r="E136" s="19" t="s">
        <v>316</v>
      </c>
      <c r="F136" s="199" t="s">
        <v>1032</v>
      </c>
      <c r="G136" s="10"/>
      <c r="H136" s="10"/>
      <c r="I136" s="10"/>
      <c r="J136" s="10"/>
    </row>
    <row r="137" spans="1:10" ht="277.5" customHeight="1">
      <c r="A137" s="21"/>
      <c r="B137" s="21"/>
      <c r="C137" s="14"/>
      <c r="D137" s="14"/>
      <c r="E137" s="14"/>
      <c r="F137" s="198" t="s">
        <v>1033</v>
      </c>
      <c r="G137" s="10"/>
      <c r="H137" s="10"/>
      <c r="I137" s="10"/>
      <c r="J137" s="10"/>
    </row>
    <row r="138" spans="1:10" ht="207.75" customHeight="1">
      <c r="A138" s="12" t="s">
        <v>190</v>
      </c>
      <c r="B138" s="21" t="s">
        <v>191</v>
      </c>
      <c r="C138" s="14" t="s">
        <v>800</v>
      </c>
      <c r="D138" s="203" t="s">
        <v>708</v>
      </c>
      <c r="E138" s="14" t="s">
        <v>317</v>
      </c>
      <c r="F138" s="206" t="s">
        <v>1034</v>
      </c>
      <c r="G138" s="10"/>
      <c r="H138" s="10"/>
      <c r="I138" s="10"/>
      <c r="J138" s="10"/>
    </row>
    <row r="139" spans="1:10" ht="202.5" customHeight="1">
      <c r="A139" s="12"/>
      <c r="B139" s="7" t="s">
        <v>192</v>
      </c>
      <c r="C139" s="8" t="s">
        <v>801</v>
      </c>
      <c r="D139" s="187" t="s">
        <v>708</v>
      </c>
      <c r="E139" s="8" t="s">
        <v>6</v>
      </c>
      <c r="F139" s="206" t="s">
        <v>1035</v>
      </c>
      <c r="G139" s="10"/>
      <c r="H139" s="10"/>
      <c r="I139" s="10"/>
      <c r="J139" s="10"/>
    </row>
    <row r="140" spans="1:10" ht="185.25" customHeight="1">
      <c r="A140" s="12"/>
      <c r="B140" s="16" t="s">
        <v>193</v>
      </c>
      <c r="C140" s="19" t="s">
        <v>802</v>
      </c>
      <c r="D140" s="188" t="s">
        <v>708</v>
      </c>
      <c r="E140" s="19" t="s">
        <v>318</v>
      </c>
      <c r="F140" s="207" t="s">
        <v>1036</v>
      </c>
      <c r="G140" s="10"/>
      <c r="H140" s="10"/>
      <c r="I140" s="10"/>
      <c r="J140" s="10"/>
    </row>
    <row r="141" spans="1:10" ht="354" customHeight="1">
      <c r="A141" s="16"/>
      <c r="B141" s="16" t="s">
        <v>194</v>
      </c>
      <c r="C141" s="19" t="s">
        <v>803</v>
      </c>
      <c r="D141" s="188" t="s">
        <v>708</v>
      </c>
      <c r="E141" s="19" t="s">
        <v>319</v>
      </c>
      <c r="F141" s="208" t="s">
        <v>1037</v>
      </c>
      <c r="G141" s="10"/>
      <c r="H141" s="10"/>
      <c r="I141" s="10"/>
      <c r="J141" s="10"/>
    </row>
    <row r="142" spans="1:10" ht="405.75" customHeight="1">
      <c r="A142" s="12"/>
      <c r="B142" s="12"/>
      <c r="C142" s="13"/>
      <c r="D142" s="13"/>
      <c r="E142" s="13"/>
      <c r="F142" s="204" t="s">
        <v>1038</v>
      </c>
      <c r="G142" s="10"/>
      <c r="H142" s="10"/>
      <c r="I142" s="10"/>
      <c r="J142" s="10"/>
    </row>
    <row r="143" spans="1:10" ht="293.25" customHeight="1">
      <c r="A143" s="21"/>
      <c r="B143" s="21"/>
      <c r="C143" s="14"/>
      <c r="D143" s="14"/>
      <c r="E143" s="14"/>
      <c r="F143" s="209" t="s">
        <v>1039</v>
      </c>
      <c r="G143" s="10"/>
      <c r="H143" s="10"/>
      <c r="I143" s="10"/>
      <c r="J143" s="10"/>
    </row>
    <row r="144" spans="1:10" ht="357.75" customHeight="1">
      <c r="A144" s="12" t="s">
        <v>195</v>
      </c>
      <c r="B144" s="16" t="s">
        <v>196</v>
      </c>
      <c r="C144" s="19" t="s">
        <v>804</v>
      </c>
      <c r="D144" s="188" t="s">
        <v>708</v>
      </c>
      <c r="E144" s="19" t="s">
        <v>320</v>
      </c>
      <c r="F144" s="207" t="s">
        <v>1042</v>
      </c>
      <c r="G144" s="10"/>
      <c r="H144" s="10"/>
      <c r="I144" s="10"/>
      <c r="J144" s="10"/>
    </row>
    <row r="145" spans="1:10" ht="214.5" customHeight="1">
      <c r="A145" s="12"/>
      <c r="B145" s="12"/>
      <c r="C145" s="13"/>
      <c r="D145" s="13"/>
      <c r="E145" s="13"/>
      <c r="F145" s="210" t="s">
        <v>1040</v>
      </c>
      <c r="G145" s="10"/>
      <c r="H145" s="10"/>
      <c r="I145" s="10"/>
      <c r="J145" s="10"/>
    </row>
    <row r="146" spans="1:10" ht="214.5" customHeight="1">
      <c r="A146" s="12"/>
      <c r="B146" s="21"/>
      <c r="C146" s="14"/>
      <c r="D146" s="14"/>
      <c r="E146" s="14"/>
      <c r="F146" s="211" t="s">
        <v>1041</v>
      </c>
      <c r="G146" s="10"/>
      <c r="H146" s="10"/>
      <c r="I146" s="10"/>
      <c r="J146" s="10"/>
    </row>
    <row r="147" spans="1:10" ht="263.25" customHeight="1">
      <c r="A147" s="12"/>
      <c r="B147" s="16" t="s">
        <v>197</v>
      </c>
      <c r="C147" s="19" t="s">
        <v>805</v>
      </c>
      <c r="D147" s="188" t="s">
        <v>708</v>
      </c>
      <c r="E147" s="19" t="s">
        <v>321</v>
      </c>
      <c r="F147" s="212" t="s">
        <v>1043</v>
      </c>
      <c r="G147" s="10"/>
      <c r="H147" s="10"/>
      <c r="I147" s="10"/>
      <c r="J147" s="10"/>
    </row>
    <row r="148" spans="1:10" ht="274.5" customHeight="1">
      <c r="A148" s="12"/>
      <c r="B148" s="21"/>
      <c r="C148" s="14"/>
      <c r="D148" s="14"/>
      <c r="E148" s="14"/>
      <c r="F148" s="211" t="s">
        <v>1044</v>
      </c>
      <c r="G148" s="10"/>
      <c r="H148" s="10"/>
      <c r="I148" s="10"/>
      <c r="J148" s="10"/>
    </row>
    <row r="149" spans="1:10" ht="211.5" customHeight="1">
      <c r="A149" s="21"/>
      <c r="B149" s="21" t="s">
        <v>198</v>
      </c>
      <c r="C149" s="14" t="s">
        <v>806</v>
      </c>
      <c r="D149" s="203" t="s">
        <v>708</v>
      </c>
      <c r="E149" s="14" t="s">
        <v>322</v>
      </c>
      <c r="F149" s="195"/>
      <c r="G149" s="10"/>
      <c r="H149" s="10"/>
      <c r="I149" s="10"/>
      <c r="J149" s="10"/>
    </row>
    <row r="150" spans="1:10" ht="409.5" customHeight="1">
      <c r="A150" s="12" t="s">
        <v>200</v>
      </c>
      <c r="B150" s="16" t="s">
        <v>201</v>
      </c>
      <c r="C150" s="19" t="s">
        <v>807</v>
      </c>
      <c r="D150" s="188" t="s">
        <v>708</v>
      </c>
      <c r="E150" s="19" t="s">
        <v>35</v>
      </c>
      <c r="F150" s="199" t="s">
        <v>1045</v>
      </c>
      <c r="G150" s="10"/>
      <c r="H150" s="10"/>
      <c r="I150" s="10"/>
      <c r="J150" s="10"/>
    </row>
    <row r="151" spans="1:10" ht="222" customHeight="1">
      <c r="A151" s="12"/>
      <c r="B151" s="21"/>
      <c r="C151" s="14"/>
      <c r="D151" s="14"/>
      <c r="E151" s="14"/>
      <c r="F151" s="198" t="s">
        <v>1046</v>
      </c>
      <c r="G151" s="10"/>
      <c r="H151" s="10"/>
      <c r="I151" s="10"/>
      <c r="J151" s="10"/>
    </row>
    <row r="152" spans="1:10" ht="402" customHeight="1">
      <c r="A152" s="12" t="s">
        <v>199</v>
      </c>
      <c r="B152" s="16" t="s">
        <v>385</v>
      </c>
      <c r="C152" s="19" t="s">
        <v>808</v>
      </c>
      <c r="D152" s="188" t="s">
        <v>708</v>
      </c>
      <c r="E152" s="19" t="s">
        <v>323</v>
      </c>
      <c r="F152" s="19" t="s">
        <v>1047</v>
      </c>
      <c r="G152" s="10"/>
      <c r="H152" s="10"/>
      <c r="I152" s="10"/>
      <c r="J152" s="10"/>
    </row>
    <row r="153" spans="1:10" ht="409.5" customHeight="1">
      <c r="A153" s="12"/>
      <c r="B153" s="21"/>
      <c r="C153" s="14"/>
      <c r="D153" s="14"/>
      <c r="E153" s="14"/>
      <c r="F153" s="14" t="s">
        <v>1048</v>
      </c>
      <c r="G153" s="10"/>
      <c r="H153" s="10"/>
      <c r="I153" s="10"/>
      <c r="J153" s="10"/>
    </row>
    <row r="154" spans="1:10" ht="170.25" customHeight="1">
      <c r="A154" s="12"/>
      <c r="B154" s="21" t="s">
        <v>202</v>
      </c>
      <c r="C154" s="14" t="s">
        <v>809</v>
      </c>
      <c r="D154" s="203" t="s">
        <v>708</v>
      </c>
      <c r="E154" s="14" t="s">
        <v>7</v>
      </c>
      <c r="F154" s="190"/>
      <c r="G154" s="10"/>
      <c r="H154" s="10"/>
      <c r="I154" s="10"/>
      <c r="J154" s="10"/>
    </row>
    <row r="155" spans="1:10" ht="212.25" customHeight="1">
      <c r="A155" s="21"/>
      <c r="B155" s="7" t="s">
        <v>203</v>
      </c>
      <c r="C155" s="8" t="s">
        <v>810</v>
      </c>
      <c r="D155" s="187" t="s">
        <v>708</v>
      </c>
      <c r="E155" s="8" t="s">
        <v>324</v>
      </c>
      <c r="F155" s="195"/>
      <c r="G155" s="10"/>
      <c r="H155" s="10"/>
      <c r="I155" s="10"/>
      <c r="J155" s="10"/>
    </row>
    <row r="156" spans="1:10" ht="361.5" customHeight="1">
      <c r="A156" s="12" t="s">
        <v>204</v>
      </c>
      <c r="B156" s="7" t="s">
        <v>205</v>
      </c>
      <c r="C156" s="8" t="s">
        <v>811</v>
      </c>
      <c r="D156" s="187" t="s">
        <v>708</v>
      </c>
      <c r="E156" s="8" t="s">
        <v>325</v>
      </c>
      <c r="F156" s="8" t="s">
        <v>1049</v>
      </c>
      <c r="G156" s="10"/>
      <c r="H156" s="10"/>
      <c r="I156" s="10"/>
      <c r="J156" s="10"/>
    </row>
    <row r="157" spans="1:10" ht="110.25" customHeight="1">
      <c r="A157" s="12"/>
      <c r="B157" s="16" t="s">
        <v>206</v>
      </c>
      <c r="C157" s="19" t="s">
        <v>812</v>
      </c>
      <c r="D157" s="18"/>
      <c r="E157" s="19" t="s">
        <v>325</v>
      </c>
      <c r="F157" s="196"/>
      <c r="G157" s="10"/>
      <c r="H157" s="10"/>
      <c r="I157" s="10"/>
      <c r="J157" s="10"/>
    </row>
    <row r="158" spans="1:10" ht="409.6" customHeight="1">
      <c r="A158" s="12"/>
      <c r="B158" s="16" t="s">
        <v>207</v>
      </c>
      <c r="C158" s="19"/>
      <c r="D158" s="188" t="s">
        <v>708</v>
      </c>
      <c r="E158" s="19" t="s">
        <v>326</v>
      </c>
      <c r="F158" s="208" t="s">
        <v>1050</v>
      </c>
      <c r="G158" s="10"/>
      <c r="H158" s="10"/>
      <c r="I158" s="10"/>
      <c r="J158" s="10"/>
    </row>
    <row r="159" spans="1:10" ht="264.75" customHeight="1">
      <c r="A159" s="12"/>
      <c r="B159" s="21"/>
      <c r="C159" s="14"/>
      <c r="D159" s="14"/>
      <c r="E159" s="14"/>
      <c r="F159" s="209" t="s">
        <v>1051</v>
      </c>
      <c r="G159" s="10"/>
      <c r="H159" s="10"/>
      <c r="I159" s="10"/>
      <c r="J159" s="10"/>
    </row>
    <row r="160" spans="1:10" ht="408.75" customHeight="1">
      <c r="A160" s="12"/>
      <c r="B160" s="7" t="s">
        <v>208</v>
      </c>
      <c r="C160" s="8"/>
      <c r="D160" s="187" t="s">
        <v>708</v>
      </c>
      <c r="E160" s="8" t="s">
        <v>327</v>
      </c>
      <c r="F160" s="213" t="s">
        <v>1052</v>
      </c>
      <c r="G160" s="10"/>
      <c r="H160" s="10"/>
      <c r="I160" s="10"/>
      <c r="J160" s="10"/>
    </row>
    <row r="161" spans="1:10" ht="409.6" customHeight="1">
      <c r="A161" s="12"/>
      <c r="B161" s="16" t="s">
        <v>386</v>
      </c>
      <c r="C161" s="19"/>
      <c r="D161" s="188" t="s">
        <v>708</v>
      </c>
      <c r="E161" s="19" t="s">
        <v>321</v>
      </c>
      <c r="F161" s="208" t="s">
        <v>1054</v>
      </c>
      <c r="G161" s="10"/>
      <c r="H161" s="10"/>
      <c r="I161" s="10"/>
      <c r="J161" s="10"/>
    </row>
    <row r="162" spans="1:10" ht="291" customHeight="1">
      <c r="A162" s="12"/>
      <c r="B162" s="12"/>
      <c r="C162" s="13"/>
      <c r="D162" s="13"/>
      <c r="E162" s="13"/>
      <c r="F162" s="204" t="s">
        <v>1055</v>
      </c>
      <c r="G162" s="10"/>
      <c r="H162" s="10"/>
      <c r="I162" s="10"/>
      <c r="J162" s="10"/>
    </row>
    <row r="163" spans="1:10" ht="163.5" customHeight="1">
      <c r="A163" s="12"/>
      <c r="B163" s="21"/>
      <c r="C163" s="14"/>
      <c r="D163" s="14"/>
      <c r="E163" s="14"/>
      <c r="F163" s="209" t="s">
        <v>1053</v>
      </c>
      <c r="G163" s="10"/>
      <c r="H163" s="10"/>
      <c r="I163" s="10"/>
      <c r="J163" s="10"/>
    </row>
    <row r="164" spans="1:10" ht="129.75" customHeight="1">
      <c r="A164" s="8" t="s">
        <v>209</v>
      </c>
      <c r="B164" s="14" t="s">
        <v>210</v>
      </c>
      <c r="C164" s="14" t="s">
        <v>813</v>
      </c>
      <c r="D164" s="203" t="s">
        <v>708</v>
      </c>
      <c r="E164" s="14" t="s">
        <v>13</v>
      </c>
      <c r="F164" s="195" t="s">
        <v>1056</v>
      </c>
      <c r="G164" s="10"/>
      <c r="H164" s="10"/>
      <c r="I164" s="10"/>
      <c r="J164" s="10"/>
    </row>
    <row r="165" spans="1:10" s="32" customFormat="1" ht="409.5" customHeight="1">
      <c r="A165" s="30" t="s">
        <v>211</v>
      </c>
      <c r="B165" s="30" t="s">
        <v>212</v>
      </c>
      <c r="C165" s="31" t="s">
        <v>814</v>
      </c>
      <c r="D165" s="187" t="s">
        <v>708</v>
      </c>
      <c r="E165" s="38" t="s">
        <v>328</v>
      </c>
      <c r="F165" s="206" t="s">
        <v>1057</v>
      </c>
      <c r="G165" s="28"/>
      <c r="H165" s="28"/>
      <c r="I165" s="28"/>
      <c r="J165" s="28"/>
    </row>
    <row r="166" spans="1:10" ht="201" customHeight="1">
      <c r="A166" s="12" t="s">
        <v>213</v>
      </c>
      <c r="B166" s="7" t="s">
        <v>214</v>
      </c>
      <c r="C166" s="8" t="s">
        <v>815</v>
      </c>
      <c r="D166" s="187" t="s">
        <v>708</v>
      </c>
      <c r="E166" s="24" t="s">
        <v>329</v>
      </c>
      <c r="F166" s="206" t="s">
        <v>1058</v>
      </c>
      <c r="G166" s="10"/>
      <c r="H166" s="10"/>
      <c r="I166" s="10"/>
      <c r="J166" s="10"/>
    </row>
    <row r="167" spans="1:10" ht="168.75" customHeight="1">
      <c r="A167" s="12"/>
      <c r="B167" s="7" t="s">
        <v>215</v>
      </c>
      <c r="C167" s="8" t="s">
        <v>816</v>
      </c>
      <c r="D167" s="188" t="s">
        <v>722</v>
      </c>
      <c r="E167" s="24" t="s">
        <v>330</v>
      </c>
      <c r="F167" s="195"/>
      <c r="G167" s="10"/>
      <c r="H167" s="10"/>
      <c r="I167" s="10"/>
      <c r="J167" s="10"/>
    </row>
    <row r="168" spans="1:10" ht="195" customHeight="1">
      <c r="A168" s="12"/>
      <c r="B168" s="16" t="s">
        <v>216</v>
      </c>
      <c r="C168" s="19" t="s">
        <v>817</v>
      </c>
      <c r="D168" s="18"/>
      <c r="E168" s="17"/>
      <c r="F168" s="196"/>
      <c r="G168" s="10"/>
      <c r="H168" s="10"/>
      <c r="I168" s="10"/>
      <c r="J168" s="10"/>
    </row>
    <row r="169" spans="1:10" ht="374.25" customHeight="1">
      <c r="A169" s="25"/>
      <c r="B169" s="16" t="s">
        <v>217</v>
      </c>
      <c r="C169" s="19"/>
      <c r="D169" s="188" t="s">
        <v>708</v>
      </c>
      <c r="E169" s="17" t="s">
        <v>331</v>
      </c>
      <c r="F169" s="212" t="s">
        <v>1059</v>
      </c>
      <c r="G169" s="10"/>
      <c r="H169" s="10"/>
      <c r="I169" s="10"/>
      <c r="J169" s="10"/>
    </row>
    <row r="170" spans="1:10" ht="304.5" customHeight="1">
      <c r="A170" s="25"/>
      <c r="B170" s="12"/>
      <c r="C170" s="13"/>
      <c r="D170" s="34"/>
      <c r="E170" s="34"/>
      <c r="F170" s="210" t="s">
        <v>1061</v>
      </c>
      <c r="G170" s="10"/>
      <c r="H170" s="10"/>
      <c r="I170" s="10"/>
      <c r="J170" s="10"/>
    </row>
    <row r="171" spans="1:10" ht="352.5" customHeight="1">
      <c r="A171" s="25"/>
      <c r="B171" s="21"/>
      <c r="C171" s="14"/>
      <c r="D171" s="27"/>
      <c r="E171" s="27"/>
      <c r="F171" s="211" t="s">
        <v>1060</v>
      </c>
      <c r="G171" s="10"/>
      <c r="H171" s="10"/>
      <c r="I171" s="10"/>
      <c r="J171" s="10"/>
    </row>
    <row r="172" spans="1:10" ht="351" customHeight="1">
      <c r="A172" s="25"/>
      <c r="B172" s="7" t="s">
        <v>218</v>
      </c>
      <c r="C172" s="8"/>
      <c r="D172" s="187" t="s">
        <v>708</v>
      </c>
      <c r="E172" s="24" t="s">
        <v>332</v>
      </c>
      <c r="F172" s="206" t="s">
        <v>1062</v>
      </c>
      <c r="G172" s="10"/>
      <c r="H172" s="10"/>
      <c r="I172" s="10"/>
      <c r="J172" s="10"/>
    </row>
    <row r="173" spans="1:10" ht="369.75" customHeight="1">
      <c r="A173" s="21"/>
      <c r="B173" s="21" t="s">
        <v>219</v>
      </c>
      <c r="C173" s="14"/>
      <c r="D173" s="203" t="s">
        <v>708</v>
      </c>
      <c r="E173" s="27" t="s">
        <v>333</v>
      </c>
      <c r="F173" s="214" t="s">
        <v>1063</v>
      </c>
      <c r="G173" s="10"/>
      <c r="H173" s="10"/>
      <c r="I173" s="10"/>
      <c r="J173" s="10"/>
    </row>
    <row r="174" spans="1:10" ht="198.75" customHeight="1">
      <c r="A174" s="12" t="s">
        <v>220</v>
      </c>
      <c r="B174" s="7" t="s">
        <v>387</v>
      </c>
      <c r="C174" s="8" t="s">
        <v>818</v>
      </c>
      <c r="D174" s="187" t="s">
        <v>708</v>
      </c>
      <c r="E174" s="24" t="s">
        <v>334</v>
      </c>
      <c r="F174" s="195"/>
      <c r="G174" s="10"/>
      <c r="H174" s="10"/>
      <c r="I174" s="10"/>
      <c r="J174" s="10"/>
    </row>
    <row r="175" spans="1:10" ht="251.25" customHeight="1">
      <c r="A175" s="12"/>
      <c r="B175" s="23" t="s">
        <v>221</v>
      </c>
      <c r="C175" s="8" t="s">
        <v>819</v>
      </c>
      <c r="D175" s="187" t="s">
        <v>708</v>
      </c>
      <c r="E175" s="24" t="s">
        <v>335</v>
      </c>
      <c r="F175" s="206" t="s">
        <v>1064</v>
      </c>
      <c r="G175" s="10"/>
      <c r="H175" s="10"/>
      <c r="I175" s="10"/>
      <c r="J175" s="10"/>
    </row>
    <row r="176" spans="1:10" ht="218.25" customHeight="1">
      <c r="A176" s="21"/>
      <c r="B176" s="23" t="s">
        <v>388</v>
      </c>
      <c r="C176" s="8" t="s">
        <v>820</v>
      </c>
      <c r="D176" s="187" t="s">
        <v>708</v>
      </c>
      <c r="E176" s="24" t="s">
        <v>336</v>
      </c>
      <c r="F176" s="206" t="s">
        <v>1065</v>
      </c>
      <c r="G176" s="10"/>
      <c r="H176" s="10"/>
      <c r="I176" s="10"/>
      <c r="J176" s="10"/>
    </row>
    <row r="177" spans="1:10" ht="183" customHeight="1">
      <c r="A177" s="12" t="s">
        <v>222</v>
      </c>
      <c r="B177" s="23" t="s">
        <v>223</v>
      </c>
      <c r="C177" s="8" t="s">
        <v>821</v>
      </c>
      <c r="D177" s="187" t="s">
        <v>708</v>
      </c>
      <c r="E177" s="24" t="s">
        <v>337</v>
      </c>
      <c r="F177" s="195"/>
      <c r="G177" s="10"/>
      <c r="H177" s="10"/>
      <c r="I177" s="10"/>
      <c r="J177" s="10"/>
    </row>
    <row r="178" spans="1:10" ht="180" customHeight="1">
      <c r="A178" s="21"/>
      <c r="B178" s="7" t="s">
        <v>224</v>
      </c>
      <c r="C178" s="8" t="s">
        <v>822</v>
      </c>
      <c r="D178" s="187" t="s">
        <v>708</v>
      </c>
      <c r="E178" s="24" t="s">
        <v>338</v>
      </c>
      <c r="F178" s="195"/>
      <c r="G178" s="10"/>
      <c r="H178" s="10"/>
      <c r="I178" s="10"/>
      <c r="J178" s="10"/>
    </row>
    <row r="179" spans="1:10" ht="177.75" customHeight="1">
      <c r="A179" s="13" t="s">
        <v>225</v>
      </c>
      <c r="B179" s="8" t="s">
        <v>226</v>
      </c>
      <c r="C179" s="8" t="s">
        <v>823</v>
      </c>
      <c r="D179" s="187" t="s">
        <v>708</v>
      </c>
      <c r="E179" s="24" t="s">
        <v>13</v>
      </c>
      <c r="F179" s="195"/>
      <c r="G179" s="10"/>
      <c r="H179" s="10"/>
      <c r="I179" s="10"/>
      <c r="J179" s="10"/>
    </row>
    <row r="180" spans="1:10" ht="193.5" customHeight="1">
      <c r="A180" s="39"/>
      <c r="B180" s="8" t="s">
        <v>227</v>
      </c>
      <c r="C180" s="8" t="s">
        <v>824</v>
      </c>
      <c r="D180" s="187" t="s">
        <v>708</v>
      </c>
      <c r="E180" s="8" t="s">
        <v>13</v>
      </c>
      <c r="F180" s="195"/>
      <c r="G180" s="10"/>
      <c r="H180" s="10"/>
      <c r="I180" s="10"/>
      <c r="J180" s="10"/>
    </row>
    <row r="181" spans="1:10" ht="208.5" customHeight="1">
      <c r="A181" s="25" t="s">
        <v>228</v>
      </c>
      <c r="B181" s="7" t="s">
        <v>229</v>
      </c>
      <c r="C181" s="8" t="s">
        <v>825</v>
      </c>
      <c r="D181" s="187" t="s">
        <v>708</v>
      </c>
      <c r="E181" s="8" t="s">
        <v>8</v>
      </c>
      <c r="F181" s="206" t="s">
        <v>1066</v>
      </c>
      <c r="G181" s="10"/>
      <c r="H181" s="10"/>
      <c r="I181" s="10"/>
      <c r="J181" s="10"/>
    </row>
    <row r="182" spans="1:10" ht="204.75" customHeight="1">
      <c r="A182" s="25"/>
      <c r="B182" s="7" t="s">
        <v>230</v>
      </c>
      <c r="C182" s="8" t="s">
        <v>826</v>
      </c>
      <c r="D182" s="188" t="s">
        <v>722</v>
      </c>
      <c r="E182" s="8" t="s">
        <v>9</v>
      </c>
      <c r="F182" s="206" t="s">
        <v>1067</v>
      </c>
      <c r="G182" s="10"/>
      <c r="H182" s="10"/>
      <c r="I182" s="10"/>
      <c r="J182" s="10"/>
    </row>
    <row r="183" spans="1:10" ht="231.75" customHeight="1">
      <c r="A183" s="12"/>
      <c r="B183" s="7" t="s">
        <v>389</v>
      </c>
      <c r="C183" s="8" t="s">
        <v>827</v>
      </c>
      <c r="D183" s="188" t="s">
        <v>722</v>
      </c>
      <c r="E183" s="8" t="s">
        <v>10</v>
      </c>
      <c r="F183" s="195"/>
      <c r="G183" s="10"/>
      <c r="H183" s="10"/>
      <c r="I183" s="10"/>
      <c r="J183" s="10"/>
    </row>
    <row r="184" spans="1:10" ht="220.5" customHeight="1">
      <c r="A184" s="12"/>
      <c r="B184" s="7" t="s">
        <v>390</v>
      </c>
      <c r="C184" s="8" t="s">
        <v>828</v>
      </c>
      <c r="D184" s="188" t="s">
        <v>722</v>
      </c>
      <c r="E184" s="8" t="s">
        <v>339</v>
      </c>
      <c r="F184" s="195"/>
      <c r="G184" s="10"/>
      <c r="H184" s="10"/>
      <c r="I184" s="10"/>
      <c r="J184" s="10"/>
    </row>
    <row r="185" spans="1:10" ht="193.5" customHeight="1">
      <c r="A185" s="12"/>
      <c r="B185" s="7" t="s">
        <v>391</v>
      </c>
      <c r="C185" s="8" t="s">
        <v>829</v>
      </c>
      <c r="D185" s="188" t="s">
        <v>722</v>
      </c>
      <c r="E185" s="8" t="s">
        <v>340</v>
      </c>
      <c r="F185" s="195"/>
      <c r="G185" s="10"/>
      <c r="H185" s="10"/>
      <c r="I185" s="10"/>
      <c r="J185" s="10"/>
    </row>
    <row r="186" spans="1:10" ht="217.5" customHeight="1">
      <c r="A186" s="25"/>
      <c r="B186" s="7" t="s">
        <v>231</v>
      </c>
      <c r="C186" s="8" t="s">
        <v>830</v>
      </c>
      <c r="D186" s="188" t="s">
        <v>722</v>
      </c>
      <c r="E186" s="8" t="s">
        <v>341</v>
      </c>
      <c r="F186" s="195"/>
      <c r="G186" s="10"/>
      <c r="H186" s="10"/>
      <c r="I186" s="10"/>
      <c r="J186" s="10"/>
    </row>
    <row r="187" spans="1:10" ht="204.75" customHeight="1">
      <c r="A187" s="39"/>
      <c r="B187" s="7" t="s">
        <v>233</v>
      </c>
      <c r="C187" s="8" t="s">
        <v>831</v>
      </c>
      <c r="D187" s="188" t="s">
        <v>722</v>
      </c>
      <c r="E187" s="8" t="s">
        <v>342</v>
      </c>
      <c r="F187" s="195"/>
      <c r="G187" s="10"/>
      <c r="H187" s="10"/>
      <c r="I187" s="10"/>
      <c r="J187" s="10"/>
    </row>
    <row r="188" spans="1:10" ht="396.75" customHeight="1">
      <c r="A188" s="12" t="s">
        <v>232</v>
      </c>
      <c r="B188" s="7" t="s">
        <v>392</v>
      </c>
      <c r="C188" s="8" t="s">
        <v>832</v>
      </c>
      <c r="D188" s="187" t="s">
        <v>708</v>
      </c>
      <c r="E188" s="8" t="s">
        <v>343</v>
      </c>
      <c r="F188" s="215" t="s">
        <v>1068</v>
      </c>
      <c r="G188" s="10"/>
      <c r="H188" s="10"/>
      <c r="I188" s="10"/>
      <c r="J188" s="10"/>
    </row>
    <row r="189" spans="1:10" ht="191.25" customHeight="1">
      <c r="A189" s="12"/>
      <c r="B189" s="7" t="s">
        <v>393</v>
      </c>
      <c r="C189" s="8" t="s">
        <v>833</v>
      </c>
      <c r="D189" s="188" t="s">
        <v>722</v>
      </c>
      <c r="E189" s="8" t="s">
        <v>344</v>
      </c>
      <c r="F189" s="216"/>
      <c r="G189" s="10"/>
      <c r="H189" s="10"/>
      <c r="I189" s="10"/>
      <c r="J189" s="10"/>
    </row>
    <row r="190" spans="1:10" ht="264.75" customHeight="1">
      <c r="A190" s="12"/>
      <c r="B190" s="7" t="s">
        <v>394</v>
      </c>
      <c r="C190" s="8" t="s">
        <v>834</v>
      </c>
      <c r="D190" s="188" t="s">
        <v>722</v>
      </c>
      <c r="E190" s="8" t="s">
        <v>345</v>
      </c>
      <c r="F190" s="206" t="s">
        <v>1069</v>
      </c>
      <c r="G190" s="10"/>
      <c r="H190" s="10"/>
      <c r="I190" s="10"/>
      <c r="J190" s="10"/>
    </row>
    <row r="191" spans="1:10" ht="126" customHeight="1">
      <c r="A191" s="7" t="s">
        <v>234</v>
      </c>
      <c r="B191" s="7" t="s">
        <v>235</v>
      </c>
      <c r="C191" s="8" t="s">
        <v>835</v>
      </c>
      <c r="D191" s="187" t="s">
        <v>708</v>
      </c>
      <c r="E191" s="8" t="s">
        <v>346</v>
      </c>
      <c r="F191" s="195"/>
      <c r="G191" s="10"/>
      <c r="H191" s="10"/>
      <c r="I191" s="10"/>
      <c r="J191" s="10"/>
    </row>
    <row r="192" spans="1:10" ht="167.25" customHeight="1">
      <c r="A192" s="12" t="s">
        <v>347</v>
      </c>
      <c r="B192" s="16" t="s">
        <v>236</v>
      </c>
      <c r="C192" s="19" t="s">
        <v>836</v>
      </c>
      <c r="D192" s="18"/>
      <c r="E192" s="19"/>
      <c r="F192" s="196"/>
      <c r="G192" s="10"/>
      <c r="H192" s="10"/>
      <c r="I192" s="10"/>
      <c r="J192" s="10"/>
    </row>
    <row r="193" spans="1:10" ht="328.5" customHeight="1">
      <c r="A193" s="12"/>
      <c r="B193" s="16" t="s">
        <v>237</v>
      </c>
      <c r="C193" s="19"/>
      <c r="D193" s="188" t="s">
        <v>708</v>
      </c>
      <c r="E193" s="19" t="s">
        <v>331</v>
      </c>
      <c r="F193" s="207" t="s">
        <v>1070</v>
      </c>
      <c r="G193" s="10"/>
      <c r="H193" s="10"/>
      <c r="I193" s="10"/>
      <c r="J193" s="10"/>
    </row>
    <row r="194" spans="1:10" ht="372" customHeight="1">
      <c r="A194" s="12"/>
      <c r="B194" s="12"/>
      <c r="C194" s="13"/>
      <c r="D194" s="13"/>
      <c r="E194" s="13"/>
      <c r="F194" s="210" t="s">
        <v>1072</v>
      </c>
      <c r="G194" s="10"/>
      <c r="H194" s="10"/>
      <c r="I194" s="10"/>
      <c r="J194" s="10"/>
    </row>
    <row r="195" spans="1:10" ht="406.5" customHeight="1">
      <c r="A195" s="12"/>
      <c r="B195" s="12"/>
      <c r="C195" s="13"/>
      <c r="D195" s="13"/>
      <c r="E195" s="13"/>
      <c r="F195" s="217" t="s">
        <v>1071</v>
      </c>
      <c r="G195" s="10"/>
      <c r="H195" s="10"/>
      <c r="I195" s="10"/>
      <c r="J195" s="10"/>
    </row>
    <row r="196" spans="1:10" ht="337.5" customHeight="1">
      <c r="A196" s="12"/>
      <c r="B196" s="21"/>
      <c r="C196" s="14"/>
      <c r="D196" s="14"/>
      <c r="E196" s="14"/>
      <c r="F196" s="214" t="s">
        <v>1073</v>
      </c>
      <c r="G196" s="10"/>
      <c r="H196" s="10"/>
      <c r="I196" s="10"/>
      <c r="J196" s="10"/>
    </row>
    <row r="197" spans="1:10" ht="345.75" customHeight="1">
      <c r="A197" s="12"/>
      <c r="B197" s="7" t="s">
        <v>238</v>
      </c>
      <c r="C197" s="8"/>
      <c r="D197" s="187" t="s">
        <v>708</v>
      </c>
      <c r="E197" s="8" t="s">
        <v>333</v>
      </c>
      <c r="F197" s="206" t="s">
        <v>1075</v>
      </c>
      <c r="G197" s="10"/>
      <c r="H197" s="10"/>
      <c r="I197" s="10"/>
      <c r="J197" s="10"/>
    </row>
    <row r="198" spans="1:10" ht="213.75" customHeight="1">
      <c r="A198" s="12"/>
      <c r="B198" s="7" t="s">
        <v>239</v>
      </c>
      <c r="C198" s="8"/>
      <c r="D198" s="187" t="s">
        <v>708</v>
      </c>
      <c r="E198" s="8" t="s">
        <v>348</v>
      </c>
      <c r="F198" s="206" t="s">
        <v>1074</v>
      </c>
      <c r="G198" s="10"/>
      <c r="H198" s="10"/>
      <c r="I198" s="10"/>
      <c r="J198" s="10"/>
    </row>
    <row r="199" spans="1:10" ht="159" customHeight="1">
      <c r="A199" s="8" t="s">
        <v>240</v>
      </c>
      <c r="B199" s="8" t="s">
        <v>241</v>
      </c>
      <c r="C199" s="8" t="s">
        <v>837</v>
      </c>
      <c r="D199" s="187" t="s">
        <v>708</v>
      </c>
      <c r="E199" s="8" t="s">
        <v>13</v>
      </c>
      <c r="F199" s="206" t="s">
        <v>1076</v>
      </c>
      <c r="G199" s="10"/>
      <c r="H199" s="10"/>
      <c r="I199" s="10"/>
      <c r="J199" s="10"/>
    </row>
    <row r="200" spans="1:10" ht="408.75" customHeight="1">
      <c r="A200" s="12" t="s">
        <v>242</v>
      </c>
      <c r="B200" s="7" t="s">
        <v>243</v>
      </c>
      <c r="C200" s="8" t="s">
        <v>838</v>
      </c>
      <c r="D200" s="187" t="s">
        <v>708</v>
      </c>
      <c r="E200" s="8" t="s">
        <v>11</v>
      </c>
      <c r="F200" s="206" t="s">
        <v>1077</v>
      </c>
      <c r="G200" s="10"/>
      <c r="H200" s="10"/>
      <c r="I200" s="10"/>
      <c r="J200" s="10"/>
    </row>
    <row r="201" spans="1:10" ht="306" customHeight="1">
      <c r="A201" s="21"/>
      <c r="B201" s="7" t="s">
        <v>395</v>
      </c>
      <c r="C201" s="8" t="s">
        <v>839</v>
      </c>
      <c r="D201" s="187" t="s">
        <v>708</v>
      </c>
      <c r="E201" s="8" t="s">
        <v>349</v>
      </c>
      <c r="F201" s="195"/>
      <c r="G201" s="10"/>
      <c r="H201" s="10"/>
      <c r="I201" s="10"/>
      <c r="J201" s="10"/>
    </row>
    <row r="202" spans="1:10" ht="293.25" customHeight="1">
      <c r="A202" s="13" t="s">
        <v>244</v>
      </c>
      <c r="B202" s="8" t="s">
        <v>245</v>
      </c>
      <c r="C202" s="40" t="s">
        <v>840</v>
      </c>
      <c r="D202" s="187" t="s">
        <v>842</v>
      </c>
      <c r="E202" s="8" t="s">
        <v>26</v>
      </c>
      <c r="F202" s="195"/>
      <c r="G202" s="10"/>
      <c r="H202" s="10"/>
      <c r="I202" s="10"/>
      <c r="J202" s="10"/>
    </row>
    <row r="203" spans="1:10" ht="219.75" customHeight="1">
      <c r="A203" s="14"/>
      <c r="B203" s="8" t="s">
        <v>246</v>
      </c>
      <c r="C203" s="8" t="s">
        <v>841</v>
      </c>
      <c r="D203" s="187" t="s">
        <v>842</v>
      </c>
      <c r="E203" s="8" t="s">
        <v>13</v>
      </c>
      <c r="F203" s="195"/>
      <c r="G203" s="10"/>
      <c r="H203" s="10"/>
      <c r="I203" s="10"/>
      <c r="J203" s="10"/>
    </row>
    <row r="204" spans="1:10" ht="139.5" customHeight="1">
      <c r="A204" s="16" t="s">
        <v>14</v>
      </c>
      <c r="B204" s="7"/>
      <c r="C204" s="8"/>
      <c r="D204" s="9"/>
      <c r="E204" s="8"/>
      <c r="F204" s="195"/>
      <c r="G204" s="10"/>
      <c r="H204" s="10"/>
      <c r="I204" s="10"/>
      <c r="J204" s="10"/>
    </row>
    <row r="205" spans="1:10" ht="209.25" customHeight="1">
      <c r="A205" s="16" t="s">
        <v>15</v>
      </c>
      <c r="B205" s="16" t="s">
        <v>247</v>
      </c>
      <c r="C205" s="19" t="s">
        <v>844</v>
      </c>
      <c r="D205" s="19"/>
      <c r="E205" s="19"/>
      <c r="F205" s="10"/>
      <c r="G205" s="10"/>
      <c r="H205" s="10"/>
      <c r="I205" s="10"/>
      <c r="J205" s="10"/>
    </row>
    <row r="206" spans="1:10" ht="409.6" customHeight="1">
      <c r="A206" s="12"/>
      <c r="B206" s="16" t="s">
        <v>16</v>
      </c>
      <c r="C206" s="19"/>
      <c r="D206" s="188" t="s">
        <v>843</v>
      </c>
      <c r="E206" s="19" t="s">
        <v>18</v>
      </c>
      <c r="F206" s="199" t="s">
        <v>1078</v>
      </c>
      <c r="G206" s="10"/>
      <c r="H206" s="10"/>
      <c r="I206" s="10"/>
      <c r="J206" s="10"/>
    </row>
    <row r="207" spans="1:10" ht="282" customHeight="1">
      <c r="A207" s="12"/>
      <c r="B207" s="21"/>
      <c r="C207" s="14"/>
      <c r="D207" s="22"/>
      <c r="E207" s="14"/>
      <c r="F207" s="198" t="s">
        <v>1079</v>
      </c>
      <c r="G207" s="10"/>
      <c r="H207" s="10"/>
      <c r="I207" s="10"/>
      <c r="J207" s="10"/>
    </row>
    <row r="208" spans="1:10" ht="282" customHeight="1">
      <c r="A208" s="12"/>
      <c r="B208" s="21"/>
      <c r="C208" s="14"/>
      <c r="D208" s="20"/>
      <c r="E208" s="14"/>
      <c r="F208" s="198" t="s">
        <v>1080</v>
      </c>
      <c r="G208" s="10"/>
      <c r="H208" s="10"/>
      <c r="I208" s="10"/>
      <c r="J208" s="10"/>
    </row>
    <row r="209" spans="1:10" ht="111" customHeight="1">
      <c r="A209" s="12"/>
      <c r="B209" s="14" t="s">
        <v>248</v>
      </c>
      <c r="C209" s="14"/>
      <c r="D209" s="188" t="s">
        <v>843</v>
      </c>
      <c r="E209" s="14" t="s">
        <v>13</v>
      </c>
      <c r="F209" s="195"/>
      <c r="G209" s="10"/>
      <c r="H209" s="10"/>
      <c r="I209" s="10"/>
      <c r="J209" s="10"/>
    </row>
    <row r="210" spans="1:10" ht="201" customHeight="1">
      <c r="A210" s="16" t="s">
        <v>249</v>
      </c>
      <c r="B210" s="7" t="s">
        <v>250</v>
      </c>
      <c r="C210" s="19" t="s">
        <v>845</v>
      </c>
      <c r="D210" s="8"/>
      <c r="E210" s="8"/>
      <c r="F210" s="190"/>
      <c r="G210" s="10"/>
      <c r="H210" s="10"/>
      <c r="I210" s="10"/>
      <c r="J210" s="10"/>
    </row>
    <row r="211" spans="1:10" ht="171" customHeight="1">
      <c r="A211" s="12"/>
      <c r="B211" s="7" t="s">
        <v>17</v>
      </c>
      <c r="C211" s="13"/>
      <c r="D211" s="187" t="s">
        <v>843</v>
      </c>
      <c r="E211" s="8" t="s">
        <v>350</v>
      </c>
      <c r="F211" s="190"/>
      <c r="G211" s="10"/>
      <c r="H211" s="10"/>
      <c r="I211" s="10"/>
      <c r="J211" s="10"/>
    </row>
    <row r="212" spans="1:10" ht="253.5" customHeight="1">
      <c r="A212" s="12"/>
      <c r="B212" s="7" t="s">
        <v>251</v>
      </c>
      <c r="C212" s="13"/>
      <c r="D212" s="187" t="s">
        <v>843</v>
      </c>
      <c r="E212" s="8" t="s">
        <v>18</v>
      </c>
      <c r="F212" s="190"/>
      <c r="G212" s="10"/>
      <c r="H212" s="10"/>
      <c r="I212" s="10"/>
      <c r="J212" s="10"/>
    </row>
    <row r="213" spans="1:10" ht="141.75" customHeight="1">
      <c r="A213" s="12"/>
      <c r="B213" s="24" t="s">
        <v>252</v>
      </c>
      <c r="C213" s="14"/>
      <c r="D213" s="187" t="s">
        <v>843</v>
      </c>
      <c r="E213" s="8" t="s">
        <v>13</v>
      </c>
      <c r="F213" s="190"/>
      <c r="G213" s="10"/>
      <c r="H213" s="10"/>
      <c r="I213" s="10"/>
      <c r="J213" s="10"/>
    </row>
    <row r="214" spans="1:10" ht="222" customHeight="1">
      <c r="A214" s="16" t="s">
        <v>19</v>
      </c>
      <c r="B214" s="7" t="s">
        <v>20</v>
      </c>
      <c r="C214" s="19" t="s">
        <v>846</v>
      </c>
      <c r="D214" s="8"/>
      <c r="E214" s="8"/>
      <c r="F214" s="190"/>
      <c r="G214" s="10"/>
      <c r="H214" s="10"/>
      <c r="I214" s="10"/>
      <c r="J214" s="10"/>
    </row>
    <row r="215" spans="1:10" ht="321" customHeight="1">
      <c r="A215" s="12"/>
      <c r="B215" s="16" t="s">
        <v>21</v>
      </c>
      <c r="C215" s="13"/>
      <c r="D215" s="188" t="s">
        <v>843</v>
      </c>
      <c r="E215" s="19" t="s">
        <v>35</v>
      </c>
      <c r="F215" s="218"/>
      <c r="G215" s="10"/>
      <c r="H215" s="10"/>
      <c r="I215" s="10"/>
      <c r="J215" s="10"/>
    </row>
    <row r="216" spans="1:10" ht="294.75" customHeight="1">
      <c r="A216" s="12"/>
      <c r="B216" s="16" t="s">
        <v>253</v>
      </c>
      <c r="C216" s="19"/>
      <c r="D216" s="188" t="s">
        <v>843</v>
      </c>
      <c r="E216" s="19" t="s">
        <v>35</v>
      </c>
      <c r="F216" s="218"/>
      <c r="G216" s="10"/>
      <c r="H216" s="10"/>
      <c r="I216" s="10"/>
      <c r="J216" s="10"/>
    </row>
    <row r="217" spans="1:10" ht="136.5" customHeight="1">
      <c r="A217" s="12"/>
      <c r="B217" s="21"/>
      <c r="C217" s="14"/>
      <c r="D217" s="22"/>
      <c r="E217" s="14"/>
      <c r="F217" s="193"/>
      <c r="G217" s="10"/>
      <c r="H217" s="10"/>
      <c r="I217" s="10"/>
      <c r="J217" s="10"/>
    </row>
    <row r="218" spans="1:10" ht="104.25" customHeight="1">
      <c r="A218" s="12"/>
      <c r="B218" s="21" t="s">
        <v>254</v>
      </c>
      <c r="C218" s="13"/>
      <c r="D218" s="203" t="s">
        <v>843</v>
      </c>
      <c r="E218" s="14" t="s">
        <v>22</v>
      </c>
      <c r="F218" s="195"/>
      <c r="G218" s="10"/>
      <c r="H218" s="10"/>
      <c r="I218" s="10"/>
      <c r="J218" s="10"/>
    </row>
    <row r="219" spans="1:10" ht="270.75" customHeight="1">
      <c r="A219" s="12"/>
      <c r="B219" s="7" t="s">
        <v>255</v>
      </c>
      <c r="C219" s="13"/>
      <c r="D219" s="187" t="s">
        <v>843</v>
      </c>
      <c r="E219" s="8" t="s">
        <v>18</v>
      </c>
      <c r="F219" s="195"/>
      <c r="G219" s="10"/>
      <c r="H219" s="10"/>
      <c r="I219" s="10"/>
      <c r="J219" s="10"/>
    </row>
    <row r="220" spans="1:10" ht="145.5" customHeight="1">
      <c r="A220" s="12"/>
      <c r="B220" s="8" t="s">
        <v>256</v>
      </c>
      <c r="C220" s="14"/>
      <c r="D220" s="187" t="s">
        <v>843</v>
      </c>
      <c r="E220" s="8" t="s">
        <v>13</v>
      </c>
      <c r="F220" s="195"/>
      <c r="G220" s="10"/>
      <c r="H220" s="10"/>
      <c r="I220" s="10"/>
      <c r="J220" s="10"/>
    </row>
    <row r="221" spans="1:10" ht="405" customHeight="1">
      <c r="A221" s="16" t="s">
        <v>23</v>
      </c>
      <c r="B221" s="16" t="s">
        <v>847</v>
      </c>
      <c r="C221" s="19" t="s">
        <v>848</v>
      </c>
      <c r="D221" s="188" t="s">
        <v>843</v>
      </c>
      <c r="E221" s="19" t="s">
        <v>351</v>
      </c>
      <c r="F221" s="196"/>
      <c r="G221" s="10"/>
      <c r="H221" s="10"/>
      <c r="I221" s="10"/>
      <c r="J221" s="10"/>
    </row>
    <row r="222" spans="1:10" ht="409.5" customHeight="1">
      <c r="A222" s="12"/>
      <c r="B222" s="21"/>
      <c r="C222" s="14" t="s">
        <v>849</v>
      </c>
      <c r="D222" s="22"/>
      <c r="E222" s="14"/>
      <c r="F222" s="193"/>
      <c r="G222" s="10"/>
      <c r="H222" s="10"/>
      <c r="I222" s="10"/>
      <c r="J222" s="10"/>
    </row>
    <row r="223" spans="1:10" ht="205.5" customHeight="1">
      <c r="A223" s="13" t="s">
        <v>24</v>
      </c>
      <c r="B223" s="14" t="s">
        <v>25</v>
      </c>
      <c r="C223" s="219" t="s">
        <v>850</v>
      </c>
      <c r="D223" s="203" t="s">
        <v>852</v>
      </c>
      <c r="E223" s="14" t="s">
        <v>26</v>
      </c>
      <c r="F223" s="195"/>
      <c r="G223" s="10"/>
      <c r="H223" s="10"/>
      <c r="I223" s="10"/>
      <c r="J223" s="10"/>
    </row>
    <row r="224" spans="1:10" ht="218.25" customHeight="1">
      <c r="A224" s="21"/>
      <c r="B224" s="8" t="s">
        <v>27</v>
      </c>
      <c r="C224" s="189" t="s">
        <v>851</v>
      </c>
      <c r="D224" s="187" t="s">
        <v>852</v>
      </c>
      <c r="E224" s="8" t="s">
        <v>13</v>
      </c>
      <c r="F224" s="195"/>
      <c r="G224" s="10"/>
      <c r="H224" s="10"/>
      <c r="I224" s="10"/>
      <c r="J224" s="10"/>
    </row>
    <row r="225" spans="1:10" ht="145.5" customHeight="1">
      <c r="A225" s="16" t="s">
        <v>28</v>
      </c>
      <c r="B225" s="7"/>
      <c r="C225" s="8" t="s">
        <v>29</v>
      </c>
      <c r="D225" s="9"/>
      <c r="E225" s="8"/>
      <c r="F225" s="195"/>
      <c r="G225" s="10"/>
      <c r="H225" s="10"/>
      <c r="I225" s="10"/>
      <c r="J225" s="10"/>
    </row>
    <row r="226" spans="1:10" ht="156" customHeight="1">
      <c r="A226" s="16" t="s">
        <v>30</v>
      </c>
      <c r="B226" s="7" t="s">
        <v>257</v>
      </c>
      <c r="C226" s="19" t="s">
        <v>853</v>
      </c>
      <c r="D226" s="187" t="s">
        <v>843</v>
      </c>
      <c r="E226" s="8"/>
      <c r="F226" s="195"/>
      <c r="G226" s="10"/>
      <c r="H226" s="10"/>
      <c r="I226" s="10"/>
      <c r="J226" s="10"/>
    </row>
    <row r="227" spans="1:10" ht="132.75" customHeight="1">
      <c r="A227" s="12"/>
      <c r="B227" s="8" t="s">
        <v>31</v>
      </c>
      <c r="C227" s="13"/>
      <c r="D227" s="9"/>
      <c r="E227" s="8" t="s">
        <v>13</v>
      </c>
      <c r="F227" s="195"/>
      <c r="G227" s="10"/>
      <c r="H227" s="10"/>
      <c r="I227" s="10"/>
      <c r="J227" s="10"/>
    </row>
    <row r="228" spans="1:10" ht="139.5" customHeight="1">
      <c r="A228" s="12"/>
      <c r="B228" s="7" t="s">
        <v>258</v>
      </c>
      <c r="C228" s="13"/>
      <c r="D228" s="9"/>
      <c r="E228" s="8" t="s">
        <v>350</v>
      </c>
      <c r="F228" s="195"/>
      <c r="G228" s="10"/>
      <c r="H228" s="10"/>
      <c r="I228" s="10"/>
      <c r="J228" s="10"/>
    </row>
    <row r="229" spans="1:10" ht="252.75" customHeight="1">
      <c r="A229" s="12"/>
      <c r="B229" s="7" t="s">
        <v>259</v>
      </c>
      <c r="C229" s="13"/>
      <c r="D229" s="9"/>
      <c r="E229" s="8" t="s">
        <v>18</v>
      </c>
      <c r="F229" s="195"/>
      <c r="G229" s="10"/>
      <c r="H229" s="10"/>
      <c r="I229" s="10"/>
      <c r="J229" s="10"/>
    </row>
    <row r="230" spans="1:10" ht="102.75" customHeight="1">
      <c r="A230" s="21"/>
      <c r="B230" s="8" t="s">
        <v>33</v>
      </c>
      <c r="C230" s="14"/>
      <c r="D230" s="9"/>
      <c r="E230" s="8" t="s">
        <v>13</v>
      </c>
      <c r="F230" s="195"/>
      <c r="G230" s="10"/>
      <c r="H230" s="10"/>
      <c r="I230" s="10"/>
      <c r="J230" s="10"/>
    </row>
    <row r="231" spans="1:10" ht="307.5" customHeight="1">
      <c r="A231" s="12" t="s">
        <v>32</v>
      </c>
      <c r="B231" s="7" t="s">
        <v>34</v>
      </c>
      <c r="C231" s="19" t="s">
        <v>854</v>
      </c>
      <c r="D231" s="187" t="s">
        <v>843</v>
      </c>
      <c r="E231" s="8"/>
      <c r="F231" s="195"/>
      <c r="G231" s="10"/>
      <c r="H231" s="10"/>
      <c r="I231" s="10"/>
      <c r="J231" s="10"/>
    </row>
    <row r="232" spans="1:10" ht="382.5" customHeight="1">
      <c r="A232" s="12"/>
      <c r="B232" s="16" t="s">
        <v>396</v>
      </c>
      <c r="C232" s="13"/>
      <c r="D232" s="18"/>
      <c r="E232" s="19" t="s">
        <v>35</v>
      </c>
      <c r="F232" s="196"/>
      <c r="G232" s="10"/>
      <c r="H232" s="10"/>
      <c r="I232" s="10"/>
      <c r="J232" s="10"/>
    </row>
    <row r="233" spans="1:10" ht="386.25" customHeight="1">
      <c r="A233" s="12"/>
      <c r="B233" s="16" t="s">
        <v>260</v>
      </c>
      <c r="C233" s="19"/>
      <c r="D233" s="18"/>
      <c r="E233" s="19" t="s">
        <v>35</v>
      </c>
      <c r="F233" s="196"/>
      <c r="G233" s="10"/>
      <c r="H233" s="10"/>
      <c r="I233" s="10"/>
      <c r="J233" s="10"/>
    </row>
    <row r="234" spans="1:10" ht="132.75" customHeight="1">
      <c r="A234" s="12"/>
      <c r="B234" s="21"/>
      <c r="C234" s="14"/>
      <c r="D234" s="22"/>
      <c r="E234" s="14"/>
      <c r="F234" s="193"/>
      <c r="G234" s="10"/>
      <c r="H234" s="10"/>
      <c r="I234" s="10"/>
      <c r="J234" s="10"/>
    </row>
    <row r="235" spans="1:10" ht="161.25" customHeight="1">
      <c r="A235" s="12"/>
      <c r="B235" s="21" t="s">
        <v>261</v>
      </c>
      <c r="C235" s="13"/>
      <c r="D235" s="22"/>
      <c r="E235" s="14" t="s">
        <v>22</v>
      </c>
      <c r="F235" s="195"/>
      <c r="G235" s="10"/>
      <c r="H235" s="10"/>
      <c r="I235" s="10"/>
      <c r="J235" s="10"/>
    </row>
    <row r="236" spans="1:10" ht="338.25" customHeight="1">
      <c r="A236" s="12"/>
      <c r="B236" s="7" t="s">
        <v>397</v>
      </c>
      <c r="C236" s="13"/>
      <c r="D236" s="9"/>
      <c r="E236" s="8" t="s">
        <v>18</v>
      </c>
      <c r="F236" s="195"/>
      <c r="G236" s="10"/>
      <c r="H236" s="10"/>
      <c r="I236" s="10"/>
      <c r="J236" s="10"/>
    </row>
    <row r="237" spans="1:10" ht="131.25" customHeight="1">
      <c r="A237" s="12"/>
      <c r="B237" s="8" t="s">
        <v>352</v>
      </c>
      <c r="C237" s="14"/>
      <c r="D237" s="9"/>
      <c r="E237" s="8" t="s">
        <v>13</v>
      </c>
      <c r="F237" s="195"/>
      <c r="G237" s="10"/>
      <c r="H237" s="10"/>
      <c r="I237" s="10"/>
      <c r="J237" s="10"/>
    </row>
    <row r="238" spans="1:10" ht="242.25" customHeight="1">
      <c r="A238" s="7" t="s">
        <v>36</v>
      </c>
      <c r="B238" s="7" t="s">
        <v>855</v>
      </c>
      <c r="C238" s="8" t="s">
        <v>856</v>
      </c>
      <c r="D238" s="187" t="s">
        <v>843</v>
      </c>
      <c r="E238" s="8" t="s">
        <v>351</v>
      </c>
      <c r="F238" s="195"/>
      <c r="G238" s="10"/>
      <c r="H238" s="10"/>
      <c r="I238" s="10"/>
      <c r="J238" s="10"/>
    </row>
    <row r="239" spans="1:10" ht="209.25" customHeight="1">
      <c r="A239" s="13" t="s">
        <v>37</v>
      </c>
      <c r="B239" s="8" t="s">
        <v>38</v>
      </c>
      <c r="C239" s="189" t="s">
        <v>850</v>
      </c>
      <c r="D239" s="187" t="s">
        <v>852</v>
      </c>
      <c r="E239" s="8" t="s">
        <v>26</v>
      </c>
      <c r="F239" s="195"/>
      <c r="G239" s="10"/>
      <c r="H239" s="10"/>
      <c r="I239" s="10"/>
      <c r="J239" s="10"/>
    </row>
    <row r="240" spans="1:10" ht="198.75" customHeight="1">
      <c r="A240" s="14"/>
      <c r="B240" s="8" t="s">
        <v>27</v>
      </c>
      <c r="C240" s="189" t="s">
        <v>851</v>
      </c>
      <c r="D240" s="187" t="s">
        <v>852</v>
      </c>
      <c r="E240" s="8" t="s">
        <v>13</v>
      </c>
      <c r="F240" s="195"/>
      <c r="G240" s="10"/>
      <c r="H240" s="10"/>
      <c r="I240" s="10"/>
      <c r="J240" s="10"/>
    </row>
    <row r="241" spans="1:10" ht="126.75" customHeight="1">
      <c r="A241" s="16" t="s">
        <v>39</v>
      </c>
      <c r="B241" s="7"/>
      <c r="C241" s="8"/>
      <c r="D241" s="9"/>
      <c r="E241" s="8"/>
      <c r="F241" s="195"/>
      <c r="G241" s="10"/>
      <c r="H241" s="10"/>
      <c r="I241" s="10"/>
      <c r="J241" s="10"/>
    </row>
    <row r="242" spans="1:10" ht="408.75" customHeight="1">
      <c r="A242" s="16" t="s">
        <v>262</v>
      </c>
      <c r="B242" s="7" t="s">
        <v>857</v>
      </c>
      <c r="C242" s="8" t="s">
        <v>40</v>
      </c>
      <c r="D242" s="187" t="s">
        <v>722</v>
      </c>
      <c r="E242" s="8" t="s">
        <v>35</v>
      </c>
      <c r="F242" s="195"/>
      <c r="G242" s="10"/>
      <c r="H242" s="10"/>
      <c r="I242" s="10"/>
      <c r="J242" s="10"/>
    </row>
    <row r="243" spans="1:10" ht="212.25" customHeight="1">
      <c r="A243" s="12"/>
      <c r="B243" s="7" t="s">
        <v>858</v>
      </c>
      <c r="C243" s="8" t="s">
        <v>41</v>
      </c>
      <c r="D243" s="187" t="s">
        <v>722</v>
      </c>
      <c r="E243" s="8" t="s">
        <v>35</v>
      </c>
      <c r="F243" s="195"/>
      <c r="G243" s="10"/>
      <c r="H243" s="10"/>
      <c r="I243" s="10"/>
      <c r="J243" s="10"/>
    </row>
    <row r="244" spans="1:10" ht="225.75" customHeight="1">
      <c r="A244" s="12"/>
      <c r="B244" s="7" t="s">
        <v>859</v>
      </c>
      <c r="C244" s="8" t="s">
        <v>42</v>
      </c>
      <c r="D244" s="187" t="s">
        <v>722</v>
      </c>
      <c r="E244" s="8" t="s">
        <v>35</v>
      </c>
      <c r="F244" s="195"/>
      <c r="G244" s="10"/>
      <c r="H244" s="10"/>
      <c r="I244" s="10"/>
      <c r="J244" s="10"/>
    </row>
    <row r="245" spans="1:10" ht="389.25" customHeight="1">
      <c r="A245" s="21"/>
      <c r="B245" s="7" t="s">
        <v>860</v>
      </c>
      <c r="C245" s="8" t="s">
        <v>43</v>
      </c>
      <c r="D245" s="187" t="s">
        <v>722</v>
      </c>
      <c r="E245" s="8" t="s">
        <v>35</v>
      </c>
      <c r="F245" s="195"/>
      <c r="G245" s="10"/>
      <c r="H245" s="10"/>
      <c r="I245" s="10"/>
      <c r="J245" s="10"/>
    </row>
    <row r="246" spans="1:10" ht="343.5" customHeight="1">
      <c r="A246" s="12" t="s">
        <v>263</v>
      </c>
      <c r="B246" s="7" t="s">
        <v>861</v>
      </c>
      <c r="C246" s="8" t="s">
        <v>410</v>
      </c>
      <c r="D246" s="187" t="s">
        <v>722</v>
      </c>
      <c r="E246" s="8" t="s">
        <v>18</v>
      </c>
      <c r="F246" s="195"/>
      <c r="G246" s="10"/>
      <c r="H246" s="10"/>
      <c r="I246" s="10"/>
      <c r="J246" s="10"/>
    </row>
    <row r="247" spans="1:10" ht="392.25" customHeight="1">
      <c r="A247" s="12"/>
      <c r="B247" s="7" t="s">
        <v>862</v>
      </c>
      <c r="C247" s="8" t="s">
        <v>411</v>
      </c>
      <c r="D247" s="187" t="s">
        <v>722</v>
      </c>
      <c r="E247" s="8" t="s">
        <v>18</v>
      </c>
      <c r="F247" s="195"/>
      <c r="G247" s="10"/>
      <c r="H247" s="10"/>
      <c r="I247" s="10"/>
      <c r="J247" s="10"/>
    </row>
    <row r="248" spans="1:10" ht="266.25" customHeight="1">
      <c r="A248" s="12"/>
      <c r="B248" s="7" t="s">
        <v>863</v>
      </c>
      <c r="C248" s="8" t="s">
        <v>44</v>
      </c>
      <c r="D248" s="187" t="s">
        <v>722</v>
      </c>
      <c r="E248" s="8" t="s">
        <v>18</v>
      </c>
      <c r="F248" s="195"/>
      <c r="G248" s="10"/>
      <c r="H248" s="10"/>
      <c r="I248" s="10"/>
      <c r="J248" s="10"/>
    </row>
    <row r="249" spans="1:10" ht="176.25" customHeight="1">
      <c r="A249" s="7" t="s">
        <v>45</v>
      </c>
      <c r="B249" s="7" t="s">
        <v>864</v>
      </c>
      <c r="C249" s="8" t="s">
        <v>412</v>
      </c>
      <c r="D249" s="187" t="s">
        <v>722</v>
      </c>
      <c r="E249" s="8" t="s">
        <v>46</v>
      </c>
      <c r="F249" s="195"/>
      <c r="G249" s="10"/>
      <c r="H249" s="10"/>
      <c r="I249" s="10"/>
      <c r="J249" s="10"/>
    </row>
    <row r="250" spans="1:10" ht="227.25" customHeight="1">
      <c r="A250" s="13" t="s">
        <v>37</v>
      </c>
      <c r="B250" s="8" t="s">
        <v>25</v>
      </c>
      <c r="C250" s="189" t="s">
        <v>850</v>
      </c>
      <c r="D250" s="187" t="s">
        <v>722</v>
      </c>
      <c r="E250" s="8" t="s">
        <v>26</v>
      </c>
      <c r="F250" s="195"/>
      <c r="G250" s="10"/>
      <c r="H250" s="10"/>
      <c r="I250" s="10"/>
      <c r="J250" s="10"/>
    </row>
    <row r="251" spans="1:10" ht="180" customHeight="1">
      <c r="A251" s="14"/>
      <c r="B251" s="8" t="s">
        <v>27</v>
      </c>
      <c r="C251" s="189" t="s">
        <v>851</v>
      </c>
      <c r="D251" s="187" t="s">
        <v>722</v>
      </c>
      <c r="E251" s="8" t="s">
        <v>13</v>
      </c>
      <c r="F251" s="195"/>
      <c r="G251" s="10"/>
      <c r="H251" s="10"/>
      <c r="I251" s="10"/>
      <c r="J251" s="10"/>
    </row>
    <row r="252" spans="1:10" ht="84.75" customHeight="1">
      <c r="A252" s="34" t="s">
        <v>47</v>
      </c>
      <c r="B252" s="8"/>
      <c r="C252" s="8"/>
      <c r="D252" s="9"/>
      <c r="E252" s="8"/>
      <c r="F252" s="195"/>
      <c r="G252" s="10"/>
      <c r="H252" s="10"/>
      <c r="I252" s="10"/>
      <c r="J252" s="10"/>
    </row>
    <row r="253" spans="1:10" ht="164.25" customHeight="1">
      <c r="A253" s="19"/>
      <c r="B253" s="8" t="s">
        <v>48</v>
      </c>
      <c r="C253" s="8" t="s">
        <v>286</v>
      </c>
      <c r="D253" s="187" t="s">
        <v>708</v>
      </c>
      <c r="E253" s="8" t="s">
        <v>13</v>
      </c>
      <c r="F253" s="195"/>
      <c r="G253" s="10"/>
      <c r="H253" s="10"/>
      <c r="I253" s="10"/>
      <c r="J253" s="10"/>
    </row>
    <row r="254" spans="1:10" ht="154.5" customHeight="1">
      <c r="A254" s="14"/>
      <c r="B254" s="8" t="s">
        <v>49</v>
      </c>
      <c r="C254" s="8" t="s">
        <v>287</v>
      </c>
      <c r="D254" s="187" t="s">
        <v>722</v>
      </c>
      <c r="E254" s="8" t="s">
        <v>13</v>
      </c>
      <c r="F254" s="195"/>
      <c r="G254" s="10"/>
      <c r="H254" s="10"/>
      <c r="I254" s="10"/>
      <c r="J254" s="10"/>
    </row>
    <row r="255" spans="1:10" ht="153" customHeight="1">
      <c r="A255" s="16" t="s">
        <v>50</v>
      </c>
      <c r="B255" s="11"/>
      <c r="C255" s="8" t="s">
        <v>52</v>
      </c>
      <c r="D255" s="9"/>
      <c r="E255" s="8"/>
      <c r="F255" s="190"/>
      <c r="G255" s="10"/>
      <c r="H255" s="10"/>
      <c r="I255" s="10"/>
      <c r="J255" s="10"/>
    </row>
    <row r="256" spans="1:10" ht="229.5" customHeight="1">
      <c r="A256" s="16" t="s">
        <v>51</v>
      </c>
      <c r="B256" s="7" t="s">
        <v>264</v>
      </c>
      <c r="C256" s="24" t="s">
        <v>413</v>
      </c>
      <c r="D256" s="187" t="s">
        <v>708</v>
      </c>
      <c r="E256" s="8" t="s">
        <v>63</v>
      </c>
      <c r="F256" s="190"/>
      <c r="G256" s="10"/>
      <c r="H256" s="10"/>
      <c r="I256" s="10"/>
      <c r="J256" s="10"/>
    </row>
    <row r="257" spans="1:10" ht="132" customHeight="1">
      <c r="A257" s="21"/>
      <c r="B257" s="16" t="s">
        <v>865</v>
      </c>
      <c r="C257" s="19" t="s">
        <v>414</v>
      </c>
      <c r="D257" s="188" t="s">
        <v>708</v>
      </c>
      <c r="E257" s="19" t="s">
        <v>63</v>
      </c>
      <c r="F257" s="190"/>
      <c r="G257" s="10"/>
      <c r="H257" s="10"/>
      <c r="I257" s="10"/>
      <c r="J257" s="10"/>
    </row>
    <row r="258" spans="1:10" ht="408.75" customHeight="1">
      <c r="A258" s="12" t="s">
        <v>54</v>
      </c>
      <c r="B258" s="16" t="s">
        <v>265</v>
      </c>
      <c r="C258" s="19" t="s">
        <v>415</v>
      </c>
      <c r="D258" s="188" t="s">
        <v>708</v>
      </c>
      <c r="E258" s="19" t="s">
        <v>63</v>
      </c>
      <c r="F258" s="191"/>
      <c r="G258" s="10"/>
      <c r="H258" s="10"/>
      <c r="I258" s="10"/>
      <c r="J258" s="10"/>
    </row>
    <row r="259" spans="1:10" ht="77.25" customHeight="1">
      <c r="A259" s="12"/>
      <c r="B259" s="12" t="s">
        <v>398</v>
      </c>
      <c r="C259" s="13"/>
      <c r="D259" s="20"/>
      <c r="E259" s="13"/>
      <c r="F259" s="192"/>
      <c r="G259" s="10"/>
      <c r="H259" s="10"/>
      <c r="I259" s="10"/>
      <c r="J259" s="10"/>
    </row>
    <row r="260" spans="1:10" ht="81.75" customHeight="1">
      <c r="A260" s="12"/>
      <c r="B260" s="12" t="s">
        <v>399</v>
      </c>
      <c r="C260" s="13"/>
      <c r="D260" s="20"/>
      <c r="E260" s="13"/>
      <c r="F260" s="192"/>
      <c r="G260" s="10"/>
      <c r="H260" s="10"/>
      <c r="I260" s="10"/>
      <c r="J260" s="10"/>
    </row>
    <row r="261" spans="1:10" ht="165" customHeight="1">
      <c r="A261" s="12"/>
      <c r="B261" s="12" t="s">
        <v>288</v>
      </c>
      <c r="C261" s="13" t="s">
        <v>56</v>
      </c>
      <c r="D261" s="20"/>
      <c r="E261" s="26"/>
      <c r="F261" s="192"/>
      <c r="G261" s="10"/>
      <c r="H261" s="10"/>
      <c r="I261" s="10"/>
      <c r="J261" s="10"/>
    </row>
    <row r="262" spans="1:10" ht="143.25" customHeight="1">
      <c r="A262" s="12"/>
      <c r="B262" s="12" t="s">
        <v>289</v>
      </c>
      <c r="C262" s="13" t="s">
        <v>57</v>
      </c>
      <c r="D262" s="20"/>
      <c r="E262" s="26"/>
      <c r="F262" s="192"/>
      <c r="G262" s="10"/>
      <c r="H262" s="10"/>
      <c r="I262" s="10"/>
      <c r="J262" s="10"/>
    </row>
    <row r="263" spans="1:10" ht="108" customHeight="1">
      <c r="A263" s="12"/>
      <c r="B263" s="21" t="s">
        <v>55</v>
      </c>
      <c r="C263" s="14" t="s">
        <v>58</v>
      </c>
      <c r="D263" s="22"/>
      <c r="E263" s="41"/>
      <c r="F263" s="193"/>
      <c r="G263" s="10"/>
      <c r="H263" s="10"/>
      <c r="I263" s="10"/>
      <c r="J263" s="10"/>
    </row>
    <row r="264" spans="1:10" ht="298.5" customHeight="1">
      <c r="A264" s="12"/>
      <c r="B264" s="7" t="s">
        <v>59</v>
      </c>
      <c r="C264" s="8" t="s">
        <v>416</v>
      </c>
      <c r="D264" s="187" t="s">
        <v>708</v>
      </c>
      <c r="E264" s="8" t="s">
        <v>53</v>
      </c>
      <c r="F264" s="190"/>
      <c r="G264" s="10"/>
      <c r="H264" s="10"/>
      <c r="I264" s="10"/>
      <c r="J264" s="10"/>
    </row>
    <row r="265" spans="1:10" ht="251.25" customHeight="1">
      <c r="A265" s="12"/>
      <c r="B265" s="7" t="s">
        <v>60</v>
      </c>
      <c r="C265" s="8" t="s">
        <v>417</v>
      </c>
      <c r="D265" s="187" t="s">
        <v>722</v>
      </c>
      <c r="E265" s="8" t="s">
        <v>63</v>
      </c>
      <c r="F265" s="190"/>
      <c r="G265" s="10"/>
      <c r="H265" s="10"/>
      <c r="I265" s="10"/>
      <c r="J265" s="10"/>
    </row>
    <row r="266" spans="1:10" ht="207" customHeight="1">
      <c r="A266" s="12"/>
      <c r="B266" s="7" t="s">
        <v>266</v>
      </c>
      <c r="C266" s="8" t="s">
        <v>418</v>
      </c>
      <c r="D266" s="187" t="s">
        <v>722</v>
      </c>
      <c r="E266" s="8" t="s">
        <v>63</v>
      </c>
      <c r="F266" s="190"/>
      <c r="G266" s="10"/>
      <c r="H266" s="10"/>
      <c r="I266" s="10"/>
      <c r="J266" s="10"/>
    </row>
    <row r="267" spans="1:10" ht="170.25" customHeight="1">
      <c r="A267" s="12"/>
      <c r="B267" s="7" t="s">
        <v>267</v>
      </c>
      <c r="C267" s="8" t="s">
        <v>419</v>
      </c>
      <c r="D267" s="187" t="s">
        <v>852</v>
      </c>
      <c r="E267" s="8" t="s">
        <v>63</v>
      </c>
      <c r="F267" s="190"/>
      <c r="G267" s="10"/>
      <c r="H267" s="10"/>
      <c r="I267" s="10"/>
      <c r="J267" s="10"/>
    </row>
    <row r="268" spans="1:10" ht="172.5" customHeight="1">
      <c r="A268" s="12"/>
      <c r="B268" s="7" t="s">
        <v>61</v>
      </c>
      <c r="C268" s="8" t="s">
        <v>420</v>
      </c>
      <c r="D268" s="187" t="s">
        <v>852</v>
      </c>
      <c r="E268" s="8" t="s">
        <v>53</v>
      </c>
      <c r="F268" s="190"/>
      <c r="G268" s="10"/>
      <c r="H268" s="10"/>
      <c r="I268" s="10"/>
      <c r="J268" s="10"/>
    </row>
    <row r="269" spans="1:10" ht="201" customHeight="1">
      <c r="A269" s="12"/>
      <c r="B269" s="7" t="s">
        <v>62</v>
      </c>
      <c r="C269" s="8" t="s">
        <v>421</v>
      </c>
      <c r="D269" s="187" t="s">
        <v>852</v>
      </c>
      <c r="E269" s="8" t="s">
        <v>53</v>
      </c>
      <c r="F269" s="190"/>
      <c r="G269" s="10"/>
      <c r="H269" s="10"/>
      <c r="I269" s="10"/>
      <c r="J269" s="10"/>
    </row>
    <row r="270" spans="1:10" ht="174" customHeight="1">
      <c r="A270" s="12"/>
      <c r="B270" s="7" t="s">
        <v>64</v>
      </c>
      <c r="C270" s="8" t="s">
        <v>422</v>
      </c>
      <c r="D270" s="187" t="s">
        <v>852</v>
      </c>
      <c r="E270" s="8" t="s">
        <v>53</v>
      </c>
      <c r="F270" s="190"/>
      <c r="G270" s="10"/>
      <c r="H270" s="10"/>
      <c r="I270" s="10"/>
      <c r="J270" s="10"/>
    </row>
    <row r="271" spans="1:10" ht="212.25" customHeight="1">
      <c r="A271" s="12"/>
      <c r="B271" s="15" t="s">
        <v>866</v>
      </c>
      <c r="C271" s="19" t="s">
        <v>423</v>
      </c>
      <c r="D271" s="188" t="s">
        <v>722</v>
      </c>
      <c r="E271" s="19" t="s">
        <v>63</v>
      </c>
      <c r="F271" s="17" t="s">
        <v>869</v>
      </c>
      <c r="G271" s="10"/>
      <c r="H271" s="10"/>
      <c r="I271" s="10"/>
      <c r="J271" s="10"/>
    </row>
    <row r="272" spans="1:10" ht="196.5" customHeight="1">
      <c r="A272" s="12"/>
      <c r="B272" s="12"/>
      <c r="C272" s="13" t="s">
        <v>424</v>
      </c>
      <c r="D272" s="20"/>
      <c r="E272" s="13"/>
      <c r="F272" s="13" t="s">
        <v>65</v>
      </c>
      <c r="G272" s="10"/>
      <c r="H272" s="10"/>
      <c r="I272" s="10"/>
      <c r="J272" s="10"/>
    </row>
    <row r="273" spans="1:10" ht="186" customHeight="1">
      <c r="A273" s="12"/>
      <c r="B273" s="12"/>
      <c r="C273" s="13" t="s">
        <v>425</v>
      </c>
      <c r="D273" s="20"/>
      <c r="E273" s="13"/>
      <c r="F273" s="13" t="s">
        <v>403</v>
      </c>
      <c r="G273" s="10"/>
      <c r="H273" s="10"/>
      <c r="I273" s="10"/>
      <c r="J273" s="10"/>
    </row>
    <row r="274" spans="1:10" ht="201" customHeight="1">
      <c r="A274" s="12"/>
      <c r="B274" s="21"/>
      <c r="C274" s="14" t="s">
        <v>426</v>
      </c>
      <c r="D274" s="22"/>
      <c r="E274" s="14"/>
      <c r="F274" s="14" t="s">
        <v>404</v>
      </c>
      <c r="G274" s="10"/>
      <c r="H274" s="10"/>
      <c r="I274" s="10"/>
      <c r="J274" s="10"/>
    </row>
    <row r="275" spans="1:10" ht="260.25" customHeight="1">
      <c r="A275" s="12"/>
      <c r="B275" s="7" t="s">
        <v>870</v>
      </c>
      <c r="C275" s="8" t="s">
        <v>427</v>
      </c>
      <c r="D275" s="187" t="s">
        <v>852</v>
      </c>
      <c r="E275" s="8" t="s">
        <v>63</v>
      </c>
      <c r="F275" s="194" t="s">
        <v>873</v>
      </c>
      <c r="G275" s="10"/>
      <c r="H275" s="10"/>
      <c r="I275" s="10"/>
      <c r="J275" s="10"/>
    </row>
    <row r="276" spans="1:10" ht="233.25" customHeight="1">
      <c r="A276" s="12"/>
      <c r="B276" s="7" t="s">
        <v>871</v>
      </c>
      <c r="C276" s="42" t="s">
        <v>428</v>
      </c>
      <c r="D276" s="188" t="s">
        <v>722</v>
      </c>
      <c r="E276" s="8" t="s">
        <v>53</v>
      </c>
      <c r="F276" s="195" t="s">
        <v>872</v>
      </c>
      <c r="G276" s="10"/>
      <c r="H276" s="10"/>
      <c r="I276" s="10"/>
      <c r="J276" s="10"/>
    </row>
    <row r="277" spans="1:10" ht="186.75" customHeight="1">
      <c r="A277" s="12"/>
      <c r="B277" s="7" t="s">
        <v>874</v>
      </c>
      <c r="C277" s="42" t="s">
        <v>429</v>
      </c>
      <c r="D277" s="188" t="s">
        <v>722</v>
      </c>
      <c r="E277" s="8" t="s">
        <v>53</v>
      </c>
      <c r="F277" s="195" t="s">
        <v>877</v>
      </c>
      <c r="G277" s="10"/>
      <c r="H277" s="10"/>
      <c r="I277" s="10"/>
      <c r="J277" s="10"/>
    </row>
    <row r="278" spans="1:10" ht="163.5" customHeight="1">
      <c r="A278" s="12"/>
      <c r="B278" s="23" t="s">
        <v>875</v>
      </c>
      <c r="C278" s="42" t="s">
        <v>430</v>
      </c>
      <c r="D278" s="188" t="s">
        <v>722</v>
      </c>
      <c r="E278" s="8" t="s">
        <v>53</v>
      </c>
      <c r="F278" s="194" t="s">
        <v>878</v>
      </c>
      <c r="G278" s="10"/>
      <c r="H278" s="10"/>
      <c r="I278" s="10"/>
      <c r="J278" s="10"/>
    </row>
    <row r="279" spans="1:10" ht="223.5" customHeight="1">
      <c r="A279" s="12"/>
      <c r="B279" s="7" t="s">
        <v>876</v>
      </c>
      <c r="C279" s="42" t="s">
        <v>431</v>
      </c>
      <c r="D279" s="188" t="s">
        <v>722</v>
      </c>
      <c r="E279" s="8" t="s">
        <v>53</v>
      </c>
      <c r="F279" s="195" t="s">
        <v>879</v>
      </c>
      <c r="G279" s="10"/>
      <c r="H279" s="10"/>
      <c r="I279" s="10"/>
      <c r="J279" s="10"/>
    </row>
    <row r="280" spans="1:10" ht="366" customHeight="1">
      <c r="A280" s="12"/>
      <c r="B280" s="7" t="s">
        <v>881</v>
      </c>
      <c r="C280" s="42" t="s">
        <v>432</v>
      </c>
      <c r="D280" s="188" t="s">
        <v>722</v>
      </c>
      <c r="E280" s="8" t="s">
        <v>53</v>
      </c>
      <c r="F280" s="195" t="s">
        <v>880</v>
      </c>
      <c r="G280" s="10"/>
      <c r="H280" s="10"/>
      <c r="I280" s="10"/>
      <c r="J280" s="10"/>
    </row>
    <row r="281" spans="1:10" ht="351" customHeight="1">
      <c r="A281" s="12"/>
      <c r="B281" s="7" t="s">
        <v>882</v>
      </c>
      <c r="C281" s="42" t="s">
        <v>433</v>
      </c>
      <c r="D281" s="188" t="s">
        <v>722</v>
      </c>
      <c r="E281" s="8" t="s">
        <v>53</v>
      </c>
      <c r="F281" s="195" t="s">
        <v>884</v>
      </c>
      <c r="G281" s="10"/>
      <c r="H281" s="10"/>
      <c r="I281" s="10"/>
      <c r="J281" s="10"/>
    </row>
    <row r="282" spans="1:10" ht="171.75" customHeight="1">
      <c r="A282" s="12"/>
      <c r="B282" s="7" t="s">
        <v>883</v>
      </c>
      <c r="C282" s="42" t="s">
        <v>434</v>
      </c>
      <c r="D282" s="187" t="s">
        <v>852</v>
      </c>
      <c r="E282" s="8" t="s">
        <v>53</v>
      </c>
      <c r="F282" s="195" t="s">
        <v>885</v>
      </c>
      <c r="G282" s="10"/>
      <c r="H282" s="10"/>
      <c r="I282" s="10"/>
      <c r="J282" s="10"/>
    </row>
    <row r="283" spans="1:10" ht="167.25" customHeight="1">
      <c r="A283" s="21"/>
      <c r="B283" s="7" t="s">
        <v>67</v>
      </c>
      <c r="C283" s="42" t="s">
        <v>435</v>
      </c>
      <c r="D283" s="187" t="s">
        <v>708</v>
      </c>
      <c r="E283" s="8" t="s">
        <v>53</v>
      </c>
      <c r="F283" s="195"/>
      <c r="G283" s="10"/>
      <c r="H283" s="10"/>
      <c r="I283" s="10"/>
      <c r="J283" s="10"/>
    </row>
    <row r="284" spans="1:10" ht="409.5" customHeight="1">
      <c r="A284" s="12" t="s">
        <v>66</v>
      </c>
      <c r="B284" s="7" t="s">
        <v>886</v>
      </c>
      <c r="C284" s="43" t="s">
        <v>436</v>
      </c>
      <c r="D284" s="188" t="s">
        <v>722</v>
      </c>
      <c r="E284" s="8" t="s">
        <v>63</v>
      </c>
      <c r="F284" s="195" t="s">
        <v>887</v>
      </c>
      <c r="G284" s="10"/>
      <c r="H284" s="10"/>
      <c r="I284" s="10"/>
      <c r="J284" s="10"/>
    </row>
    <row r="285" spans="1:10" ht="409.5" customHeight="1">
      <c r="A285" s="12"/>
      <c r="B285" s="7" t="s">
        <v>889</v>
      </c>
      <c r="C285" s="43" t="s">
        <v>437</v>
      </c>
      <c r="D285" s="188" t="s">
        <v>722</v>
      </c>
      <c r="E285" s="8" t="s">
        <v>53</v>
      </c>
      <c r="F285" s="195" t="s">
        <v>888</v>
      </c>
      <c r="G285" s="10"/>
      <c r="H285" s="10"/>
      <c r="I285" s="10"/>
      <c r="J285" s="10"/>
    </row>
    <row r="286" spans="1:10" ht="409.5" customHeight="1">
      <c r="A286" s="12"/>
      <c r="B286" s="7" t="s">
        <v>890</v>
      </c>
      <c r="C286" s="43" t="s">
        <v>438</v>
      </c>
      <c r="D286" s="188" t="s">
        <v>722</v>
      </c>
      <c r="E286" s="8" t="s">
        <v>63</v>
      </c>
      <c r="F286" s="195" t="s">
        <v>891</v>
      </c>
      <c r="G286" s="10"/>
      <c r="H286" s="10"/>
      <c r="I286" s="10"/>
      <c r="J286" s="10"/>
    </row>
    <row r="287" spans="1:10" ht="409.5" customHeight="1">
      <c r="A287" s="21"/>
      <c r="B287" s="7" t="s">
        <v>892</v>
      </c>
      <c r="C287" s="42" t="s">
        <v>439</v>
      </c>
      <c r="D287" s="188" t="s">
        <v>722</v>
      </c>
      <c r="E287" s="8" t="s">
        <v>63</v>
      </c>
      <c r="F287" s="195" t="s">
        <v>893</v>
      </c>
      <c r="G287" s="10"/>
      <c r="H287" s="10"/>
      <c r="I287" s="10"/>
      <c r="J287" s="10"/>
    </row>
    <row r="288" spans="1:10" ht="388.5" customHeight="1">
      <c r="A288" s="25" t="s">
        <v>360</v>
      </c>
      <c r="B288" s="7" t="s">
        <v>895</v>
      </c>
      <c r="C288" s="42" t="s">
        <v>440</v>
      </c>
      <c r="D288" s="188" t="s">
        <v>722</v>
      </c>
      <c r="E288" s="8" t="s">
        <v>63</v>
      </c>
      <c r="F288" s="195" t="s">
        <v>894</v>
      </c>
      <c r="G288" s="10"/>
      <c r="H288" s="10"/>
      <c r="I288" s="10"/>
      <c r="J288" s="10"/>
    </row>
    <row r="289" spans="1:10" ht="323.25" customHeight="1">
      <c r="A289" s="12"/>
      <c r="B289" s="7" t="s">
        <v>896</v>
      </c>
      <c r="C289" s="8" t="s">
        <v>441</v>
      </c>
      <c r="D289" s="188" t="s">
        <v>722</v>
      </c>
      <c r="E289" s="8" t="s">
        <v>63</v>
      </c>
      <c r="F289" s="195" t="s">
        <v>897</v>
      </c>
      <c r="G289" s="10"/>
      <c r="H289" s="10"/>
      <c r="I289" s="10"/>
      <c r="J289" s="10"/>
    </row>
    <row r="290" spans="1:10" ht="286.5" customHeight="1">
      <c r="A290" s="21"/>
      <c r="B290" s="7" t="s">
        <v>899</v>
      </c>
      <c r="C290" s="8" t="s">
        <v>442</v>
      </c>
      <c r="D290" s="188" t="s">
        <v>722</v>
      </c>
      <c r="E290" s="8" t="s">
        <v>63</v>
      </c>
      <c r="F290" s="195" t="s">
        <v>898</v>
      </c>
      <c r="G290" s="10"/>
      <c r="H290" s="10"/>
      <c r="I290" s="10"/>
      <c r="J290" s="10"/>
    </row>
    <row r="291" spans="1:10" ht="275.25" customHeight="1">
      <c r="A291" s="7" t="s">
        <v>268</v>
      </c>
      <c r="B291" s="23" t="s">
        <v>900</v>
      </c>
      <c r="C291" s="8" t="s">
        <v>443</v>
      </c>
      <c r="D291" s="188" t="s">
        <v>722</v>
      </c>
      <c r="E291" s="8" t="s">
        <v>63</v>
      </c>
      <c r="F291" s="194" t="s">
        <v>901</v>
      </c>
      <c r="G291" s="10"/>
      <c r="H291" s="10"/>
      <c r="I291" s="10"/>
      <c r="J291" s="10"/>
    </row>
    <row r="292" spans="1:10" ht="297" customHeight="1">
      <c r="A292" s="12" t="s">
        <v>400</v>
      </c>
      <c r="B292" s="7" t="s">
        <v>902</v>
      </c>
      <c r="C292" s="8" t="s">
        <v>444</v>
      </c>
      <c r="D292" s="188" t="s">
        <v>722</v>
      </c>
      <c r="E292" s="8" t="s">
        <v>63</v>
      </c>
      <c r="F292" s="195" t="s">
        <v>903</v>
      </c>
      <c r="G292" s="10"/>
      <c r="H292" s="10"/>
      <c r="I292" s="10"/>
      <c r="J292" s="10"/>
    </row>
    <row r="293" spans="1:10" ht="281.25" customHeight="1">
      <c r="A293" s="21"/>
      <c r="B293" s="7" t="s">
        <v>904</v>
      </c>
      <c r="C293" s="8" t="s">
        <v>445</v>
      </c>
      <c r="D293" s="188" t="s">
        <v>722</v>
      </c>
      <c r="E293" s="8" t="s">
        <v>63</v>
      </c>
      <c r="F293" s="195" t="s">
        <v>867</v>
      </c>
      <c r="G293" s="10"/>
      <c r="H293" s="10"/>
      <c r="I293" s="10"/>
      <c r="J293" s="10"/>
    </row>
    <row r="294" spans="1:10" ht="309" customHeight="1">
      <c r="A294" s="7" t="s">
        <v>269</v>
      </c>
      <c r="B294" s="7" t="s">
        <v>906</v>
      </c>
      <c r="C294" s="8" t="s">
        <v>446</v>
      </c>
      <c r="D294" s="188" t="s">
        <v>722</v>
      </c>
      <c r="E294" s="8" t="s">
        <v>72</v>
      </c>
      <c r="F294" s="195" t="s">
        <v>905</v>
      </c>
      <c r="G294" s="10"/>
      <c r="H294" s="10"/>
      <c r="I294" s="10"/>
      <c r="J294" s="10"/>
    </row>
    <row r="295" spans="1:10" ht="147" customHeight="1">
      <c r="A295" s="7" t="s">
        <v>270</v>
      </c>
      <c r="B295" s="7" t="s">
        <v>907</v>
      </c>
      <c r="C295" s="8" t="s">
        <v>447</v>
      </c>
      <c r="D295" s="188" t="s">
        <v>722</v>
      </c>
      <c r="E295" s="8" t="s">
        <v>72</v>
      </c>
      <c r="F295" s="195" t="s">
        <v>908</v>
      </c>
      <c r="G295" s="10"/>
      <c r="H295" s="10"/>
      <c r="I295" s="10"/>
      <c r="J295" s="10"/>
    </row>
    <row r="296" spans="1:10" ht="268.5" customHeight="1">
      <c r="A296" s="7" t="s">
        <v>68</v>
      </c>
      <c r="B296" s="7" t="s">
        <v>909</v>
      </c>
      <c r="C296" s="8" t="s">
        <v>448</v>
      </c>
      <c r="D296" s="188" t="s">
        <v>722</v>
      </c>
      <c r="E296" s="8" t="s">
        <v>63</v>
      </c>
      <c r="F296" s="195" t="s">
        <v>868</v>
      </c>
      <c r="G296" s="10"/>
      <c r="H296" s="10"/>
      <c r="I296" s="10"/>
      <c r="J296" s="10"/>
    </row>
    <row r="297" spans="1:10" ht="322.5" customHeight="1">
      <c r="A297" s="7" t="s">
        <v>271</v>
      </c>
      <c r="B297" s="7" t="s">
        <v>910</v>
      </c>
      <c r="C297" s="8" t="s">
        <v>449</v>
      </c>
      <c r="D297" s="188" t="s">
        <v>722</v>
      </c>
      <c r="E297" s="8" t="s">
        <v>53</v>
      </c>
      <c r="F297" s="195" t="s">
        <v>911</v>
      </c>
      <c r="G297" s="10"/>
      <c r="H297" s="10"/>
      <c r="I297" s="10"/>
      <c r="J297" s="10"/>
    </row>
    <row r="298" spans="1:10" ht="301.5" customHeight="1">
      <c r="A298" s="12" t="s">
        <v>69</v>
      </c>
      <c r="B298" s="7" t="s">
        <v>912</v>
      </c>
      <c r="C298" s="8" t="s">
        <v>450</v>
      </c>
      <c r="D298" s="188" t="s">
        <v>722</v>
      </c>
      <c r="E298" s="8" t="s">
        <v>63</v>
      </c>
      <c r="F298" s="195" t="s">
        <v>913</v>
      </c>
      <c r="G298" s="10"/>
      <c r="H298" s="10"/>
      <c r="I298" s="10"/>
      <c r="J298" s="10"/>
    </row>
    <row r="299" spans="1:10" ht="252" customHeight="1">
      <c r="A299" s="12"/>
      <c r="B299" s="16" t="s">
        <v>914</v>
      </c>
      <c r="C299" s="19" t="s">
        <v>451</v>
      </c>
      <c r="D299" s="188" t="s">
        <v>722</v>
      </c>
      <c r="E299" s="19" t="s">
        <v>63</v>
      </c>
      <c r="F299" s="196" t="s">
        <v>915</v>
      </c>
      <c r="G299" s="10"/>
      <c r="H299" s="10"/>
      <c r="I299" s="10"/>
      <c r="J299" s="10"/>
    </row>
    <row r="300" spans="1:10" ht="246" customHeight="1">
      <c r="A300" s="12"/>
      <c r="B300" s="12"/>
      <c r="C300" s="13" t="s">
        <v>452</v>
      </c>
      <c r="D300" s="20"/>
      <c r="E300" s="13" t="s">
        <v>72</v>
      </c>
      <c r="F300" s="197" t="s">
        <v>917</v>
      </c>
      <c r="G300" s="10"/>
      <c r="H300" s="10"/>
      <c r="I300" s="10"/>
      <c r="J300" s="10"/>
    </row>
    <row r="301" spans="1:10" ht="156.75" customHeight="1">
      <c r="A301" s="12"/>
      <c r="B301" s="12"/>
      <c r="C301" s="13" t="s">
        <v>453</v>
      </c>
      <c r="D301" s="20"/>
      <c r="E301" s="13" t="s">
        <v>63</v>
      </c>
      <c r="F301" s="197" t="s">
        <v>918</v>
      </c>
      <c r="G301" s="10"/>
      <c r="H301" s="10"/>
      <c r="I301" s="10"/>
      <c r="J301" s="10"/>
    </row>
    <row r="302" spans="1:10" ht="125.25" customHeight="1">
      <c r="A302" s="12"/>
      <c r="B302" s="21"/>
      <c r="C302" s="14" t="s">
        <v>454</v>
      </c>
      <c r="D302" s="22"/>
      <c r="E302" s="14" t="s">
        <v>63</v>
      </c>
      <c r="F302" s="198" t="s">
        <v>919</v>
      </c>
      <c r="G302" s="10"/>
      <c r="H302" s="10"/>
      <c r="I302" s="10"/>
      <c r="J302" s="10"/>
    </row>
    <row r="303" spans="1:10" ht="232.5" customHeight="1">
      <c r="A303" s="12"/>
      <c r="B303" s="16" t="s">
        <v>916</v>
      </c>
      <c r="C303" s="19" t="s">
        <v>455</v>
      </c>
      <c r="D303" s="188" t="s">
        <v>722</v>
      </c>
      <c r="E303" s="19" t="s">
        <v>63</v>
      </c>
      <c r="F303" s="199" t="s">
        <v>920</v>
      </c>
      <c r="G303" s="10"/>
      <c r="H303" s="10"/>
      <c r="I303" s="10"/>
      <c r="J303" s="10"/>
    </row>
    <row r="304" spans="1:10" ht="261.75" customHeight="1">
      <c r="A304" s="12"/>
      <c r="B304" s="12"/>
      <c r="C304" s="13" t="s">
        <v>456</v>
      </c>
      <c r="D304" s="20"/>
      <c r="E304" s="13" t="s">
        <v>63</v>
      </c>
      <c r="F304" s="197" t="s">
        <v>924</v>
      </c>
      <c r="G304" s="10"/>
      <c r="H304" s="10"/>
      <c r="I304" s="10"/>
      <c r="J304" s="10"/>
    </row>
    <row r="305" spans="1:10" ht="143.25" customHeight="1">
      <c r="A305" s="12"/>
      <c r="B305" s="12"/>
      <c r="C305" s="13" t="s">
        <v>457</v>
      </c>
      <c r="D305" s="20"/>
      <c r="E305" s="13" t="s">
        <v>63</v>
      </c>
      <c r="F305" s="197" t="s">
        <v>923</v>
      </c>
      <c r="G305" s="10"/>
      <c r="H305" s="10"/>
      <c r="I305" s="10"/>
      <c r="J305" s="10"/>
    </row>
    <row r="306" spans="1:10" ht="129.75" customHeight="1">
      <c r="A306" s="12"/>
      <c r="B306" s="21"/>
      <c r="C306" s="14" t="s">
        <v>458</v>
      </c>
      <c r="D306" s="22"/>
      <c r="E306" s="14" t="s">
        <v>63</v>
      </c>
      <c r="F306" s="198" t="s">
        <v>922</v>
      </c>
      <c r="G306" s="10"/>
      <c r="H306" s="10"/>
      <c r="I306" s="10"/>
      <c r="J306" s="10"/>
    </row>
    <row r="307" spans="1:10" ht="116.25" customHeight="1">
      <c r="A307" s="21"/>
      <c r="B307" s="7"/>
      <c r="C307" s="8" t="s">
        <v>459</v>
      </c>
      <c r="D307" s="9"/>
      <c r="E307" s="8" t="s">
        <v>63</v>
      </c>
      <c r="F307" s="195" t="s">
        <v>921</v>
      </c>
      <c r="G307" s="10"/>
      <c r="H307" s="10"/>
      <c r="I307" s="10"/>
      <c r="J307" s="10"/>
    </row>
    <row r="308" spans="1:10" ht="350.25" customHeight="1">
      <c r="A308" s="12" t="s">
        <v>272</v>
      </c>
      <c r="B308" s="16" t="s">
        <v>925</v>
      </c>
      <c r="C308" s="19" t="s">
        <v>460</v>
      </c>
      <c r="D308" s="188" t="s">
        <v>722</v>
      </c>
      <c r="E308" s="19" t="s">
        <v>63</v>
      </c>
      <c r="F308" s="199" t="s">
        <v>928</v>
      </c>
      <c r="G308" s="10"/>
      <c r="H308" s="10"/>
      <c r="I308" s="10"/>
      <c r="J308" s="10"/>
    </row>
    <row r="309" spans="1:10" ht="280.5" customHeight="1">
      <c r="A309" s="12"/>
      <c r="B309" s="21"/>
      <c r="C309" s="14"/>
      <c r="D309" s="14"/>
      <c r="E309" s="14"/>
      <c r="F309" s="198" t="s">
        <v>926</v>
      </c>
      <c r="G309" s="10"/>
      <c r="H309" s="10"/>
      <c r="I309" s="10"/>
      <c r="J309" s="10"/>
    </row>
    <row r="310" spans="1:10" ht="240" customHeight="1">
      <c r="A310" s="21"/>
      <c r="B310" s="21" t="s">
        <v>927</v>
      </c>
      <c r="C310" s="14" t="s">
        <v>461</v>
      </c>
      <c r="D310" s="188" t="s">
        <v>722</v>
      </c>
      <c r="E310" s="14" t="s">
        <v>63</v>
      </c>
      <c r="F310" s="195" t="s">
        <v>929</v>
      </c>
      <c r="G310" s="10"/>
      <c r="H310" s="10"/>
      <c r="I310" s="10"/>
      <c r="J310" s="10"/>
    </row>
    <row r="311" spans="1:10" ht="168" customHeight="1">
      <c r="A311" s="7" t="s">
        <v>70</v>
      </c>
      <c r="B311" s="7" t="s">
        <v>930</v>
      </c>
      <c r="C311" s="8" t="s">
        <v>462</v>
      </c>
      <c r="D311" s="188" t="s">
        <v>722</v>
      </c>
      <c r="E311" s="8" t="s">
        <v>63</v>
      </c>
      <c r="F311" s="195" t="s">
        <v>932</v>
      </c>
      <c r="G311" s="10"/>
      <c r="H311" s="10"/>
      <c r="I311" s="10"/>
      <c r="J311" s="10"/>
    </row>
    <row r="312" spans="1:10" ht="409.5" customHeight="1">
      <c r="A312" s="7" t="s">
        <v>401</v>
      </c>
      <c r="B312" s="7" t="s">
        <v>1082</v>
      </c>
      <c r="C312" s="8" t="s">
        <v>463</v>
      </c>
      <c r="D312" s="188" t="s">
        <v>722</v>
      </c>
      <c r="E312" s="8" t="s">
        <v>63</v>
      </c>
      <c r="F312" s="195" t="s">
        <v>931</v>
      </c>
      <c r="G312" s="10"/>
      <c r="H312" s="10"/>
      <c r="I312" s="10"/>
      <c r="J312" s="10"/>
    </row>
    <row r="313" spans="1:10" ht="285.75" customHeight="1">
      <c r="A313" s="7" t="s">
        <v>71</v>
      </c>
      <c r="B313" s="7" t="s">
        <v>934</v>
      </c>
      <c r="C313" s="8" t="s">
        <v>464</v>
      </c>
      <c r="D313" s="188" t="s">
        <v>722</v>
      </c>
      <c r="E313" s="8" t="s">
        <v>63</v>
      </c>
      <c r="F313" s="195" t="s">
        <v>933</v>
      </c>
      <c r="G313" s="10"/>
      <c r="H313" s="10"/>
      <c r="I313" s="10"/>
      <c r="J313" s="10"/>
    </row>
    <row r="314" spans="1:10" ht="319.5" customHeight="1">
      <c r="A314" s="12" t="s">
        <v>273</v>
      </c>
      <c r="B314" s="16" t="s">
        <v>935</v>
      </c>
      <c r="C314" s="19" t="s">
        <v>465</v>
      </c>
      <c r="D314" s="188" t="s">
        <v>722</v>
      </c>
      <c r="E314" s="19" t="s">
        <v>63</v>
      </c>
      <c r="F314" s="199" t="s">
        <v>936</v>
      </c>
      <c r="G314" s="10"/>
      <c r="H314" s="10"/>
      <c r="I314" s="10"/>
      <c r="J314" s="10"/>
    </row>
    <row r="315" spans="1:10" ht="207" customHeight="1">
      <c r="A315" s="12"/>
      <c r="B315" s="12"/>
      <c r="C315" s="13" t="s">
        <v>466</v>
      </c>
      <c r="D315" s="20"/>
      <c r="E315" s="13" t="s">
        <v>63</v>
      </c>
      <c r="F315" s="197" t="s">
        <v>937</v>
      </c>
      <c r="G315" s="10"/>
      <c r="H315" s="10"/>
      <c r="I315" s="10"/>
      <c r="J315" s="10"/>
    </row>
    <row r="316" spans="1:10" ht="178.5" customHeight="1">
      <c r="A316" s="21"/>
      <c r="B316" s="21"/>
      <c r="C316" s="14" t="s">
        <v>467</v>
      </c>
      <c r="D316" s="22"/>
      <c r="E316" s="14" t="s">
        <v>63</v>
      </c>
      <c r="F316" s="198" t="s">
        <v>938</v>
      </c>
      <c r="G316" s="10"/>
      <c r="H316" s="10"/>
      <c r="I316" s="10"/>
      <c r="J316" s="10"/>
    </row>
    <row r="317" spans="1:10" ht="263.25" customHeight="1">
      <c r="A317" s="12" t="s">
        <v>274</v>
      </c>
      <c r="B317" s="16" t="s">
        <v>939</v>
      </c>
      <c r="C317" s="19" t="s">
        <v>468</v>
      </c>
      <c r="D317" s="188" t="s">
        <v>722</v>
      </c>
      <c r="E317" s="19" t="s">
        <v>63</v>
      </c>
      <c r="F317" s="199" t="s">
        <v>940</v>
      </c>
      <c r="G317" s="10"/>
      <c r="H317" s="10"/>
      <c r="I317" s="10"/>
      <c r="J317" s="10"/>
    </row>
    <row r="318" spans="1:10" ht="87" customHeight="1">
      <c r="A318" s="12"/>
      <c r="B318" s="12"/>
      <c r="C318" s="13" t="s">
        <v>469</v>
      </c>
      <c r="D318" s="20"/>
      <c r="E318" s="13" t="s">
        <v>63</v>
      </c>
      <c r="F318" s="197" t="s">
        <v>941</v>
      </c>
      <c r="G318" s="10"/>
      <c r="H318" s="10"/>
      <c r="I318" s="10"/>
      <c r="J318" s="10"/>
    </row>
    <row r="319" spans="1:10" ht="74.25" customHeight="1">
      <c r="A319" s="12"/>
      <c r="B319" s="12"/>
      <c r="C319" s="13" t="s">
        <v>470</v>
      </c>
      <c r="D319" s="20"/>
      <c r="E319" s="13" t="s">
        <v>63</v>
      </c>
      <c r="F319" s="197" t="s">
        <v>942</v>
      </c>
      <c r="G319" s="10"/>
      <c r="H319" s="10"/>
      <c r="I319" s="10"/>
      <c r="J319" s="10"/>
    </row>
    <row r="320" spans="1:10" ht="225" customHeight="1">
      <c r="A320" s="21"/>
      <c r="B320" s="21"/>
      <c r="C320" s="14" t="s">
        <v>471</v>
      </c>
      <c r="D320" s="22"/>
      <c r="E320" s="14" t="s">
        <v>63</v>
      </c>
      <c r="F320" s="198" t="s">
        <v>943</v>
      </c>
      <c r="G320" s="10"/>
      <c r="H320" s="10"/>
      <c r="I320" s="10"/>
      <c r="J320" s="10"/>
    </row>
    <row r="321" spans="1:10" ht="409.6" customHeight="1">
      <c r="A321" s="12" t="s">
        <v>275</v>
      </c>
      <c r="B321" s="21" t="s">
        <v>945</v>
      </c>
      <c r="C321" s="14" t="s">
        <v>472</v>
      </c>
      <c r="D321" s="188" t="s">
        <v>722</v>
      </c>
      <c r="E321" s="14" t="s">
        <v>63</v>
      </c>
      <c r="F321" s="195" t="s">
        <v>944</v>
      </c>
      <c r="G321" s="10"/>
      <c r="H321" s="10"/>
      <c r="I321" s="10"/>
      <c r="J321" s="10"/>
    </row>
    <row r="322" spans="1:10" ht="187.5" customHeight="1">
      <c r="A322" s="7" t="s">
        <v>276</v>
      </c>
      <c r="B322" s="7" t="s">
        <v>946</v>
      </c>
      <c r="C322" s="8" t="s">
        <v>473</v>
      </c>
      <c r="D322" s="188" t="s">
        <v>722</v>
      </c>
      <c r="E322" s="8" t="s">
        <v>63</v>
      </c>
      <c r="F322" s="195" t="s">
        <v>947</v>
      </c>
      <c r="G322" s="10"/>
      <c r="H322" s="10"/>
      <c r="I322" s="10"/>
      <c r="J322" s="10"/>
    </row>
    <row r="323" spans="1:10" ht="176.25" customHeight="1">
      <c r="A323" s="7" t="s">
        <v>73</v>
      </c>
      <c r="B323" s="7" t="s">
        <v>948</v>
      </c>
      <c r="C323" s="8" t="s">
        <v>474</v>
      </c>
      <c r="D323" s="188" t="s">
        <v>722</v>
      </c>
      <c r="E323" s="8" t="s">
        <v>63</v>
      </c>
      <c r="F323" s="195" t="s">
        <v>949</v>
      </c>
      <c r="G323" s="10"/>
      <c r="H323" s="10"/>
      <c r="I323" s="10"/>
      <c r="J323" s="10"/>
    </row>
    <row r="324" spans="1:10" ht="229.5" customHeight="1">
      <c r="A324" s="7" t="s">
        <v>277</v>
      </c>
      <c r="B324" s="7" t="s">
        <v>950</v>
      </c>
      <c r="C324" s="8" t="s">
        <v>475</v>
      </c>
      <c r="D324" s="188" t="s">
        <v>722</v>
      </c>
      <c r="E324" s="8" t="s">
        <v>63</v>
      </c>
      <c r="F324" s="195" t="s">
        <v>951</v>
      </c>
      <c r="G324" s="10"/>
      <c r="H324" s="10"/>
      <c r="I324" s="10"/>
      <c r="J324" s="10"/>
    </row>
    <row r="325" spans="1:10" ht="409.5" customHeight="1">
      <c r="A325" s="16" t="s">
        <v>952</v>
      </c>
      <c r="B325" s="16" t="s">
        <v>953</v>
      </c>
      <c r="C325" s="19" t="s">
        <v>476</v>
      </c>
      <c r="D325" s="188" t="s">
        <v>722</v>
      </c>
      <c r="E325" s="19" t="s">
        <v>63</v>
      </c>
      <c r="F325" s="199" t="s">
        <v>957</v>
      </c>
      <c r="G325" s="10"/>
      <c r="H325" s="10"/>
      <c r="I325" s="10"/>
      <c r="J325" s="10"/>
    </row>
    <row r="326" spans="1:10" ht="255" customHeight="1">
      <c r="A326" s="21"/>
      <c r="B326" s="21"/>
      <c r="C326" s="14"/>
      <c r="D326" s="14"/>
      <c r="E326" s="14"/>
      <c r="F326" s="198" t="s">
        <v>954</v>
      </c>
      <c r="G326" s="10"/>
      <c r="H326" s="10"/>
      <c r="I326" s="10"/>
      <c r="J326" s="10"/>
    </row>
    <row r="327" spans="1:10" ht="304.5" customHeight="1">
      <c r="A327" s="21" t="s">
        <v>74</v>
      </c>
      <c r="B327" s="21" t="s">
        <v>955</v>
      </c>
      <c r="C327" s="14" t="s">
        <v>477</v>
      </c>
      <c r="D327" s="188" t="s">
        <v>722</v>
      </c>
      <c r="E327" s="14" t="s">
        <v>63</v>
      </c>
      <c r="F327" s="195" t="s">
        <v>956</v>
      </c>
      <c r="G327" s="10"/>
      <c r="H327" s="10"/>
      <c r="I327" s="10"/>
      <c r="J327" s="10"/>
    </row>
    <row r="328" spans="1:10" ht="297" customHeight="1">
      <c r="A328" s="7" t="s">
        <v>278</v>
      </c>
      <c r="B328" s="7" t="s">
        <v>958</v>
      </c>
      <c r="C328" s="8" t="s">
        <v>478</v>
      </c>
      <c r="D328" s="188" t="s">
        <v>722</v>
      </c>
      <c r="E328" s="8" t="s">
        <v>63</v>
      </c>
      <c r="F328" s="195" t="s">
        <v>959</v>
      </c>
      <c r="G328" s="10"/>
      <c r="H328" s="10"/>
      <c r="I328" s="10"/>
      <c r="J328" s="10"/>
    </row>
    <row r="329" spans="1:10" ht="264" customHeight="1">
      <c r="A329" s="12" t="s">
        <v>279</v>
      </c>
      <c r="B329" s="23" t="s">
        <v>961</v>
      </c>
      <c r="C329" s="8" t="s">
        <v>479</v>
      </c>
      <c r="D329" s="188" t="s">
        <v>722</v>
      </c>
      <c r="E329" s="8" t="s">
        <v>63</v>
      </c>
      <c r="F329" s="24" t="s">
        <v>960</v>
      </c>
      <c r="G329" s="10"/>
      <c r="H329" s="10"/>
      <c r="I329" s="10"/>
      <c r="J329" s="10"/>
    </row>
    <row r="330" spans="1:10" ht="198.75" customHeight="1">
      <c r="A330" s="7" t="s">
        <v>75</v>
      </c>
      <c r="B330" s="23" t="s">
        <v>962</v>
      </c>
      <c r="C330" s="8" t="s">
        <v>480</v>
      </c>
      <c r="D330" s="188" t="s">
        <v>722</v>
      </c>
      <c r="E330" s="8" t="s">
        <v>63</v>
      </c>
      <c r="F330" s="195"/>
      <c r="G330" s="10"/>
      <c r="H330" s="10"/>
      <c r="I330" s="10"/>
      <c r="J330" s="10"/>
    </row>
    <row r="331" spans="1:10" ht="175.5" customHeight="1">
      <c r="A331" s="7" t="s">
        <v>280</v>
      </c>
      <c r="B331" s="23" t="s">
        <v>963</v>
      </c>
      <c r="C331" s="8" t="s">
        <v>481</v>
      </c>
      <c r="D331" s="188" t="s">
        <v>722</v>
      </c>
      <c r="E331" s="8" t="s">
        <v>63</v>
      </c>
      <c r="F331" s="195"/>
      <c r="G331" s="10"/>
      <c r="H331" s="10"/>
      <c r="I331" s="10"/>
      <c r="J331" s="10"/>
    </row>
    <row r="332" spans="1:10" ht="165.75" customHeight="1">
      <c r="A332" s="12" t="s">
        <v>76</v>
      </c>
      <c r="B332" s="23" t="s">
        <v>964</v>
      </c>
      <c r="C332" s="8" t="s">
        <v>482</v>
      </c>
      <c r="D332" s="188" t="s">
        <v>722</v>
      </c>
      <c r="E332" s="8" t="s">
        <v>63</v>
      </c>
      <c r="F332" s="195"/>
      <c r="G332" s="10"/>
      <c r="H332" s="10"/>
      <c r="I332" s="10"/>
      <c r="J332" s="10"/>
    </row>
    <row r="333" spans="1:10" s="5" customFormat="1" ht="42" customHeight="1">
      <c r="A333" s="200" t="s">
        <v>969</v>
      </c>
      <c r="B333" s="200"/>
      <c r="C333" s="201"/>
      <c r="D333" s="200"/>
      <c r="E333" s="202"/>
      <c r="F333" s="200"/>
      <c r="I333" s="4"/>
      <c r="J333" s="4"/>
    </row>
    <row r="334" spans="1:10" s="5" customFormat="1" ht="409.6" customHeight="1">
      <c r="A334" s="200" t="s">
        <v>965</v>
      </c>
      <c r="B334" s="200" t="s">
        <v>966</v>
      </c>
      <c r="C334" s="201" t="s">
        <v>967</v>
      </c>
      <c r="D334" s="187" t="s">
        <v>708</v>
      </c>
      <c r="E334" s="202"/>
      <c r="F334" s="202" t="s">
        <v>968</v>
      </c>
      <c r="I334" s="4"/>
      <c r="J334" s="4"/>
    </row>
    <row r="335" spans="1:10" ht="26.25" customHeight="1">
      <c r="A335" s="313"/>
      <c r="B335" s="313"/>
      <c r="C335" s="313"/>
      <c r="D335" s="313"/>
      <c r="E335" s="313"/>
    </row>
    <row r="336" spans="1:10">
      <c r="A336" s="44"/>
      <c r="B336" s="44"/>
    </row>
    <row r="337" spans="1:2">
      <c r="A337" s="44"/>
      <c r="B337" s="44"/>
    </row>
    <row r="338" spans="1:2">
      <c r="A338" s="44"/>
      <c r="B338" s="44"/>
    </row>
    <row r="339" spans="1:2">
      <c r="A339" s="44"/>
      <c r="B339" s="44"/>
    </row>
    <row r="340" spans="1:2">
      <c r="A340" s="44"/>
      <c r="B340" s="44"/>
    </row>
    <row r="341" spans="1:2">
      <c r="A341" s="44"/>
      <c r="B341" s="44"/>
    </row>
    <row r="342" spans="1:2">
      <c r="A342" s="44"/>
      <c r="B342" s="44"/>
    </row>
    <row r="343" spans="1:2">
      <c r="A343" s="44"/>
      <c r="B343" s="44"/>
    </row>
    <row r="344" spans="1:2">
      <c r="A344" s="44"/>
      <c r="B344" s="44"/>
    </row>
  </sheetData>
  <mergeCells count="2">
    <mergeCell ref="A1:F1"/>
    <mergeCell ref="A335:E335"/>
  </mergeCells>
  <phoneticPr fontId="3"/>
  <printOptions horizontalCentered="1"/>
  <pageMargins left="0.59055118110236227" right="0.59055118110236227" top="0.39370078740157483" bottom="0.19685039370078741" header="0.19685039370078741" footer="0.39370078740157483"/>
  <pageSetup paperSize="9" scale="59" fitToHeight="0"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3</xdr:col>
                    <xdr:colOff>28575</xdr:colOff>
                    <xdr:row>5</xdr:row>
                    <xdr:rowOff>142875</xdr:rowOff>
                  </from>
                  <to>
                    <xdr:col>3</xdr:col>
                    <xdr:colOff>419100</xdr:colOff>
                    <xdr:row>5</xdr:row>
                    <xdr:rowOff>457200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3</xdr:col>
                    <xdr:colOff>28575</xdr:colOff>
                    <xdr:row>5</xdr:row>
                    <xdr:rowOff>438150</xdr:rowOff>
                  </from>
                  <to>
                    <xdr:col>3</xdr:col>
                    <xdr:colOff>466725</xdr:colOff>
                    <xdr:row>5</xdr:row>
                    <xdr:rowOff>742950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3</xdr:col>
                    <xdr:colOff>28575</xdr:colOff>
                    <xdr:row>6</xdr:row>
                    <xdr:rowOff>142875</xdr:rowOff>
                  </from>
                  <to>
                    <xdr:col>3</xdr:col>
                    <xdr:colOff>419100</xdr:colOff>
                    <xdr:row>6</xdr:row>
                    <xdr:rowOff>457200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3</xdr:col>
                    <xdr:colOff>28575</xdr:colOff>
                    <xdr:row>6</xdr:row>
                    <xdr:rowOff>438150</xdr:rowOff>
                  </from>
                  <to>
                    <xdr:col>3</xdr:col>
                    <xdr:colOff>466725</xdr:colOff>
                    <xdr:row>6</xdr:row>
                    <xdr:rowOff>742950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3</xdr:col>
                    <xdr:colOff>28575</xdr:colOff>
                    <xdr:row>7</xdr:row>
                    <xdr:rowOff>142875</xdr:rowOff>
                  </from>
                  <to>
                    <xdr:col>3</xdr:col>
                    <xdr:colOff>419100</xdr:colOff>
                    <xdr:row>7</xdr:row>
                    <xdr:rowOff>457200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3</xdr:col>
                    <xdr:colOff>28575</xdr:colOff>
                    <xdr:row>7</xdr:row>
                    <xdr:rowOff>438150</xdr:rowOff>
                  </from>
                  <to>
                    <xdr:col>3</xdr:col>
                    <xdr:colOff>466725</xdr:colOff>
                    <xdr:row>7</xdr:row>
                    <xdr:rowOff>742950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3</xdr:col>
                    <xdr:colOff>28575</xdr:colOff>
                    <xdr:row>8</xdr:row>
                    <xdr:rowOff>142875</xdr:rowOff>
                  </from>
                  <to>
                    <xdr:col>3</xdr:col>
                    <xdr:colOff>419100</xdr:colOff>
                    <xdr:row>8</xdr:row>
                    <xdr:rowOff>457200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3088" r:id="rId12" name="Check Box 16">
              <controlPr defaultSize="0" autoFill="0" autoLine="0" autoPict="0">
                <anchor moveWithCells="1">
                  <from>
                    <xdr:col>3</xdr:col>
                    <xdr:colOff>28575</xdr:colOff>
                    <xdr:row>11</xdr:row>
                    <xdr:rowOff>142875</xdr:rowOff>
                  </from>
                  <to>
                    <xdr:col>3</xdr:col>
                    <xdr:colOff>419100</xdr:colOff>
                    <xdr:row>11</xdr:row>
                    <xdr:rowOff>457200</xdr:rowOff>
                  </to>
                </anchor>
              </controlPr>
            </control>
          </mc:Choice>
        </mc:AlternateContent>
        <mc:AlternateContent xmlns:mc="http://schemas.openxmlformats.org/markup-compatibility/2006">
          <mc:Choice Requires="x14">
            <control shapeId="3089" r:id="rId13" name="Check Box 17">
              <controlPr defaultSize="0" autoFill="0" autoLine="0" autoPict="0">
                <anchor moveWithCells="1">
                  <from>
                    <xdr:col>3</xdr:col>
                    <xdr:colOff>28575</xdr:colOff>
                    <xdr:row>11</xdr:row>
                    <xdr:rowOff>438150</xdr:rowOff>
                  </from>
                  <to>
                    <xdr:col>3</xdr:col>
                    <xdr:colOff>466725</xdr:colOff>
                    <xdr:row>11</xdr:row>
                    <xdr:rowOff>742950</xdr:rowOff>
                  </to>
                </anchor>
              </controlPr>
            </control>
          </mc:Choice>
        </mc:AlternateContent>
        <mc:AlternateContent xmlns:mc="http://schemas.openxmlformats.org/markup-compatibility/2006">
          <mc:Choice Requires="x14">
            <control shapeId="3092" r:id="rId14" name="Check Box 20">
              <controlPr defaultSize="0" autoFill="0" autoLine="0" autoPict="0">
                <anchor moveWithCells="1">
                  <from>
                    <xdr:col>3</xdr:col>
                    <xdr:colOff>28575</xdr:colOff>
                    <xdr:row>19</xdr:row>
                    <xdr:rowOff>142875</xdr:rowOff>
                  </from>
                  <to>
                    <xdr:col>3</xdr:col>
                    <xdr:colOff>419100</xdr:colOff>
                    <xdr:row>19</xdr:row>
                    <xdr:rowOff>457200</xdr:rowOff>
                  </to>
                </anchor>
              </controlPr>
            </control>
          </mc:Choice>
        </mc:AlternateContent>
        <mc:AlternateContent xmlns:mc="http://schemas.openxmlformats.org/markup-compatibility/2006">
          <mc:Choice Requires="x14">
            <control shapeId="3093" r:id="rId15" name="Check Box 21">
              <controlPr defaultSize="0" autoFill="0" autoLine="0" autoPict="0">
                <anchor moveWithCells="1">
                  <from>
                    <xdr:col>3</xdr:col>
                    <xdr:colOff>28575</xdr:colOff>
                    <xdr:row>19</xdr:row>
                    <xdr:rowOff>438150</xdr:rowOff>
                  </from>
                  <to>
                    <xdr:col>3</xdr:col>
                    <xdr:colOff>466725</xdr:colOff>
                    <xdr:row>19</xdr:row>
                    <xdr:rowOff>742950</xdr:rowOff>
                  </to>
                </anchor>
              </controlPr>
            </control>
          </mc:Choice>
        </mc:AlternateContent>
        <mc:AlternateContent xmlns:mc="http://schemas.openxmlformats.org/markup-compatibility/2006">
          <mc:Choice Requires="x14">
            <control shapeId="3094" r:id="rId16" name="Check Box 22">
              <controlPr defaultSize="0" autoFill="0" autoLine="0" autoPict="0">
                <anchor moveWithCells="1">
                  <from>
                    <xdr:col>3</xdr:col>
                    <xdr:colOff>28575</xdr:colOff>
                    <xdr:row>48</xdr:row>
                    <xdr:rowOff>142875</xdr:rowOff>
                  </from>
                  <to>
                    <xdr:col>3</xdr:col>
                    <xdr:colOff>419100</xdr:colOff>
                    <xdr:row>48</xdr:row>
                    <xdr:rowOff>457200</xdr:rowOff>
                  </to>
                </anchor>
              </controlPr>
            </control>
          </mc:Choice>
        </mc:AlternateContent>
        <mc:AlternateContent xmlns:mc="http://schemas.openxmlformats.org/markup-compatibility/2006">
          <mc:Choice Requires="x14">
            <control shapeId="3095" r:id="rId17" name="Check Box 23">
              <controlPr defaultSize="0" autoFill="0" autoLine="0" autoPict="0">
                <anchor moveWithCells="1">
                  <from>
                    <xdr:col>3</xdr:col>
                    <xdr:colOff>28575</xdr:colOff>
                    <xdr:row>48</xdr:row>
                    <xdr:rowOff>438150</xdr:rowOff>
                  </from>
                  <to>
                    <xdr:col>3</xdr:col>
                    <xdr:colOff>466725</xdr:colOff>
                    <xdr:row>48</xdr:row>
                    <xdr:rowOff>742950</xdr:rowOff>
                  </to>
                </anchor>
              </controlPr>
            </control>
          </mc:Choice>
        </mc:AlternateContent>
        <mc:AlternateContent xmlns:mc="http://schemas.openxmlformats.org/markup-compatibility/2006">
          <mc:Choice Requires="x14">
            <control shapeId="3096" r:id="rId18" name="Check Box 24">
              <controlPr defaultSize="0" autoFill="0" autoLine="0" autoPict="0">
                <anchor moveWithCells="1">
                  <from>
                    <xdr:col>3</xdr:col>
                    <xdr:colOff>28575</xdr:colOff>
                    <xdr:row>49</xdr:row>
                    <xdr:rowOff>142875</xdr:rowOff>
                  </from>
                  <to>
                    <xdr:col>3</xdr:col>
                    <xdr:colOff>419100</xdr:colOff>
                    <xdr:row>49</xdr:row>
                    <xdr:rowOff>457200</xdr:rowOff>
                  </to>
                </anchor>
              </controlPr>
            </control>
          </mc:Choice>
        </mc:AlternateContent>
        <mc:AlternateContent xmlns:mc="http://schemas.openxmlformats.org/markup-compatibility/2006">
          <mc:Choice Requires="x14">
            <control shapeId="3097" r:id="rId19" name="Check Box 25">
              <controlPr defaultSize="0" autoFill="0" autoLine="0" autoPict="0">
                <anchor moveWithCells="1">
                  <from>
                    <xdr:col>3</xdr:col>
                    <xdr:colOff>28575</xdr:colOff>
                    <xdr:row>49</xdr:row>
                    <xdr:rowOff>438150</xdr:rowOff>
                  </from>
                  <to>
                    <xdr:col>3</xdr:col>
                    <xdr:colOff>466725</xdr:colOff>
                    <xdr:row>49</xdr:row>
                    <xdr:rowOff>742950</xdr:rowOff>
                  </to>
                </anchor>
              </controlPr>
            </control>
          </mc:Choice>
        </mc:AlternateContent>
        <mc:AlternateContent xmlns:mc="http://schemas.openxmlformats.org/markup-compatibility/2006">
          <mc:Choice Requires="x14">
            <control shapeId="3098" r:id="rId20" name="Check Box 26">
              <controlPr defaultSize="0" autoFill="0" autoLine="0" autoPict="0">
                <anchor moveWithCells="1">
                  <from>
                    <xdr:col>3</xdr:col>
                    <xdr:colOff>28575</xdr:colOff>
                    <xdr:row>50</xdr:row>
                    <xdr:rowOff>142875</xdr:rowOff>
                  </from>
                  <to>
                    <xdr:col>3</xdr:col>
                    <xdr:colOff>419100</xdr:colOff>
                    <xdr:row>50</xdr:row>
                    <xdr:rowOff>457200</xdr:rowOff>
                  </to>
                </anchor>
              </controlPr>
            </control>
          </mc:Choice>
        </mc:AlternateContent>
        <mc:AlternateContent xmlns:mc="http://schemas.openxmlformats.org/markup-compatibility/2006">
          <mc:Choice Requires="x14">
            <control shapeId="3099" r:id="rId21" name="Check Box 27">
              <controlPr defaultSize="0" autoFill="0" autoLine="0" autoPict="0">
                <anchor moveWithCells="1">
                  <from>
                    <xdr:col>3</xdr:col>
                    <xdr:colOff>28575</xdr:colOff>
                    <xdr:row>50</xdr:row>
                    <xdr:rowOff>438150</xdr:rowOff>
                  </from>
                  <to>
                    <xdr:col>3</xdr:col>
                    <xdr:colOff>466725</xdr:colOff>
                    <xdr:row>50</xdr:row>
                    <xdr:rowOff>742950</xdr:rowOff>
                  </to>
                </anchor>
              </controlPr>
            </control>
          </mc:Choice>
        </mc:AlternateContent>
        <mc:AlternateContent xmlns:mc="http://schemas.openxmlformats.org/markup-compatibility/2006">
          <mc:Choice Requires="x14">
            <control shapeId="3100" r:id="rId22" name="Check Box 28">
              <controlPr defaultSize="0" autoFill="0" autoLine="0" autoPict="0">
                <anchor moveWithCells="1">
                  <from>
                    <xdr:col>3</xdr:col>
                    <xdr:colOff>28575</xdr:colOff>
                    <xdr:row>51</xdr:row>
                    <xdr:rowOff>142875</xdr:rowOff>
                  </from>
                  <to>
                    <xdr:col>3</xdr:col>
                    <xdr:colOff>419100</xdr:colOff>
                    <xdr:row>51</xdr:row>
                    <xdr:rowOff>457200</xdr:rowOff>
                  </to>
                </anchor>
              </controlPr>
            </control>
          </mc:Choice>
        </mc:AlternateContent>
        <mc:AlternateContent xmlns:mc="http://schemas.openxmlformats.org/markup-compatibility/2006">
          <mc:Choice Requires="x14">
            <control shapeId="3101" r:id="rId23" name="Check Box 29">
              <controlPr defaultSize="0" autoFill="0" autoLine="0" autoPict="0">
                <anchor moveWithCells="1">
                  <from>
                    <xdr:col>3</xdr:col>
                    <xdr:colOff>28575</xdr:colOff>
                    <xdr:row>51</xdr:row>
                    <xdr:rowOff>438150</xdr:rowOff>
                  </from>
                  <to>
                    <xdr:col>3</xdr:col>
                    <xdr:colOff>466725</xdr:colOff>
                    <xdr:row>51</xdr:row>
                    <xdr:rowOff>742950</xdr:rowOff>
                  </to>
                </anchor>
              </controlPr>
            </control>
          </mc:Choice>
        </mc:AlternateContent>
        <mc:AlternateContent xmlns:mc="http://schemas.openxmlformats.org/markup-compatibility/2006">
          <mc:Choice Requires="x14">
            <control shapeId="3102" r:id="rId24" name="Check Box 30">
              <controlPr defaultSize="0" autoFill="0" autoLine="0" autoPict="0">
                <anchor moveWithCells="1">
                  <from>
                    <xdr:col>3</xdr:col>
                    <xdr:colOff>38100</xdr:colOff>
                    <xdr:row>51</xdr:row>
                    <xdr:rowOff>771525</xdr:rowOff>
                  </from>
                  <to>
                    <xdr:col>3</xdr:col>
                    <xdr:colOff>476250</xdr:colOff>
                    <xdr:row>51</xdr:row>
                    <xdr:rowOff>1076325</xdr:rowOff>
                  </to>
                </anchor>
              </controlPr>
            </control>
          </mc:Choice>
        </mc:AlternateContent>
        <mc:AlternateContent xmlns:mc="http://schemas.openxmlformats.org/markup-compatibility/2006">
          <mc:Choice Requires="x14">
            <control shapeId="3106" r:id="rId25" name="Check Box 34">
              <controlPr defaultSize="0" autoFill="0" autoLine="0" autoPict="0">
                <anchor moveWithCells="1">
                  <from>
                    <xdr:col>3</xdr:col>
                    <xdr:colOff>28575</xdr:colOff>
                    <xdr:row>54</xdr:row>
                    <xdr:rowOff>142875</xdr:rowOff>
                  </from>
                  <to>
                    <xdr:col>3</xdr:col>
                    <xdr:colOff>419100</xdr:colOff>
                    <xdr:row>54</xdr:row>
                    <xdr:rowOff>457200</xdr:rowOff>
                  </to>
                </anchor>
              </controlPr>
            </control>
          </mc:Choice>
        </mc:AlternateContent>
        <mc:AlternateContent xmlns:mc="http://schemas.openxmlformats.org/markup-compatibility/2006">
          <mc:Choice Requires="x14">
            <control shapeId="3107" r:id="rId26" name="Check Box 35">
              <controlPr defaultSize="0" autoFill="0" autoLine="0" autoPict="0">
                <anchor moveWithCells="1">
                  <from>
                    <xdr:col>3</xdr:col>
                    <xdr:colOff>28575</xdr:colOff>
                    <xdr:row>54</xdr:row>
                    <xdr:rowOff>438150</xdr:rowOff>
                  </from>
                  <to>
                    <xdr:col>3</xdr:col>
                    <xdr:colOff>466725</xdr:colOff>
                    <xdr:row>54</xdr:row>
                    <xdr:rowOff>742950</xdr:rowOff>
                  </to>
                </anchor>
              </controlPr>
            </control>
          </mc:Choice>
        </mc:AlternateContent>
        <mc:AlternateContent xmlns:mc="http://schemas.openxmlformats.org/markup-compatibility/2006">
          <mc:Choice Requires="x14">
            <control shapeId="3108" r:id="rId27" name="Check Box 36">
              <controlPr defaultSize="0" autoFill="0" autoLine="0" autoPict="0">
                <anchor moveWithCells="1">
                  <from>
                    <xdr:col>3</xdr:col>
                    <xdr:colOff>28575</xdr:colOff>
                    <xdr:row>56</xdr:row>
                    <xdr:rowOff>142875</xdr:rowOff>
                  </from>
                  <to>
                    <xdr:col>3</xdr:col>
                    <xdr:colOff>419100</xdr:colOff>
                    <xdr:row>56</xdr:row>
                    <xdr:rowOff>457200</xdr:rowOff>
                  </to>
                </anchor>
              </controlPr>
            </control>
          </mc:Choice>
        </mc:AlternateContent>
        <mc:AlternateContent xmlns:mc="http://schemas.openxmlformats.org/markup-compatibility/2006">
          <mc:Choice Requires="x14">
            <control shapeId="3109" r:id="rId28" name="Check Box 37">
              <controlPr defaultSize="0" autoFill="0" autoLine="0" autoPict="0">
                <anchor moveWithCells="1">
                  <from>
                    <xdr:col>3</xdr:col>
                    <xdr:colOff>28575</xdr:colOff>
                    <xdr:row>56</xdr:row>
                    <xdr:rowOff>438150</xdr:rowOff>
                  </from>
                  <to>
                    <xdr:col>3</xdr:col>
                    <xdr:colOff>466725</xdr:colOff>
                    <xdr:row>56</xdr:row>
                    <xdr:rowOff>742950</xdr:rowOff>
                  </to>
                </anchor>
              </controlPr>
            </control>
          </mc:Choice>
        </mc:AlternateContent>
        <mc:AlternateContent xmlns:mc="http://schemas.openxmlformats.org/markup-compatibility/2006">
          <mc:Choice Requires="x14">
            <control shapeId="3110" r:id="rId29" name="Check Box 38">
              <controlPr defaultSize="0" autoFill="0" autoLine="0" autoPict="0">
                <anchor moveWithCells="1">
                  <from>
                    <xdr:col>3</xdr:col>
                    <xdr:colOff>28575</xdr:colOff>
                    <xdr:row>57</xdr:row>
                    <xdr:rowOff>142875</xdr:rowOff>
                  </from>
                  <to>
                    <xdr:col>3</xdr:col>
                    <xdr:colOff>419100</xdr:colOff>
                    <xdr:row>57</xdr:row>
                    <xdr:rowOff>457200</xdr:rowOff>
                  </to>
                </anchor>
              </controlPr>
            </control>
          </mc:Choice>
        </mc:AlternateContent>
        <mc:AlternateContent xmlns:mc="http://schemas.openxmlformats.org/markup-compatibility/2006">
          <mc:Choice Requires="x14">
            <control shapeId="3111" r:id="rId30" name="Check Box 39">
              <controlPr defaultSize="0" autoFill="0" autoLine="0" autoPict="0">
                <anchor moveWithCells="1">
                  <from>
                    <xdr:col>3</xdr:col>
                    <xdr:colOff>28575</xdr:colOff>
                    <xdr:row>57</xdr:row>
                    <xdr:rowOff>438150</xdr:rowOff>
                  </from>
                  <to>
                    <xdr:col>3</xdr:col>
                    <xdr:colOff>466725</xdr:colOff>
                    <xdr:row>57</xdr:row>
                    <xdr:rowOff>742950</xdr:rowOff>
                  </to>
                </anchor>
              </controlPr>
            </control>
          </mc:Choice>
        </mc:AlternateContent>
        <mc:AlternateContent xmlns:mc="http://schemas.openxmlformats.org/markup-compatibility/2006">
          <mc:Choice Requires="x14">
            <control shapeId="3112" r:id="rId31" name="Check Box 40">
              <controlPr defaultSize="0" autoFill="0" autoLine="0" autoPict="0">
                <anchor moveWithCells="1">
                  <from>
                    <xdr:col>3</xdr:col>
                    <xdr:colOff>28575</xdr:colOff>
                    <xdr:row>58</xdr:row>
                    <xdr:rowOff>142875</xdr:rowOff>
                  </from>
                  <to>
                    <xdr:col>3</xdr:col>
                    <xdr:colOff>419100</xdr:colOff>
                    <xdr:row>58</xdr:row>
                    <xdr:rowOff>457200</xdr:rowOff>
                  </to>
                </anchor>
              </controlPr>
            </control>
          </mc:Choice>
        </mc:AlternateContent>
        <mc:AlternateContent xmlns:mc="http://schemas.openxmlformats.org/markup-compatibility/2006">
          <mc:Choice Requires="x14">
            <control shapeId="3113" r:id="rId32" name="Check Box 41">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3114" r:id="rId33" name="Check Box 42">
              <controlPr defaultSize="0" autoFill="0" autoLine="0" autoPict="0">
                <anchor moveWithCells="1">
                  <from>
                    <xdr:col>3</xdr:col>
                    <xdr:colOff>28575</xdr:colOff>
                    <xdr:row>59</xdr:row>
                    <xdr:rowOff>142875</xdr:rowOff>
                  </from>
                  <to>
                    <xdr:col>3</xdr:col>
                    <xdr:colOff>419100</xdr:colOff>
                    <xdr:row>59</xdr:row>
                    <xdr:rowOff>457200</xdr:rowOff>
                  </to>
                </anchor>
              </controlPr>
            </control>
          </mc:Choice>
        </mc:AlternateContent>
        <mc:AlternateContent xmlns:mc="http://schemas.openxmlformats.org/markup-compatibility/2006">
          <mc:Choice Requires="x14">
            <control shapeId="3115" r:id="rId34" name="Check Box 43">
              <controlPr defaultSize="0" autoFill="0" autoLine="0" autoPict="0">
                <anchor moveWithCells="1">
                  <from>
                    <xdr:col>3</xdr:col>
                    <xdr:colOff>28575</xdr:colOff>
                    <xdr:row>59</xdr:row>
                    <xdr:rowOff>438150</xdr:rowOff>
                  </from>
                  <to>
                    <xdr:col>3</xdr:col>
                    <xdr:colOff>466725</xdr:colOff>
                    <xdr:row>59</xdr:row>
                    <xdr:rowOff>742950</xdr:rowOff>
                  </to>
                </anchor>
              </controlPr>
            </control>
          </mc:Choice>
        </mc:AlternateContent>
        <mc:AlternateContent xmlns:mc="http://schemas.openxmlformats.org/markup-compatibility/2006">
          <mc:Choice Requires="x14">
            <control shapeId="3103" r:id="rId35" name="Check Box 31">
              <controlPr defaultSize="0" autoFill="0" autoLine="0" autoPict="0">
                <anchor moveWithCells="1">
                  <from>
                    <xdr:col>3</xdr:col>
                    <xdr:colOff>28575</xdr:colOff>
                    <xdr:row>52</xdr:row>
                    <xdr:rowOff>142875</xdr:rowOff>
                  </from>
                  <to>
                    <xdr:col>3</xdr:col>
                    <xdr:colOff>419100</xdr:colOff>
                    <xdr:row>52</xdr:row>
                    <xdr:rowOff>457200</xdr:rowOff>
                  </to>
                </anchor>
              </controlPr>
            </control>
          </mc:Choice>
        </mc:AlternateContent>
        <mc:AlternateContent xmlns:mc="http://schemas.openxmlformats.org/markup-compatibility/2006">
          <mc:Choice Requires="x14">
            <control shapeId="3104" r:id="rId36" name="Check Box 32">
              <controlPr defaultSize="0" autoFill="0" autoLine="0" autoPict="0">
                <anchor moveWithCells="1">
                  <from>
                    <xdr:col>3</xdr:col>
                    <xdr:colOff>28575</xdr:colOff>
                    <xdr:row>52</xdr:row>
                    <xdr:rowOff>438150</xdr:rowOff>
                  </from>
                  <to>
                    <xdr:col>3</xdr:col>
                    <xdr:colOff>466725</xdr:colOff>
                    <xdr:row>52</xdr:row>
                    <xdr:rowOff>742950</xdr:rowOff>
                  </to>
                </anchor>
              </controlPr>
            </control>
          </mc:Choice>
        </mc:AlternateContent>
        <mc:AlternateContent xmlns:mc="http://schemas.openxmlformats.org/markup-compatibility/2006">
          <mc:Choice Requires="x14">
            <control shapeId="3105" r:id="rId37" name="Check Box 33">
              <controlPr defaultSize="0" autoFill="0" autoLine="0" autoPict="0">
                <anchor moveWithCells="1">
                  <from>
                    <xdr:col>3</xdr:col>
                    <xdr:colOff>38100</xdr:colOff>
                    <xdr:row>52</xdr:row>
                    <xdr:rowOff>771525</xdr:rowOff>
                  </from>
                  <to>
                    <xdr:col>3</xdr:col>
                    <xdr:colOff>476250</xdr:colOff>
                    <xdr:row>52</xdr:row>
                    <xdr:rowOff>1076325</xdr:rowOff>
                  </to>
                </anchor>
              </controlPr>
            </control>
          </mc:Choice>
        </mc:AlternateContent>
        <mc:AlternateContent xmlns:mc="http://schemas.openxmlformats.org/markup-compatibility/2006">
          <mc:Choice Requires="x14">
            <control shapeId="3116" r:id="rId38" name="Check Box 44">
              <controlPr defaultSize="0" autoFill="0" autoLine="0" autoPict="0">
                <anchor moveWithCells="1">
                  <from>
                    <xdr:col>3</xdr:col>
                    <xdr:colOff>28575</xdr:colOff>
                    <xdr:row>60</xdr:row>
                    <xdr:rowOff>142875</xdr:rowOff>
                  </from>
                  <to>
                    <xdr:col>3</xdr:col>
                    <xdr:colOff>419100</xdr:colOff>
                    <xdr:row>60</xdr:row>
                    <xdr:rowOff>457200</xdr:rowOff>
                  </to>
                </anchor>
              </controlPr>
            </control>
          </mc:Choice>
        </mc:AlternateContent>
        <mc:AlternateContent xmlns:mc="http://schemas.openxmlformats.org/markup-compatibility/2006">
          <mc:Choice Requires="x14">
            <control shapeId="3117" r:id="rId39" name="Check Box 45">
              <controlPr defaultSize="0" autoFill="0" autoLine="0" autoPict="0">
                <anchor moveWithCells="1">
                  <from>
                    <xdr:col>3</xdr:col>
                    <xdr:colOff>28575</xdr:colOff>
                    <xdr:row>60</xdr:row>
                    <xdr:rowOff>438150</xdr:rowOff>
                  </from>
                  <to>
                    <xdr:col>3</xdr:col>
                    <xdr:colOff>466725</xdr:colOff>
                    <xdr:row>60</xdr:row>
                    <xdr:rowOff>742950</xdr:rowOff>
                  </to>
                </anchor>
              </controlPr>
            </control>
          </mc:Choice>
        </mc:AlternateContent>
        <mc:AlternateContent xmlns:mc="http://schemas.openxmlformats.org/markup-compatibility/2006">
          <mc:Choice Requires="x14">
            <control shapeId="3125" r:id="rId40" name="Check Box 53">
              <controlPr defaultSize="0" autoFill="0" autoLine="0" autoPict="0">
                <anchor moveWithCells="1">
                  <from>
                    <xdr:col>3</xdr:col>
                    <xdr:colOff>28575</xdr:colOff>
                    <xdr:row>65</xdr:row>
                    <xdr:rowOff>142875</xdr:rowOff>
                  </from>
                  <to>
                    <xdr:col>3</xdr:col>
                    <xdr:colOff>419100</xdr:colOff>
                    <xdr:row>65</xdr:row>
                    <xdr:rowOff>457200</xdr:rowOff>
                  </to>
                </anchor>
              </controlPr>
            </control>
          </mc:Choice>
        </mc:AlternateContent>
        <mc:AlternateContent xmlns:mc="http://schemas.openxmlformats.org/markup-compatibility/2006">
          <mc:Choice Requires="x14">
            <control shapeId="3126" r:id="rId41" name="Check Box 54">
              <controlPr defaultSize="0" autoFill="0" autoLine="0" autoPict="0">
                <anchor moveWithCells="1">
                  <from>
                    <xdr:col>3</xdr:col>
                    <xdr:colOff>28575</xdr:colOff>
                    <xdr:row>65</xdr:row>
                    <xdr:rowOff>438150</xdr:rowOff>
                  </from>
                  <to>
                    <xdr:col>3</xdr:col>
                    <xdr:colOff>466725</xdr:colOff>
                    <xdr:row>65</xdr:row>
                    <xdr:rowOff>742950</xdr:rowOff>
                  </to>
                </anchor>
              </controlPr>
            </control>
          </mc:Choice>
        </mc:AlternateContent>
        <mc:AlternateContent xmlns:mc="http://schemas.openxmlformats.org/markup-compatibility/2006">
          <mc:Choice Requires="x14">
            <control shapeId="3127" r:id="rId42" name="Check Box 55">
              <controlPr defaultSize="0" autoFill="0" autoLine="0" autoPict="0">
                <anchor moveWithCells="1">
                  <from>
                    <xdr:col>3</xdr:col>
                    <xdr:colOff>28575</xdr:colOff>
                    <xdr:row>66</xdr:row>
                    <xdr:rowOff>142875</xdr:rowOff>
                  </from>
                  <to>
                    <xdr:col>3</xdr:col>
                    <xdr:colOff>419100</xdr:colOff>
                    <xdr:row>66</xdr:row>
                    <xdr:rowOff>457200</xdr:rowOff>
                  </to>
                </anchor>
              </controlPr>
            </control>
          </mc:Choice>
        </mc:AlternateContent>
        <mc:AlternateContent xmlns:mc="http://schemas.openxmlformats.org/markup-compatibility/2006">
          <mc:Choice Requires="x14">
            <control shapeId="3128" r:id="rId43" name="Check Box 56">
              <controlPr defaultSize="0" autoFill="0" autoLine="0" autoPict="0">
                <anchor moveWithCells="1">
                  <from>
                    <xdr:col>3</xdr:col>
                    <xdr:colOff>28575</xdr:colOff>
                    <xdr:row>66</xdr:row>
                    <xdr:rowOff>438150</xdr:rowOff>
                  </from>
                  <to>
                    <xdr:col>3</xdr:col>
                    <xdr:colOff>466725</xdr:colOff>
                    <xdr:row>66</xdr:row>
                    <xdr:rowOff>742950</xdr:rowOff>
                  </to>
                </anchor>
              </controlPr>
            </control>
          </mc:Choice>
        </mc:AlternateContent>
        <mc:AlternateContent xmlns:mc="http://schemas.openxmlformats.org/markup-compatibility/2006">
          <mc:Choice Requires="x14">
            <control shapeId="3129" r:id="rId44" name="Check Box 57">
              <controlPr defaultSize="0" autoFill="0" autoLine="0" autoPict="0">
                <anchor moveWithCells="1">
                  <from>
                    <xdr:col>3</xdr:col>
                    <xdr:colOff>28575</xdr:colOff>
                    <xdr:row>67</xdr:row>
                    <xdr:rowOff>142875</xdr:rowOff>
                  </from>
                  <to>
                    <xdr:col>3</xdr:col>
                    <xdr:colOff>419100</xdr:colOff>
                    <xdr:row>67</xdr:row>
                    <xdr:rowOff>457200</xdr:rowOff>
                  </to>
                </anchor>
              </controlPr>
            </control>
          </mc:Choice>
        </mc:AlternateContent>
        <mc:AlternateContent xmlns:mc="http://schemas.openxmlformats.org/markup-compatibility/2006">
          <mc:Choice Requires="x14">
            <control shapeId="3130" r:id="rId45" name="Check Box 58">
              <controlPr defaultSize="0" autoFill="0" autoLine="0" autoPict="0">
                <anchor moveWithCells="1">
                  <from>
                    <xdr:col>3</xdr:col>
                    <xdr:colOff>28575</xdr:colOff>
                    <xdr:row>67</xdr:row>
                    <xdr:rowOff>438150</xdr:rowOff>
                  </from>
                  <to>
                    <xdr:col>3</xdr:col>
                    <xdr:colOff>466725</xdr:colOff>
                    <xdr:row>67</xdr:row>
                    <xdr:rowOff>742950</xdr:rowOff>
                  </to>
                </anchor>
              </controlPr>
            </control>
          </mc:Choice>
        </mc:AlternateContent>
        <mc:AlternateContent xmlns:mc="http://schemas.openxmlformats.org/markup-compatibility/2006">
          <mc:Choice Requires="x14">
            <control shapeId="3131" r:id="rId46" name="Check Box 59">
              <controlPr defaultSize="0" autoFill="0" autoLine="0" autoPict="0">
                <anchor moveWithCells="1">
                  <from>
                    <xdr:col>3</xdr:col>
                    <xdr:colOff>28575</xdr:colOff>
                    <xdr:row>68</xdr:row>
                    <xdr:rowOff>142875</xdr:rowOff>
                  </from>
                  <to>
                    <xdr:col>3</xdr:col>
                    <xdr:colOff>419100</xdr:colOff>
                    <xdr:row>68</xdr:row>
                    <xdr:rowOff>457200</xdr:rowOff>
                  </to>
                </anchor>
              </controlPr>
            </control>
          </mc:Choice>
        </mc:AlternateContent>
        <mc:AlternateContent xmlns:mc="http://schemas.openxmlformats.org/markup-compatibility/2006">
          <mc:Choice Requires="x14">
            <control shapeId="3132" r:id="rId47" name="Check Box 60">
              <controlPr defaultSize="0" autoFill="0" autoLine="0" autoPict="0">
                <anchor moveWithCells="1">
                  <from>
                    <xdr:col>3</xdr:col>
                    <xdr:colOff>28575</xdr:colOff>
                    <xdr:row>68</xdr:row>
                    <xdr:rowOff>438150</xdr:rowOff>
                  </from>
                  <to>
                    <xdr:col>3</xdr:col>
                    <xdr:colOff>466725</xdr:colOff>
                    <xdr:row>68</xdr:row>
                    <xdr:rowOff>742950</xdr:rowOff>
                  </to>
                </anchor>
              </controlPr>
            </control>
          </mc:Choice>
        </mc:AlternateContent>
        <mc:AlternateContent xmlns:mc="http://schemas.openxmlformats.org/markup-compatibility/2006">
          <mc:Choice Requires="x14">
            <control shapeId="3133" r:id="rId48" name="Check Box 61">
              <controlPr defaultSize="0" autoFill="0" autoLine="0" autoPict="0">
                <anchor moveWithCells="1">
                  <from>
                    <xdr:col>3</xdr:col>
                    <xdr:colOff>28575</xdr:colOff>
                    <xdr:row>69</xdr:row>
                    <xdr:rowOff>142875</xdr:rowOff>
                  </from>
                  <to>
                    <xdr:col>3</xdr:col>
                    <xdr:colOff>419100</xdr:colOff>
                    <xdr:row>69</xdr:row>
                    <xdr:rowOff>457200</xdr:rowOff>
                  </to>
                </anchor>
              </controlPr>
            </control>
          </mc:Choice>
        </mc:AlternateContent>
        <mc:AlternateContent xmlns:mc="http://schemas.openxmlformats.org/markup-compatibility/2006">
          <mc:Choice Requires="x14">
            <control shapeId="3134" r:id="rId49" name="Check Box 62">
              <controlPr defaultSize="0" autoFill="0" autoLine="0" autoPict="0">
                <anchor moveWithCells="1">
                  <from>
                    <xdr:col>3</xdr:col>
                    <xdr:colOff>28575</xdr:colOff>
                    <xdr:row>69</xdr:row>
                    <xdr:rowOff>438150</xdr:rowOff>
                  </from>
                  <to>
                    <xdr:col>3</xdr:col>
                    <xdr:colOff>466725</xdr:colOff>
                    <xdr:row>69</xdr:row>
                    <xdr:rowOff>742950</xdr:rowOff>
                  </to>
                </anchor>
              </controlPr>
            </control>
          </mc:Choice>
        </mc:AlternateContent>
        <mc:AlternateContent xmlns:mc="http://schemas.openxmlformats.org/markup-compatibility/2006">
          <mc:Choice Requires="x14">
            <control shapeId="3135" r:id="rId50" name="Check Box 63">
              <controlPr defaultSize="0" autoFill="0" autoLine="0" autoPict="0">
                <anchor moveWithCells="1">
                  <from>
                    <xdr:col>3</xdr:col>
                    <xdr:colOff>28575</xdr:colOff>
                    <xdr:row>70</xdr:row>
                    <xdr:rowOff>142875</xdr:rowOff>
                  </from>
                  <to>
                    <xdr:col>3</xdr:col>
                    <xdr:colOff>419100</xdr:colOff>
                    <xdr:row>70</xdr:row>
                    <xdr:rowOff>457200</xdr:rowOff>
                  </to>
                </anchor>
              </controlPr>
            </control>
          </mc:Choice>
        </mc:AlternateContent>
        <mc:AlternateContent xmlns:mc="http://schemas.openxmlformats.org/markup-compatibility/2006">
          <mc:Choice Requires="x14">
            <control shapeId="3136" r:id="rId51" name="Check Box 64">
              <controlPr defaultSize="0" autoFill="0" autoLine="0" autoPict="0">
                <anchor moveWithCells="1">
                  <from>
                    <xdr:col>3</xdr:col>
                    <xdr:colOff>28575</xdr:colOff>
                    <xdr:row>70</xdr:row>
                    <xdr:rowOff>438150</xdr:rowOff>
                  </from>
                  <to>
                    <xdr:col>3</xdr:col>
                    <xdr:colOff>466725</xdr:colOff>
                    <xdr:row>70</xdr:row>
                    <xdr:rowOff>742950</xdr:rowOff>
                  </to>
                </anchor>
              </controlPr>
            </control>
          </mc:Choice>
        </mc:AlternateContent>
        <mc:AlternateContent xmlns:mc="http://schemas.openxmlformats.org/markup-compatibility/2006">
          <mc:Choice Requires="x14">
            <control shapeId="3137" r:id="rId52" name="Check Box 65">
              <controlPr defaultSize="0" autoFill="0" autoLine="0" autoPict="0">
                <anchor moveWithCells="1">
                  <from>
                    <xdr:col>3</xdr:col>
                    <xdr:colOff>28575</xdr:colOff>
                    <xdr:row>71</xdr:row>
                    <xdr:rowOff>142875</xdr:rowOff>
                  </from>
                  <to>
                    <xdr:col>3</xdr:col>
                    <xdr:colOff>419100</xdr:colOff>
                    <xdr:row>71</xdr:row>
                    <xdr:rowOff>457200</xdr:rowOff>
                  </to>
                </anchor>
              </controlPr>
            </control>
          </mc:Choice>
        </mc:AlternateContent>
        <mc:AlternateContent xmlns:mc="http://schemas.openxmlformats.org/markup-compatibility/2006">
          <mc:Choice Requires="x14">
            <control shapeId="3138" r:id="rId53" name="Check Box 66">
              <controlPr defaultSize="0" autoFill="0" autoLine="0" autoPict="0">
                <anchor moveWithCells="1">
                  <from>
                    <xdr:col>3</xdr:col>
                    <xdr:colOff>28575</xdr:colOff>
                    <xdr:row>71</xdr:row>
                    <xdr:rowOff>438150</xdr:rowOff>
                  </from>
                  <to>
                    <xdr:col>3</xdr:col>
                    <xdr:colOff>466725</xdr:colOff>
                    <xdr:row>71</xdr:row>
                    <xdr:rowOff>742950</xdr:rowOff>
                  </to>
                </anchor>
              </controlPr>
            </control>
          </mc:Choice>
        </mc:AlternateContent>
        <mc:AlternateContent xmlns:mc="http://schemas.openxmlformats.org/markup-compatibility/2006">
          <mc:Choice Requires="x14">
            <control shapeId="3139" r:id="rId54" name="Check Box 67">
              <controlPr defaultSize="0" autoFill="0" autoLine="0" autoPict="0">
                <anchor moveWithCells="1">
                  <from>
                    <xdr:col>3</xdr:col>
                    <xdr:colOff>28575</xdr:colOff>
                    <xdr:row>72</xdr:row>
                    <xdr:rowOff>142875</xdr:rowOff>
                  </from>
                  <to>
                    <xdr:col>3</xdr:col>
                    <xdr:colOff>419100</xdr:colOff>
                    <xdr:row>72</xdr:row>
                    <xdr:rowOff>457200</xdr:rowOff>
                  </to>
                </anchor>
              </controlPr>
            </control>
          </mc:Choice>
        </mc:AlternateContent>
        <mc:AlternateContent xmlns:mc="http://schemas.openxmlformats.org/markup-compatibility/2006">
          <mc:Choice Requires="x14">
            <control shapeId="3140" r:id="rId55" name="Check Box 68">
              <controlPr defaultSize="0" autoFill="0" autoLine="0" autoPict="0">
                <anchor moveWithCells="1">
                  <from>
                    <xdr:col>3</xdr:col>
                    <xdr:colOff>28575</xdr:colOff>
                    <xdr:row>72</xdr:row>
                    <xdr:rowOff>438150</xdr:rowOff>
                  </from>
                  <to>
                    <xdr:col>3</xdr:col>
                    <xdr:colOff>466725</xdr:colOff>
                    <xdr:row>72</xdr:row>
                    <xdr:rowOff>742950</xdr:rowOff>
                  </to>
                </anchor>
              </controlPr>
            </control>
          </mc:Choice>
        </mc:AlternateContent>
        <mc:AlternateContent xmlns:mc="http://schemas.openxmlformats.org/markup-compatibility/2006">
          <mc:Choice Requires="x14">
            <control shapeId="3141" r:id="rId56" name="Check Box 69">
              <controlPr defaultSize="0" autoFill="0" autoLine="0" autoPict="0">
                <anchor moveWithCells="1">
                  <from>
                    <xdr:col>3</xdr:col>
                    <xdr:colOff>28575</xdr:colOff>
                    <xdr:row>73</xdr:row>
                    <xdr:rowOff>142875</xdr:rowOff>
                  </from>
                  <to>
                    <xdr:col>3</xdr:col>
                    <xdr:colOff>419100</xdr:colOff>
                    <xdr:row>73</xdr:row>
                    <xdr:rowOff>457200</xdr:rowOff>
                  </to>
                </anchor>
              </controlPr>
            </control>
          </mc:Choice>
        </mc:AlternateContent>
        <mc:AlternateContent xmlns:mc="http://schemas.openxmlformats.org/markup-compatibility/2006">
          <mc:Choice Requires="x14">
            <control shapeId="3142" r:id="rId57" name="Check Box 70">
              <controlPr defaultSize="0" autoFill="0" autoLine="0" autoPict="0">
                <anchor moveWithCells="1">
                  <from>
                    <xdr:col>3</xdr:col>
                    <xdr:colOff>28575</xdr:colOff>
                    <xdr:row>73</xdr:row>
                    <xdr:rowOff>438150</xdr:rowOff>
                  </from>
                  <to>
                    <xdr:col>3</xdr:col>
                    <xdr:colOff>466725</xdr:colOff>
                    <xdr:row>73</xdr:row>
                    <xdr:rowOff>742950</xdr:rowOff>
                  </to>
                </anchor>
              </controlPr>
            </control>
          </mc:Choice>
        </mc:AlternateContent>
        <mc:AlternateContent xmlns:mc="http://schemas.openxmlformats.org/markup-compatibility/2006">
          <mc:Choice Requires="x14">
            <control shapeId="3143" r:id="rId58" name="Check Box 71">
              <controlPr defaultSize="0" autoFill="0" autoLine="0" autoPict="0">
                <anchor moveWithCells="1">
                  <from>
                    <xdr:col>3</xdr:col>
                    <xdr:colOff>28575</xdr:colOff>
                    <xdr:row>74</xdr:row>
                    <xdr:rowOff>142875</xdr:rowOff>
                  </from>
                  <to>
                    <xdr:col>3</xdr:col>
                    <xdr:colOff>419100</xdr:colOff>
                    <xdr:row>74</xdr:row>
                    <xdr:rowOff>457200</xdr:rowOff>
                  </to>
                </anchor>
              </controlPr>
            </control>
          </mc:Choice>
        </mc:AlternateContent>
        <mc:AlternateContent xmlns:mc="http://schemas.openxmlformats.org/markup-compatibility/2006">
          <mc:Choice Requires="x14">
            <control shapeId="3144" r:id="rId59" name="Check Box 72">
              <controlPr defaultSize="0" autoFill="0" autoLine="0" autoPict="0">
                <anchor moveWithCells="1">
                  <from>
                    <xdr:col>3</xdr:col>
                    <xdr:colOff>28575</xdr:colOff>
                    <xdr:row>74</xdr:row>
                    <xdr:rowOff>438150</xdr:rowOff>
                  </from>
                  <to>
                    <xdr:col>3</xdr:col>
                    <xdr:colOff>466725</xdr:colOff>
                    <xdr:row>74</xdr:row>
                    <xdr:rowOff>742950</xdr:rowOff>
                  </to>
                </anchor>
              </controlPr>
            </control>
          </mc:Choice>
        </mc:AlternateContent>
        <mc:AlternateContent xmlns:mc="http://schemas.openxmlformats.org/markup-compatibility/2006">
          <mc:Choice Requires="x14">
            <control shapeId="3145" r:id="rId60" name="Check Box 73">
              <controlPr defaultSize="0" autoFill="0" autoLine="0" autoPict="0">
                <anchor moveWithCells="1">
                  <from>
                    <xdr:col>3</xdr:col>
                    <xdr:colOff>28575</xdr:colOff>
                    <xdr:row>75</xdr:row>
                    <xdr:rowOff>142875</xdr:rowOff>
                  </from>
                  <to>
                    <xdr:col>3</xdr:col>
                    <xdr:colOff>419100</xdr:colOff>
                    <xdr:row>75</xdr:row>
                    <xdr:rowOff>457200</xdr:rowOff>
                  </to>
                </anchor>
              </controlPr>
            </control>
          </mc:Choice>
        </mc:AlternateContent>
        <mc:AlternateContent xmlns:mc="http://schemas.openxmlformats.org/markup-compatibility/2006">
          <mc:Choice Requires="x14">
            <control shapeId="3146" r:id="rId61" name="Check Box 74">
              <controlPr defaultSize="0" autoFill="0" autoLine="0" autoPict="0">
                <anchor moveWithCells="1">
                  <from>
                    <xdr:col>3</xdr:col>
                    <xdr:colOff>28575</xdr:colOff>
                    <xdr:row>75</xdr:row>
                    <xdr:rowOff>438150</xdr:rowOff>
                  </from>
                  <to>
                    <xdr:col>3</xdr:col>
                    <xdr:colOff>466725</xdr:colOff>
                    <xdr:row>75</xdr:row>
                    <xdr:rowOff>742950</xdr:rowOff>
                  </to>
                </anchor>
              </controlPr>
            </control>
          </mc:Choice>
        </mc:AlternateContent>
        <mc:AlternateContent xmlns:mc="http://schemas.openxmlformats.org/markup-compatibility/2006">
          <mc:Choice Requires="x14">
            <control shapeId="3147" r:id="rId62" name="Check Box 75">
              <controlPr defaultSize="0" autoFill="0" autoLine="0" autoPict="0">
                <anchor moveWithCells="1">
                  <from>
                    <xdr:col>3</xdr:col>
                    <xdr:colOff>28575</xdr:colOff>
                    <xdr:row>76</xdr:row>
                    <xdr:rowOff>142875</xdr:rowOff>
                  </from>
                  <to>
                    <xdr:col>3</xdr:col>
                    <xdr:colOff>419100</xdr:colOff>
                    <xdr:row>76</xdr:row>
                    <xdr:rowOff>457200</xdr:rowOff>
                  </to>
                </anchor>
              </controlPr>
            </control>
          </mc:Choice>
        </mc:AlternateContent>
        <mc:AlternateContent xmlns:mc="http://schemas.openxmlformats.org/markup-compatibility/2006">
          <mc:Choice Requires="x14">
            <control shapeId="3148" r:id="rId63" name="Check Box 76">
              <controlPr defaultSize="0" autoFill="0" autoLine="0" autoPict="0">
                <anchor moveWithCells="1">
                  <from>
                    <xdr:col>3</xdr:col>
                    <xdr:colOff>28575</xdr:colOff>
                    <xdr:row>76</xdr:row>
                    <xdr:rowOff>438150</xdr:rowOff>
                  </from>
                  <to>
                    <xdr:col>3</xdr:col>
                    <xdr:colOff>466725</xdr:colOff>
                    <xdr:row>76</xdr:row>
                    <xdr:rowOff>742950</xdr:rowOff>
                  </to>
                </anchor>
              </controlPr>
            </control>
          </mc:Choice>
        </mc:AlternateContent>
        <mc:AlternateContent xmlns:mc="http://schemas.openxmlformats.org/markup-compatibility/2006">
          <mc:Choice Requires="x14">
            <control shapeId="3149" r:id="rId64" name="Check Box 77">
              <controlPr defaultSize="0" autoFill="0" autoLine="0" autoPict="0">
                <anchor moveWithCells="1">
                  <from>
                    <xdr:col>3</xdr:col>
                    <xdr:colOff>28575</xdr:colOff>
                    <xdr:row>77</xdr:row>
                    <xdr:rowOff>142875</xdr:rowOff>
                  </from>
                  <to>
                    <xdr:col>3</xdr:col>
                    <xdr:colOff>419100</xdr:colOff>
                    <xdr:row>77</xdr:row>
                    <xdr:rowOff>457200</xdr:rowOff>
                  </to>
                </anchor>
              </controlPr>
            </control>
          </mc:Choice>
        </mc:AlternateContent>
        <mc:AlternateContent xmlns:mc="http://schemas.openxmlformats.org/markup-compatibility/2006">
          <mc:Choice Requires="x14">
            <control shapeId="3150" r:id="rId65" name="Check Box 78">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3151" r:id="rId66" name="Check Box 79">
              <controlPr defaultSize="0" autoFill="0" autoLine="0" autoPict="0">
                <anchor moveWithCells="1">
                  <from>
                    <xdr:col>3</xdr:col>
                    <xdr:colOff>28575</xdr:colOff>
                    <xdr:row>78</xdr:row>
                    <xdr:rowOff>142875</xdr:rowOff>
                  </from>
                  <to>
                    <xdr:col>3</xdr:col>
                    <xdr:colOff>419100</xdr:colOff>
                    <xdr:row>78</xdr:row>
                    <xdr:rowOff>457200</xdr:rowOff>
                  </to>
                </anchor>
              </controlPr>
            </control>
          </mc:Choice>
        </mc:AlternateContent>
        <mc:AlternateContent xmlns:mc="http://schemas.openxmlformats.org/markup-compatibility/2006">
          <mc:Choice Requires="x14">
            <control shapeId="3152" r:id="rId67" name="Check Box 80">
              <controlPr defaultSize="0" autoFill="0" autoLine="0" autoPict="0">
                <anchor moveWithCells="1">
                  <from>
                    <xdr:col>3</xdr:col>
                    <xdr:colOff>28575</xdr:colOff>
                    <xdr:row>78</xdr:row>
                    <xdr:rowOff>438150</xdr:rowOff>
                  </from>
                  <to>
                    <xdr:col>3</xdr:col>
                    <xdr:colOff>466725</xdr:colOff>
                    <xdr:row>78</xdr:row>
                    <xdr:rowOff>742950</xdr:rowOff>
                  </to>
                </anchor>
              </controlPr>
            </control>
          </mc:Choice>
        </mc:AlternateContent>
        <mc:AlternateContent xmlns:mc="http://schemas.openxmlformats.org/markup-compatibility/2006">
          <mc:Choice Requires="x14">
            <control shapeId="3153" r:id="rId68" name="Check Box 81">
              <controlPr defaultSize="0" autoFill="0" autoLine="0" autoPict="0">
                <anchor moveWithCells="1">
                  <from>
                    <xdr:col>3</xdr:col>
                    <xdr:colOff>28575</xdr:colOff>
                    <xdr:row>79</xdr:row>
                    <xdr:rowOff>142875</xdr:rowOff>
                  </from>
                  <to>
                    <xdr:col>3</xdr:col>
                    <xdr:colOff>419100</xdr:colOff>
                    <xdr:row>79</xdr:row>
                    <xdr:rowOff>457200</xdr:rowOff>
                  </to>
                </anchor>
              </controlPr>
            </control>
          </mc:Choice>
        </mc:AlternateContent>
        <mc:AlternateContent xmlns:mc="http://schemas.openxmlformats.org/markup-compatibility/2006">
          <mc:Choice Requires="x14">
            <control shapeId="3154" r:id="rId69" name="Check Box 82">
              <controlPr defaultSize="0" autoFill="0" autoLine="0" autoPict="0">
                <anchor moveWithCells="1">
                  <from>
                    <xdr:col>3</xdr:col>
                    <xdr:colOff>28575</xdr:colOff>
                    <xdr:row>79</xdr:row>
                    <xdr:rowOff>438150</xdr:rowOff>
                  </from>
                  <to>
                    <xdr:col>3</xdr:col>
                    <xdr:colOff>466725</xdr:colOff>
                    <xdr:row>79</xdr:row>
                    <xdr:rowOff>742950</xdr:rowOff>
                  </to>
                </anchor>
              </controlPr>
            </control>
          </mc:Choice>
        </mc:AlternateContent>
        <mc:AlternateContent xmlns:mc="http://schemas.openxmlformats.org/markup-compatibility/2006">
          <mc:Choice Requires="x14">
            <control shapeId="3155" r:id="rId70" name="Check Box 83">
              <controlPr defaultSize="0" autoFill="0" autoLine="0" autoPict="0">
                <anchor moveWithCells="1">
                  <from>
                    <xdr:col>3</xdr:col>
                    <xdr:colOff>28575</xdr:colOff>
                    <xdr:row>80</xdr:row>
                    <xdr:rowOff>142875</xdr:rowOff>
                  </from>
                  <to>
                    <xdr:col>3</xdr:col>
                    <xdr:colOff>419100</xdr:colOff>
                    <xdr:row>80</xdr:row>
                    <xdr:rowOff>457200</xdr:rowOff>
                  </to>
                </anchor>
              </controlPr>
            </control>
          </mc:Choice>
        </mc:AlternateContent>
        <mc:AlternateContent xmlns:mc="http://schemas.openxmlformats.org/markup-compatibility/2006">
          <mc:Choice Requires="x14">
            <control shapeId="3156" r:id="rId71" name="Check Box 84">
              <controlPr defaultSize="0" autoFill="0" autoLine="0" autoPict="0">
                <anchor moveWithCells="1">
                  <from>
                    <xdr:col>3</xdr:col>
                    <xdr:colOff>28575</xdr:colOff>
                    <xdr:row>80</xdr:row>
                    <xdr:rowOff>438150</xdr:rowOff>
                  </from>
                  <to>
                    <xdr:col>3</xdr:col>
                    <xdr:colOff>466725</xdr:colOff>
                    <xdr:row>80</xdr:row>
                    <xdr:rowOff>742950</xdr:rowOff>
                  </to>
                </anchor>
              </controlPr>
            </control>
          </mc:Choice>
        </mc:AlternateContent>
        <mc:AlternateContent xmlns:mc="http://schemas.openxmlformats.org/markup-compatibility/2006">
          <mc:Choice Requires="x14">
            <control shapeId="3157" r:id="rId72" name="Check Box 85">
              <controlPr defaultSize="0" autoFill="0" autoLine="0" autoPict="0">
                <anchor moveWithCells="1">
                  <from>
                    <xdr:col>3</xdr:col>
                    <xdr:colOff>28575</xdr:colOff>
                    <xdr:row>81</xdr:row>
                    <xdr:rowOff>142875</xdr:rowOff>
                  </from>
                  <to>
                    <xdr:col>3</xdr:col>
                    <xdr:colOff>419100</xdr:colOff>
                    <xdr:row>81</xdr:row>
                    <xdr:rowOff>457200</xdr:rowOff>
                  </to>
                </anchor>
              </controlPr>
            </control>
          </mc:Choice>
        </mc:AlternateContent>
        <mc:AlternateContent xmlns:mc="http://schemas.openxmlformats.org/markup-compatibility/2006">
          <mc:Choice Requires="x14">
            <control shapeId="3158" r:id="rId73" name="Check Box 86">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3159" r:id="rId74" name="Check Box 87">
              <controlPr defaultSize="0" autoFill="0" autoLine="0" autoPict="0">
                <anchor moveWithCells="1">
                  <from>
                    <xdr:col>3</xdr:col>
                    <xdr:colOff>28575</xdr:colOff>
                    <xdr:row>82</xdr:row>
                    <xdr:rowOff>142875</xdr:rowOff>
                  </from>
                  <to>
                    <xdr:col>3</xdr:col>
                    <xdr:colOff>419100</xdr:colOff>
                    <xdr:row>82</xdr:row>
                    <xdr:rowOff>457200</xdr:rowOff>
                  </to>
                </anchor>
              </controlPr>
            </control>
          </mc:Choice>
        </mc:AlternateContent>
        <mc:AlternateContent xmlns:mc="http://schemas.openxmlformats.org/markup-compatibility/2006">
          <mc:Choice Requires="x14">
            <control shapeId="3160" r:id="rId75" name="Check Box 88">
              <controlPr defaultSize="0" autoFill="0" autoLine="0" autoPict="0">
                <anchor moveWithCells="1">
                  <from>
                    <xdr:col>3</xdr:col>
                    <xdr:colOff>28575</xdr:colOff>
                    <xdr:row>82</xdr:row>
                    <xdr:rowOff>438150</xdr:rowOff>
                  </from>
                  <to>
                    <xdr:col>3</xdr:col>
                    <xdr:colOff>466725</xdr:colOff>
                    <xdr:row>82</xdr:row>
                    <xdr:rowOff>742950</xdr:rowOff>
                  </to>
                </anchor>
              </controlPr>
            </control>
          </mc:Choice>
        </mc:AlternateContent>
        <mc:AlternateContent xmlns:mc="http://schemas.openxmlformats.org/markup-compatibility/2006">
          <mc:Choice Requires="x14">
            <control shapeId="3161" r:id="rId76" name="Check Box 89">
              <controlPr defaultSize="0" autoFill="0" autoLine="0" autoPict="0">
                <anchor moveWithCells="1">
                  <from>
                    <xdr:col>3</xdr:col>
                    <xdr:colOff>28575</xdr:colOff>
                    <xdr:row>83</xdr:row>
                    <xdr:rowOff>142875</xdr:rowOff>
                  </from>
                  <to>
                    <xdr:col>3</xdr:col>
                    <xdr:colOff>419100</xdr:colOff>
                    <xdr:row>83</xdr:row>
                    <xdr:rowOff>457200</xdr:rowOff>
                  </to>
                </anchor>
              </controlPr>
            </control>
          </mc:Choice>
        </mc:AlternateContent>
        <mc:AlternateContent xmlns:mc="http://schemas.openxmlformats.org/markup-compatibility/2006">
          <mc:Choice Requires="x14">
            <control shapeId="3162" r:id="rId77" name="Check Box 90">
              <controlPr defaultSize="0" autoFill="0" autoLine="0" autoPict="0">
                <anchor moveWithCells="1">
                  <from>
                    <xdr:col>3</xdr:col>
                    <xdr:colOff>28575</xdr:colOff>
                    <xdr:row>83</xdr:row>
                    <xdr:rowOff>438150</xdr:rowOff>
                  </from>
                  <to>
                    <xdr:col>3</xdr:col>
                    <xdr:colOff>466725</xdr:colOff>
                    <xdr:row>83</xdr:row>
                    <xdr:rowOff>742950</xdr:rowOff>
                  </to>
                </anchor>
              </controlPr>
            </control>
          </mc:Choice>
        </mc:AlternateContent>
        <mc:AlternateContent xmlns:mc="http://schemas.openxmlformats.org/markup-compatibility/2006">
          <mc:Choice Requires="x14">
            <control shapeId="3163" r:id="rId78" name="Check Box 91">
              <controlPr defaultSize="0" autoFill="0" autoLine="0" autoPict="0">
                <anchor moveWithCells="1">
                  <from>
                    <xdr:col>3</xdr:col>
                    <xdr:colOff>28575</xdr:colOff>
                    <xdr:row>84</xdr:row>
                    <xdr:rowOff>142875</xdr:rowOff>
                  </from>
                  <to>
                    <xdr:col>3</xdr:col>
                    <xdr:colOff>419100</xdr:colOff>
                    <xdr:row>84</xdr:row>
                    <xdr:rowOff>457200</xdr:rowOff>
                  </to>
                </anchor>
              </controlPr>
            </control>
          </mc:Choice>
        </mc:AlternateContent>
        <mc:AlternateContent xmlns:mc="http://schemas.openxmlformats.org/markup-compatibility/2006">
          <mc:Choice Requires="x14">
            <control shapeId="3164" r:id="rId79" name="Check Box 92">
              <controlPr defaultSize="0" autoFill="0" autoLine="0" autoPict="0">
                <anchor moveWithCells="1">
                  <from>
                    <xdr:col>3</xdr:col>
                    <xdr:colOff>28575</xdr:colOff>
                    <xdr:row>84</xdr:row>
                    <xdr:rowOff>438150</xdr:rowOff>
                  </from>
                  <to>
                    <xdr:col>3</xdr:col>
                    <xdr:colOff>466725</xdr:colOff>
                    <xdr:row>84</xdr:row>
                    <xdr:rowOff>742950</xdr:rowOff>
                  </to>
                </anchor>
              </controlPr>
            </control>
          </mc:Choice>
        </mc:AlternateContent>
        <mc:AlternateContent xmlns:mc="http://schemas.openxmlformats.org/markup-compatibility/2006">
          <mc:Choice Requires="x14">
            <control shapeId="3165" r:id="rId80" name="Check Box 93">
              <controlPr defaultSize="0" autoFill="0" autoLine="0" autoPict="0">
                <anchor moveWithCells="1">
                  <from>
                    <xdr:col>3</xdr:col>
                    <xdr:colOff>28575</xdr:colOff>
                    <xdr:row>86</xdr:row>
                    <xdr:rowOff>142875</xdr:rowOff>
                  </from>
                  <to>
                    <xdr:col>3</xdr:col>
                    <xdr:colOff>419100</xdr:colOff>
                    <xdr:row>86</xdr:row>
                    <xdr:rowOff>457200</xdr:rowOff>
                  </to>
                </anchor>
              </controlPr>
            </control>
          </mc:Choice>
        </mc:AlternateContent>
        <mc:AlternateContent xmlns:mc="http://schemas.openxmlformats.org/markup-compatibility/2006">
          <mc:Choice Requires="x14">
            <control shapeId="3166" r:id="rId81" name="Check Box 94">
              <controlPr defaultSize="0" autoFill="0" autoLine="0" autoPict="0">
                <anchor moveWithCells="1">
                  <from>
                    <xdr:col>3</xdr:col>
                    <xdr:colOff>28575</xdr:colOff>
                    <xdr:row>86</xdr:row>
                    <xdr:rowOff>438150</xdr:rowOff>
                  </from>
                  <to>
                    <xdr:col>3</xdr:col>
                    <xdr:colOff>466725</xdr:colOff>
                    <xdr:row>86</xdr:row>
                    <xdr:rowOff>742950</xdr:rowOff>
                  </to>
                </anchor>
              </controlPr>
            </control>
          </mc:Choice>
        </mc:AlternateContent>
        <mc:AlternateContent xmlns:mc="http://schemas.openxmlformats.org/markup-compatibility/2006">
          <mc:Choice Requires="x14">
            <control shapeId="3118" r:id="rId82" name="Check Box 46">
              <controlPr defaultSize="0" autoFill="0" autoLine="0" autoPict="0">
                <anchor moveWithCells="1">
                  <from>
                    <xdr:col>3</xdr:col>
                    <xdr:colOff>28575</xdr:colOff>
                    <xdr:row>61</xdr:row>
                    <xdr:rowOff>142875</xdr:rowOff>
                  </from>
                  <to>
                    <xdr:col>3</xdr:col>
                    <xdr:colOff>419100</xdr:colOff>
                    <xdr:row>61</xdr:row>
                    <xdr:rowOff>457200</xdr:rowOff>
                  </to>
                </anchor>
              </controlPr>
            </control>
          </mc:Choice>
        </mc:AlternateContent>
        <mc:AlternateContent xmlns:mc="http://schemas.openxmlformats.org/markup-compatibility/2006">
          <mc:Choice Requires="x14">
            <control shapeId="3119" r:id="rId83" name="Check Box 47">
              <controlPr defaultSize="0" autoFill="0" autoLine="0" autoPict="0">
                <anchor moveWithCells="1">
                  <from>
                    <xdr:col>3</xdr:col>
                    <xdr:colOff>28575</xdr:colOff>
                    <xdr:row>61</xdr:row>
                    <xdr:rowOff>438150</xdr:rowOff>
                  </from>
                  <to>
                    <xdr:col>3</xdr:col>
                    <xdr:colOff>466725</xdr:colOff>
                    <xdr:row>61</xdr:row>
                    <xdr:rowOff>742950</xdr:rowOff>
                  </to>
                </anchor>
              </controlPr>
            </control>
          </mc:Choice>
        </mc:AlternateContent>
        <mc:AlternateContent xmlns:mc="http://schemas.openxmlformats.org/markup-compatibility/2006">
          <mc:Choice Requires="x14">
            <control shapeId="3120" r:id="rId84" name="Check Box 48">
              <controlPr defaultSize="0" autoFill="0" autoLine="0" autoPict="0">
                <anchor moveWithCells="1">
                  <from>
                    <xdr:col>3</xdr:col>
                    <xdr:colOff>38100</xdr:colOff>
                    <xdr:row>61</xdr:row>
                    <xdr:rowOff>771525</xdr:rowOff>
                  </from>
                  <to>
                    <xdr:col>3</xdr:col>
                    <xdr:colOff>476250</xdr:colOff>
                    <xdr:row>61</xdr:row>
                    <xdr:rowOff>1076325</xdr:rowOff>
                  </to>
                </anchor>
              </controlPr>
            </control>
          </mc:Choice>
        </mc:AlternateContent>
        <mc:AlternateContent xmlns:mc="http://schemas.openxmlformats.org/markup-compatibility/2006">
          <mc:Choice Requires="x14">
            <control shapeId="3167" r:id="rId85" name="Check Box 95">
              <controlPr defaultSize="0" autoFill="0" autoLine="0" autoPict="0">
                <anchor moveWithCells="1">
                  <from>
                    <xdr:col>3</xdr:col>
                    <xdr:colOff>28575</xdr:colOff>
                    <xdr:row>87</xdr:row>
                    <xdr:rowOff>142875</xdr:rowOff>
                  </from>
                  <to>
                    <xdr:col>3</xdr:col>
                    <xdr:colOff>419100</xdr:colOff>
                    <xdr:row>87</xdr:row>
                    <xdr:rowOff>457200</xdr:rowOff>
                  </to>
                </anchor>
              </controlPr>
            </control>
          </mc:Choice>
        </mc:AlternateContent>
        <mc:AlternateContent xmlns:mc="http://schemas.openxmlformats.org/markup-compatibility/2006">
          <mc:Choice Requires="x14">
            <control shapeId="3168" r:id="rId86" name="Check Box 96">
              <controlPr defaultSize="0" autoFill="0" autoLine="0" autoPict="0">
                <anchor moveWithCells="1">
                  <from>
                    <xdr:col>3</xdr:col>
                    <xdr:colOff>28575</xdr:colOff>
                    <xdr:row>87</xdr:row>
                    <xdr:rowOff>438150</xdr:rowOff>
                  </from>
                  <to>
                    <xdr:col>3</xdr:col>
                    <xdr:colOff>466725</xdr:colOff>
                    <xdr:row>87</xdr:row>
                    <xdr:rowOff>742950</xdr:rowOff>
                  </to>
                </anchor>
              </controlPr>
            </control>
          </mc:Choice>
        </mc:AlternateContent>
        <mc:AlternateContent xmlns:mc="http://schemas.openxmlformats.org/markup-compatibility/2006">
          <mc:Choice Requires="x14">
            <control shapeId="3177" r:id="rId87" name="Check Box 105">
              <controlPr defaultSize="0" autoFill="0" autoLine="0" autoPict="0">
                <anchor moveWithCells="1">
                  <from>
                    <xdr:col>3</xdr:col>
                    <xdr:colOff>28575</xdr:colOff>
                    <xdr:row>91</xdr:row>
                    <xdr:rowOff>142875</xdr:rowOff>
                  </from>
                  <to>
                    <xdr:col>3</xdr:col>
                    <xdr:colOff>419100</xdr:colOff>
                    <xdr:row>91</xdr:row>
                    <xdr:rowOff>457200</xdr:rowOff>
                  </to>
                </anchor>
              </controlPr>
            </control>
          </mc:Choice>
        </mc:AlternateContent>
        <mc:AlternateContent xmlns:mc="http://schemas.openxmlformats.org/markup-compatibility/2006">
          <mc:Choice Requires="x14">
            <control shapeId="3178" r:id="rId88" name="Check Box 106">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3179" r:id="rId89" name="Check Box 107">
              <controlPr defaultSize="0" autoFill="0" autoLine="0" autoPict="0">
                <anchor moveWithCells="1">
                  <from>
                    <xdr:col>3</xdr:col>
                    <xdr:colOff>28575</xdr:colOff>
                    <xdr:row>92</xdr:row>
                    <xdr:rowOff>142875</xdr:rowOff>
                  </from>
                  <to>
                    <xdr:col>3</xdr:col>
                    <xdr:colOff>419100</xdr:colOff>
                    <xdr:row>92</xdr:row>
                    <xdr:rowOff>457200</xdr:rowOff>
                  </to>
                </anchor>
              </controlPr>
            </control>
          </mc:Choice>
        </mc:AlternateContent>
        <mc:AlternateContent xmlns:mc="http://schemas.openxmlformats.org/markup-compatibility/2006">
          <mc:Choice Requires="x14">
            <control shapeId="3180" r:id="rId90" name="Check Box 108">
              <controlPr defaultSize="0" autoFill="0" autoLine="0" autoPict="0">
                <anchor moveWithCells="1">
                  <from>
                    <xdr:col>3</xdr:col>
                    <xdr:colOff>28575</xdr:colOff>
                    <xdr:row>92</xdr:row>
                    <xdr:rowOff>438150</xdr:rowOff>
                  </from>
                  <to>
                    <xdr:col>3</xdr:col>
                    <xdr:colOff>466725</xdr:colOff>
                    <xdr:row>92</xdr:row>
                    <xdr:rowOff>742950</xdr:rowOff>
                  </to>
                </anchor>
              </controlPr>
            </control>
          </mc:Choice>
        </mc:AlternateContent>
        <mc:AlternateContent xmlns:mc="http://schemas.openxmlformats.org/markup-compatibility/2006">
          <mc:Choice Requires="x14">
            <control shapeId="3181" r:id="rId91" name="Check Box 109">
              <controlPr defaultSize="0" autoFill="0" autoLine="0" autoPict="0">
                <anchor moveWithCells="1">
                  <from>
                    <xdr:col>3</xdr:col>
                    <xdr:colOff>28575</xdr:colOff>
                    <xdr:row>93</xdr:row>
                    <xdr:rowOff>142875</xdr:rowOff>
                  </from>
                  <to>
                    <xdr:col>3</xdr:col>
                    <xdr:colOff>419100</xdr:colOff>
                    <xdr:row>93</xdr:row>
                    <xdr:rowOff>457200</xdr:rowOff>
                  </to>
                </anchor>
              </controlPr>
            </control>
          </mc:Choice>
        </mc:AlternateContent>
        <mc:AlternateContent xmlns:mc="http://schemas.openxmlformats.org/markup-compatibility/2006">
          <mc:Choice Requires="x14">
            <control shapeId="3182" r:id="rId92" name="Check Box 110">
              <controlPr defaultSize="0" autoFill="0" autoLine="0" autoPict="0">
                <anchor moveWithCells="1">
                  <from>
                    <xdr:col>3</xdr:col>
                    <xdr:colOff>28575</xdr:colOff>
                    <xdr:row>93</xdr:row>
                    <xdr:rowOff>438150</xdr:rowOff>
                  </from>
                  <to>
                    <xdr:col>3</xdr:col>
                    <xdr:colOff>466725</xdr:colOff>
                    <xdr:row>93</xdr:row>
                    <xdr:rowOff>742950</xdr:rowOff>
                  </to>
                </anchor>
              </controlPr>
            </control>
          </mc:Choice>
        </mc:AlternateContent>
        <mc:AlternateContent xmlns:mc="http://schemas.openxmlformats.org/markup-compatibility/2006">
          <mc:Choice Requires="x14">
            <control shapeId="3185" r:id="rId93" name="Check Box 113">
              <controlPr defaultSize="0" autoFill="0" autoLine="0" autoPict="0">
                <anchor moveWithCells="1">
                  <from>
                    <xdr:col>3</xdr:col>
                    <xdr:colOff>28575</xdr:colOff>
                    <xdr:row>95</xdr:row>
                    <xdr:rowOff>142875</xdr:rowOff>
                  </from>
                  <to>
                    <xdr:col>3</xdr:col>
                    <xdr:colOff>419100</xdr:colOff>
                    <xdr:row>95</xdr:row>
                    <xdr:rowOff>457200</xdr:rowOff>
                  </to>
                </anchor>
              </controlPr>
            </control>
          </mc:Choice>
        </mc:AlternateContent>
        <mc:AlternateContent xmlns:mc="http://schemas.openxmlformats.org/markup-compatibility/2006">
          <mc:Choice Requires="x14">
            <control shapeId="3186" r:id="rId94" name="Check Box 114">
              <controlPr defaultSize="0" autoFill="0" autoLine="0" autoPict="0">
                <anchor moveWithCells="1">
                  <from>
                    <xdr:col>3</xdr:col>
                    <xdr:colOff>28575</xdr:colOff>
                    <xdr:row>95</xdr:row>
                    <xdr:rowOff>438150</xdr:rowOff>
                  </from>
                  <to>
                    <xdr:col>3</xdr:col>
                    <xdr:colOff>466725</xdr:colOff>
                    <xdr:row>95</xdr:row>
                    <xdr:rowOff>742950</xdr:rowOff>
                  </to>
                </anchor>
              </controlPr>
            </control>
          </mc:Choice>
        </mc:AlternateContent>
        <mc:AlternateContent xmlns:mc="http://schemas.openxmlformats.org/markup-compatibility/2006">
          <mc:Choice Requires="x14">
            <control shapeId="3187" r:id="rId95" name="Check Box 115">
              <controlPr defaultSize="0" autoFill="0" autoLine="0" autoPict="0">
                <anchor moveWithCells="1">
                  <from>
                    <xdr:col>3</xdr:col>
                    <xdr:colOff>28575</xdr:colOff>
                    <xdr:row>96</xdr:row>
                    <xdr:rowOff>142875</xdr:rowOff>
                  </from>
                  <to>
                    <xdr:col>3</xdr:col>
                    <xdr:colOff>419100</xdr:colOff>
                    <xdr:row>96</xdr:row>
                    <xdr:rowOff>457200</xdr:rowOff>
                  </to>
                </anchor>
              </controlPr>
            </control>
          </mc:Choice>
        </mc:AlternateContent>
        <mc:AlternateContent xmlns:mc="http://schemas.openxmlformats.org/markup-compatibility/2006">
          <mc:Choice Requires="x14">
            <control shapeId="3188" r:id="rId96" name="Check Box 116">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3189" r:id="rId97" name="Check Box 117">
              <controlPr defaultSize="0" autoFill="0" autoLine="0" autoPict="0">
                <anchor moveWithCells="1">
                  <from>
                    <xdr:col>3</xdr:col>
                    <xdr:colOff>28575</xdr:colOff>
                    <xdr:row>97</xdr:row>
                    <xdr:rowOff>142875</xdr:rowOff>
                  </from>
                  <to>
                    <xdr:col>3</xdr:col>
                    <xdr:colOff>419100</xdr:colOff>
                    <xdr:row>97</xdr:row>
                    <xdr:rowOff>457200</xdr:rowOff>
                  </to>
                </anchor>
              </controlPr>
            </control>
          </mc:Choice>
        </mc:AlternateContent>
        <mc:AlternateContent xmlns:mc="http://schemas.openxmlformats.org/markup-compatibility/2006">
          <mc:Choice Requires="x14">
            <control shapeId="3190" r:id="rId98" name="Check Box 118">
              <controlPr defaultSize="0" autoFill="0" autoLine="0" autoPict="0">
                <anchor moveWithCells="1">
                  <from>
                    <xdr:col>3</xdr:col>
                    <xdr:colOff>28575</xdr:colOff>
                    <xdr:row>97</xdr:row>
                    <xdr:rowOff>438150</xdr:rowOff>
                  </from>
                  <to>
                    <xdr:col>3</xdr:col>
                    <xdr:colOff>466725</xdr:colOff>
                    <xdr:row>97</xdr:row>
                    <xdr:rowOff>742950</xdr:rowOff>
                  </to>
                </anchor>
              </controlPr>
            </control>
          </mc:Choice>
        </mc:AlternateContent>
        <mc:AlternateContent xmlns:mc="http://schemas.openxmlformats.org/markup-compatibility/2006">
          <mc:Choice Requires="x14">
            <control shapeId="3191" r:id="rId99" name="Check Box 119">
              <controlPr defaultSize="0" autoFill="0" autoLine="0" autoPict="0">
                <anchor moveWithCells="1">
                  <from>
                    <xdr:col>3</xdr:col>
                    <xdr:colOff>28575</xdr:colOff>
                    <xdr:row>98</xdr:row>
                    <xdr:rowOff>142875</xdr:rowOff>
                  </from>
                  <to>
                    <xdr:col>3</xdr:col>
                    <xdr:colOff>419100</xdr:colOff>
                    <xdr:row>98</xdr:row>
                    <xdr:rowOff>457200</xdr:rowOff>
                  </to>
                </anchor>
              </controlPr>
            </control>
          </mc:Choice>
        </mc:AlternateContent>
        <mc:AlternateContent xmlns:mc="http://schemas.openxmlformats.org/markup-compatibility/2006">
          <mc:Choice Requires="x14">
            <control shapeId="3192" r:id="rId100" name="Check Box 120">
              <controlPr defaultSize="0" autoFill="0" autoLine="0" autoPict="0">
                <anchor moveWithCells="1">
                  <from>
                    <xdr:col>3</xdr:col>
                    <xdr:colOff>28575</xdr:colOff>
                    <xdr:row>98</xdr:row>
                    <xdr:rowOff>438150</xdr:rowOff>
                  </from>
                  <to>
                    <xdr:col>3</xdr:col>
                    <xdr:colOff>466725</xdr:colOff>
                    <xdr:row>98</xdr:row>
                    <xdr:rowOff>742950</xdr:rowOff>
                  </to>
                </anchor>
              </controlPr>
            </control>
          </mc:Choice>
        </mc:AlternateContent>
        <mc:AlternateContent xmlns:mc="http://schemas.openxmlformats.org/markup-compatibility/2006">
          <mc:Choice Requires="x14">
            <control shapeId="3193" r:id="rId101" name="Check Box 121">
              <controlPr defaultSize="0" autoFill="0" autoLine="0" autoPict="0">
                <anchor moveWithCells="1">
                  <from>
                    <xdr:col>3</xdr:col>
                    <xdr:colOff>28575</xdr:colOff>
                    <xdr:row>99</xdr:row>
                    <xdr:rowOff>142875</xdr:rowOff>
                  </from>
                  <to>
                    <xdr:col>3</xdr:col>
                    <xdr:colOff>419100</xdr:colOff>
                    <xdr:row>99</xdr:row>
                    <xdr:rowOff>457200</xdr:rowOff>
                  </to>
                </anchor>
              </controlPr>
            </control>
          </mc:Choice>
        </mc:AlternateContent>
        <mc:AlternateContent xmlns:mc="http://schemas.openxmlformats.org/markup-compatibility/2006">
          <mc:Choice Requires="x14">
            <control shapeId="3194" r:id="rId102" name="Check Box 122">
              <controlPr defaultSize="0" autoFill="0" autoLine="0" autoPict="0">
                <anchor moveWithCells="1">
                  <from>
                    <xdr:col>3</xdr:col>
                    <xdr:colOff>28575</xdr:colOff>
                    <xdr:row>99</xdr:row>
                    <xdr:rowOff>438150</xdr:rowOff>
                  </from>
                  <to>
                    <xdr:col>3</xdr:col>
                    <xdr:colOff>466725</xdr:colOff>
                    <xdr:row>99</xdr:row>
                    <xdr:rowOff>742950</xdr:rowOff>
                  </to>
                </anchor>
              </controlPr>
            </control>
          </mc:Choice>
        </mc:AlternateContent>
        <mc:AlternateContent xmlns:mc="http://schemas.openxmlformats.org/markup-compatibility/2006">
          <mc:Choice Requires="x14">
            <control shapeId="3195" r:id="rId103" name="Check Box 123">
              <controlPr defaultSize="0" autoFill="0" autoLine="0" autoPict="0">
                <anchor moveWithCells="1">
                  <from>
                    <xdr:col>3</xdr:col>
                    <xdr:colOff>28575</xdr:colOff>
                    <xdr:row>100</xdr:row>
                    <xdr:rowOff>142875</xdr:rowOff>
                  </from>
                  <to>
                    <xdr:col>3</xdr:col>
                    <xdr:colOff>419100</xdr:colOff>
                    <xdr:row>100</xdr:row>
                    <xdr:rowOff>457200</xdr:rowOff>
                  </to>
                </anchor>
              </controlPr>
            </control>
          </mc:Choice>
        </mc:AlternateContent>
        <mc:AlternateContent xmlns:mc="http://schemas.openxmlformats.org/markup-compatibility/2006">
          <mc:Choice Requires="x14">
            <control shapeId="3196" r:id="rId104" name="Check Box 124">
              <controlPr defaultSize="0" autoFill="0" autoLine="0" autoPict="0">
                <anchor moveWithCells="1">
                  <from>
                    <xdr:col>3</xdr:col>
                    <xdr:colOff>28575</xdr:colOff>
                    <xdr:row>100</xdr:row>
                    <xdr:rowOff>438150</xdr:rowOff>
                  </from>
                  <to>
                    <xdr:col>3</xdr:col>
                    <xdr:colOff>466725</xdr:colOff>
                    <xdr:row>100</xdr:row>
                    <xdr:rowOff>742950</xdr:rowOff>
                  </to>
                </anchor>
              </controlPr>
            </control>
          </mc:Choice>
        </mc:AlternateContent>
        <mc:AlternateContent xmlns:mc="http://schemas.openxmlformats.org/markup-compatibility/2006">
          <mc:Choice Requires="x14">
            <control shapeId="3197" r:id="rId105" name="Check Box 125">
              <controlPr defaultSize="0" autoFill="0" autoLine="0" autoPict="0">
                <anchor moveWithCells="1">
                  <from>
                    <xdr:col>3</xdr:col>
                    <xdr:colOff>28575</xdr:colOff>
                    <xdr:row>102</xdr:row>
                    <xdr:rowOff>142875</xdr:rowOff>
                  </from>
                  <to>
                    <xdr:col>3</xdr:col>
                    <xdr:colOff>419100</xdr:colOff>
                    <xdr:row>102</xdr:row>
                    <xdr:rowOff>457200</xdr:rowOff>
                  </to>
                </anchor>
              </controlPr>
            </control>
          </mc:Choice>
        </mc:AlternateContent>
        <mc:AlternateContent xmlns:mc="http://schemas.openxmlformats.org/markup-compatibility/2006">
          <mc:Choice Requires="x14">
            <control shapeId="3198" r:id="rId106" name="Check Box 126">
              <controlPr defaultSize="0" autoFill="0" autoLine="0" autoPict="0">
                <anchor moveWithCells="1">
                  <from>
                    <xdr:col>3</xdr:col>
                    <xdr:colOff>28575</xdr:colOff>
                    <xdr:row>102</xdr:row>
                    <xdr:rowOff>438150</xdr:rowOff>
                  </from>
                  <to>
                    <xdr:col>3</xdr:col>
                    <xdr:colOff>466725</xdr:colOff>
                    <xdr:row>102</xdr:row>
                    <xdr:rowOff>742950</xdr:rowOff>
                  </to>
                </anchor>
              </controlPr>
            </control>
          </mc:Choice>
        </mc:AlternateContent>
        <mc:AlternateContent xmlns:mc="http://schemas.openxmlformats.org/markup-compatibility/2006">
          <mc:Choice Requires="x14">
            <control shapeId="3199" r:id="rId107" name="Check Box 127">
              <controlPr defaultSize="0" autoFill="0" autoLine="0" autoPict="0">
                <anchor moveWithCells="1">
                  <from>
                    <xdr:col>3</xdr:col>
                    <xdr:colOff>28575</xdr:colOff>
                    <xdr:row>103</xdr:row>
                    <xdr:rowOff>142875</xdr:rowOff>
                  </from>
                  <to>
                    <xdr:col>3</xdr:col>
                    <xdr:colOff>419100</xdr:colOff>
                    <xdr:row>103</xdr:row>
                    <xdr:rowOff>457200</xdr:rowOff>
                  </to>
                </anchor>
              </controlPr>
            </control>
          </mc:Choice>
        </mc:AlternateContent>
        <mc:AlternateContent xmlns:mc="http://schemas.openxmlformats.org/markup-compatibility/2006">
          <mc:Choice Requires="x14">
            <control shapeId="3200" r:id="rId108" name="Check Box 128">
              <controlPr defaultSize="0" autoFill="0" autoLine="0" autoPict="0">
                <anchor moveWithCells="1">
                  <from>
                    <xdr:col>3</xdr:col>
                    <xdr:colOff>28575</xdr:colOff>
                    <xdr:row>103</xdr:row>
                    <xdr:rowOff>438150</xdr:rowOff>
                  </from>
                  <to>
                    <xdr:col>3</xdr:col>
                    <xdr:colOff>466725</xdr:colOff>
                    <xdr:row>103</xdr:row>
                    <xdr:rowOff>742950</xdr:rowOff>
                  </to>
                </anchor>
              </controlPr>
            </control>
          </mc:Choice>
        </mc:AlternateContent>
        <mc:AlternateContent xmlns:mc="http://schemas.openxmlformats.org/markup-compatibility/2006">
          <mc:Choice Requires="x14">
            <control shapeId="3201" r:id="rId109" name="Check Box 129">
              <controlPr defaultSize="0" autoFill="0" autoLine="0" autoPict="0">
                <anchor moveWithCells="1">
                  <from>
                    <xdr:col>3</xdr:col>
                    <xdr:colOff>28575</xdr:colOff>
                    <xdr:row>104</xdr:row>
                    <xdr:rowOff>142875</xdr:rowOff>
                  </from>
                  <to>
                    <xdr:col>3</xdr:col>
                    <xdr:colOff>419100</xdr:colOff>
                    <xdr:row>104</xdr:row>
                    <xdr:rowOff>457200</xdr:rowOff>
                  </to>
                </anchor>
              </controlPr>
            </control>
          </mc:Choice>
        </mc:AlternateContent>
        <mc:AlternateContent xmlns:mc="http://schemas.openxmlformats.org/markup-compatibility/2006">
          <mc:Choice Requires="x14">
            <control shapeId="3202" r:id="rId110" name="Check Box 130">
              <controlPr defaultSize="0" autoFill="0" autoLine="0" autoPict="0">
                <anchor moveWithCells="1">
                  <from>
                    <xdr:col>3</xdr:col>
                    <xdr:colOff>28575</xdr:colOff>
                    <xdr:row>104</xdr:row>
                    <xdr:rowOff>438150</xdr:rowOff>
                  </from>
                  <to>
                    <xdr:col>3</xdr:col>
                    <xdr:colOff>466725</xdr:colOff>
                    <xdr:row>104</xdr:row>
                    <xdr:rowOff>742950</xdr:rowOff>
                  </to>
                </anchor>
              </controlPr>
            </control>
          </mc:Choice>
        </mc:AlternateContent>
        <mc:AlternateContent xmlns:mc="http://schemas.openxmlformats.org/markup-compatibility/2006">
          <mc:Choice Requires="x14">
            <control shapeId="3203" r:id="rId111" name="Check Box 131">
              <controlPr defaultSize="0" autoFill="0" autoLine="0" autoPict="0">
                <anchor moveWithCells="1">
                  <from>
                    <xdr:col>3</xdr:col>
                    <xdr:colOff>28575</xdr:colOff>
                    <xdr:row>105</xdr:row>
                    <xdr:rowOff>142875</xdr:rowOff>
                  </from>
                  <to>
                    <xdr:col>3</xdr:col>
                    <xdr:colOff>419100</xdr:colOff>
                    <xdr:row>105</xdr:row>
                    <xdr:rowOff>457200</xdr:rowOff>
                  </to>
                </anchor>
              </controlPr>
            </control>
          </mc:Choice>
        </mc:AlternateContent>
        <mc:AlternateContent xmlns:mc="http://schemas.openxmlformats.org/markup-compatibility/2006">
          <mc:Choice Requires="x14">
            <control shapeId="3204" r:id="rId112" name="Check Box 132">
              <controlPr defaultSize="0" autoFill="0" autoLine="0" autoPict="0">
                <anchor moveWithCells="1">
                  <from>
                    <xdr:col>3</xdr:col>
                    <xdr:colOff>28575</xdr:colOff>
                    <xdr:row>105</xdr:row>
                    <xdr:rowOff>438150</xdr:rowOff>
                  </from>
                  <to>
                    <xdr:col>3</xdr:col>
                    <xdr:colOff>466725</xdr:colOff>
                    <xdr:row>105</xdr:row>
                    <xdr:rowOff>742950</xdr:rowOff>
                  </to>
                </anchor>
              </controlPr>
            </control>
          </mc:Choice>
        </mc:AlternateContent>
        <mc:AlternateContent xmlns:mc="http://schemas.openxmlformats.org/markup-compatibility/2006">
          <mc:Choice Requires="x14">
            <control shapeId="3205" r:id="rId113" name="Check Box 133">
              <controlPr defaultSize="0" autoFill="0" autoLine="0" autoPict="0">
                <anchor moveWithCells="1">
                  <from>
                    <xdr:col>3</xdr:col>
                    <xdr:colOff>28575</xdr:colOff>
                    <xdr:row>106</xdr:row>
                    <xdr:rowOff>142875</xdr:rowOff>
                  </from>
                  <to>
                    <xdr:col>3</xdr:col>
                    <xdr:colOff>419100</xdr:colOff>
                    <xdr:row>106</xdr:row>
                    <xdr:rowOff>457200</xdr:rowOff>
                  </to>
                </anchor>
              </controlPr>
            </control>
          </mc:Choice>
        </mc:AlternateContent>
        <mc:AlternateContent xmlns:mc="http://schemas.openxmlformats.org/markup-compatibility/2006">
          <mc:Choice Requires="x14">
            <control shapeId="3206" r:id="rId114" name="Check Box 134">
              <controlPr defaultSize="0" autoFill="0" autoLine="0" autoPict="0">
                <anchor moveWithCells="1">
                  <from>
                    <xdr:col>3</xdr:col>
                    <xdr:colOff>28575</xdr:colOff>
                    <xdr:row>106</xdr:row>
                    <xdr:rowOff>438150</xdr:rowOff>
                  </from>
                  <to>
                    <xdr:col>3</xdr:col>
                    <xdr:colOff>466725</xdr:colOff>
                    <xdr:row>106</xdr:row>
                    <xdr:rowOff>742950</xdr:rowOff>
                  </to>
                </anchor>
              </controlPr>
            </control>
          </mc:Choice>
        </mc:AlternateContent>
        <mc:AlternateContent xmlns:mc="http://schemas.openxmlformats.org/markup-compatibility/2006">
          <mc:Choice Requires="x14">
            <control shapeId="3207" r:id="rId115" name="Check Box 135">
              <controlPr defaultSize="0" autoFill="0" autoLine="0" autoPict="0">
                <anchor moveWithCells="1">
                  <from>
                    <xdr:col>3</xdr:col>
                    <xdr:colOff>28575</xdr:colOff>
                    <xdr:row>107</xdr:row>
                    <xdr:rowOff>142875</xdr:rowOff>
                  </from>
                  <to>
                    <xdr:col>3</xdr:col>
                    <xdr:colOff>419100</xdr:colOff>
                    <xdr:row>107</xdr:row>
                    <xdr:rowOff>457200</xdr:rowOff>
                  </to>
                </anchor>
              </controlPr>
            </control>
          </mc:Choice>
        </mc:AlternateContent>
        <mc:AlternateContent xmlns:mc="http://schemas.openxmlformats.org/markup-compatibility/2006">
          <mc:Choice Requires="x14">
            <control shapeId="3208" r:id="rId116" name="Check Box 136">
              <controlPr defaultSize="0" autoFill="0" autoLine="0" autoPict="0">
                <anchor moveWithCells="1">
                  <from>
                    <xdr:col>3</xdr:col>
                    <xdr:colOff>28575</xdr:colOff>
                    <xdr:row>107</xdr:row>
                    <xdr:rowOff>438150</xdr:rowOff>
                  </from>
                  <to>
                    <xdr:col>3</xdr:col>
                    <xdr:colOff>466725</xdr:colOff>
                    <xdr:row>107</xdr:row>
                    <xdr:rowOff>742950</xdr:rowOff>
                  </to>
                </anchor>
              </controlPr>
            </control>
          </mc:Choice>
        </mc:AlternateContent>
        <mc:AlternateContent xmlns:mc="http://schemas.openxmlformats.org/markup-compatibility/2006">
          <mc:Choice Requires="x14">
            <control shapeId="3209" r:id="rId117" name="Check Box 137">
              <controlPr defaultSize="0" autoFill="0" autoLine="0" autoPict="0">
                <anchor moveWithCells="1">
                  <from>
                    <xdr:col>3</xdr:col>
                    <xdr:colOff>28575</xdr:colOff>
                    <xdr:row>111</xdr:row>
                    <xdr:rowOff>142875</xdr:rowOff>
                  </from>
                  <to>
                    <xdr:col>3</xdr:col>
                    <xdr:colOff>419100</xdr:colOff>
                    <xdr:row>111</xdr:row>
                    <xdr:rowOff>457200</xdr:rowOff>
                  </to>
                </anchor>
              </controlPr>
            </control>
          </mc:Choice>
        </mc:AlternateContent>
        <mc:AlternateContent xmlns:mc="http://schemas.openxmlformats.org/markup-compatibility/2006">
          <mc:Choice Requires="x14">
            <control shapeId="3210" r:id="rId118" name="Check Box 138">
              <controlPr defaultSize="0" autoFill="0" autoLine="0" autoPict="0">
                <anchor moveWithCells="1">
                  <from>
                    <xdr:col>3</xdr:col>
                    <xdr:colOff>28575</xdr:colOff>
                    <xdr:row>111</xdr:row>
                    <xdr:rowOff>438150</xdr:rowOff>
                  </from>
                  <to>
                    <xdr:col>3</xdr:col>
                    <xdr:colOff>466725</xdr:colOff>
                    <xdr:row>111</xdr:row>
                    <xdr:rowOff>742950</xdr:rowOff>
                  </to>
                </anchor>
              </controlPr>
            </control>
          </mc:Choice>
        </mc:AlternateContent>
        <mc:AlternateContent xmlns:mc="http://schemas.openxmlformats.org/markup-compatibility/2006">
          <mc:Choice Requires="x14">
            <control shapeId="3211" r:id="rId119" name="Check Box 139">
              <controlPr defaultSize="0" autoFill="0" autoLine="0" autoPict="0">
                <anchor moveWithCells="1">
                  <from>
                    <xdr:col>3</xdr:col>
                    <xdr:colOff>28575</xdr:colOff>
                    <xdr:row>112</xdr:row>
                    <xdr:rowOff>142875</xdr:rowOff>
                  </from>
                  <to>
                    <xdr:col>3</xdr:col>
                    <xdr:colOff>419100</xdr:colOff>
                    <xdr:row>112</xdr:row>
                    <xdr:rowOff>457200</xdr:rowOff>
                  </to>
                </anchor>
              </controlPr>
            </control>
          </mc:Choice>
        </mc:AlternateContent>
        <mc:AlternateContent xmlns:mc="http://schemas.openxmlformats.org/markup-compatibility/2006">
          <mc:Choice Requires="x14">
            <control shapeId="3212" r:id="rId120" name="Check Box 140">
              <controlPr defaultSize="0" autoFill="0" autoLine="0" autoPict="0">
                <anchor moveWithCells="1">
                  <from>
                    <xdr:col>3</xdr:col>
                    <xdr:colOff>28575</xdr:colOff>
                    <xdr:row>112</xdr:row>
                    <xdr:rowOff>438150</xdr:rowOff>
                  </from>
                  <to>
                    <xdr:col>3</xdr:col>
                    <xdr:colOff>466725</xdr:colOff>
                    <xdr:row>112</xdr:row>
                    <xdr:rowOff>742950</xdr:rowOff>
                  </to>
                </anchor>
              </controlPr>
            </control>
          </mc:Choice>
        </mc:AlternateContent>
        <mc:AlternateContent xmlns:mc="http://schemas.openxmlformats.org/markup-compatibility/2006">
          <mc:Choice Requires="x14">
            <control shapeId="3213" r:id="rId121" name="Check Box 141">
              <controlPr defaultSize="0" autoFill="0" autoLine="0" autoPict="0">
                <anchor moveWithCells="1">
                  <from>
                    <xdr:col>3</xdr:col>
                    <xdr:colOff>28575</xdr:colOff>
                    <xdr:row>113</xdr:row>
                    <xdr:rowOff>142875</xdr:rowOff>
                  </from>
                  <to>
                    <xdr:col>3</xdr:col>
                    <xdr:colOff>419100</xdr:colOff>
                    <xdr:row>113</xdr:row>
                    <xdr:rowOff>457200</xdr:rowOff>
                  </to>
                </anchor>
              </controlPr>
            </control>
          </mc:Choice>
        </mc:AlternateContent>
        <mc:AlternateContent xmlns:mc="http://schemas.openxmlformats.org/markup-compatibility/2006">
          <mc:Choice Requires="x14">
            <control shapeId="3214" r:id="rId122" name="Check Box 142">
              <controlPr defaultSize="0" autoFill="0" autoLine="0" autoPict="0">
                <anchor moveWithCells="1">
                  <from>
                    <xdr:col>3</xdr:col>
                    <xdr:colOff>28575</xdr:colOff>
                    <xdr:row>113</xdr:row>
                    <xdr:rowOff>438150</xdr:rowOff>
                  </from>
                  <to>
                    <xdr:col>3</xdr:col>
                    <xdr:colOff>466725</xdr:colOff>
                    <xdr:row>113</xdr:row>
                    <xdr:rowOff>742950</xdr:rowOff>
                  </to>
                </anchor>
              </controlPr>
            </control>
          </mc:Choice>
        </mc:AlternateContent>
        <mc:AlternateContent xmlns:mc="http://schemas.openxmlformats.org/markup-compatibility/2006">
          <mc:Choice Requires="x14">
            <control shapeId="3215" r:id="rId123" name="Check Box 143">
              <controlPr defaultSize="0" autoFill="0" autoLine="0" autoPict="0">
                <anchor moveWithCells="1">
                  <from>
                    <xdr:col>3</xdr:col>
                    <xdr:colOff>28575</xdr:colOff>
                    <xdr:row>114</xdr:row>
                    <xdr:rowOff>142875</xdr:rowOff>
                  </from>
                  <to>
                    <xdr:col>3</xdr:col>
                    <xdr:colOff>419100</xdr:colOff>
                    <xdr:row>114</xdr:row>
                    <xdr:rowOff>457200</xdr:rowOff>
                  </to>
                </anchor>
              </controlPr>
            </control>
          </mc:Choice>
        </mc:AlternateContent>
        <mc:AlternateContent xmlns:mc="http://schemas.openxmlformats.org/markup-compatibility/2006">
          <mc:Choice Requires="x14">
            <control shapeId="3216" r:id="rId124" name="Check Box 144">
              <controlPr defaultSize="0" autoFill="0" autoLine="0" autoPict="0">
                <anchor moveWithCells="1">
                  <from>
                    <xdr:col>3</xdr:col>
                    <xdr:colOff>28575</xdr:colOff>
                    <xdr:row>114</xdr:row>
                    <xdr:rowOff>438150</xdr:rowOff>
                  </from>
                  <to>
                    <xdr:col>3</xdr:col>
                    <xdr:colOff>466725</xdr:colOff>
                    <xdr:row>114</xdr:row>
                    <xdr:rowOff>742950</xdr:rowOff>
                  </to>
                </anchor>
              </controlPr>
            </control>
          </mc:Choice>
        </mc:AlternateContent>
        <mc:AlternateContent xmlns:mc="http://schemas.openxmlformats.org/markup-compatibility/2006">
          <mc:Choice Requires="x14">
            <control shapeId="3217" r:id="rId125" name="Check Box 145">
              <controlPr defaultSize="0" autoFill="0" autoLine="0" autoPict="0">
                <anchor moveWithCells="1">
                  <from>
                    <xdr:col>3</xdr:col>
                    <xdr:colOff>28575</xdr:colOff>
                    <xdr:row>115</xdr:row>
                    <xdr:rowOff>142875</xdr:rowOff>
                  </from>
                  <to>
                    <xdr:col>3</xdr:col>
                    <xdr:colOff>419100</xdr:colOff>
                    <xdr:row>115</xdr:row>
                    <xdr:rowOff>457200</xdr:rowOff>
                  </to>
                </anchor>
              </controlPr>
            </control>
          </mc:Choice>
        </mc:AlternateContent>
        <mc:AlternateContent xmlns:mc="http://schemas.openxmlformats.org/markup-compatibility/2006">
          <mc:Choice Requires="x14">
            <control shapeId="3218" r:id="rId126" name="Check Box 146">
              <controlPr defaultSize="0" autoFill="0" autoLine="0" autoPict="0">
                <anchor moveWithCells="1">
                  <from>
                    <xdr:col>3</xdr:col>
                    <xdr:colOff>28575</xdr:colOff>
                    <xdr:row>115</xdr:row>
                    <xdr:rowOff>438150</xdr:rowOff>
                  </from>
                  <to>
                    <xdr:col>3</xdr:col>
                    <xdr:colOff>466725</xdr:colOff>
                    <xdr:row>115</xdr:row>
                    <xdr:rowOff>742950</xdr:rowOff>
                  </to>
                </anchor>
              </controlPr>
            </control>
          </mc:Choice>
        </mc:AlternateContent>
        <mc:AlternateContent xmlns:mc="http://schemas.openxmlformats.org/markup-compatibility/2006">
          <mc:Choice Requires="x14">
            <control shapeId="3219" r:id="rId127" name="Check Box 147">
              <controlPr defaultSize="0" autoFill="0" autoLine="0" autoPict="0">
                <anchor moveWithCells="1">
                  <from>
                    <xdr:col>3</xdr:col>
                    <xdr:colOff>28575</xdr:colOff>
                    <xdr:row>116</xdr:row>
                    <xdr:rowOff>142875</xdr:rowOff>
                  </from>
                  <to>
                    <xdr:col>3</xdr:col>
                    <xdr:colOff>419100</xdr:colOff>
                    <xdr:row>116</xdr:row>
                    <xdr:rowOff>457200</xdr:rowOff>
                  </to>
                </anchor>
              </controlPr>
            </control>
          </mc:Choice>
        </mc:AlternateContent>
        <mc:AlternateContent xmlns:mc="http://schemas.openxmlformats.org/markup-compatibility/2006">
          <mc:Choice Requires="x14">
            <control shapeId="3220" r:id="rId128" name="Check Box 148">
              <controlPr defaultSize="0" autoFill="0" autoLine="0" autoPict="0">
                <anchor moveWithCells="1">
                  <from>
                    <xdr:col>3</xdr:col>
                    <xdr:colOff>28575</xdr:colOff>
                    <xdr:row>116</xdr:row>
                    <xdr:rowOff>438150</xdr:rowOff>
                  </from>
                  <to>
                    <xdr:col>3</xdr:col>
                    <xdr:colOff>466725</xdr:colOff>
                    <xdr:row>116</xdr:row>
                    <xdr:rowOff>742950</xdr:rowOff>
                  </to>
                </anchor>
              </controlPr>
            </control>
          </mc:Choice>
        </mc:AlternateContent>
        <mc:AlternateContent xmlns:mc="http://schemas.openxmlformats.org/markup-compatibility/2006">
          <mc:Choice Requires="x14">
            <control shapeId="3223" r:id="rId129" name="Check Box 151">
              <controlPr defaultSize="0" autoFill="0" autoLine="0" autoPict="0">
                <anchor moveWithCells="1">
                  <from>
                    <xdr:col>3</xdr:col>
                    <xdr:colOff>28575</xdr:colOff>
                    <xdr:row>118</xdr:row>
                    <xdr:rowOff>142875</xdr:rowOff>
                  </from>
                  <to>
                    <xdr:col>3</xdr:col>
                    <xdr:colOff>419100</xdr:colOff>
                    <xdr:row>118</xdr:row>
                    <xdr:rowOff>457200</xdr:rowOff>
                  </to>
                </anchor>
              </controlPr>
            </control>
          </mc:Choice>
        </mc:AlternateContent>
        <mc:AlternateContent xmlns:mc="http://schemas.openxmlformats.org/markup-compatibility/2006">
          <mc:Choice Requires="x14">
            <control shapeId="3224" r:id="rId130" name="Check Box 152">
              <controlPr defaultSize="0" autoFill="0" autoLine="0" autoPict="0">
                <anchor moveWithCells="1">
                  <from>
                    <xdr:col>3</xdr:col>
                    <xdr:colOff>28575</xdr:colOff>
                    <xdr:row>118</xdr:row>
                    <xdr:rowOff>438150</xdr:rowOff>
                  </from>
                  <to>
                    <xdr:col>3</xdr:col>
                    <xdr:colOff>466725</xdr:colOff>
                    <xdr:row>118</xdr:row>
                    <xdr:rowOff>742950</xdr:rowOff>
                  </to>
                </anchor>
              </controlPr>
            </control>
          </mc:Choice>
        </mc:AlternateContent>
        <mc:AlternateContent xmlns:mc="http://schemas.openxmlformats.org/markup-compatibility/2006">
          <mc:Choice Requires="x14">
            <control shapeId="3233" r:id="rId131" name="Check Box 161">
              <controlPr defaultSize="0" autoFill="0" autoLine="0" autoPict="0">
                <anchor moveWithCells="1">
                  <from>
                    <xdr:col>3</xdr:col>
                    <xdr:colOff>28575</xdr:colOff>
                    <xdr:row>119</xdr:row>
                    <xdr:rowOff>142875</xdr:rowOff>
                  </from>
                  <to>
                    <xdr:col>3</xdr:col>
                    <xdr:colOff>419100</xdr:colOff>
                    <xdr:row>119</xdr:row>
                    <xdr:rowOff>457200</xdr:rowOff>
                  </to>
                </anchor>
              </controlPr>
            </control>
          </mc:Choice>
        </mc:AlternateContent>
        <mc:AlternateContent xmlns:mc="http://schemas.openxmlformats.org/markup-compatibility/2006">
          <mc:Choice Requires="x14">
            <control shapeId="3234" r:id="rId132" name="Check Box 162">
              <controlPr defaultSize="0" autoFill="0" autoLine="0" autoPict="0">
                <anchor moveWithCells="1">
                  <from>
                    <xdr:col>3</xdr:col>
                    <xdr:colOff>28575</xdr:colOff>
                    <xdr:row>119</xdr:row>
                    <xdr:rowOff>438150</xdr:rowOff>
                  </from>
                  <to>
                    <xdr:col>3</xdr:col>
                    <xdr:colOff>466725</xdr:colOff>
                    <xdr:row>119</xdr:row>
                    <xdr:rowOff>742950</xdr:rowOff>
                  </to>
                </anchor>
              </controlPr>
            </control>
          </mc:Choice>
        </mc:AlternateContent>
        <mc:AlternateContent xmlns:mc="http://schemas.openxmlformats.org/markup-compatibility/2006">
          <mc:Choice Requires="x14">
            <control shapeId="3235" r:id="rId133" name="Check Box 163">
              <controlPr defaultSize="0" autoFill="0" autoLine="0" autoPict="0">
                <anchor moveWithCells="1">
                  <from>
                    <xdr:col>3</xdr:col>
                    <xdr:colOff>38100</xdr:colOff>
                    <xdr:row>119</xdr:row>
                    <xdr:rowOff>771525</xdr:rowOff>
                  </from>
                  <to>
                    <xdr:col>3</xdr:col>
                    <xdr:colOff>476250</xdr:colOff>
                    <xdr:row>119</xdr:row>
                    <xdr:rowOff>1076325</xdr:rowOff>
                  </to>
                </anchor>
              </controlPr>
            </control>
          </mc:Choice>
        </mc:AlternateContent>
        <mc:AlternateContent xmlns:mc="http://schemas.openxmlformats.org/markup-compatibility/2006">
          <mc:Choice Requires="x14">
            <control shapeId="3236" r:id="rId134" name="Check Box 164">
              <controlPr defaultSize="0" autoFill="0" autoLine="0" autoPict="0">
                <anchor moveWithCells="1">
                  <from>
                    <xdr:col>3</xdr:col>
                    <xdr:colOff>28575</xdr:colOff>
                    <xdr:row>120</xdr:row>
                    <xdr:rowOff>142875</xdr:rowOff>
                  </from>
                  <to>
                    <xdr:col>3</xdr:col>
                    <xdr:colOff>419100</xdr:colOff>
                    <xdr:row>120</xdr:row>
                    <xdr:rowOff>457200</xdr:rowOff>
                  </to>
                </anchor>
              </controlPr>
            </control>
          </mc:Choice>
        </mc:AlternateContent>
        <mc:AlternateContent xmlns:mc="http://schemas.openxmlformats.org/markup-compatibility/2006">
          <mc:Choice Requires="x14">
            <control shapeId="3237" r:id="rId135" name="Check Box 165">
              <controlPr defaultSize="0" autoFill="0" autoLine="0" autoPict="0">
                <anchor moveWithCells="1">
                  <from>
                    <xdr:col>3</xdr:col>
                    <xdr:colOff>28575</xdr:colOff>
                    <xdr:row>120</xdr:row>
                    <xdr:rowOff>438150</xdr:rowOff>
                  </from>
                  <to>
                    <xdr:col>3</xdr:col>
                    <xdr:colOff>466725</xdr:colOff>
                    <xdr:row>120</xdr:row>
                    <xdr:rowOff>742950</xdr:rowOff>
                  </to>
                </anchor>
              </controlPr>
            </control>
          </mc:Choice>
        </mc:AlternateContent>
        <mc:AlternateContent xmlns:mc="http://schemas.openxmlformats.org/markup-compatibility/2006">
          <mc:Choice Requires="x14">
            <control shapeId="3238" r:id="rId136" name="Check Box 166">
              <controlPr defaultSize="0" autoFill="0" autoLine="0" autoPict="0">
                <anchor moveWithCells="1">
                  <from>
                    <xdr:col>3</xdr:col>
                    <xdr:colOff>38100</xdr:colOff>
                    <xdr:row>120</xdr:row>
                    <xdr:rowOff>771525</xdr:rowOff>
                  </from>
                  <to>
                    <xdr:col>3</xdr:col>
                    <xdr:colOff>476250</xdr:colOff>
                    <xdr:row>120</xdr:row>
                    <xdr:rowOff>1076325</xdr:rowOff>
                  </to>
                </anchor>
              </controlPr>
            </control>
          </mc:Choice>
        </mc:AlternateContent>
        <mc:AlternateContent xmlns:mc="http://schemas.openxmlformats.org/markup-compatibility/2006">
          <mc:Choice Requires="x14">
            <control shapeId="3239" r:id="rId137" name="Check Box 167">
              <controlPr defaultSize="0" autoFill="0" autoLine="0" autoPict="0">
                <anchor moveWithCells="1">
                  <from>
                    <xdr:col>3</xdr:col>
                    <xdr:colOff>28575</xdr:colOff>
                    <xdr:row>121</xdr:row>
                    <xdr:rowOff>142875</xdr:rowOff>
                  </from>
                  <to>
                    <xdr:col>3</xdr:col>
                    <xdr:colOff>419100</xdr:colOff>
                    <xdr:row>121</xdr:row>
                    <xdr:rowOff>457200</xdr:rowOff>
                  </to>
                </anchor>
              </controlPr>
            </control>
          </mc:Choice>
        </mc:AlternateContent>
        <mc:AlternateContent xmlns:mc="http://schemas.openxmlformats.org/markup-compatibility/2006">
          <mc:Choice Requires="x14">
            <control shapeId="3240" r:id="rId138" name="Check Box 168">
              <controlPr defaultSize="0" autoFill="0" autoLine="0" autoPict="0">
                <anchor moveWithCells="1">
                  <from>
                    <xdr:col>3</xdr:col>
                    <xdr:colOff>28575</xdr:colOff>
                    <xdr:row>121</xdr:row>
                    <xdr:rowOff>438150</xdr:rowOff>
                  </from>
                  <to>
                    <xdr:col>3</xdr:col>
                    <xdr:colOff>466725</xdr:colOff>
                    <xdr:row>121</xdr:row>
                    <xdr:rowOff>742950</xdr:rowOff>
                  </to>
                </anchor>
              </controlPr>
            </control>
          </mc:Choice>
        </mc:AlternateContent>
        <mc:AlternateContent xmlns:mc="http://schemas.openxmlformats.org/markup-compatibility/2006">
          <mc:Choice Requires="x14">
            <control shapeId="3241" r:id="rId139" name="Check Box 169">
              <controlPr defaultSize="0" autoFill="0" autoLine="0" autoPict="0">
                <anchor moveWithCells="1">
                  <from>
                    <xdr:col>3</xdr:col>
                    <xdr:colOff>38100</xdr:colOff>
                    <xdr:row>121</xdr:row>
                    <xdr:rowOff>771525</xdr:rowOff>
                  </from>
                  <to>
                    <xdr:col>3</xdr:col>
                    <xdr:colOff>476250</xdr:colOff>
                    <xdr:row>121</xdr:row>
                    <xdr:rowOff>1076325</xdr:rowOff>
                  </to>
                </anchor>
              </controlPr>
            </control>
          </mc:Choice>
        </mc:AlternateContent>
        <mc:AlternateContent xmlns:mc="http://schemas.openxmlformats.org/markup-compatibility/2006">
          <mc:Choice Requires="x14">
            <control shapeId="3242" r:id="rId140" name="Check Box 170">
              <controlPr defaultSize="0" autoFill="0" autoLine="0" autoPict="0">
                <anchor moveWithCells="1">
                  <from>
                    <xdr:col>3</xdr:col>
                    <xdr:colOff>28575</xdr:colOff>
                    <xdr:row>122</xdr:row>
                    <xdr:rowOff>142875</xdr:rowOff>
                  </from>
                  <to>
                    <xdr:col>3</xdr:col>
                    <xdr:colOff>419100</xdr:colOff>
                    <xdr:row>122</xdr:row>
                    <xdr:rowOff>457200</xdr:rowOff>
                  </to>
                </anchor>
              </controlPr>
            </control>
          </mc:Choice>
        </mc:AlternateContent>
        <mc:AlternateContent xmlns:mc="http://schemas.openxmlformats.org/markup-compatibility/2006">
          <mc:Choice Requires="x14">
            <control shapeId="3243" r:id="rId141" name="Check Box 171">
              <controlPr defaultSize="0" autoFill="0" autoLine="0" autoPict="0">
                <anchor moveWithCells="1">
                  <from>
                    <xdr:col>3</xdr:col>
                    <xdr:colOff>28575</xdr:colOff>
                    <xdr:row>122</xdr:row>
                    <xdr:rowOff>438150</xdr:rowOff>
                  </from>
                  <to>
                    <xdr:col>3</xdr:col>
                    <xdr:colOff>466725</xdr:colOff>
                    <xdr:row>122</xdr:row>
                    <xdr:rowOff>742950</xdr:rowOff>
                  </to>
                </anchor>
              </controlPr>
            </control>
          </mc:Choice>
        </mc:AlternateContent>
        <mc:AlternateContent xmlns:mc="http://schemas.openxmlformats.org/markup-compatibility/2006">
          <mc:Choice Requires="x14">
            <control shapeId="3244" r:id="rId142" name="Check Box 172">
              <controlPr defaultSize="0" autoFill="0" autoLine="0" autoPict="0">
                <anchor moveWithCells="1">
                  <from>
                    <xdr:col>3</xdr:col>
                    <xdr:colOff>38100</xdr:colOff>
                    <xdr:row>122</xdr:row>
                    <xdr:rowOff>771525</xdr:rowOff>
                  </from>
                  <to>
                    <xdr:col>3</xdr:col>
                    <xdr:colOff>476250</xdr:colOff>
                    <xdr:row>122</xdr:row>
                    <xdr:rowOff>1076325</xdr:rowOff>
                  </to>
                </anchor>
              </controlPr>
            </control>
          </mc:Choice>
        </mc:AlternateContent>
        <mc:AlternateContent xmlns:mc="http://schemas.openxmlformats.org/markup-compatibility/2006">
          <mc:Choice Requires="x14">
            <control shapeId="3245" r:id="rId143" name="Check Box 173">
              <controlPr defaultSize="0" autoFill="0" autoLine="0" autoPict="0">
                <anchor moveWithCells="1">
                  <from>
                    <xdr:col>3</xdr:col>
                    <xdr:colOff>28575</xdr:colOff>
                    <xdr:row>123</xdr:row>
                    <xdr:rowOff>142875</xdr:rowOff>
                  </from>
                  <to>
                    <xdr:col>3</xdr:col>
                    <xdr:colOff>419100</xdr:colOff>
                    <xdr:row>123</xdr:row>
                    <xdr:rowOff>457200</xdr:rowOff>
                  </to>
                </anchor>
              </controlPr>
            </control>
          </mc:Choice>
        </mc:AlternateContent>
        <mc:AlternateContent xmlns:mc="http://schemas.openxmlformats.org/markup-compatibility/2006">
          <mc:Choice Requires="x14">
            <control shapeId="3246" r:id="rId144" name="Check Box 174">
              <controlPr defaultSize="0" autoFill="0" autoLine="0" autoPict="0">
                <anchor moveWithCells="1">
                  <from>
                    <xdr:col>3</xdr:col>
                    <xdr:colOff>28575</xdr:colOff>
                    <xdr:row>123</xdr:row>
                    <xdr:rowOff>438150</xdr:rowOff>
                  </from>
                  <to>
                    <xdr:col>3</xdr:col>
                    <xdr:colOff>466725</xdr:colOff>
                    <xdr:row>123</xdr:row>
                    <xdr:rowOff>742950</xdr:rowOff>
                  </to>
                </anchor>
              </controlPr>
            </control>
          </mc:Choice>
        </mc:AlternateContent>
        <mc:AlternateContent xmlns:mc="http://schemas.openxmlformats.org/markup-compatibility/2006">
          <mc:Choice Requires="x14">
            <control shapeId="3247" r:id="rId145" name="Check Box 175">
              <controlPr defaultSize="0" autoFill="0" autoLine="0" autoPict="0">
                <anchor moveWithCells="1">
                  <from>
                    <xdr:col>3</xdr:col>
                    <xdr:colOff>38100</xdr:colOff>
                    <xdr:row>123</xdr:row>
                    <xdr:rowOff>771525</xdr:rowOff>
                  </from>
                  <to>
                    <xdr:col>3</xdr:col>
                    <xdr:colOff>476250</xdr:colOff>
                    <xdr:row>123</xdr:row>
                    <xdr:rowOff>1076325</xdr:rowOff>
                  </to>
                </anchor>
              </controlPr>
            </control>
          </mc:Choice>
        </mc:AlternateContent>
        <mc:AlternateContent xmlns:mc="http://schemas.openxmlformats.org/markup-compatibility/2006">
          <mc:Choice Requires="x14">
            <control shapeId="3248" r:id="rId146" name="Check Box 176">
              <controlPr defaultSize="0" autoFill="0" autoLine="0" autoPict="0">
                <anchor moveWithCells="1">
                  <from>
                    <xdr:col>3</xdr:col>
                    <xdr:colOff>28575</xdr:colOff>
                    <xdr:row>124</xdr:row>
                    <xdr:rowOff>142875</xdr:rowOff>
                  </from>
                  <to>
                    <xdr:col>3</xdr:col>
                    <xdr:colOff>419100</xdr:colOff>
                    <xdr:row>124</xdr:row>
                    <xdr:rowOff>457200</xdr:rowOff>
                  </to>
                </anchor>
              </controlPr>
            </control>
          </mc:Choice>
        </mc:AlternateContent>
        <mc:AlternateContent xmlns:mc="http://schemas.openxmlformats.org/markup-compatibility/2006">
          <mc:Choice Requires="x14">
            <control shapeId="3249" r:id="rId147" name="Check Box 177">
              <controlPr defaultSize="0" autoFill="0" autoLine="0" autoPict="0">
                <anchor moveWithCells="1">
                  <from>
                    <xdr:col>3</xdr:col>
                    <xdr:colOff>28575</xdr:colOff>
                    <xdr:row>124</xdr:row>
                    <xdr:rowOff>438150</xdr:rowOff>
                  </from>
                  <to>
                    <xdr:col>3</xdr:col>
                    <xdr:colOff>466725</xdr:colOff>
                    <xdr:row>124</xdr:row>
                    <xdr:rowOff>742950</xdr:rowOff>
                  </to>
                </anchor>
              </controlPr>
            </control>
          </mc:Choice>
        </mc:AlternateContent>
        <mc:AlternateContent xmlns:mc="http://schemas.openxmlformats.org/markup-compatibility/2006">
          <mc:Choice Requires="x14">
            <control shapeId="3250" r:id="rId148" name="Check Box 178">
              <controlPr defaultSize="0" autoFill="0" autoLine="0" autoPict="0">
                <anchor moveWithCells="1">
                  <from>
                    <xdr:col>3</xdr:col>
                    <xdr:colOff>38100</xdr:colOff>
                    <xdr:row>124</xdr:row>
                    <xdr:rowOff>771525</xdr:rowOff>
                  </from>
                  <to>
                    <xdr:col>3</xdr:col>
                    <xdr:colOff>476250</xdr:colOff>
                    <xdr:row>124</xdr:row>
                    <xdr:rowOff>1076325</xdr:rowOff>
                  </to>
                </anchor>
              </controlPr>
            </control>
          </mc:Choice>
        </mc:AlternateContent>
        <mc:AlternateContent xmlns:mc="http://schemas.openxmlformats.org/markup-compatibility/2006">
          <mc:Choice Requires="x14">
            <control shapeId="3251" r:id="rId149" name="Check Box 179">
              <controlPr defaultSize="0" autoFill="0" autoLine="0" autoPict="0">
                <anchor moveWithCells="1">
                  <from>
                    <xdr:col>3</xdr:col>
                    <xdr:colOff>28575</xdr:colOff>
                    <xdr:row>125</xdr:row>
                    <xdr:rowOff>142875</xdr:rowOff>
                  </from>
                  <to>
                    <xdr:col>3</xdr:col>
                    <xdr:colOff>419100</xdr:colOff>
                    <xdr:row>125</xdr:row>
                    <xdr:rowOff>457200</xdr:rowOff>
                  </to>
                </anchor>
              </controlPr>
            </control>
          </mc:Choice>
        </mc:AlternateContent>
        <mc:AlternateContent xmlns:mc="http://schemas.openxmlformats.org/markup-compatibility/2006">
          <mc:Choice Requires="x14">
            <control shapeId="3252" r:id="rId150" name="Check Box 180">
              <controlPr defaultSize="0" autoFill="0" autoLine="0" autoPict="0">
                <anchor moveWithCells="1">
                  <from>
                    <xdr:col>3</xdr:col>
                    <xdr:colOff>28575</xdr:colOff>
                    <xdr:row>125</xdr:row>
                    <xdr:rowOff>438150</xdr:rowOff>
                  </from>
                  <to>
                    <xdr:col>3</xdr:col>
                    <xdr:colOff>466725</xdr:colOff>
                    <xdr:row>125</xdr:row>
                    <xdr:rowOff>742950</xdr:rowOff>
                  </to>
                </anchor>
              </controlPr>
            </control>
          </mc:Choice>
        </mc:AlternateContent>
        <mc:AlternateContent xmlns:mc="http://schemas.openxmlformats.org/markup-compatibility/2006">
          <mc:Choice Requires="x14">
            <control shapeId="3253" r:id="rId151" name="Check Box 181">
              <controlPr defaultSize="0" autoFill="0" autoLine="0" autoPict="0">
                <anchor moveWithCells="1">
                  <from>
                    <xdr:col>3</xdr:col>
                    <xdr:colOff>38100</xdr:colOff>
                    <xdr:row>125</xdr:row>
                    <xdr:rowOff>771525</xdr:rowOff>
                  </from>
                  <to>
                    <xdr:col>3</xdr:col>
                    <xdr:colOff>476250</xdr:colOff>
                    <xdr:row>125</xdr:row>
                    <xdr:rowOff>1076325</xdr:rowOff>
                  </to>
                </anchor>
              </controlPr>
            </control>
          </mc:Choice>
        </mc:AlternateContent>
        <mc:AlternateContent xmlns:mc="http://schemas.openxmlformats.org/markup-compatibility/2006">
          <mc:Choice Requires="x14">
            <control shapeId="3254" r:id="rId152" name="Check Box 182">
              <controlPr defaultSize="0" autoFill="0" autoLine="0" autoPict="0">
                <anchor moveWithCells="1">
                  <from>
                    <xdr:col>3</xdr:col>
                    <xdr:colOff>28575</xdr:colOff>
                    <xdr:row>126</xdr:row>
                    <xdr:rowOff>142875</xdr:rowOff>
                  </from>
                  <to>
                    <xdr:col>3</xdr:col>
                    <xdr:colOff>419100</xdr:colOff>
                    <xdr:row>126</xdr:row>
                    <xdr:rowOff>457200</xdr:rowOff>
                  </to>
                </anchor>
              </controlPr>
            </control>
          </mc:Choice>
        </mc:AlternateContent>
        <mc:AlternateContent xmlns:mc="http://schemas.openxmlformats.org/markup-compatibility/2006">
          <mc:Choice Requires="x14">
            <control shapeId="3255" r:id="rId153" name="Check Box 183">
              <controlPr defaultSize="0" autoFill="0" autoLine="0" autoPict="0">
                <anchor moveWithCells="1">
                  <from>
                    <xdr:col>3</xdr:col>
                    <xdr:colOff>28575</xdr:colOff>
                    <xdr:row>126</xdr:row>
                    <xdr:rowOff>438150</xdr:rowOff>
                  </from>
                  <to>
                    <xdr:col>3</xdr:col>
                    <xdr:colOff>466725</xdr:colOff>
                    <xdr:row>126</xdr:row>
                    <xdr:rowOff>742950</xdr:rowOff>
                  </to>
                </anchor>
              </controlPr>
            </control>
          </mc:Choice>
        </mc:AlternateContent>
        <mc:AlternateContent xmlns:mc="http://schemas.openxmlformats.org/markup-compatibility/2006">
          <mc:Choice Requires="x14">
            <control shapeId="3256" r:id="rId154" name="Check Box 184">
              <controlPr defaultSize="0" autoFill="0" autoLine="0" autoPict="0">
                <anchor moveWithCells="1">
                  <from>
                    <xdr:col>3</xdr:col>
                    <xdr:colOff>38100</xdr:colOff>
                    <xdr:row>126</xdr:row>
                    <xdr:rowOff>771525</xdr:rowOff>
                  </from>
                  <to>
                    <xdr:col>3</xdr:col>
                    <xdr:colOff>476250</xdr:colOff>
                    <xdr:row>126</xdr:row>
                    <xdr:rowOff>1076325</xdr:rowOff>
                  </to>
                </anchor>
              </controlPr>
            </control>
          </mc:Choice>
        </mc:AlternateContent>
        <mc:AlternateContent xmlns:mc="http://schemas.openxmlformats.org/markup-compatibility/2006">
          <mc:Choice Requires="x14">
            <control shapeId="3257" r:id="rId155" name="Check Box 185">
              <controlPr defaultSize="0" autoFill="0" autoLine="0" autoPict="0">
                <anchor moveWithCells="1">
                  <from>
                    <xdr:col>3</xdr:col>
                    <xdr:colOff>28575</xdr:colOff>
                    <xdr:row>127</xdr:row>
                    <xdr:rowOff>142875</xdr:rowOff>
                  </from>
                  <to>
                    <xdr:col>3</xdr:col>
                    <xdr:colOff>419100</xdr:colOff>
                    <xdr:row>127</xdr:row>
                    <xdr:rowOff>457200</xdr:rowOff>
                  </to>
                </anchor>
              </controlPr>
            </control>
          </mc:Choice>
        </mc:AlternateContent>
        <mc:AlternateContent xmlns:mc="http://schemas.openxmlformats.org/markup-compatibility/2006">
          <mc:Choice Requires="x14">
            <control shapeId="3258" r:id="rId156" name="Check Box 186">
              <controlPr defaultSize="0" autoFill="0" autoLine="0" autoPict="0">
                <anchor moveWithCells="1">
                  <from>
                    <xdr:col>3</xdr:col>
                    <xdr:colOff>28575</xdr:colOff>
                    <xdr:row>127</xdr:row>
                    <xdr:rowOff>438150</xdr:rowOff>
                  </from>
                  <to>
                    <xdr:col>3</xdr:col>
                    <xdr:colOff>466725</xdr:colOff>
                    <xdr:row>127</xdr:row>
                    <xdr:rowOff>742950</xdr:rowOff>
                  </to>
                </anchor>
              </controlPr>
            </control>
          </mc:Choice>
        </mc:AlternateContent>
        <mc:AlternateContent xmlns:mc="http://schemas.openxmlformats.org/markup-compatibility/2006">
          <mc:Choice Requires="x14">
            <control shapeId="3259" r:id="rId157" name="Check Box 187">
              <controlPr defaultSize="0" autoFill="0" autoLine="0" autoPict="0">
                <anchor moveWithCells="1">
                  <from>
                    <xdr:col>3</xdr:col>
                    <xdr:colOff>38100</xdr:colOff>
                    <xdr:row>127</xdr:row>
                    <xdr:rowOff>771525</xdr:rowOff>
                  </from>
                  <to>
                    <xdr:col>3</xdr:col>
                    <xdr:colOff>476250</xdr:colOff>
                    <xdr:row>127</xdr:row>
                    <xdr:rowOff>1076325</xdr:rowOff>
                  </to>
                </anchor>
              </controlPr>
            </control>
          </mc:Choice>
        </mc:AlternateContent>
        <mc:AlternateContent xmlns:mc="http://schemas.openxmlformats.org/markup-compatibility/2006">
          <mc:Choice Requires="x14">
            <control shapeId="3260" r:id="rId158" name="Check Box 188">
              <controlPr defaultSize="0" autoFill="0" autoLine="0" autoPict="0">
                <anchor moveWithCells="1">
                  <from>
                    <xdr:col>3</xdr:col>
                    <xdr:colOff>28575</xdr:colOff>
                    <xdr:row>128</xdr:row>
                    <xdr:rowOff>142875</xdr:rowOff>
                  </from>
                  <to>
                    <xdr:col>3</xdr:col>
                    <xdr:colOff>419100</xdr:colOff>
                    <xdr:row>128</xdr:row>
                    <xdr:rowOff>457200</xdr:rowOff>
                  </to>
                </anchor>
              </controlPr>
            </control>
          </mc:Choice>
        </mc:AlternateContent>
        <mc:AlternateContent xmlns:mc="http://schemas.openxmlformats.org/markup-compatibility/2006">
          <mc:Choice Requires="x14">
            <control shapeId="3261" r:id="rId159" name="Check Box 189">
              <controlPr defaultSize="0" autoFill="0" autoLine="0" autoPict="0">
                <anchor moveWithCells="1">
                  <from>
                    <xdr:col>3</xdr:col>
                    <xdr:colOff>28575</xdr:colOff>
                    <xdr:row>128</xdr:row>
                    <xdr:rowOff>438150</xdr:rowOff>
                  </from>
                  <to>
                    <xdr:col>3</xdr:col>
                    <xdr:colOff>466725</xdr:colOff>
                    <xdr:row>128</xdr:row>
                    <xdr:rowOff>742950</xdr:rowOff>
                  </to>
                </anchor>
              </controlPr>
            </control>
          </mc:Choice>
        </mc:AlternateContent>
        <mc:AlternateContent xmlns:mc="http://schemas.openxmlformats.org/markup-compatibility/2006">
          <mc:Choice Requires="x14">
            <control shapeId="3262" r:id="rId160" name="Check Box 190">
              <controlPr defaultSize="0" autoFill="0" autoLine="0" autoPict="0">
                <anchor moveWithCells="1">
                  <from>
                    <xdr:col>3</xdr:col>
                    <xdr:colOff>38100</xdr:colOff>
                    <xdr:row>128</xdr:row>
                    <xdr:rowOff>771525</xdr:rowOff>
                  </from>
                  <to>
                    <xdr:col>3</xdr:col>
                    <xdr:colOff>476250</xdr:colOff>
                    <xdr:row>128</xdr:row>
                    <xdr:rowOff>1076325</xdr:rowOff>
                  </to>
                </anchor>
              </controlPr>
            </control>
          </mc:Choice>
        </mc:AlternateContent>
        <mc:AlternateContent xmlns:mc="http://schemas.openxmlformats.org/markup-compatibility/2006">
          <mc:Choice Requires="x14">
            <control shapeId="3221" r:id="rId161" name="Check Box 149">
              <controlPr defaultSize="0" autoFill="0" autoLine="0" autoPict="0">
                <anchor moveWithCells="1">
                  <from>
                    <xdr:col>3</xdr:col>
                    <xdr:colOff>28575</xdr:colOff>
                    <xdr:row>117</xdr:row>
                    <xdr:rowOff>142875</xdr:rowOff>
                  </from>
                  <to>
                    <xdr:col>3</xdr:col>
                    <xdr:colOff>419100</xdr:colOff>
                    <xdr:row>117</xdr:row>
                    <xdr:rowOff>457200</xdr:rowOff>
                  </to>
                </anchor>
              </controlPr>
            </control>
          </mc:Choice>
        </mc:AlternateContent>
        <mc:AlternateContent xmlns:mc="http://schemas.openxmlformats.org/markup-compatibility/2006">
          <mc:Choice Requires="x14">
            <control shapeId="3222" r:id="rId162" name="Check Box 150">
              <controlPr defaultSize="0" autoFill="0" autoLine="0" autoPict="0">
                <anchor moveWithCells="1">
                  <from>
                    <xdr:col>3</xdr:col>
                    <xdr:colOff>28575</xdr:colOff>
                    <xdr:row>117</xdr:row>
                    <xdr:rowOff>438150</xdr:rowOff>
                  </from>
                  <to>
                    <xdr:col>3</xdr:col>
                    <xdr:colOff>466725</xdr:colOff>
                    <xdr:row>117</xdr:row>
                    <xdr:rowOff>742950</xdr:rowOff>
                  </to>
                </anchor>
              </controlPr>
            </control>
          </mc:Choice>
        </mc:AlternateContent>
        <mc:AlternateContent xmlns:mc="http://schemas.openxmlformats.org/markup-compatibility/2006">
          <mc:Choice Requires="x14">
            <control shapeId="3266" r:id="rId163" name="Check Box 194">
              <controlPr defaultSize="0" autoFill="0" autoLine="0" autoPict="0">
                <anchor moveWithCells="1">
                  <from>
                    <xdr:col>3</xdr:col>
                    <xdr:colOff>28575</xdr:colOff>
                    <xdr:row>130</xdr:row>
                    <xdr:rowOff>142875</xdr:rowOff>
                  </from>
                  <to>
                    <xdr:col>3</xdr:col>
                    <xdr:colOff>419100</xdr:colOff>
                    <xdr:row>130</xdr:row>
                    <xdr:rowOff>457200</xdr:rowOff>
                  </to>
                </anchor>
              </controlPr>
            </control>
          </mc:Choice>
        </mc:AlternateContent>
        <mc:AlternateContent xmlns:mc="http://schemas.openxmlformats.org/markup-compatibility/2006">
          <mc:Choice Requires="x14">
            <control shapeId="3267" r:id="rId164" name="Check Box 195">
              <controlPr defaultSize="0" autoFill="0" autoLine="0" autoPict="0">
                <anchor moveWithCells="1">
                  <from>
                    <xdr:col>3</xdr:col>
                    <xdr:colOff>28575</xdr:colOff>
                    <xdr:row>130</xdr:row>
                    <xdr:rowOff>438150</xdr:rowOff>
                  </from>
                  <to>
                    <xdr:col>3</xdr:col>
                    <xdr:colOff>466725</xdr:colOff>
                    <xdr:row>130</xdr:row>
                    <xdr:rowOff>742950</xdr:rowOff>
                  </to>
                </anchor>
              </controlPr>
            </control>
          </mc:Choice>
        </mc:AlternateContent>
        <mc:AlternateContent xmlns:mc="http://schemas.openxmlformats.org/markup-compatibility/2006">
          <mc:Choice Requires="x14">
            <control shapeId="3263" r:id="rId165" name="Check Box 191">
              <controlPr defaultSize="0" autoFill="0" autoLine="0" autoPict="0">
                <anchor moveWithCells="1">
                  <from>
                    <xdr:col>3</xdr:col>
                    <xdr:colOff>28575</xdr:colOff>
                    <xdr:row>129</xdr:row>
                    <xdr:rowOff>142875</xdr:rowOff>
                  </from>
                  <to>
                    <xdr:col>3</xdr:col>
                    <xdr:colOff>419100</xdr:colOff>
                    <xdr:row>129</xdr:row>
                    <xdr:rowOff>457200</xdr:rowOff>
                  </to>
                </anchor>
              </controlPr>
            </control>
          </mc:Choice>
        </mc:AlternateContent>
        <mc:AlternateContent xmlns:mc="http://schemas.openxmlformats.org/markup-compatibility/2006">
          <mc:Choice Requires="x14">
            <control shapeId="3264" r:id="rId166" name="Check Box 192">
              <controlPr defaultSize="0" autoFill="0" autoLine="0" autoPict="0">
                <anchor moveWithCells="1">
                  <from>
                    <xdr:col>3</xdr:col>
                    <xdr:colOff>28575</xdr:colOff>
                    <xdr:row>129</xdr:row>
                    <xdr:rowOff>438150</xdr:rowOff>
                  </from>
                  <to>
                    <xdr:col>3</xdr:col>
                    <xdr:colOff>466725</xdr:colOff>
                    <xdr:row>129</xdr:row>
                    <xdr:rowOff>742950</xdr:rowOff>
                  </to>
                </anchor>
              </controlPr>
            </control>
          </mc:Choice>
        </mc:AlternateContent>
        <mc:AlternateContent xmlns:mc="http://schemas.openxmlformats.org/markup-compatibility/2006">
          <mc:Choice Requires="x14">
            <control shapeId="3265" r:id="rId167" name="Check Box 193">
              <controlPr defaultSize="0" autoFill="0" autoLine="0" autoPict="0">
                <anchor moveWithCells="1">
                  <from>
                    <xdr:col>3</xdr:col>
                    <xdr:colOff>38100</xdr:colOff>
                    <xdr:row>129</xdr:row>
                    <xdr:rowOff>771525</xdr:rowOff>
                  </from>
                  <to>
                    <xdr:col>3</xdr:col>
                    <xdr:colOff>476250</xdr:colOff>
                    <xdr:row>129</xdr:row>
                    <xdr:rowOff>1076325</xdr:rowOff>
                  </to>
                </anchor>
              </controlPr>
            </control>
          </mc:Choice>
        </mc:AlternateContent>
        <mc:AlternateContent xmlns:mc="http://schemas.openxmlformats.org/markup-compatibility/2006">
          <mc:Choice Requires="x14">
            <control shapeId="3268" r:id="rId168" name="Check Box 196">
              <controlPr defaultSize="0" autoFill="0" autoLine="0" autoPict="0">
                <anchor moveWithCells="1">
                  <from>
                    <xdr:col>3</xdr:col>
                    <xdr:colOff>28575</xdr:colOff>
                    <xdr:row>131</xdr:row>
                    <xdr:rowOff>142875</xdr:rowOff>
                  </from>
                  <to>
                    <xdr:col>3</xdr:col>
                    <xdr:colOff>419100</xdr:colOff>
                    <xdr:row>131</xdr:row>
                    <xdr:rowOff>457200</xdr:rowOff>
                  </to>
                </anchor>
              </controlPr>
            </control>
          </mc:Choice>
        </mc:AlternateContent>
        <mc:AlternateContent xmlns:mc="http://schemas.openxmlformats.org/markup-compatibility/2006">
          <mc:Choice Requires="x14">
            <control shapeId="3269" r:id="rId169" name="Check Box 197">
              <controlPr defaultSize="0" autoFill="0" autoLine="0" autoPict="0">
                <anchor moveWithCells="1">
                  <from>
                    <xdr:col>3</xdr:col>
                    <xdr:colOff>28575</xdr:colOff>
                    <xdr:row>131</xdr:row>
                    <xdr:rowOff>438150</xdr:rowOff>
                  </from>
                  <to>
                    <xdr:col>3</xdr:col>
                    <xdr:colOff>466725</xdr:colOff>
                    <xdr:row>131</xdr:row>
                    <xdr:rowOff>742950</xdr:rowOff>
                  </to>
                </anchor>
              </controlPr>
            </control>
          </mc:Choice>
        </mc:AlternateContent>
        <mc:AlternateContent xmlns:mc="http://schemas.openxmlformats.org/markup-compatibility/2006">
          <mc:Choice Requires="x14">
            <control shapeId="3275" r:id="rId170" name="Check Box 203">
              <controlPr defaultSize="0" autoFill="0" autoLine="0" autoPict="0">
                <anchor moveWithCells="1">
                  <from>
                    <xdr:col>3</xdr:col>
                    <xdr:colOff>28575</xdr:colOff>
                    <xdr:row>133</xdr:row>
                    <xdr:rowOff>142875</xdr:rowOff>
                  </from>
                  <to>
                    <xdr:col>3</xdr:col>
                    <xdr:colOff>419100</xdr:colOff>
                    <xdr:row>133</xdr:row>
                    <xdr:rowOff>457200</xdr:rowOff>
                  </to>
                </anchor>
              </controlPr>
            </control>
          </mc:Choice>
        </mc:AlternateContent>
        <mc:AlternateContent xmlns:mc="http://schemas.openxmlformats.org/markup-compatibility/2006">
          <mc:Choice Requires="x14">
            <control shapeId="3276" r:id="rId171" name="Check Box 204">
              <controlPr defaultSize="0" autoFill="0" autoLine="0" autoPict="0">
                <anchor moveWithCells="1">
                  <from>
                    <xdr:col>3</xdr:col>
                    <xdr:colOff>28575</xdr:colOff>
                    <xdr:row>133</xdr:row>
                    <xdr:rowOff>438150</xdr:rowOff>
                  </from>
                  <to>
                    <xdr:col>3</xdr:col>
                    <xdr:colOff>466725</xdr:colOff>
                    <xdr:row>133</xdr:row>
                    <xdr:rowOff>742950</xdr:rowOff>
                  </to>
                </anchor>
              </controlPr>
            </control>
          </mc:Choice>
        </mc:AlternateContent>
        <mc:AlternateContent xmlns:mc="http://schemas.openxmlformats.org/markup-compatibility/2006">
          <mc:Choice Requires="x14">
            <control shapeId="3277" r:id="rId172" name="Check Box 205">
              <controlPr defaultSize="0" autoFill="0" autoLine="0" autoPict="0">
                <anchor moveWithCells="1">
                  <from>
                    <xdr:col>3</xdr:col>
                    <xdr:colOff>28575</xdr:colOff>
                    <xdr:row>134</xdr:row>
                    <xdr:rowOff>142875</xdr:rowOff>
                  </from>
                  <to>
                    <xdr:col>3</xdr:col>
                    <xdr:colOff>419100</xdr:colOff>
                    <xdr:row>134</xdr:row>
                    <xdr:rowOff>457200</xdr:rowOff>
                  </to>
                </anchor>
              </controlPr>
            </control>
          </mc:Choice>
        </mc:AlternateContent>
        <mc:AlternateContent xmlns:mc="http://schemas.openxmlformats.org/markup-compatibility/2006">
          <mc:Choice Requires="x14">
            <control shapeId="3278" r:id="rId173" name="Check Box 206">
              <controlPr defaultSize="0" autoFill="0" autoLine="0" autoPict="0">
                <anchor moveWithCells="1">
                  <from>
                    <xdr:col>3</xdr:col>
                    <xdr:colOff>28575</xdr:colOff>
                    <xdr:row>134</xdr:row>
                    <xdr:rowOff>438150</xdr:rowOff>
                  </from>
                  <to>
                    <xdr:col>3</xdr:col>
                    <xdr:colOff>466725</xdr:colOff>
                    <xdr:row>134</xdr:row>
                    <xdr:rowOff>742950</xdr:rowOff>
                  </to>
                </anchor>
              </controlPr>
            </control>
          </mc:Choice>
        </mc:AlternateContent>
        <mc:AlternateContent xmlns:mc="http://schemas.openxmlformats.org/markup-compatibility/2006">
          <mc:Choice Requires="x14">
            <control shapeId="3279" r:id="rId174" name="Check Box 207">
              <controlPr defaultSize="0" autoFill="0" autoLine="0" autoPict="0">
                <anchor moveWithCells="1">
                  <from>
                    <xdr:col>3</xdr:col>
                    <xdr:colOff>28575</xdr:colOff>
                    <xdr:row>135</xdr:row>
                    <xdr:rowOff>142875</xdr:rowOff>
                  </from>
                  <to>
                    <xdr:col>3</xdr:col>
                    <xdr:colOff>419100</xdr:colOff>
                    <xdr:row>135</xdr:row>
                    <xdr:rowOff>457200</xdr:rowOff>
                  </to>
                </anchor>
              </controlPr>
            </control>
          </mc:Choice>
        </mc:AlternateContent>
        <mc:AlternateContent xmlns:mc="http://schemas.openxmlformats.org/markup-compatibility/2006">
          <mc:Choice Requires="x14">
            <control shapeId="3280" r:id="rId175" name="Check Box 208">
              <controlPr defaultSize="0" autoFill="0" autoLine="0" autoPict="0">
                <anchor moveWithCells="1">
                  <from>
                    <xdr:col>3</xdr:col>
                    <xdr:colOff>28575</xdr:colOff>
                    <xdr:row>135</xdr:row>
                    <xdr:rowOff>438150</xdr:rowOff>
                  </from>
                  <to>
                    <xdr:col>3</xdr:col>
                    <xdr:colOff>466725</xdr:colOff>
                    <xdr:row>135</xdr:row>
                    <xdr:rowOff>742950</xdr:rowOff>
                  </to>
                </anchor>
              </controlPr>
            </control>
          </mc:Choice>
        </mc:AlternateContent>
        <mc:AlternateContent xmlns:mc="http://schemas.openxmlformats.org/markup-compatibility/2006">
          <mc:Choice Requires="x14">
            <control shapeId="3281" r:id="rId176" name="Check Box 209">
              <controlPr defaultSize="0" autoFill="0" autoLine="0" autoPict="0">
                <anchor moveWithCells="1">
                  <from>
                    <xdr:col>3</xdr:col>
                    <xdr:colOff>28575</xdr:colOff>
                    <xdr:row>137</xdr:row>
                    <xdr:rowOff>142875</xdr:rowOff>
                  </from>
                  <to>
                    <xdr:col>3</xdr:col>
                    <xdr:colOff>419100</xdr:colOff>
                    <xdr:row>137</xdr:row>
                    <xdr:rowOff>457200</xdr:rowOff>
                  </to>
                </anchor>
              </controlPr>
            </control>
          </mc:Choice>
        </mc:AlternateContent>
        <mc:AlternateContent xmlns:mc="http://schemas.openxmlformats.org/markup-compatibility/2006">
          <mc:Choice Requires="x14">
            <control shapeId="3282" r:id="rId177" name="Check Box 210">
              <controlPr defaultSize="0" autoFill="0" autoLine="0" autoPict="0">
                <anchor moveWithCells="1">
                  <from>
                    <xdr:col>3</xdr:col>
                    <xdr:colOff>28575</xdr:colOff>
                    <xdr:row>137</xdr:row>
                    <xdr:rowOff>438150</xdr:rowOff>
                  </from>
                  <to>
                    <xdr:col>3</xdr:col>
                    <xdr:colOff>466725</xdr:colOff>
                    <xdr:row>137</xdr:row>
                    <xdr:rowOff>742950</xdr:rowOff>
                  </to>
                </anchor>
              </controlPr>
            </control>
          </mc:Choice>
        </mc:AlternateContent>
        <mc:AlternateContent xmlns:mc="http://schemas.openxmlformats.org/markup-compatibility/2006">
          <mc:Choice Requires="x14">
            <control shapeId="3283" r:id="rId178" name="Check Box 211">
              <controlPr defaultSize="0" autoFill="0" autoLine="0" autoPict="0">
                <anchor moveWithCells="1">
                  <from>
                    <xdr:col>3</xdr:col>
                    <xdr:colOff>28575</xdr:colOff>
                    <xdr:row>138</xdr:row>
                    <xdr:rowOff>142875</xdr:rowOff>
                  </from>
                  <to>
                    <xdr:col>3</xdr:col>
                    <xdr:colOff>419100</xdr:colOff>
                    <xdr:row>138</xdr:row>
                    <xdr:rowOff>457200</xdr:rowOff>
                  </to>
                </anchor>
              </controlPr>
            </control>
          </mc:Choice>
        </mc:AlternateContent>
        <mc:AlternateContent xmlns:mc="http://schemas.openxmlformats.org/markup-compatibility/2006">
          <mc:Choice Requires="x14">
            <control shapeId="3284" r:id="rId179" name="Check Box 212">
              <controlPr defaultSize="0" autoFill="0" autoLine="0" autoPict="0">
                <anchor moveWithCells="1">
                  <from>
                    <xdr:col>3</xdr:col>
                    <xdr:colOff>28575</xdr:colOff>
                    <xdr:row>138</xdr:row>
                    <xdr:rowOff>438150</xdr:rowOff>
                  </from>
                  <to>
                    <xdr:col>3</xdr:col>
                    <xdr:colOff>466725</xdr:colOff>
                    <xdr:row>138</xdr:row>
                    <xdr:rowOff>742950</xdr:rowOff>
                  </to>
                </anchor>
              </controlPr>
            </control>
          </mc:Choice>
        </mc:AlternateContent>
        <mc:AlternateContent xmlns:mc="http://schemas.openxmlformats.org/markup-compatibility/2006">
          <mc:Choice Requires="x14">
            <control shapeId="3285" r:id="rId180" name="Check Box 213">
              <controlPr defaultSize="0" autoFill="0" autoLine="0" autoPict="0">
                <anchor moveWithCells="1">
                  <from>
                    <xdr:col>3</xdr:col>
                    <xdr:colOff>28575</xdr:colOff>
                    <xdr:row>139</xdr:row>
                    <xdr:rowOff>142875</xdr:rowOff>
                  </from>
                  <to>
                    <xdr:col>3</xdr:col>
                    <xdr:colOff>419100</xdr:colOff>
                    <xdr:row>139</xdr:row>
                    <xdr:rowOff>457200</xdr:rowOff>
                  </to>
                </anchor>
              </controlPr>
            </control>
          </mc:Choice>
        </mc:AlternateContent>
        <mc:AlternateContent xmlns:mc="http://schemas.openxmlformats.org/markup-compatibility/2006">
          <mc:Choice Requires="x14">
            <control shapeId="3286" r:id="rId181" name="Check Box 214">
              <controlPr defaultSize="0" autoFill="0" autoLine="0" autoPict="0">
                <anchor moveWithCells="1">
                  <from>
                    <xdr:col>3</xdr:col>
                    <xdr:colOff>28575</xdr:colOff>
                    <xdr:row>139</xdr:row>
                    <xdr:rowOff>438150</xdr:rowOff>
                  </from>
                  <to>
                    <xdr:col>3</xdr:col>
                    <xdr:colOff>466725</xdr:colOff>
                    <xdr:row>139</xdr:row>
                    <xdr:rowOff>742950</xdr:rowOff>
                  </to>
                </anchor>
              </controlPr>
            </control>
          </mc:Choice>
        </mc:AlternateContent>
        <mc:AlternateContent xmlns:mc="http://schemas.openxmlformats.org/markup-compatibility/2006">
          <mc:Choice Requires="x14">
            <control shapeId="3287" r:id="rId182" name="Check Box 215">
              <controlPr defaultSize="0" autoFill="0" autoLine="0" autoPict="0">
                <anchor moveWithCells="1">
                  <from>
                    <xdr:col>3</xdr:col>
                    <xdr:colOff>28575</xdr:colOff>
                    <xdr:row>140</xdr:row>
                    <xdr:rowOff>142875</xdr:rowOff>
                  </from>
                  <to>
                    <xdr:col>3</xdr:col>
                    <xdr:colOff>419100</xdr:colOff>
                    <xdr:row>140</xdr:row>
                    <xdr:rowOff>457200</xdr:rowOff>
                  </to>
                </anchor>
              </controlPr>
            </control>
          </mc:Choice>
        </mc:AlternateContent>
        <mc:AlternateContent xmlns:mc="http://schemas.openxmlformats.org/markup-compatibility/2006">
          <mc:Choice Requires="x14">
            <control shapeId="3288" r:id="rId183" name="Check Box 216">
              <controlPr defaultSize="0" autoFill="0" autoLine="0" autoPict="0">
                <anchor moveWithCells="1">
                  <from>
                    <xdr:col>3</xdr:col>
                    <xdr:colOff>28575</xdr:colOff>
                    <xdr:row>140</xdr:row>
                    <xdr:rowOff>438150</xdr:rowOff>
                  </from>
                  <to>
                    <xdr:col>3</xdr:col>
                    <xdr:colOff>466725</xdr:colOff>
                    <xdr:row>140</xdr:row>
                    <xdr:rowOff>742950</xdr:rowOff>
                  </to>
                </anchor>
              </controlPr>
            </control>
          </mc:Choice>
        </mc:AlternateContent>
        <mc:AlternateContent xmlns:mc="http://schemas.openxmlformats.org/markup-compatibility/2006">
          <mc:Choice Requires="x14">
            <control shapeId="3289" r:id="rId184" name="Check Box 217">
              <controlPr defaultSize="0" autoFill="0" autoLine="0" autoPict="0">
                <anchor moveWithCells="1">
                  <from>
                    <xdr:col>3</xdr:col>
                    <xdr:colOff>28575</xdr:colOff>
                    <xdr:row>143</xdr:row>
                    <xdr:rowOff>142875</xdr:rowOff>
                  </from>
                  <to>
                    <xdr:col>3</xdr:col>
                    <xdr:colOff>419100</xdr:colOff>
                    <xdr:row>143</xdr:row>
                    <xdr:rowOff>457200</xdr:rowOff>
                  </to>
                </anchor>
              </controlPr>
            </control>
          </mc:Choice>
        </mc:AlternateContent>
        <mc:AlternateContent xmlns:mc="http://schemas.openxmlformats.org/markup-compatibility/2006">
          <mc:Choice Requires="x14">
            <control shapeId="3290" r:id="rId185" name="Check Box 218">
              <controlPr defaultSize="0" autoFill="0" autoLine="0" autoPict="0">
                <anchor moveWithCells="1">
                  <from>
                    <xdr:col>3</xdr:col>
                    <xdr:colOff>28575</xdr:colOff>
                    <xdr:row>143</xdr:row>
                    <xdr:rowOff>438150</xdr:rowOff>
                  </from>
                  <to>
                    <xdr:col>3</xdr:col>
                    <xdr:colOff>466725</xdr:colOff>
                    <xdr:row>143</xdr:row>
                    <xdr:rowOff>742950</xdr:rowOff>
                  </to>
                </anchor>
              </controlPr>
            </control>
          </mc:Choice>
        </mc:AlternateContent>
        <mc:AlternateContent xmlns:mc="http://schemas.openxmlformats.org/markup-compatibility/2006">
          <mc:Choice Requires="x14">
            <control shapeId="3291" r:id="rId186" name="Check Box 219">
              <controlPr defaultSize="0" autoFill="0" autoLine="0" autoPict="0">
                <anchor moveWithCells="1">
                  <from>
                    <xdr:col>3</xdr:col>
                    <xdr:colOff>28575</xdr:colOff>
                    <xdr:row>146</xdr:row>
                    <xdr:rowOff>142875</xdr:rowOff>
                  </from>
                  <to>
                    <xdr:col>3</xdr:col>
                    <xdr:colOff>419100</xdr:colOff>
                    <xdr:row>146</xdr:row>
                    <xdr:rowOff>457200</xdr:rowOff>
                  </to>
                </anchor>
              </controlPr>
            </control>
          </mc:Choice>
        </mc:AlternateContent>
        <mc:AlternateContent xmlns:mc="http://schemas.openxmlformats.org/markup-compatibility/2006">
          <mc:Choice Requires="x14">
            <control shapeId="3292" r:id="rId187" name="Check Box 220">
              <controlPr defaultSize="0" autoFill="0" autoLine="0" autoPict="0">
                <anchor moveWithCells="1">
                  <from>
                    <xdr:col>3</xdr:col>
                    <xdr:colOff>28575</xdr:colOff>
                    <xdr:row>146</xdr:row>
                    <xdr:rowOff>438150</xdr:rowOff>
                  </from>
                  <to>
                    <xdr:col>3</xdr:col>
                    <xdr:colOff>466725</xdr:colOff>
                    <xdr:row>146</xdr:row>
                    <xdr:rowOff>742950</xdr:rowOff>
                  </to>
                </anchor>
              </controlPr>
            </control>
          </mc:Choice>
        </mc:AlternateContent>
        <mc:AlternateContent xmlns:mc="http://schemas.openxmlformats.org/markup-compatibility/2006">
          <mc:Choice Requires="x14">
            <control shapeId="3293" r:id="rId188" name="Check Box 221">
              <controlPr defaultSize="0" autoFill="0" autoLine="0" autoPict="0">
                <anchor moveWithCells="1">
                  <from>
                    <xdr:col>3</xdr:col>
                    <xdr:colOff>28575</xdr:colOff>
                    <xdr:row>148</xdr:row>
                    <xdr:rowOff>142875</xdr:rowOff>
                  </from>
                  <to>
                    <xdr:col>3</xdr:col>
                    <xdr:colOff>419100</xdr:colOff>
                    <xdr:row>148</xdr:row>
                    <xdr:rowOff>457200</xdr:rowOff>
                  </to>
                </anchor>
              </controlPr>
            </control>
          </mc:Choice>
        </mc:AlternateContent>
        <mc:AlternateContent xmlns:mc="http://schemas.openxmlformats.org/markup-compatibility/2006">
          <mc:Choice Requires="x14">
            <control shapeId="3294" r:id="rId189" name="Check Box 222">
              <controlPr defaultSize="0" autoFill="0" autoLine="0" autoPict="0">
                <anchor moveWithCells="1">
                  <from>
                    <xdr:col>3</xdr:col>
                    <xdr:colOff>28575</xdr:colOff>
                    <xdr:row>148</xdr:row>
                    <xdr:rowOff>438150</xdr:rowOff>
                  </from>
                  <to>
                    <xdr:col>3</xdr:col>
                    <xdr:colOff>466725</xdr:colOff>
                    <xdr:row>148</xdr:row>
                    <xdr:rowOff>742950</xdr:rowOff>
                  </to>
                </anchor>
              </controlPr>
            </control>
          </mc:Choice>
        </mc:AlternateContent>
        <mc:AlternateContent xmlns:mc="http://schemas.openxmlformats.org/markup-compatibility/2006">
          <mc:Choice Requires="x14">
            <control shapeId="3295" r:id="rId190" name="Check Box 223">
              <controlPr defaultSize="0" autoFill="0" autoLine="0" autoPict="0">
                <anchor moveWithCells="1">
                  <from>
                    <xdr:col>3</xdr:col>
                    <xdr:colOff>28575</xdr:colOff>
                    <xdr:row>149</xdr:row>
                    <xdr:rowOff>142875</xdr:rowOff>
                  </from>
                  <to>
                    <xdr:col>3</xdr:col>
                    <xdr:colOff>419100</xdr:colOff>
                    <xdr:row>149</xdr:row>
                    <xdr:rowOff>457200</xdr:rowOff>
                  </to>
                </anchor>
              </controlPr>
            </control>
          </mc:Choice>
        </mc:AlternateContent>
        <mc:AlternateContent xmlns:mc="http://schemas.openxmlformats.org/markup-compatibility/2006">
          <mc:Choice Requires="x14">
            <control shapeId="3296" r:id="rId191" name="Check Box 224">
              <controlPr defaultSize="0" autoFill="0" autoLine="0" autoPict="0">
                <anchor moveWithCells="1">
                  <from>
                    <xdr:col>3</xdr:col>
                    <xdr:colOff>28575</xdr:colOff>
                    <xdr:row>149</xdr:row>
                    <xdr:rowOff>438150</xdr:rowOff>
                  </from>
                  <to>
                    <xdr:col>3</xdr:col>
                    <xdr:colOff>466725</xdr:colOff>
                    <xdr:row>149</xdr:row>
                    <xdr:rowOff>742950</xdr:rowOff>
                  </to>
                </anchor>
              </controlPr>
            </control>
          </mc:Choice>
        </mc:AlternateContent>
        <mc:AlternateContent xmlns:mc="http://schemas.openxmlformats.org/markup-compatibility/2006">
          <mc:Choice Requires="x14">
            <control shapeId="3297" r:id="rId192" name="Check Box 225">
              <controlPr defaultSize="0" autoFill="0" autoLine="0" autoPict="0">
                <anchor moveWithCells="1">
                  <from>
                    <xdr:col>3</xdr:col>
                    <xdr:colOff>28575</xdr:colOff>
                    <xdr:row>151</xdr:row>
                    <xdr:rowOff>142875</xdr:rowOff>
                  </from>
                  <to>
                    <xdr:col>3</xdr:col>
                    <xdr:colOff>419100</xdr:colOff>
                    <xdr:row>151</xdr:row>
                    <xdr:rowOff>457200</xdr:rowOff>
                  </to>
                </anchor>
              </controlPr>
            </control>
          </mc:Choice>
        </mc:AlternateContent>
        <mc:AlternateContent xmlns:mc="http://schemas.openxmlformats.org/markup-compatibility/2006">
          <mc:Choice Requires="x14">
            <control shapeId="3298" r:id="rId193" name="Check Box 226">
              <controlPr defaultSize="0" autoFill="0" autoLine="0" autoPict="0">
                <anchor moveWithCells="1">
                  <from>
                    <xdr:col>3</xdr:col>
                    <xdr:colOff>28575</xdr:colOff>
                    <xdr:row>151</xdr:row>
                    <xdr:rowOff>438150</xdr:rowOff>
                  </from>
                  <to>
                    <xdr:col>3</xdr:col>
                    <xdr:colOff>466725</xdr:colOff>
                    <xdr:row>151</xdr:row>
                    <xdr:rowOff>742950</xdr:rowOff>
                  </to>
                </anchor>
              </controlPr>
            </control>
          </mc:Choice>
        </mc:AlternateContent>
        <mc:AlternateContent xmlns:mc="http://schemas.openxmlformats.org/markup-compatibility/2006">
          <mc:Choice Requires="x14">
            <control shapeId="3299" r:id="rId194" name="Check Box 227">
              <controlPr defaultSize="0" autoFill="0" autoLine="0" autoPict="0">
                <anchor moveWithCells="1">
                  <from>
                    <xdr:col>3</xdr:col>
                    <xdr:colOff>28575</xdr:colOff>
                    <xdr:row>153</xdr:row>
                    <xdr:rowOff>142875</xdr:rowOff>
                  </from>
                  <to>
                    <xdr:col>3</xdr:col>
                    <xdr:colOff>419100</xdr:colOff>
                    <xdr:row>153</xdr:row>
                    <xdr:rowOff>457200</xdr:rowOff>
                  </to>
                </anchor>
              </controlPr>
            </control>
          </mc:Choice>
        </mc:AlternateContent>
        <mc:AlternateContent xmlns:mc="http://schemas.openxmlformats.org/markup-compatibility/2006">
          <mc:Choice Requires="x14">
            <control shapeId="3300" r:id="rId195" name="Check Box 228">
              <controlPr defaultSize="0" autoFill="0" autoLine="0" autoPict="0">
                <anchor moveWithCells="1">
                  <from>
                    <xdr:col>3</xdr:col>
                    <xdr:colOff>28575</xdr:colOff>
                    <xdr:row>153</xdr:row>
                    <xdr:rowOff>438150</xdr:rowOff>
                  </from>
                  <to>
                    <xdr:col>3</xdr:col>
                    <xdr:colOff>466725</xdr:colOff>
                    <xdr:row>153</xdr:row>
                    <xdr:rowOff>742950</xdr:rowOff>
                  </to>
                </anchor>
              </controlPr>
            </control>
          </mc:Choice>
        </mc:AlternateContent>
        <mc:AlternateContent xmlns:mc="http://schemas.openxmlformats.org/markup-compatibility/2006">
          <mc:Choice Requires="x14">
            <control shapeId="3301" r:id="rId196" name="Check Box 229">
              <controlPr defaultSize="0" autoFill="0" autoLine="0" autoPict="0">
                <anchor moveWithCells="1">
                  <from>
                    <xdr:col>3</xdr:col>
                    <xdr:colOff>28575</xdr:colOff>
                    <xdr:row>154</xdr:row>
                    <xdr:rowOff>142875</xdr:rowOff>
                  </from>
                  <to>
                    <xdr:col>3</xdr:col>
                    <xdr:colOff>419100</xdr:colOff>
                    <xdr:row>154</xdr:row>
                    <xdr:rowOff>457200</xdr:rowOff>
                  </to>
                </anchor>
              </controlPr>
            </control>
          </mc:Choice>
        </mc:AlternateContent>
        <mc:AlternateContent xmlns:mc="http://schemas.openxmlformats.org/markup-compatibility/2006">
          <mc:Choice Requires="x14">
            <control shapeId="3302" r:id="rId197" name="Check Box 230">
              <controlPr defaultSize="0" autoFill="0" autoLine="0" autoPict="0">
                <anchor moveWithCells="1">
                  <from>
                    <xdr:col>3</xdr:col>
                    <xdr:colOff>28575</xdr:colOff>
                    <xdr:row>154</xdr:row>
                    <xdr:rowOff>438150</xdr:rowOff>
                  </from>
                  <to>
                    <xdr:col>3</xdr:col>
                    <xdr:colOff>466725</xdr:colOff>
                    <xdr:row>154</xdr:row>
                    <xdr:rowOff>742950</xdr:rowOff>
                  </to>
                </anchor>
              </controlPr>
            </control>
          </mc:Choice>
        </mc:AlternateContent>
        <mc:AlternateContent xmlns:mc="http://schemas.openxmlformats.org/markup-compatibility/2006">
          <mc:Choice Requires="x14">
            <control shapeId="3303" r:id="rId198" name="Check Box 231">
              <controlPr defaultSize="0" autoFill="0" autoLine="0" autoPict="0">
                <anchor moveWithCells="1">
                  <from>
                    <xdr:col>3</xdr:col>
                    <xdr:colOff>28575</xdr:colOff>
                    <xdr:row>155</xdr:row>
                    <xdr:rowOff>142875</xdr:rowOff>
                  </from>
                  <to>
                    <xdr:col>3</xdr:col>
                    <xdr:colOff>419100</xdr:colOff>
                    <xdr:row>155</xdr:row>
                    <xdr:rowOff>457200</xdr:rowOff>
                  </to>
                </anchor>
              </controlPr>
            </control>
          </mc:Choice>
        </mc:AlternateContent>
        <mc:AlternateContent xmlns:mc="http://schemas.openxmlformats.org/markup-compatibility/2006">
          <mc:Choice Requires="x14">
            <control shapeId="3304" r:id="rId199" name="Check Box 232">
              <controlPr defaultSize="0" autoFill="0" autoLine="0" autoPict="0">
                <anchor moveWithCells="1">
                  <from>
                    <xdr:col>3</xdr:col>
                    <xdr:colOff>28575</xdr:colOff>
                    <xdr:row>155</xdr:row>
                    <xdr:rowOff>438150</xdr:rowOff>
                  </from>
                  <to>
                    <xdr:col>3</xdr:col>
                    <xdr:colOff>466725</xdr:colOff>
                    <xdr:row>155</xdr:row>
                    <xdr:rowOff>742950</xdr:rowOff>
                  </to>
                </anchor>
              </controlPr>
            </control>
          </mc:Choice>
        </mc:AlternateContent>
        <mc:AlternateContent xmlns:mc="http://schemas.openxmlformats.org/markup-compatibility/2006">
          <mc:Choice Requires="x14">
            <control shapeId="3305" r:id="rId200" name="Check Box 233">
              <controlPr defaultSize="0" autoFill="0" autoLine="0" autoPict="0">
                <anchor moveWithCells="1">
                  <from>
                    <xdr:col>3</xdr:col>
                    <xdr:colOff>28575</xdr:colOff>
                    <xdr:row>157</xdr:row>
                    <xdr:rowOff>142875</xdr:rowOff>
                  </from>
                  <to>
                    <xdr:col>3</xdr:col>
                    <xdr:colOff>419100</xdr:colOff>
                    <xdr:row>157</xdr:row>
                    <xdr:rowOff>457200</xdr:rowOff>
                  </to>
                </anchor>
              </controlPr>
            </control>
          </mc:Choice>
        </mc:AlternateContent>
        <mc:AlternateContent xmlns:mc="http://schemas.openxmlformats.org/markup-compatibility/2006">
          <mc:Choice Requires="x14">
            <control shapeId="3306" r:id="rId201" name="Check Box 234">
              <controlPr defaultSize="0" autoFill="0" autoLine="0" autoPict="0">
                <anchor moveWithCells="1">
                  <from>
                    <xdr:col>3</xdr:col>
                    <xdr:colOff>28575</xdr:colOff>
                    <xdr:row>157</xdr:row>
                    <xdr:rowOff>438150</xdr:rowOff>
                  </from>
                  <to>
                    <xdr:col>3</xdr:col>
                    <xdr:colOff>466725</xdr:colOff>
                    <xdr:row>157</xdr:row>
                    <xdr:rowOff>742950</xdr:rowOff>
                  </to>
                </anchor>
              </controlPr>
            </control>
          </mc:Choice>
        </mc:AlternateContent>
        <mc:AlternateContent xmlns:mc="http://schemas.openxmlformats.org/markup-compatibility/2006">
          <mc:Choice Requires="x14">
            <control shapeId="3307" r:id="rId202" name="Check Box 235">
              <controlPr defaultSize="0" autoFill="0" autoLine="0" autoPict="0">
                <anchor moveWithCells="1">
                  <from>
                    <xdr:col>3</xdr:col>
                    <xdr:colOff>28575</xdr:colOff>
                    <xdr:row>159</xdr:row>
                    <xdr:rowOff>142875</xdr:rowOff>
                  </from>
                  <to>
                    <xdr:col>3</xdr:col>
                    <xdr:colOff>419100</xdr:colOff>
                    <xdr:row>159</xdr:row>
                    <xdr:rowOff>457200</xdr:rowOff>
                  </to>
                </anchor>
              </controlPr>
            </control>
          </mc:Choice>
        </mc:AlternateContent>
        <mc:AlternateContent xmlns:mc="http://schemas.openxmlformats.org/markup-compatibility/2006">
          <mc:Choice Requires="x14">
            <control shapeId="3308" r:id="rId203" name="Check Box 236">
              <controlPr defaultSize="0" autoFill="0" autoLine="0" autoPict="0">
                <anchor moveWithCells="1">
                  <from>
                    <xdr:col>3</xdr:col>
                    <xdr:colOff>28575</xdr:colOff>
                    <xdr:row>159</xdr:row>
                    <xdr:rowOff>438150</xdr:rowOff>
                  </from>
                  <to>
                    <xdr:col>3</xdr:col>
                    <xdr:colOff>466725</xdr:colOff>
                    <xdr:row>159</xdr:row>
                    <xdr:rowOff>742950</xdr:rowOff>
                  </to>
                </anchor>
              </controlPr>
            </control>
          </mc:Choice>
        </mc:AlternateContent>
        <mc:AlternateContent xmlns:mc="http://schemas.openxmlformats.org/markup-compatibility/2006">
          <mc:Choice Requires="x14">
            <control shapeId="3309" r:id="rId204" name="Check Box 237">
              <controlPr defaultSize="0" autoFill="0" autoLine="0" autoPict="0">
                <anchor moveWithCells="1">
                  <from>
                    <xdr:col>3</xdr:col>
                    <xdr:colOff>28575</xdr:colOff>
                    <xdr:row>160</xdr:row>
                    <xdr:rowOff>142875</xdr:rowOff>
                  </from>
                  <to>
                    <xdr:col>3</xdr:col>
                    <xdr:colOff>419100</xdr:colOff>
                    <xdr:row>160</xdr:row>
                    <xdr:rowOff>457200</xdr:rowOff>
                  </to>
                </anchor>
              </controlPr>
            </control>
          </mc:Choice>
        </mc:AlternateContent>
        <mc:AlternateContent xmlns:mc="http://schemas.openxmlformats.org/markup-compatibility/2006">
          <mc:Choice Requires="x14">
            <control shapeId="3310" r:id="rId205" name="Check Box 238">
              <controlPr defaultSize="0" autoFill="0" autoLine="0" autoPict="0">
                <anchor moveWithCells="1">
                  <from>
                    <xdr:col>3</xdr:col>
                    <xdr:colOff>28575</xdr:colOff>
                    <xdr:row>160</xdr:row>
                    <xdr:rowOff>438150</xdr:rowOff>
                  </from>
                  <to>
                    <xdr:col>3</xdr:col>
                    <xdr:colOff>466725</xdr:colOff>
                    <xdr:row>160</xdr:row>
                    <xdr:rowOff>742950</xdr:rowOff>
                  </to>
                </anchor>
              </controlPr>
            </control>
          </mc:Choice>
        </mc:AlternateContent>
        <mc:AlternateContent xmlns:mc="http://schemas.openxmlformats.org/markup-compatibility/2006">
          <mc:Choice Requires="x14">
            <control shapeId="3311" r:id="rId206" name="Check Box 239">
              <controlPr defaultSize="0" autoFill="0" autoLine="0" autoPict="0">
                <anchor moveWithCells="1">
                  <from>
                    <xdr:col>3</xdr:col>
                    <xdr:colOff>28575</xdr:colOff>
                    <xdr:row>163</xdr:row>
                    <xdr:rowOff>142875</xdr:rowOff>
                  </from>
                  <to>
                    <xdr:col>3</xdr:col>
                    <xdr:colOff>419100</xdr:colOff>
                    <xdr:row>163</xdr:row>
                    <xdr:rowOff>457200</xdr:rowOff>
                  </to>
                </anchor>
              </controlPr>
            </control>
          </mc:Choice>
        </mc:AlternateContent>
        <mc:AlternateContent xmlns:mc="http://schemas.openxmlformats.org/markup-compatibility/2006">
          <mc:Choice Requires="x14">
            <control shapeId="3312" r:id="rId207" name="Check Box 240">
              <controlPr defaultSize="0" autoFill="0" autoLine="0" autoPict="0">
                <anchor moveWithCells="1">
                  <from>
                    <xdr:col>3</xdr:col>
                    <xdr:colOff>28575</xdr:colOff>
                    <xdr:row>163</xdr:row>
                    <xdr:rowOff>438150</xdr:rowOff>
                  </from>
                  <to>
                    <xdr:col>3</xdr:col>
                    <xdr:colOff>466725</xdr:colOff>
                    <xdr:row>163</xdr:row>
                    <xdr:rowOff>742950</xdr:rowOff>
                  </to>
                </anchor>
              </controlPr>
            </control>
          </mc:Choice>
        </mc:AlternateContent>
        <mc:AlternateContent xmlns:mc="http://schemas.openxmlformats.org/markup-compatibility/2006">
          <mc:Choice Requires="x14">
            <control shapeId="3313" r:id="rId208" name="Check Box 241">
              <controlPr defaultSize="0" autoFill="0" autoLine="0" autoPict="0">
                <anchor moveWithCells="1">
                  <from>
                    <xdr:col>3</xdr:col>
                    <xdr:colOff>28575</xdr:colOff>
                    <xdr:row>164</xdr:row>
                    <xdr:rowOff>142875</xdr:rowOff>
                  </from>
                  <to>
                    <xdr:col>3</xdr:col>
                    <xdr:colOff>419100</xdr:colOff>
                    <xdr:row>164</xdr:row>
                    <xdr:rowOff>457200</xdr:rowOff>
                  </to>
                </anchor>
              </controlPr>
            </control>
          </mc:Choice>
        </mc:AlternateContent>
        <mc:AlternateContent xmlns:mc="http://schemas.openxmlformats.org/markup-compatibility/2006">
          <mc:Choice Requires="x14">
            <control shapeId="3314" r:id="rId209" name="Check Box 242">
              <controlPr defaultSize="0" autoFill="0" autoLine="0" autoPict="0">
                <anchor moveWithCells="1">
                  <from>
                    <xdr:col>3</xdr:col>
                    <xdr:colOff>28575</xdr:colOff>
                    <xdr:row>164</xdr:row>
                    <xdr:rowOff>438150</xdr:rowOff>
                  </from>
                  <to>
                    <xdr:col>3</xdr:col>
                    <xdr:colOff>466725</xdr:colOff>
                    <xdr:row>164</xdr:row>
                    <xdr:rowOff>742950</xdr:rowOff>
                  </to>
                </anchor>
              </controlPr>
            </control>
          </mc:Choice>
        </mc:AlternateContent>
        <mc:AlternateContent xmlns:mc="http://schemas.openxmlformats.org/markup-compatibility/2006">
          <mc:Choice Requires="x14">
            <control shapeId="3272" r:id="rId210" name="Check Box 200">
              <controlPr defaultSize="0" autoFill="0" autoLine="0" autoPict="0">
                <anchor moveWithCells="1">
                  <from>
                    <xdr:col>3</xdr:col>
                    <xdr:colOff>28575</xdr:colOff>
                    <xdr:row>132</xdr:row>
                    <xdr:rowOff>142875</xdr:rowOff>
                  </from>
                  <to>
                    <xdr:col>3</xdr:col>
                    <xdr:colOff>419100</xdr:colOff>
                    <xdr:row>132</xdr:row>
                    <xdr:rowOff>457200</xdr:rowOff>
                  </to>
                </anchor>
              </controlPr>
            </control>
          </mc:Choice>
        </mc:AlternateContent>
        <mc:AlternateContent xmlns:mc="http://schemas.openxmlformats.org/markup-compatibility/2006">
          <mc:Choice Requires="x14">
            <control shapeId="3273" r:id="rId211" name="Check Box 201">
              <controlPr defaultSize="0" autoFill="0" autoLine="0" autoPict="0">
                <anchor moveWithCells="1">
                  <from>
                    <xdr:col>3</xdr:col>
                    <xdr:colOff>28575</xdr:colOff>
                    <xdr:row>132</xdr:row>
                    <xdr:rowOff>438150</xdr:rowOff>
                  </from>
                  <to>
                    <xdr:col>3</xdr:col>
                    <xdr:colOff>466725</xdr:colOff>
                    <xdr:row>132</xdr:row>
                    <xdr:rowOff>742950</xdr:rowOff>
                  </to>
                </anchor>
              </controlPr>
            </control>
          </mc:Choice>
        </mc:AlternateContent>
        <mc:AlternateContent xmlns:mc="http://schemas.openxmlformats.org/markup-compatibility/2006">
          <mc:Choice Requires="x14">
            <control shapeId="3274" r:id="rId212" name="Check Box 202">
              <controlPr defaultSize="0" autoFill="0" autoLine="0" autoPict="0">
                <anchor moveWithCells="1">
                  <from>
                    <xdr:col>3</xdr:col>
                    <xdr:colOff>38100</xdr:colOff>
                    <xdr:row>132</xdr:row>
                    <xdr:rowOff>771525</xdr:rowOff>
                  </from>
                  <to>
                    <xdr:col>3</xdr:col>
                    <xdr:colOff>476250</xdr:colOff>
                    <xdr:row>132</xdr:row>
                    <xdr:rowOff>1076325</xdr:rowOff>
                  </to>
                </anchor>
              </controlPr>
            </control>
          </mc:Choice>
        </mc:AlternateContent>
        <mc:AlternateContent xmlns:mc="http://schemas.openxmlformats.org/markup-compatibility/2006">
          <mc:Choice Requires="x14">
            <control shapeId="3315" r:id="rId213" name="Check Box 243">
              <controlPr defaultSize="0" autoFill="0" autoLine="0" autoPict="0">
                <anchor moveWithCells="1">
                  <from>
                    <xdr:col>3</xdr:col>
                    <xdr:colOff>28575</xdr:colOff>
                    <xdr:row>165</xdr:row>
                    <xdr:rowOff>142875</xdr:rowOff>
                  </from>
                  <to>
                    <xdr:col>3</xdr:col>
                    <xdr:colOff>419100</xdr:colOff>
                    <xdr:row>165</xdr:row>
                    <xdr:rowOff>457200</xdr:rowOff>
                  </to>
                </anchor>
              </controlPr>
            </control>
          </mc:Choice>
        </mc:AlternateContent>
        <mc:AlternateContent xmlns:mc="http://schemas.openxmlformats.org/markup-compatibility/2006">
          <mc:Choice Requires="x14">
            <control shapeId="3316" r:id="rId214" name="Check Box 244">
              <controlPr defaultSize="0" autoFill="0" autoLine="0" autoPict="0">
                <anchor moveWithCells="1">
                  <from>
                    <xdr:col>3</xdr:col>
                    <xdr:colOff>28575</xdr:colOff>
                    <xdr:row>165</xdr:row>
                    <xdr:rowOff>438150</xdr:rowOff>
                  </from>
                  <to>
                    <xdr:col>3</xdr:col>
                    <xdr:colOff>466725</xdr:colOff>
                    <xdr:row>165</xdr:row>
                    <xdr:rowOff>742950</xdr:rowOff>
                  </to>
                </anchor>
              </controlPr>
            </control>
          </mc:Choice>
        </mc:AlternateContent>
        <mc:AlternateContent xmlns:mc="http://schemas.openxmlformats.org/markup-compatibility/2006">
          <mc:Choice Requires="x14">
            <control shapeId="3320" r:id="rId215" name="Check Box 248">
              <controlPr defaultSize="0" autoFill="0" autoLine="0" autoPict="0">
                <anchor moveWithCells="1">
                  <from>
                    <xdr:col>3</xdr:col>
                    <xdr:colOff>28575</xdr:colOff>
                    <xdr:row>168</xdr:row>
                    <xdr:rowOff>142875</xdr:rowOff>
                  </from>
                  <to>
                    <xdr:col>3</xdr:col>
                    <xdr:colOff>419100</xdr:colOff>
                    <xdr:row>168</xdr:row>
                    <xdr:rowOff>457200</xdr:rowOff>
                  </to>
                </anchor>
              </controlPr>
            </control>
          </mc:Choice>
        </mc:AlternateContent>
        <mc:AlternateContent xmlns:mc="http://schemas.openxmlformats.org/markup-compatibility/2006">
          <mc:Choice Requires="x14">
            <control shapeId="3321" r:id="rId216" name="Check Box 249">
              <controlPr defaultSize="0" autoFill="0" autoLine="0" autoPict="0">
                <anchor moveWithCells="1">
                  <from>
                    <xdr:col>3</xdr:col>
                    <xdr:colOff>28575</xdr:colOff>
                    <xdr:row>168</xdr:row>
                    <xdr:rowOff>438150</xdr:rowOff>
                  </from>
                  <to>
                    <xdr:col>3</xdr:col>
                    <xdr:colOff>466725</xdr:colOff>
                    <xdr:row>168</xdr:row>
                    <xdr:rowOff>742950</xdr:rowOff>
                  </to>
                </anchor>
              </controlPr>
            </control>
          </mc:Choice>
        </mc:AlternateContent>
        <mc:AlternateContent xmlns:mc="http://schemas.openxmlformats.org/markup-compatibility/2006">
          <mc:Choice Requires="x14">
            <control shapeId="3322" r:id="rId217" name="Check Box 250">
              <controlPr defaultSize="0" autoFill="0" autoLine="0" autoPict="0">
                <anchor moveWithCells="1">
                  <from>
                    <xdr:col>3</xdr:col>
                    <xdr:colOff>28575</xdr:colOff>
                    <xdr:row>171</xdr:row>
                    <xdr:rowOff>142875</xdr:rowOff>
                  </from>
                  <to>
                    <xdr:col>3</xdr:col>
                    <xdr:colOff>419100</xdr:colOff>
                    <xdr:row>171</xdr:row>
                    <xdr:rowOff>457200</xdr:rowOff>
                  </to>
                </anchor>
              </controlPr>
            </control>
          </mc:Choice>
        </mc:AlternateContent>
        <mc:AlternateContent xmlns:mc="http://schemas.openxmlformats.org/markup-compatibility/2006">
          <mc:Choice Requires="x14">
            <control shapeId="3323" r:id="rId218" name="Check Box 251">
              <controlPr defaultSize="0" autoFill="0" autoLine="0" autoPict="0">
                <anchor moveWithCells="1">
                  <from>
                    <xdr:col>3</xdr:col>
                    <xdr:colOff>28575</xdr:colOff>
                    <xdr:row>171</xdr:row>
                    <xdr:rowOff>438150</xdr:rowOff>
                  </from>
                  <to>
                    <xdr:col>3</xdr:col>
                    <xdr:colOff>466725</xdr:colOff>
                    <xdr:row>171</xdr:row>
                    <xdr:rowOff>742950</xdr:rowOff>
                  </to>
                </anchor>
              </controlPr>
            </control>
          </mc:Choice>
        </mc:AlternateContent>
        <mc:AlternateContent xmlns:mc="http://schemas.openxmlformats.org/markup-compatibility/2006">
          <mc:Choice Requires="x14">
            <control shapeId="3324" r:id="rId219" name="Check Box 252">
              <controlPr defaultSize="0" autoFill="0" autoLine="0" autoPict="0">
                <anchor moveWithCells="1">
                  <from>
                    <xdr:col>3</xdr:col>
                    <xdr:colOff>28575</xdr:colOff>
                    <xdr:row>172</xdr:row>
                    <xdr:rowOff>142875</xdr:rowOff>
                  </from>
                  <to>
                    <xdr:col>3</xdr:col>
                    <xdr:colOff>419100</xdr:colOff>
                    <xdr:row>172</xdr:row>
                    <xdr:rowOff>457200</xdr:rowOff>
                  </to>
                </anchor>
              </controlPr>
            </control>
          </mc:Choice>
        </mc:AlternateContent>
        <mc:AlternateContent xmlns:mc="http://schemas.openxmlformats.org/markup-compatibility/2006">
          <mc:Choice Requires="x14">
            <control shapeId="3325" r:id="rId220" name="Check Box 253">
              <controlPr defaultSize="0" autoFill="0" autoLine="0" autoPict="0">
                <anchor moveWithCells="1">
                  <from>
                    <xdr:col>3</xdr:col>
                    <xdr:colOff>28575</xdr:colOff>
                    <xdr:row>172</xdr:row>
                    <xdr:rowOff>438150</xdr:rowOff>
                  </from>
                  <to>
                    <xdr:col>3</xdr:col>
                    <xdr:colOff>466725</xdr:colOff>
                    <xdr:row>172</xdr:row>
                    <xdr:rowOff>742950</xdr:rowOff>
                  </to>
                </anchor>
              </controlPr>
            </control>
          </mc:Choice>
        </mc:AlternateContent>
        <mc:AlternateContent xmlns:mc="http://schemas.openxmlformats.org/markup-compatibility/2006">
          <mc:Choice Requires="x14">
            <control shapeId="3326" r:id="rId221" name="Check Box 254">
              <controlPr defaultSize="0" autoFill="0" autoLine="0" autoPict="0">
                <anchor moveWithCells="1">
                  <from>
                    <xdr:col>3</xdr:col>
                    <xdr:colOff>28575</xdr:colOff>
                    <xdr:row>173</xdr:row>
                    <xdr:rowOff>142875</xdr:rowOff>
                  </from>
                  <to>
                    <xdr:col>3</xdr:col>
                    <xdr:colOff>419100</xdr:colOff>
                    <xdr:row>173</xdr:row>
                    <xdr:rowOff>457200</xdr:rowOff>
                  </to>
                </anchor>
              </controlPr>
            </control>
          </mc:Choice>
        </mc:AlternateContent>
        <mc:AlternateContent xmlns:mc="http://schemas.openxmlformats.org/markup-compatibility/2006">
          <mc:Choice Requires="x14">
            <control shapeId="3327" r:id="rId222" name="Check Box 255">
              <controlPr defaultSize="0" autoFill="0" autoLine="0" autoPict="0">
                <anchor moveWithCells="1">
                  <from>
                    <xdr:col>3</xdr:col>
                    <xdr:colOff>28575</xdr:colOff>
                    <xdr:row>173</xdr:row>
                    <xdr:rowOff>438150</xdr:rowOff>
                  </from>
                  <to>
                    <xdr:col>3</xdr:col>
                    <xdr:colOff>466725</xdr:colOff>
                    <xdr:row>173</xdr:row>
                    <xdr:rowOff>742950</xdr:rowOff>
                  </to>
                </anchor>
              </controlPr>
            </control>
          </mc:Choice>
        </mc:AlternateContent>
        <mc:AlternateContent xmlns:mc="http://schemas.openxmlformats.org/markup-compatibility/2006">
          <mc:Choice Requires="x14">
            <control shapeId="3328" r:id="rId223" name="Check Box 256">
              <controlPr defaultSize="0" autoFill="0" autoLine="0" autoPict="0">
                <anchor moveWithCells="1">
                  <from>
                    <xdr:col>3</xdr:col>
                    <xdr:colOff>28575</xdr:colOff>
                    <xdr:row>174</xdr:row>
                    <xdr:rowOff>142875</xdr:rowOff>
                  </from>
                  <to>
                    <xdr:col>3</xdr:col>
                    <xdr:colOff>419100</xdr:colOff>
                    <xdr:row>174</xdr:row>
                    <xdr:rowOff>457200</xdr:rowOff>
                  </to>
                </anchor>
              </controlPr>
            </control>
          </mc:Choice>
        </mc:AlternateContent>
        <mc:AlternateContent xmlns:mc="http://schemas.openxmlformats.org/markup-compatibility/2006">
          <mc:Choice Requires="x14">
            <control shapeId="3329" r:id="rId224" name="Check Box 257">
              <controlPr defaultSize="0" autoFill="0" autoLine="0" autoPict="0">
                <anchor moveWithCells="1">
                  <from>
                    <xdr:col>3</xdr:col>
                    <xdr:colOff>28575</xdr:colOff>
                    <xdr:row>174</xdr:row>
                    <xdr:rowOff>438150</xdr:rowOff>
                  </from>
                  <to>
                    <xdr:col>3</xdr:col>
                    <xdr:colOff>466725</xdr:colOff>
                    <xdr:row>174</xdr:row>
                    <xdr:rowOff>742950</xdr:rowOff>
                  </to>
                </anchor>
              </controlPr>
            </control>
          </mc:Choice>
        </mc:AlternateContent>
        <mc:AlternateContent xmlns:mc="http://schemas.openxmlformats.org/markup-compatibility/2006">
          <mc:Choice Requires="x14">
            <control shapeId="3330" r:id="rId225" name="Check Box 258">
              <controlPr defaultSize="0" autoFill="0" autoLine="0" autoPict="0">
                <anchor moveWithCells="1">
                  <from>
                    <xdr:col>3</xdr:col>
                    <xdr:colOff>28575</xdr:colOff>
                    <xdr:row>175</xdr:row>
                    <xdr:rowOff>142875</xdr:rowOff>
                  </from>
                  <to>
                    <xdr:col>3</xdr:col>
                    <xdr:colOff>419100</xdr:colOff>
                    <xdr:row>175</xdr:row>
                    <xdr:rowOff>457200</xdr:rowOff>
                  </to>
                </anchor>
              </controlPr>
            </control>
          </mc:Choice>
        </mc:AlternateContent>
        <mc:AlternateContent xmlns:mc="http://schemas.openxmlformats.org/markup-compatibility/2006">
          <mc:Choice Requires="x14">
            <control shapeId="3331" r:id="rId226" name="Check Box 259">
              <controlPr defaultSize="0" autoFill="0" autoLine="0" autoPict="0">
                <anchor moveWithCells="1">
                  <from>
                    <xdr:col>3</xdr:col>
                    <xdr:colOff>28575</xdr:colOff>
                    <xdr:row>175</xdr:row>
                    <xdr:rowOff>438150</xdr:rowOff>
                  </from>
                  <to>
                    <xdr:col>3</xdr:col>
                    <xdr:colOff>466725</xdr:colOff>
                    <xdr:row>175</xdr:row>
                    <xdr:rowOff>742950</xdr:rowOff>
                  </to>
                </anchor>
              </controlPr>
            </control>
          </mc:Choice>
        </mc:AlternateContent>
        <mc:AlternateContent xmlns:mc="http://schemas.openxmlformats.org/markup-compatibility/2006">
          <mc:Choice Requires="x14">
            <control shapeId="3332" r:id="rId227" name="Check Box 260">
              <controlPr defaultSize="0" autoFill="0" autoLine="0" autoPict="0">
                <anchor moveWithCells="1">
                  <from>
                    <xdr:col>3</xdr:col>
                    <xdr:colOff>28575</xdr:colOff>
                    <xdr:row>176</xdr:row>
                    <xdr:rowOff>142875</xdr:rowOff>
                  </from>
                  <to>
                    <xdr:col>3</xdr:col>
                    <xdr:colOff>419100</xdr:colOff>
                    <xdr:row>176</xdr:row>
                    <xdr:rowOff>457200</xdr:rowOff>
                  </to>
                </anchor>
              </controlPr>
            </control>
          </mc:Choice>
        </mc:AlternateContent>
        <mc:AlternateContent xmlns:mc="http://schemas.openxmlformats.org/markup-compatibility/2006">
          <mc:Choice Requires="x14">
            <control shapeId="3333" r:id="rId228" name="Check Box 261">
              <controlPr defaultSize="0" autoFill="0" autoLine="0" autoPict="0">
                <anchor moveWithCells="1">
                  <from>
                    <xdr:col>3</xdr:col>
                    <xdr:colOff>28575</xdr:colOff>
                    <xdr:row>176</xdr:row>
                    <xdr:rowOff>438150</xdr:rowOff>
                  </from>
                  <to>
                    <xdr:col>3</xdr:col>
                    <xdr:colOff>466725</xdr:colOff>
                    <xdr:row>176</xdr:row>
                    <xdr:rowOff>742950</xdr:rowOff>
                  </to>
                </anchor>
              </controlPr>
            </control>
          </mc:Choice>
        </mc:AlternateContent>
        <mc:AlternateContent xmlns:mc="http://schemas.openxmlformats.org/markup-compatibility/2006">
          <mc:Choice Requires="x14">
            <control shapeId="3334" r:id="rId229" name="Check Box 262">
              <controlPr defaultSize="0" autoFill="0" autoLine="0" autoPict="0">
                <anchor moveWithCells="1">
                  <from>
                    <xdr:col>3</xdr:col>
                    <xdr:colOff>28575</xdr:colOff>
                    <xdr:row>177</xdr:row>
                    <xdr:rowOff>142875</xdr:rowOff>
                  </from>
                  <to>
                    <xdr:col>3</xdr:col>
                    <xdr:colOff>419100</xdr:colOff>
                    <xdr:row>177</xdr:row>
                    <xdr:rowOff>457200</xdr:rowOff>
                  </to>
                </anchor>
              </controlPr>
            </control>
          </mc:Choice>
        </mc:AlternateContent>
        <mc:AlternateContent xmlns:mc="http://schemas.openxmlformats.org/markup-compatibility/2006">
          <mc:Choice Requires="x14">
            <control shapeId="3335" r:id="rId230" name="Check Box 263">
              <controlPr defaultSize="0" autoFill="0" autoLine="0" autoPict="0">
                <anchor moveWithCells="1">
                  <from>
                    <xdr:col>3</xdr:col>
                    <xdr:colOff>28575</xdr:colOff>
                    <xdr:row>177</xdr:row>
                    <xdr:rowOff>438150</xdr:rowOff>
                  </from>
                  <to>
                    <xdr:col>3</xdr:col>
                    <xdr:colOff>466725</xdr:colOff>
                    <xdr:row>177</xdr:row>
                    <xdr:rowOff>742950</xdr:rowOff>
                  </to>
                </anchor>
              </controlPr>
            </control>
          </mc:Choice>
        </mc:AlternateContent>
        <mc:AlternateContent xmlns:mc="http://schemas.openxmlformats.org/markup-compatibility/2006">
          <mc:Choice Requires="x14">
            <control shapeId="3336" r:id="rId231" name="Check Box 264">
              <controlPr defaultSize="0" autoFill="0" autoLine="0" autoPict="0">
                <anchor moveWithCells="1">
                  <from>
                    <xdr:col>3</xdr:col>
                    <xdr:colOff>28575</xdr:colOff>
                    <xdr:row>178</xdr:row>
                    <xdr:rowOff>142875</xdr:rowOff>
                  </from>
                  <to>
                    <xdr:col>3</xdr:col>
                    <xdr:colOff>419100</xdr:colOff>
                    <xdr:row>178</xdr:row>
                    <xdr:rowOff>457200</xdr:rowOff>
                  </to>
                </anchor>
              </controlPr>
            </control>
          </mc:Choice>
        </mc:AlternateContent>
        <mc:AlternateContent xmlns:mc="http://schemas.openxmlformats.org/markup-compatibility/2006">
          <mc:Choice Requires="x14">
            <control shapeId="3337" r:id="rId232" name="Check Box 265">
              <controlPr defaultSize="0" autoFill="0" autoLine="0" autoPict="0">
                <anchor moveWithCells="1">
                  <from>
                    <xdr:col>3</xdr:col>
                    <xdr:colOff>28575</xdr:colOff>
                    <xdr:row>178</xdr:row>
                    <xdr:rowOff>438150</xdr:rowOff>
                  </from>
                  <to>
                    <xdr:col>3</xdr:col>
                    <xdr:colOff>466725</xdr:colOff>
                    <xdr:row>178</xdr:row>
                    <xdr:rowOff>742950</xdr:rowOff>
                  </to>
                </anchor>
              </controlPr>
            </control>
          </mc:Choice>
        </mc:AlternateContent>
        <mc:AlternateContent xmlns:mc="http://schemas.openxmlformats.org/markup-compatibility/2006">
          <mc:Choice Requires="x14">
            <control shapeId="3338" r:id="rId233" name="Check Box 266">
              <controlPr defaultSize="0" autoFill="0" autoLine="0" autoPict="0">
                <anchor moveWithCells="1">
                  <from>
                    <xdr:col>3</xdr:col>
                    <xdr:colOff>28575</xdr:colOff>
                    <xdr:row>179</xdr:row>
                    <xdr:rowOff>142875</xdr:rowOff>
                  </from>
                  <to>
                    <xdr:col>3</xdr:col>
                    <xdr:colOff>419100</xdr:colOff>
                    <xdr:row>179</xdr:row>
                    <xdr:rowOff>457200</xdr:rowOff>
                  </to>
                </anchor>
              </controlPr>
            </control>
          </mc:Choice>
        </mc:AlternateContent>
        <mc:AlternateContent xmlns:mc="http://schemas.openxmlformats.org/markup-compatibility/2006">
          <mc:Choice Requires="x14">
            <control shapeId="3339" r:id="rId234" name="Check Box 267">
              <controlPr defaultSize="0" autoFill="0" autoLine="0" autoPict="0">
                <anchor moveWithCells="1">
                  <from>
                    <xdr:col>3</xdr:col>
                    <xdr:colOff>28575</xdr:colOff>
                    <xdr:row>179</xdr:row>
                    <xdr:rowOff>438150</xdr:rowOff>
                  </from>
                  <to>
                    <xdr:col>3</xdr:col>
                    <xdr:colOff>466725</xdr:colOff>
                    <xdr:row>179</xdr:row>
                    <xdr:rowOff>742950</xdr:rowOff>
                  </to>
                </anchor>
              </controlPr>
            </control>
          </mc:Choice>
        </mc:AlternateContent>
        <mc:AlternateContent xmlns:mc="http://schemas.openxmlformats.org/markup-compatibility/2006">
          <mc:Choice Requires="x14">
            <control shapeId="3317" r:id="rId235" name="Check Box 245">
              <controlPr defaultSize="0" autoFill="0" autoLine="0" autoPict="0">
                <anchor moveWithCells="1">
                  <from>
                    <xdr:col>3</xdr:col>
                    <xdr:colOff>28575</xdr:colOff>
                    <xdr:row>166</xdr:row>
                    <xdr:rowOff>142875</xdr:rowOff>
                  </from>
                  <to>
                    <xdr:col>3</xdr:col>
                    <xdr:colOff>419100</xdr:colOff>
                    <xdr:row>166</xdr:row>
                    <xdr:rowOff>457200</xdr:rowOff>
                  </to>
                </anchor>
              </controlPr>
            </control>
          </mc:Choice>
        </mc:AlternateContent>
        <mc:AlternateContent xmlns:mc="http://schemas.openxmlformats.org/markup-compatibility/2006">
          <mc:Choice Requires="x14">
            <control shapeId="3318" r:id="rId236" name="Check Box 246">
              <controlPr defaultSize="0" autoFill="0" autoLine="0" autoPict="0">
                <anchor moveWithCells="1">
                  <from>
                    <xdr:col>3</xdr:col>
                    <xdr:colOff>28575</xdr:colOff>
                    <xdr:row>166</xdr:row>
                    <xdr:rowOff>438150</xdr:rowOff>
                  </from>
                  <to>
                    <xdr:col>3</xdr:col>
                    <xdr:colOff>466725</xdr:colOff>
                    <xdr:row>166</xdr:row>
                    <xdr:rowOff>742950</xdr:rowOff>
                  </to>
                </anchor>
              </controlPr>
            </control>
          </mc:Choice>
        </mc:AlternateContent>
        <mc:AlternateContent xmlns:mc="http://schemas.openxmlformats.org/markup-compatibility/2006">
          <mc:Choice Requires="x14">
            <control shapeId="3319" r:id="rId237" name="Check Box 247">
              <controlPr defaultSize="0" autoFill="0" autoLine="0" autoPict="0">
                <anchor moveWithCells="1">
                  <from>
                    <xdr:col>3</xdr:col>
                    <xdr:colOff>38100</xdr:colOff>
                    <xdr:row>166</xdr:row>
                    <xdr:rowOff>771525</xdr:rowOff>
                  </from>
                  <to>
                    <xdr:col>3</xdr:col>
                    <xdr:colOff>476250</xdr:colOff>
                    <xdr:row>166</xdr:row>
                    <xdr:rowOff>1076325</xdr:rowOff>
                  </to>
                </anchor>
              </controlPr>
            </control>
          </mc:Choice>
        </mc:AlternateContent>
        <mc:AlternateContent xmlns:mc="http://schemas.openxmlformats.org/markup-compatibility/2006">
          <mc:Choice Requires="x14">
            <control shapeId="3342" r:id="rId238" name="Check Box 270">
              <controlPr defaultSize="0" autoFill="0" autoLine="0" autoPict="0">
                <anchor moveWithCells="1">
                  <from>
                    <xdr:col>3</xdr:col>
                    <xdr:colOff>28575</xdr:colOff>
                    <xdr:row>181</xdr:row>
                    <xdr:rowOff>142875</xdr:rowOff>
                  </from>
                  <to>
                    <xdr:col>3</xdr:col>
                    <xdr:colOff>419100</xdr:colOff>
                    <xdr:row>181</xdr:row>
                    <xdr:rowOff>457200</xdr:rowOff>
                  </to>
                </anchor>
              </controlPr>
            </control>
          </mc:Choice>
        </mc:AlternateContent>
        <mc:AlternateContent xmlns:mc="http://schemas.openxmlformats.org/markup-compatibility/2006">
          <mc:Choice Requires="x14">
            <control shapeId="3343" r:id="rId239" name="Check Box 271">
              <controlPr defaultSize="0" autoFill="0" autoLine="0" autoPict="0">
                <anchor moveWithCells="1">
                  <from>
                    <xdr:col>3</xdr:col>
                    <xdr:colOff>28575</xdr:colOff>
                    <xdr:row>181</xdr:row>
                    <xdr:rowOff>438150</xdr:rowOff>
                  </from>
                  <to>
                    <xdr:col>3</xdr:col>
                    <xdr:colOff>466725</xdr:colOff>
                    <xdr:row>181</xdr:row>
                    <xdr:rowOff>742950</xdr:rowOff>
                  </to>
                </anchor>
              </controlPr>
            </control>
          </mc:Choice>
        </mc:AlternateContent>
        <mc:AlternateContent xmlns:mc="http://schemas.openxmlformats.org/markup-compatibility/2006">
          <mc:Choice Requires="x14">
            <control shapeId="3344" r:id="rId240" name="Check Box 272">
              <controlPr defaultSize="0" autoFill="0" autoLine="0" autoPict="0">
                <anchor moveWithCells="1">
                  <from>
                    <xdr:col>3</xdr:col>
                    <xdr:colOff>38100</xdr:colOff>
                    <xdr:row>181</xdr:row>
                    <xdr:rowOff>771525</xdr:rowOff>
                  </from>
                  <to>
                    <xdr:col>3</xdr:col>
                    <xdr:colOff>476250</xdr:colOff>
                    <xdr:row>181</xdr:row>
                    <xdr:rowOff>1076325</xdr:rowOff>
                  </to>
                </anchor>
              </controlPr>
            </control>
          </mc:Choice>
        </mc:AlternateContent>
        <mc:AlternateContent xmlns:mc="http://schemas.openxmlformats.org/markup-compatibility/2006">
          <mc:Choice Requires="x14">
            <control shapeId="3345" r:id="rId241" name="Check Box 273">
              <controlPr defaultSize="0" autoFill="0" autoLine="0" autoPict="0">
                <anchor moveWithCells="1">
                  <from>
                    <xdr:col>3</xdr:col>
                    <xdr:colOff>28575</xdr:colOff>
                    <xdr:row>182</xdr:row>
                    <xdr:rowOff>142875</xdr:rowOff>
                  </from>
                  <to>
                    <xdr:col>3</xdr:col>
                    <xdr:colOff>419100</xdr:colOff>
                    <xdr:row>182</xdr:row>
                    <xdr:rowOff>457200</xdr:rowOff>
                  </to>
                </anchor>
              </controlPr>
            </control>
          </mc:Choice>
        </mc:AlternateContent>
        <mc:AlternateContent xmlns:mc="http://schemas.openxmlformats.org/markup-compatibility/2006">
          <mc:Choice Requires="x14">
            <control shapeId="3346" r:id="rId242" name="Check Box 274">
              <controlPr defaultSize="0" autoFill="0" autoLine="0" autoPict="0">
                <anchor moveWithCells="1">
                  <from>
                    <xdr:col>3</xdr:col>
                    <xdr:colOff>28575</xdr:colOff>
                    <xdr:row>182</xdr:row>
                    <xdr:rowOff>438150</xdr:rowOff>
                  </from>
                  <to>
                    <xdr:col>3</xdr:col>
                    <xdr:colOff>466725</xdr:colOff>
                    <xdr:row>182</xdr:row>
                    <xdr:rowOff>742950</xdr:rowOff>
                  </to>
                </anchor>
              </controlPr>
            </control>
          </mc:Choice>
        </mc:AlternateContent>
        <mc:AlternateContent xmlns:mc="http://schemas.openxmlformats.org/markup-compatibility/2006">
          <mc:Choice Requires="x14">
            <control shapeId="3347" r:id="rId243" name="Check Box 275">
              <controlPr defaultSize="0" autoFill="0" autoLine="0" autoPict="0">
                <anchor moveWithCells="1">
                  <from>
                    <xdr:col>3</xdr:col>
                    <xdr:colOff>38100</xdr:colOff>
                    <xdr:row>182</xdr:row>
                    <xdr:rowOff>771525</xdr:rowOff>
                  </from>
                  <to>
                    <xdr:col>3</xdr:col>
                    <xdr:colOff>476250</xdr:colOff>
                    <xdr:row>182</xdr:row>
                    <xdr:rowOff>1076325</xdr:rowOff>
                  </to>
                </anchor>
              </controlPr>
            </control>
          </mc:Choice>
        </mc:AlternateContent>
        <mc:AlternateContent xmlns:mc="http://schemas.openxmlformats.org/markup-compatibility/2006">
          <mc:Choice Requires="x14">
            <control shapeId="3348" r:id="rId244" name="Check Box 276">
              <controlPr defaultSize="0" autoFill="0" autoLine="0" autoPict="0">
                <anchor moveWithCells="1">
                  <from>
                    <xdr:col>3</xdr:col>
                    <xdr:colOff>28575</xdr:colOff>
                    <xdr:row>183</xdr:row>
                    <xdr:rowOff>142875</xdr:rowOff>
                  </from>
                  <to>
                    <xdr:col>3</xdr:col>
                    <xdr:colOff>419100</xdr:colOff>
                    <xdr:row>183</xdr:row>
                    <xdr:rowOff>457200</xdr:rowOff>
                  </to>
                </anchor>
              </controlPr>
            </control>
          </mc:Choice>
        </mc:AlternateContent>
        <mc:AlternateContent xmlns:mc="http://schemas.openxmlformats.org/markup-compatibility/2006">
          <mc:Choice Requires="x14">
            <control shapeId="3349" r:id="rId245" name="Check Box 277">
              <controlPr defaultSize="0" autoFill="0" autoLine="0" autoPict="0">
                <anchor moveWithCells="1">
                  <from>
                    <xdr:col>3</xdr:col>
                    <xdr:colOff>28575</xdr:colOff>
                    <xdr:row>183</xdr:row>
                    <xdr:rowOff>438150</xdr:rowOff>
                  </from>
                  <to>
                    <xdr:col>3</xdr:col>
                    <xdr:colOff>466725</xdr:colOff>
                    <xdr:row>183</xdr:row>
                    <xdr:rowOff>742950</xdr:rowOff>
                  </to>
                </anchor>
              </controlPr>
            </control>
          </mc:Choice>
        </mc:AlternateContent>
        <mc:AlternateContent xmlns:mc="http://schemas.openxmlformats.org/markup-compatibility/2006">
          <mc:Choice Requires="x14">
            <control shapeId="3350" r:id="rId246" name="Check Box 278">
              <controlPr defaultSize="0" autoFill="0" autoLine="0" autoPict="0">
                <anchor moveWithCells="1">
                  <from>
                    <xdr:col>3</xdr:col>
                    <xdr:colOff>38100</xdr:colOff>
                    <xdr:row>183</xdr:row>
                    <xdr:rowOff>771525</xdr:rowOff>
                  </from>
                  <to>
                    <xdr:col>3</xdr:col>
                    <xdr:colOff>476250</xdr:colOff>
                    <xdr:row>183</xdr:row>
                    <xdr:rowOff>1076325</xdr:rowOff>
                  </to>
                </anchor>
              </controlPr>
            </control>
          </mc:Choice>
        </mc:AlternateContent>
        <mc:AlternateContent xmlns:mc="http://schemas.openxmlformats.org/markup-compatibility/2006">
          <mc:Choice Requires="x14">
            <control shapeId="3351" r:id="rId247" name="Check Box 279">
              <controlPr defaultSize="0" autoFill="0" autoLine="0" autoPict="0">
                <anchor moveWithCells="1">
                  <from>
                    <xdr:col>3</xdr:col>
                    <xdr:colOff>28575</xdr:colOff>
                    <xdr:row>184</xdr:row>
                    <xdr:rowOff>142875</xdr:rowOff>
                  </from>
                  <to>
                    <xdr:col>3</xdr:col>
                    <xdr:colOff>419100</xdr:colOff>
                    <xdr:row>184</xdr:row>
                    <xdr:rowOff>457200</xdr:rowOff>
                  </to>
                </anchor>
              </controlPr>
            </control>
          </mc:Choice>
        </mc:AlternateContent>
        <mc:AlternateContent xmlns:mc="http://schemas.openxmlformats.org/markup-compatibility/2006">
          <mc:Choice Requires="x14">
            <control shapeId="3352" r:id="rId248" name="Check Box 280">
              <controlPr defaultSize="0" autoFill="0" autoLine="0" autoPict="0">
                <anchor moveWithCells="1">
                  <from>
                    <xdr:col>3</xdr:col>
                    <xdr:colOff>28575</xdr:colOff>
                    <xdr:row>184</xdr:row>
                    <xdr:rowOff>438150</xdr:rowOff>
                  </from>
                  <to>
                    <xdr:col>3</xdr:col>
                    <xdr:colOff>466725</xdr:colOff>
                    <xdr:row>184</xdr:row>
                    <xdr:rowOff>742950</xdr:rowOff>
                  </to>
                </anchor>
              </controlPr>
            </control>
          </mc:Choice>
        </mc:AlternateContent>
        <mc:AlternateContent xmlns:mc="http://schemas.openxmlformats.org/markup-compatibility/2006">
          <mc:Choice Requires="x14">
            <control shapeId="3353" r:id="rId249" name="Check Box 281">
              <controlPr defaultSize="0" autoFill="0" autoLine="0" autoPict="0">
                <anchor moveWithCells="1">
                  <from>
                    <xdr:col>3</xdr:col>
                    <xdr:colOff>38100</xdr:colOff>
                    <xdr:row>184</xdr:row>
                    <xdr:rowOff>771525</xdr:rowOff>
                  </from>
                  <to>
                    <xdr:col>3</xdr:col>
                    <xdr:colOff>476250</xdr:colOff>
                    <xdr:row>184</xdr:row>
                    <xdr:rowOff>1076325</xdr:rowOff>
                  </to>
                </anchor>
              </controlPr>
            </control>
          </mc:Choice>
        </mc:AlternateContent>
        <mc:AlternateContent xmlns:mc="http://schemas.openxmlformats.org/markup-compatibility/2006">
          <mc:Choice Requires="x14">
            <control shapeId="3354" r:id="rId250" name="Check Box 282">
              <controlPr defaultSize="0" autoFill="0" autoLine="0" autoPict="0">
                <anchor moveWithCells="1">
                  <from>
                    <xdr:col>3</xdr:col>
                    <xdr:colOff>28575</xdr:colOff>
                    <xdr:row>185</xdr:row>
                    <xdr:rowOff>142875</xdr:rowOff>
                  </from>
                  <to>
                    <xdr:col>3</xdr:col>
                    <xdr:colOff>419100</xdr:colOff>
                    <xdr:row>185</xdr:row>
                    <xdr:rowOff>457200</xdr:rowOff>
                  </to>
                </anchor>
              </controlPr>
            </control>
          </mc:Choice>
        </mc:AlternateContent>
        <mc:AlternateContent xmlns:mc="http://schemas.openxmlformats.org/markup-compatibility/2006">
          <mc:Choice Requires="x14">
            <control shapeId="3355" r:id="rId251" name="Check Box 283">
              <controlPr defaultSize="0" autoFill="0" autoLine="0" autoPict="0">
                <anchor moveWithCells="1">
                  <from>
                    <xdr:col>3</xdr:col>
                    <xdr:colOff>28575</xdr:colOff>
                    <xdr:row>185</xdr:row>
                    <xdr:rowOff>438150</xdr:rowOff>
                  </from>
                  <to>
                    <xdr:col>3</xdr:col>
                    <xdr:colOff>466725</xdr:colOff>
                    <xdr:row>185</xdr:row>
                    <xdr:rowOff>742950</xdr:rowOff>
                  </to>
                </anchor>
              </controlPr>
            </control>
          </mc:Choice>
        </mc:AlternateContent>
        <mc:AlternateContent xmlns:mc="http://schemas.openxmlformats.org/markup-compatibility/2006">
          <mc:Choice Requires="x14">
            <control shapeId="3356" r:id="rId252" name="Check Box 284">
              <controlPr defaultSize="0" autoFill="0" autoLine="0" autoPict="0">
                <anchor moveWithCells="1">
                  <from>
                    <xdr:col>3</xdr:col>
                    <xdr:colOff>38100</xdr:colOff>
                    <xdr:row>185</xdr:row>
                    <xdr:rowOff>771525</xdr:rowOff>
                  </from>
                  <to>
                    <xdr:col>3</xdr:col>
                    <xdr:colOff>476250</xdr:colOff>
                    <xdr:row>185</xdr:row>
                    <xdr:rowOff>1076325</xdr:rowOff>
                  </to>
                </anchor>
              </controlPr>
            </control>
          </mc:Choice>
        </mc:AlternateContent>
        <mc:AlternateContent xmlns:mc="http://schemas.openxmlformats.org/markup-compatibility/2006">
          <mc:Choice Requires="x14">
            <control shapeId="3340" r:id="rId253" name="Check Box 268">
              <controlPr defaultSize="0" autoFill="0" autoLine="0" autoPict="0">
                <anchor moveWithCells="1">
                  <from>
                    <xdr:col>3</xdr:col>
                    <xdr:colOff>28575</xdr:colOff>
                    <xdr:row>180</xdr:row>
                    <xdr:rowOff>142875</xdr:rowOff>
                  </from>
                  <to>
                    <xdr:col>3</xdr:col>
                    <xdr:colOff>419100</xdr:colOff>
                    <xdr:row>180</xdr:row>
                    <xdr:rowOff>457200</xdr:rowOff>
                  </to>
                </anchor>
              </controlPr>
            </control>
          </mc:Choice>
        </mc:AlternateContent>
        <mc:AlternateContent xmlns:mc="http://schemas.openxmlformats.org/markup-compatibility/2006">
          <mc:Choice Requires="x14">
            <control shapeId="3341" r:id="rId254" name="Check Box 269">
              <controlPr defaultSize="0" autoFill="0" autoLine="0" autoPict="0">
                <anchor moveWithCells="1">
                  <from>
                    <xdr:col>3</xdr:col>
                    <xdr:colOff>28575</xdr:colOff>
                    <xdr:row>180</xdr:row>
                    <xdr:rowOff>438150</xdr:rowOff>
                  </from>
                  <to>
                    <xdr:col>3</xdr:col>
                    <xdr:colOff>466725</xdr:colOff>
                    <xdr:row>180</xdr:row>
                    <xdr:rowOff>742950</xdr:rowOff>
                  </to>
                </anchor>
              </controlPr>
            </control>
          </mc:Choice>
        </mc:AlternateContent>
        <mc:AlternateContent xmlns:mc="http://schemas.openxmlformats.org/markup-compatibility/2006">
          <mc:Choice Requires="x14">
            <control shapeId="3357" r:id="rId255" name="Check Box 285">
              <controlPr defaultSize="0" autoFill="0" autoLine="0" autoPict="0">
                <anchor moveWithCells="1">
                  <from>
                    <xdr:col>3</xdr:col>
                    <xdr:colOff>28575</xdr:colOff>
                    <xdr:row>186</xdr:row>
                    <xdr:rowOff>142875</xdr:rowOff>
                  </from>
                  <to>
                    <xdr:col>3</xdr:col>
                    <xdr:colOff>419100</xdr:colOff>
                    <xdr:row>186</xdr:row>
                    <xdr:rowOff>457200</xdr:rowOff>
                  </to>
                </anchor>
              </controlPr>
            </control>
          </mc:Choice>
        </mc:AlternateContent>
        <mc:AlternateContent xmlns:mc="http://schemas.openxmlformats.org/markup-compatibility/2006">
          <mc:Choice Requires="x14">
            <control shapeId="3358" r:id="rId256" name="Check Box 286">
              <controlPr defaultSize="0" autoFill="0" autoLine="0" autoPict="0">
                <anchor moveWithCells="1">
                  <from>
                    <xdr:col>3</xdr:col>
                    <xdr:colOff>28575</xdr:colOff>
                    <xdr:row>186</xdr:row>
                    <xdr:rowOff>438150</xdr:rowOff>
                  </from>
                  <to>
                    <xdr:col>3</xdr:col>
                    <xdr:colOff>466725</xdr:colOff>
                    <xdr:row>186</xdr:row>
                    <xdr:rowOff>742950</xdr:rowOff>
                  </to>
                </anchor>
              </controlPr>
            </control>
          </mc:Choice>
        </mc:AlternateContent>
        <mc:AlternateContent xmlns:mc="http://schemas.openxmlformats.org/markup-compatibility/2006">
          <mc:Choice Requires="x14">
            <control shapeId="3359" r:id="rId257" name="Check Box 287">
              <controlPr defaultSize="0" autoFill="0" autoLine="0" autoPict="0">
                <anchor moveWithCells="1">
                  <from>
                    <xdr:col>3</xdr:col>
                    <xdr:colOff>38100</xdr:colOff>
                    <xdr:row>186</xdr:row>
                    <xdr:rowOff>771525</xdr:rowOff>
                  </from>
                  <to>
                    <xdr:col>3</xdr:col>
                    <xdr:colOff>476250</xdr:colOff>
                    <xdr:row>186</xdr:row>
                    <xdr:rowOff>1076325</xdr:rowOff>
                  </to>
                </anchor>
              </controlPr>
            </control>
          </mc:Choice>
        </mc:AlternateContent>
        <mc:AlternateContent xmlns:mc="http://schemas.openxmlformats.org/markup-compatibility/2006">
          <mc:Choice Requires="x14">
            <control shapeId="3362" r:id="rId258" name="Check Box 290">
              <controlPr defaultSize="0" autoFill="0" autoLine="0" autoPict="0">
                <anchor moveWithCells="1">
                  <from>
                    <xdr:col>3</xdr:col>
                    <xdr:colOff>28575</xdr:colOff>
                    <xdr:row>189</xdr:row>
                    <xdr:rowOff>142875</xdr:rowOff>
                  </from>
                  <to>
                    <xdr:col>3</xdr:col>
                    <xdr:colOff>419100</xdr:colOff>
                    <xdr:row>189</xdr:row>
                    <xdr:rowOff>457200</xdr:rowOff>
                  </to>
                </anchor>
              </controlPr>
            </control>
          </mc:Choice>
        </mc:AlternateContent>
        <mc:AlternateContent xmlns:mc="http://schemas.openxmlformats.org/markup-compatibility/2006">
          <mc:Choice Requires="x14">
            <control shapeId="3363" r:id="rId259" name="Check Box 291">
              <controlPr defaultSize="0" autoFill="0" autoLine="0" autoPict="0">
                <anchor moveWithCells="1">
                  <from>
                    <xdr:col>3</xdr:col>
                    <xdr:colOff>28575</xdr:colOff>
                    <xdr:row>189</xdr:row>
                    <xdr:rowOff>438150</xdr:rowOff>
                  </from>
                  <to>
                    <xdr:col>3</xdr:col>
                    <xdr:colOff>466725</xdr:colOff>
                    <xdr:row>189</xdr:row>
                    <xdr:rowOff>742950</xdr:rowOff>
                  </to>
                </anchor>
              </controlPr>
            </control>
          </mc:Choice>
        </mc:AlternateContent>
        <mc:AlternateContent xmlns:mc="http://schemas.openxmlformats.org/markup-compatibility/2006">
          <mc:Choice Requires="x14">
            <control shapeId="3364" r:id="rId260" name="Check Box 292">
              <controlPr defaultSize="0" autoFill="0" autoLine="0" autoPict="0">
                <anchor moveWithCells="1">
                  <from>
                    <xdr:col>3</xdr:col>
                    <xdr:colOff>38100</xdr:colOff>
                    <xdr:row>189</xdr:row>
                    <xdr:rowOff>771525</xdr:rowOff>
                  </from>
                  <to>
                    <xdr:col>3</xdr:col>
                    <xdr:colOff>476250</xdr:colOff>
                    <xdr:row>189</xdr:row>
                    <xdr:rowOff>1076325</xdr:rowOff>
                  </to>
                </anchor>
              </controlPr>
            </control>
          </mc:Choice>
        </mc:AlternateContent>
        <mc:AlternateContent xmlns:mc="http://schemas.openxmlformats.org/markup-compatibility/2006">
          <mc:Choice Requires="x14">
            <control shapeId="3365" r:id="rId261" name="Check Box 293">
              <controlPr defaultSize="0" autoFill="0" autoLine="0" autoPict="0">
                <anchor moveWithCells="1">
                  <from>
                    <xdr:col>3</xdr:col>
                    <xdr:colOff>28575</xdr:colOff>
                    <xdr:row>188</xdr:row>
                    <xdr:rowOff>142875</xdr:rowOff>
                  </from>
                  <to>
                    <xdr:col>3</xdr:col>
                    <xdr:colOff>419100</xdr:colOff>
                    <xdr:row>188</xdr:row>
                    <xdr:rowOff>457200</xdr:rowOff>
                  </to>
                </anchor>
              </controlPr>
            </control>
          </mc:Choice>
        </mc:AlternateContent>
        <mc:AlternateContent xmlns:mc="http://schemas.openxmlformats.org/markup-compatibility/2006">
          <mc:Choice Requires="x14">
            <control shapeId="3366" r:id="rId262" name="Check Box 294">
              <controlPr defaultSize="0" autoFill="0" autoLine="0" autoPict="0">
                <anchor moveWithCells="1">
                  <from>
                    <xdr:col>3</xdr:col>
                    <xdr:colOff>28575</xdr:colOff>
                    <xdr:row>188</xdr:row>
                    <xdr:rowOff>438150</xdr:rowOff>
                  </from>
                  <to>
                    <xdr:col>3</xdr:col>
                    <xdr:colOff>466725</xdr:colOff>
                    <xdr:row>188</xdr:row>
                    <xdr:rowOff>742950</xdr:rowOff>
                  </to>
                </anchor>
              </controlPr>
            </control>
          </mc:Choice>
        </mc:AlternateContent>
        <mc:AlternateContent xmlns:mc="http://schemas.openxmlformats.org/markup-compatibility/2006">
          <mc:Choice Requires="x14">
            <control shapeId="3367" r:id="rId263" name="Check Box 295">
              <controlPr defaultSize="0" autoFill="0" autoLine="0" autoPict="0">
                <anchor moveWithCells="1">
                  <from>
                    <xdr:col>3</xdr:col>
                    <xdr:colOff>38100</xdr:colOff>
                    <xdr:row>188</xdr:row>
                    <xdr:rowOff>771525</xdr:rowOff>
                  </from>
                  <to>
                    <xdr:col>3</xdr:col>
                    <xdr:colOff>476250</xdr:colOff>
                    <xdr:row>188</xdr:row>
                    <xdr:rowOff>1076325</xdr:rowOff>
                  </to>
                </anchor>
              </controlPr>
            </control>
          </mc:Choice>
        </mc:AlternateContent>
        <mc:AlternateContent xmlns:mc="http://schemas.openxmlformats.org/markup-compatibility/2006">
          <mc:Choice Requires="x14">
            <control shapeId="3360" r:id="rId264" name="Check Box 288">
              <controlPr defaultSize="0" autoFill="0" autoLine="0" autoPict="0">
                <anchor moveWithCells="1">
                  <from>
                    <xdr:col>3</xdr:col>
                    <xdr:colOff>28575</xdr:colOff>
                    <xdr:row>187</xdr:row>
                    <xdr:rowOff>142875</xdr:rowOff>
                  </from>
                  <to>
                    <xdr:col>3</xdr:col>
                    <xdr:colOff>419100</xdr:colOff>
                    <xdr:row>187</xdr:row>
                    <xdr:rowOff>457200</xdr:rowOff>
                  </to>
                </anchor>
              </controlPr>
            </control>
          </mc:Choice>
        </mc:AlternateContent>
        <mc:AlternateContent xmlns:mc="http://schemas.openxmlformats.org/markup-compatibility/2006">
          <mc:Choice Requires="x14">
            <control shapeId="3361" r:id="rId265" name="Check Box 289">
              <controlPr defaultSize="0" autoFill="0" autoLine="0" autoPict="0">
                <anchor moveWithCells="1">
                  <from>
                    <xdr:col>3</xdr:col>
                    <xdr:colOff>28575</xdr:colOff>
                    <xdr:row>187</xdr:row>
                    <xdr:rowOff>438150</xdr:rowOff>
                  </from>
                  <to>
                    <xdr:col>3</xdr:col>
                    <xdr:colOff>466725</xdr:colOff>
                    <xdr:row>187</xdr:row>
                    <xdr:rowOff>742950</xdr:rowOff>
                  </to>
                </anchor>
              </controlPr>
            </control>
          </mc:Choice>
        </mc:AlternateContent>
        <mc:AlternateContent xmlns:mc="http://schemas.openxmlformats.org/markup-compatibility/2006">
          <mc:Choice Requires="x14">
            <control shapeId="3378" r:id="rId266" name="Check Box 306">
              <controlPr defaultSize="0" autoFill="0" autoLine="0" autoPict="0">
                <anchor moveWithCells="1">
                  <from>
                    <xdr:col>3</xdr:col>
                    <xdr:colOff>28575</xdr:colOff>
                    <xdr:row>199</xdr:row>
                    <xdr:rowOff>142875</xdr:rowOff>
                  </from>
                  <to>
                    <xdr:col>3</xdr:col>
                    <xdr:colOff>419100</xdr:colOff>
                    <xdr:row>199</xdr:row>
                    <xdr:rowOff>457200</xdr:rowOff>
                  </to>
                </anchor>
              </controlPr>
            </control>
          </mc:Choice>
        </mc:AlternateContent>
        <mc:AlternateContent xmlns:mc="http://schemas.openxmlformats.org/markup-compatibility/2006">
          <mc:Choice Requires="x14">
            <control shapeId="3379" r:id="rId267" name="Check Box 307">
              <controlPr defaultSize="0" autoFill="0" autoLine="0" autoPict="0">
                <anchor moveWithCells="1">
                  <from>
                    <xdr:col>3</xdr:col>
                    <xdr:colOff>28575</xdr:colOff>
                    <xdr:row>199</xdr:row>
                    <xdr:rowOff>438150</xdr:rowOff>
                  </from>
                  <to>
                    <xdr:col>3</xdr:col>
                    <xdr:colOff>466725</xdr:colOff>
                    <xdr:row>199</xdr:row>
                    <xdr:rowOff>742950</xdr:rowOff>
                  </to>
                </anchor>
              </controlPr>
            </control>
          </mc:Choice>
        </mc:AlternateContent>
        <mc:AlternateContent xmlns:mc="http://schemas.openxmlformats.org/markup-compatibility/2006">
          <mc:Choice Requires="x14">
            <control shapeId="3380" r:id="rId268" name="Check Box 308">
              <controlPr defaultSize="0" autoFill="0" autoLine="0" autoPict="0">
                <anchor moveWithCells="1">
                  <from>
                    <xdr:col>3</xdr:col>
                    <xdr:colOff>28575</xdr:colOff>
                    <xdr:row>200</xdr:row>
                    <xdr:rowOff>142875</xdr:rowOff>
                  </from>
                  <to>
                    <xdr:col>3</xdr:col>
                    <xdr:colOff>419100</xdr:colOff>
                    <xdr:row>200</xdr:row>
                    <xdr:rowOff>457200</xdr:rowOff>
                  </to>
                </anchor>
              </controlPr>
            </control>
          </mc:Choice>
        </mc:AlternateContent>
        <mc:AlternateContent xmlns:mc="http://schemas.openxmlformats.org/markup-compatibility/2006">
          <mc:Choice Requires="x14">
            <control shapeId="3381" r:id="rId269" name="Check Box 309">
              <controlPr defaultSize="0" autoFill="0" autoLine="0" autoPict="0">
                <anchor moveWithCells="1">
                  <from>
                    <xdr:col>3</xdr:col>
                    <xdr:colOff>28575</xdr:colOff>
                    <xdr:row>200</xdr:row>
                    <xdr:rowOff>438150</xdr:rowOff>
                  </from>
                  <to>
                    <xdr:col>3</xdr:col>
                    <xdr:colOff>466725</xdr:colOff>
                    <xdr:row>200</xdr:row>
                    <xdr:rowOff>742950</xdr:rowOff>
                  </to>
                </anchor>
              </controlPr>
            </control>
          </mc:Choice>
        </mc:AlternateContent>
        <mc:AlternateContent xmlns:mc="http://schemas.openxmlformats.org/markup-compatibility/2006">
          <mc:Choice Requires="x14">
            <control shapeId="3385" r:id="rId270" name="Check Box 313">
              <controlPr defaultSize="0" autoFill="0" autoLine="0" autoPict="0">
                <anchor moveWithCells="1">
                  <from>
                    <xdr:col>3</xdr:col>
                    <xdr:colOff>28575</xdr:colOff>
                    <xdr:row>202</xdr:row>
                    <xdr:rowOff>142875</xdr:rowOff>
                  </from>
                  <to>
                    <xdr:col>3</xdr:col>
                    <xdr:colOff>419100</xdr:colOff>
                    <xdr:row>202</xdr:row>
                    <xdr:rowOff>457200</xdr:rowOff>
                  </to>
                </anchor>
              </controlPr>
            </control>
          </mc:Choice>
        </mc:AlternateContent>
        <mc:AlternateContent xmlns:mc="http://schemas.openxmlformats.org/markup-compatibility/2006">
          <mc:Choice Requires="x14">
            <control shapeId="3386" r:id="rId271" name="Check Box 314">
              <controlPr defaultSize="0" autoFill="0" autoLine="0" autoPict="0">
                <anchor moveWithCells="1">
                  <from>
                    <xdr:col>3</xdr:col>
                    <xdr:colOff>28575</xdr:colOff>
                    <xdr:row>202</xdr:row>
                    <xdr:rowOff>438150</xdr:rowOff>
                  </from>
                  <to>
                    <xdr:col>3</xdr:col>
                    <xdr:colOff>466725</xdr:colOff>
                    <xdr:row>202</xdr:row>
                    <xdr:rowOff>742950</xdr:rowOff>
                  </to>
                </anchor>
              </controlPr>
            </control>
          </mc:Choice>
        </mc:AlternateContent>
        <mc:AlternateContent xmlns:mc="http://schemas.openxmlformats.org/markup-compatibility/2006">
          <mc:Choice Requires="x14">
            <control shapeId="3387" r:id="rId272" name="Check Box 315">
              <controlPr defaultSize="0" autoFill="0" autoLine="0" autoPict="0">
                <anchor moveWithCells="1">
                  <from>
                    <xdr:col>3</xdr:col>
                    <xdr:colOff>28575</xdr:colOff>
                    <xdr:row>202</xdr:row>
                    <xdr:rowOff>771525</xdr:rowOff>
                  </from>
                  <to>
                    <xdr:col>3</xdr:col>
                    <xdr:colOff>466725</xdr:colOff>
                    <xdr:row>202</xdr:row>
                    <xdr:rowOff>1076325</xdr:rowOff>
                  </to>
                </anchor>
              </controlPr>
            </control>
          </mc:Choice>
        </mc:AlternateContent>
        <mc:AlternateContent xmlns:mc="http://schemas.openxmlformats.org/markup-compatibility/2006">
          <mc:Choice Requires="x14">
            <control shapeId="3397" r:id="rId273" name="Check Box 325">
              <controlPr defaultSize="0" autoFill="0" autoLine="0" autoPict="0">
                <anchor moveWithCells="1">
                  <from>
                    <xdr:col>3</xdr:col>
                    <xdr:colOff>28575</xdr:colOff>
                    <xdr:row>220</xdr:row>
                    <xdr:rowOff>142875</xdr:rowOff>
                  </from>
                  <to>
                    <xdr:col>3</xdr:col>
                    <xdr:colOff>419100</xdr:colOff>
                    <xdr:row>220</xdr:row>
                    <xdr:rowOff>457200</xdr:rowOff>
                  </to>
                </anchor>
              </controlPr>
            </control>
          </mc:Choice>
        </mc:AlternateContent>
        <mc:AlternateContent xmlns:mc="http://schemas.openxmlformats.org/markup-compatibility/2006">
          <mc:Choice Requires="x14">
            <control shapeId="3398" r:id="rId274" name="Check Box 326">
              <controlPr defaultSize="0" autoFill="0" autoLine="0" autoPict="0">
                <anchor moveWithCells="1">
                  <from>
                    <xdr:col>3</xdr:col>
                    <xdr:colOff>28575</xdr:colOff>
                    <xdr:row>220</xdr:row>
                    <xdr:rowOff>438150</xdr:rowOff>
                  </from>
                  <to>
                    <xdr:col>3</xdr:col>
                    <xdr:colOff>466725</xdr:colOff>
                    <xdr:row>220</xdr:row>
                    <xdr:rowOff>742950</xdr:rowOff>
                  </to>
                </anchor>
              </controlPr>
            </control>
          </mc:Choice>
        </mc:AlternateContent>
        <mc:AlternateContent xmlns:mc="http://schemas.openxmlformats.org/markup-compatibility/2006">
          <mc:Choice Requires="x14">
            <control shapeId="3399" r:id="rId275" name="Check Box 327">
              <controlPr defaultSize="0" autoFill="0" autoLine="0" autoPict="0">
                <anchor moveWithCells="1">
                  <from>
                    <xdr:col>3</xdr:col>
                    <xdr:colOff>28575</xdr:colOff>
                    <xdr:row>220</xdr:row>
                    <xdr:rowOff>771525</xdr:rowOff>
                  </from>
                  <to>
                    <xdr:col>3</xdr:col>
                    <xdr:colOff>466725</xdr:colOff>
                    <xdr:row>220</xdr:row>
                    <xdr:rowOff>1076325</xdr:rowOff>
                  </to>
                </anchor>
              </controlPr>
            </control>
          </mc:Choice>
        </mc:AlternateContent>
        <mc:AlternateContent xmlns:mc="http://schemas.openxmlformats.org/markup-compatibility/2006">
          <mc:Choice Requires="x14">
            <control shapeId="3408" r:id="rId276" name="Check Box 336">
              <controlPr defaultSize="0" autoFill="0" autoLine="0" autoPict="0">
                <anchor moveWithCells="1">
                  <from>
                    <xdr:col>3</xdr:col>
                    <xdr:colOff>28575</xdr:colOff>
                    <xdr:row>225</xdr:row>
                    <xdr:rowOff>142875</xdr:rowOff>
                  </from>
                  <to>
                    <xdr:col>3</xdr:col>
                    <xdr:colOff>419100</xdr:colOff>
                    <xdr:row>225</xdr:row>
                    <xdr:rowOff>457200</xdr:rowOff>
                  </to>
                </anchor>
              </controlPr>
            </control>
          </mc:Choice>
        </mc:AlternateContent>
        <mc:AlternateContent xmlns:mc="http://schemas.openxmlformats.org/markup-compatibility/2006">
          <mc:Choice Requires="x14">
            <control shapeId="3409" r:id="rId277" name="Check Box 337">
              <controlPr defaultSize="0" autoFill="0" autoLine="0" autoPict="0">
                <anchor moveWithCells="1">
                  <from>
                    <xdr:col>3</xdr:col>
                    <xdr:colOff>28575</xdr:colOff>
                    <xdr:row>225</xdr:row>
                    <xdr:rowOff>438150</xdr:rowOff>
                  </from>
                  <to>
                    <xdr:col>3</xdr:col>
                    <xdr:colOff>466725</xdr:colOff>
                    <xdr:row>225</xdr:row>
                    <xdr:rowOff>742950</xdr:rowOff>
                  </to>
                </anchor>
              </controlPr>
            </control>
          </mc:Choice>
        </mc:AlternateContent>
        <mc:AlternateContent xmlns:mc="http://schemas.openxmlformats.org/markup-compatibility/2006">
          <mc:Choice Requires="x14">
            <control shapeId="3410" r:id="rId278" name="Check Box 338">
              <controlPr defaultSize="0" autoFill="0" autoLine="0" autoPict="0">
                <anchor moveWithCells="1">
                  <from>
                    <xdr:col>3</xdr:col>
                    <xdr:colOff>28575</xdr:colOff>
                    <xdr:row>225</xdr:row>
                    <xdr:rowOff>771525</xdr:rowOff>
                  </from>
                  <to>
                    <xdr:col>3</xdr:col>
                    <xdr:colOff>466725</xdr:colOff>
                    <xdr:row>225</xdr:row>
                    <xdr:rowOff>1076325</xdr:rowOff>
                  </to>
                </anchor>
              </controlPr>
            </control>
          </mc:Choice>
        </mc:AlternateContent>
        <mc:AlternateContent xmlns:mc="http://schemas.openxmlformats.org/markup-compatibility/2006">
          <mc:Choice Requires="x14">
            <control shapeId="3411" r:id="rId279" name="Check Box 339">
              <controlPr defaultSize="0" autoFill="0" autoLine="0" autoPict="0">
                <anchor moveWithCells="1">
                  <from>
                    <xdr:col>3</xdr:col>
                    <xdr:colOff>28575</xdr:colOff>
                    <xdr:row>230</xdr:row>
                    <xdr:rowOff>142875</xdr:rowOff>
                  </from>
                  <to>
                    <xdr:col>3</xdr:col>
                    <xdr:colOff>419100</xdr:colOff>
                    <xdr:row>230</xdr:row>
                    <xdr:rowOff>457200</xdr:rowOff>
                  </to>
                </anchor>
              </controlPr>
            </control>
          </mc:Choice>
        </mc:AlternateContent>
        <mc:AlternateContent xmlns:mc="http://schemas.openxmlformats.org/markup-compatibility/2006">
          <mc:Choice Requires="x14">
            <control shapeId="3412" r:id="rId280" name="Check Box 340">
              <controlPr defaultSize="0" autoFill="0" autoLine="0" autoPict="0">
                <anchor moveWithCells="1">
                  <from>
                    <xdr:col>3</xdr:col>
                    <xdr:colOff>28575</xdr:colOff>
                    <xdr:row>230</xdr:row>
                    <xdr:rowOff>438150</xdr:rowOff>
                  </from>
                  <to>
                    <xdr:col>3</xdr:col>
                    <xdr:colOff>466725</xdr:colOff>
                    <xdr:row>230</xdr:row>
                    <xdr:rowOff>742950</xdr:rowOff>
                  </to>
                </anchor>
              </controlPr>
            </control>
          </mc:Choice>
        </mc:AlternateContent>
        <mc:AlternateContent xmlns:mc="http://schemas.openxmlformats.org/markup-compatibility/2006">
          <mc:Choice Requires="x14">
            <control shapeId="3413" r:id="rId281" name="Check Box 341">
              <controlPr defaultSize="0" autoFill="0" autoLine="0" autoPict="0">
                <anchor moveWithCells="1">
                  <from>
                    <xdr:col>3</xdr:col>
                    <xdr:colOff>28575</xdr:colOff>
                    <xdr:row>230</xdr:row>
                    <xdr:rowOff>771525</xdr:rowOff>
                  </from>
                  <to>
                    <xdr:col>3</xdr:col>
                    <xdr:colOff>466725</xdr:colOff>
                    <xdr:row>230</xdr:row>
                    <xdr:rowOff>1076325</xdr:rowOff>
                  </to>
                </anchor>
              </controlPr>
            </control>
          </mc:Choice>
        </mc:AlternateContent>
        <mc:AlternateContent xmlns:mc="http://schemas.openxmlformats.org/markup-compatibility/2006">
          <mc:Choice Requires="x14">
            <control shapeId="3414" r:id="rId282" name="Check Box 342">
              <controlPr defaultSize="0" autoFill="0" autoLine="0" autoPict="0">
                <anchor moveWithCells="1">
                  <from>
                    <xdr:col>3</xdr:col>
                    <xdr:colOff>28575</xdr:colOff>
                    <xdr:row>237</xdr:row>
                    <xdr:rowOff>142875</xdr:rowOff>
                  </from>
                  <to>
                    <xdr:col>3</xdr:col>
                    <xdr:colOff>419100</xdr:colOff>
                    <xdr:row>237</xdr:row>
                    <xdr:rowOff>457200</xdr:rowOff>
                  </to>
                </anchor>
              </controlPr>
            </control>
          </mc:Choice>
        </mc:AlternateContent>
        <mc:AlternateContent xmlns:mc="http://schemas.openxmlformats.org/markup-compatibility/2006">
          <mc:Choice Requires="x14">
            <control shapeId="3415" r:id="rId283" name="Check Box 343">
              <controlPr defaultSize="0" autoFill="0" autoLine="0" autoPict="0">
                <anchor moveWithCells="1">
                  <from>
                    <xdr:col>3</xdr:col>
                    <xdr:colOff>28575</xdr:colOff>
                    <xdr:row>237</xdr:row>
                    <xdr:rowOff>438150</xdr:rowOff>
                  </from>
                  <to>
                    <xdr:col>3</xdr:col>
                    <xdr:colOff>466725</xdr:colOff>
                    <xdr:row>237</xdr:row>
                    <xdr:rowOff>742950</xdr:rowOff>
                  </to>
                </anchor>
              </controlPr>
            </control>
          </mc:Choice>
        </mc:AlternateContent>
        <mc:AlternateContent xmlns:mc="http://schemas.openxmlformats.org/markup-compatibility/2006">
          <mc:Choice Requires="x14">
            <control shapeId="3416" r:id="rId284" name="Check Box 344">
              <controlPr defaultSize="0" autoFill="0" autoLine="0" autoPict="0">
                <anchor moveWithCells="1">
                  <from>
                    <xdr:col>3</xdr:col>
                    <xdr:colOff>28575</xdr:colOff>
                    <xdr:row>237</xdr:row>
                    <xdr:rowOff>771525</xdr:rowOff>
                  </from>
                  <to>
                    <xdr:col>3</xdr:col>
                    <xdr:colOff>466725</xdr:colOff>
                    <xdr:row>237</xdr:row>
                    <xdr:rowOff>1076325</xdr:rowOff>
                  </to>
                </anchor>
              </controlPr>
            </control>
          </mc:Choice>
        </mc:AlternateContent>
        <mc:AlternateContent xmlns:mc="http://schemas.openxmlformats.org/markup-compatibility/2006">
          <mc:Choice Requires="x14">
            <control shapeId="3400" r:id="rId285" name="Check Box 328">
              <controlPr defaultSize="0" autoFill="0" autoLine="0" autoPict="0">
                <anchor moveWithCells="1">
                  <from>
                    <xdr:col>3</xdr:col>
                    <xdr:colOff>28575</xdr:colOff>
                    <xdr:row>222</xdr:row>
                    <xdr:rowOff>142875</xdr:rowOff>
                  </from>
                  <to>
                    <xdr:col>3</xdr:col>
                    <xdr:colOff>419100</xdr:colOff>
                    <xdr:row>222</xdr:row>
                    <xdr:rowOff>457200</xdr:rowOff>
                  </to>
                </anchor>
              </controlPr>
            </control>
          </mc:Choice>
        </mc:AlternateContent>
        <mc:AlternateContent xmlns:mc="http://schemas.openxmlformats.org/markup-compatibility/2006">
          <mc:Choice Requires="x14">
            <control shapeId="3401" r:id="rId286" name="Check Box 329">
              <controlPr defaultSize="0" autoFill="0" autoLine="0" autoPict="0">
                <anchor moveWithCells="1">
                  <from>
                    <xdr:col>3</xdr:col>
                    <xdr:colOff>28575</xdr:colOff>
                    <xdr:row>222</xdr:row>
                    <xdr:rowOff>438150</xdr:rowOff>
                  </from>
                  <to>
                    <xdr:col>3</xdr:col>
                    <xdr:colOff>466725</xdr:colOff>
                    <xdr:row>222</xdr:row>
                    <xdr:rowOff>742950</xdr:rowOff>
                  </to>
                </anchor>
              </controlPr>
            </control>
          </mc:Choice>
        </mc:AlternateContent>
        <mc:AlternateContent xmlns:mc="http://schemas.openxmlformats.org/markup-compatibility/2006">
          <mc:Choice Requires="x14">
            <control shapeId="3402" r:id="rId287" name="Check Box 330">
              <controlPr defaultSize="0" autoFill="0" autoLine="0" autoPict="0">
                <anchor moveWithCells="1">
                  <from>
                    <xdr:col>3</xdr:col>
                    <xdr:colOff>28575</xdr:colOff>
                    <xdr:row>222</xdr:row>
                    <xdr:rowOff>771525</xdr:rowOff>
                  </from>
                  <to>
                    <xdr:col>3</xdr:col>
                    <xdr:colOff>466725</xdr:colOff>
                    <xdr:row>222</xdr:row>
                    <xdr:rowOff>1076325</xdr:rowOff>
                  </to>
                </anchor>
              </controlPr>
            </control>
          </mc:Choice>
        </mc:AlternateContent>
        <mc:AlternateContent xmlns:mc="http://schemas.openxmlformats.org/markup-compatibility/2006">
          <mc:Choice Requires="x14">
            <control shapeId="3403" r:id="rId288" name="Check Box 331">
              <controlPr defaultSize="0" autoFill="0" autoLine="0" autoPict="0">
                <anchor moveWithCells="1">
                  <from>
                    <xdr:col>3</xdr:col>
                    <xdr:colOff>28575</xdr:colOff>
                    <xdr:row>223</xdr:row>
                    <xdr:rowOff>142875</xdr:rowOff>
                  </from>
                  <to>
                    <xdr:col>3</xdr:col>
                    <xdr:colOff>419100</xdr:colOff>
                    <xdr:row>223</xdr:row>
                    <xdr:rowOff>457200</xdr:rowOff>
                  </to>
                </anchor>
              </controlPr>
            </control>
          </mc:Choice>
        </mc:AlternateContent>
        <mc:AlternateContent xmlns:mc="http://schemas.openxmlformats.org/markup-compatibility/2006">
          <mc:Choice Requires="x14">
            <control shapeId="3404" r:id="rId289" name="Check Box 332">
              <controlPr defaultSize="0" autoFill="0" autoLine="0" autoPict="0">
                <anchor moveWithCells="1">
                  <from>
                    <xdr:col>3</xdr:col>
                    <xdr:colOff>28575</xdr:colOff>
                    <xdr:row>223</xdr:row>
                    <xdr:rowOff>438150</xdr:rowOff>
                  </from>
                  <to>
                    <xdr:col>3</xdr:col>
                    <xdr:colOff>466725</xdr:colOff>
                    <xdr:row>223</xdr:row>
                    <xdr:rowOff>742950</xdr:rowOff>
                  </to>
                </anchor>
              </controlPr>
            </control>
          </mc:Choice>
        </mc:AlternateContent>
        <mc:AlternateContent xmlns:mc="http://schemas.openxmlformats.org/markup-compatibility/2006">
          <mc:Choice Requires="x14">
            <control shapeId="3405" r:id="rId290" name="Check Box 333">
              <controlPr defaultSize="0" autoFill="0" autoLine="0" autoPict="0">
                <anchor moveWithCells="1">
                  <from>
                    <xdr:col>3</xdr:col>
                    <xdr:colOff>28575</xdr:colOff>
                    <xdr:row>223</xdr:row>
                    <xdr:rowOff>771525</xdr:rowOff>
                  </from>
                  <to>
                    <xdr:col>3</xdr:col>
                    <xdr:colOff>466725</xdr:colOff>
                    <xdr:row>223</xdr:row>
                    <xdr:rowOff>1076325</xdr:rowOff>
                  </to>
                </anchor>
              </controlPr>
            </control>
          </mc:Choice>
        </mc:AlternateContent>
        <mc:AlternateContent xmlns:mc="http://schemas.openxmlformats.org/markup-compatibility/2006">
          <mc:Choice Requires="x14">
            <control shapeId="3406" r:id="rId291" name="Check Box 334">
              <controlPr defaultSize="0" autoFill="0" autoLine="0" autoPict="0">
                <anchor moveWithCells="1">
                  <from>
                    <xdr:col>3</xdr:col>
                    <xdr:colOff>28575</xdr:colOff>
                    <xdr:row>222</xdr:row>
                    <xdr:rowOff>1114425</xdr:rowOff>
                  </from>
                  <to>
                    <xdr:col>3</xdr:col>
                    <xdr:colOff>466725</xdr:colOff>
                    <xdr:row>222</xdr:row>
                    <xdr:rowOff>1419225</xdr:rowOff>
                  </to>
                </anchor>
              </controlPr>
            </control>
          </mc:Choice>
        </mc:AlternateContent>
        <mc:AlternateContent xmlns:mc="http://schemas.openxmlformats.org/markup-compatibility/2006">
          <mc:Choice Requires="x14">
            <control shapeId="3407" r:id="rId292" name="Check Box 335">
              <controlPr defaultSize="0" autoFill="0" autoLine="0" autoPict="0">
                <anchor moveWithCells="1">
                  <from>
                    <xdr:col>3</xdr:col>
                    <xdr:colOff>38100</xdr:colOff>
                    <xdr:row>223</xdr:row>
                    <xdr:rowOff>1104900</xdr:rowOff>
                  </from>
                  <to>
                    <xdr:col>3</xdr:col>
                    <xdr:colOff>476250</xdr:colOff>
                    <xdr:row>223</xdr:row>
                    <xdr:rowOff>1409700</xdr:rowOff>
                  </to>
                </anchor>
              </controlPr>
            </control>
          </mc:Choice>
        </mc:AlternateContent>
        <mc:AlternateContent xmlns:mc="http://schemas.openxmlformats.org/markup-compatibility/2006">
          <mc:Choice Requires="x14">
            <control shapeId="3425" r:id="rId293" name="Check Box 353">
              <controlPr defaultSize="0" autoFill="0" autoLine="0" autoPict="0">
                <anchor moveWithCells="1">
                  <from>
                    <xdr:col>3</xdr:col>
                    <xdr:colOff>28575</xdr:colOff>
                    <xdr:row>241</xdr:row>
                    <xdr:rowOff>142875</xdr:rowOff>
                  </from>
                  <to>
                    <xdr:col>3</xdr:col>
                    <xdr:colOff>419100</xdr:colOff>
                    <xdr:row>241</xdr:row>
                    <xdr:rowOff>457200</xdr:rowOff>
                  </to>
                </anchor>
              </controlPr>
            </control>
          </mc:Choice>
        </mc:AlternateContent>
        <mc:AlternateContent xmlns:mc="http://schemas.openxmlformats.org/markup-compatibility/2006">
          <mc:Choice Requires="x14">
            <control shapeId="3426" r:id="rId294" name="Check Box 354">
              <controlPr defaultSize="0" autoFill="0" autoLine="0" autoPict="0">
                <anchor moveWithCells="1">
                  <from>
                    <xdr:col>3</xdr:col>
                    <xdr:colOff>28575</xdr:colOff>
                    <xdr:row>241</xdr:row>
                    <xdr:rowOff>438150</xdr:rowOff>
                  </from>
                  <to>
                    <xdr:col>3</xdr:col>
                    <xdr:colOff>466725</xdr:colOff>
                    <xdr:row>241</xdr:row>
                    <xdr:rowOff>742950</xdr:rowOff>
                  </to>
                </anchor>
              </controlPr>
            </control>
          </mc:Choice>
        </mc:AlternateContent>
        <mc:AlternateContent xmlns:mc="http://schemas.openxmlformats.org/markup-compatibility/2006">
          <mc:Choice Requires="x14">
            <control shapeId="3427" r:id="rId295" name="Check Box 355">
              <controlPr defaultSize="0" autoFill="0" autoLine="0" autoPict="0">
                <anchor moveWithCells="1">
                  <from>
                    <xdr:col>3</xdr:col>
                    <xdr:colOff>28575</xdr:colOff>
                    <xdr:row>241</xdr:row>
                    <xdr:rowOff>771525</xdr:rowOff>
                  </from>
                  <to>
                    <xdr:col>3</xdr:col>
                    <xdr:colOff>466725</xdr:colOff>
                    <xdr:row>241</xdr:row>
                    <xdr:rowOff>1076325</xdr:rowOff>
                  </to>
                </anchor>
              </controlPr>
            </control>
          </mc:Choice>
        </mc:AlternateContent>
        <mc:AlternateContent xmlns:mc="http://schemas.openxmlformats.org/markup-compatibility/2006">
          <mc:Choice Requires="x14">
            <control shapeId="3429" r:id="rId296" name="Check Box 357">
              <controlPr defaultSize="0" autoFill="0" autoLine="0" autoPict="0">
                <anchor moveWithCells="1">
                  <from>
                    <xdr:col>3</xdr:col>
                    <xdr:colOff>28575</xdr:colOff>
                    <xdr:row>242</xdr:row>
                    <xdr:rowOff>142875</xdr:rowOff>
                  </from>
                  <to>
                    <xdr:col>3</xdr:col>
                    <xdr:colOff>419100</xdr:colOff>
                    <xdr:row>242</xdr:row>
                    <xdr:rowOff>457200</xdr:rowOff>
                  </to>
                </anchor>
              </controlPr>
            </control>
          </mc:Choice>
        </mc:AlternateContent>
        <mc:AlternateContent xmlns:mc="http://schemas.openxmlformats.org/markup-compatibility/2006">
          <mc:Choice Requires="x14">
            <control shapeId="3430" r:id="rId297" name="Check Box 358">
              <controlPr defaultSize="0" autoFill="0" autoLine="0" autoPict="0">
                <anchor moveWithCells="1">
                  <from>
                    <xdr:col>3</xdr:col>
                    <xdr:colOff>28575</xdr:colOff>
                    <xdr:row>242</xdr:row>
                    <xdr:rowOff>438150</xdr:rowOff>
                  </from>
                  <to>
                    <xdr:col>3</xdr:col>
                    <xdr:colOff>466725</xdr:colOff>
                    <xdr:row>242</xdr:row>
                    <xdr:rowOff>742950</xdr:rowOff>
                  </to>
                </anchor>
              </controlPr>
            </control>
          </mc:Choice>
        </mc:AlternateContent>
        <mc:AlternateContent xmlns:mc="http://schemas.openxmlformats.org/markup-compatibility/2006">
          <mc:Choice Requires="x14">
            <control shapeId="3431" r:id="rId298" name="Check Box 359">
              <controlPr defaultSize="0" autoFill="0" autoLine="0" autoPict="0">
                <anchor moveWithCells="1">
                  <from>
                    <xdr:col>3</xdr:col>
                    <xdr:colOff>28575</xdr:colOff>
                    <xdr:row>242</xdr:row>
                    <xdr:rowOff>771525</xdr:rowOff>
                  </from>
                  <to>
                    <xdr:col>3</xdr:col>
                    <xdr:colOff>466725</xdr:colOff>
                    <xdr:row>242</xdr:row>
                    <xdr:rowOff>1076325</xdr:rowOff>
                  </to>
                </anchor>
              </controlPr>
            </control>
          </mc:Choice>
        </mc:AlternateContent>
        <mc:AlternateContent xmlns:mc="http://schemas.openxmlformats.org/markup-compatibility/2006">
          <mc:Choice Requires="x14">
            <control shapeId="3432" r:id="rId299" name="Check Box 360">
              <controlPr defaultSize="0" autoFill="0" autoLine="0" autoPict="0">
                <anchor moveWithCells="1">
                  <from>
                    <xdr:col>3</xdr:col>
                    <xdr:colOff>28575</xdr:colOff>
                    <xdr:row>243</xdr:row>
                    <xdr:rowOff>142875</xdr:rowOff>
                  </from>
                  <to>
                    <xdr:col>3</xdr:col>
                    <xdr:colOff>419100</xdr:colOff>
                    <xdr:row>243</xdr:row>
                    <xdr:rowOff>457200</xdr:rowOff>
                  </to>
                </anchor>
              </controlPr>
            </control>
          </mc:Choice>
        </mc:AlternateContent>
        <mc:AlternateContent xmlns:mc="http://schemas.openxmlformats.org/markup-compatibility/2006">
          <mc:Choice Requires="x14">
            <control shapeId="3433" r:id="rId300" name="Check Box 361">
              <controlPr defaultSize="0" autoFill="0" autoLine="0" autoPict="0">
                <anchor moveWithCells="1">
                  <from>
                    <xdr:col>3</xdr:col>
                    <xdr:colOff>28575</xdr:colOff>
                    <xdr:row>243</xdr:row>
                    <xdr:rowOff>438150</xdr:rowOff>
                  </from>
                  <to>
                    <xdr:col>3</xdr:col>
                    <xdr:colOff>466725</xdr:colOff>
                    <xdr:row>243</xdr:row>
                    <xdr:rowOff>742950</xdr:rowOff>
                  </to>
                </anchor>
              </controlPr>
            </control>
          </mc:Choice>
        </mc:AlternateContent>
        <mc:AlternateContent xmlns:mc="http://schemas.openxmlformats.org/markup-compatibility/2006">
          <mc:Choice Requires="x14">
            <control shapeId="3434" r:id="rId301" name="Check Box 362">
              <controlPr defaultSize="0" autoFill="0" autoLine="0" autoPict="0">
                <anchor moveWithCells="1">
                  <from>
                    <xdr:col>3</xdr:col>
                    <xdr:colOff>28575</xdr:colOff>
                    <xdr:row>243</xdr:row>
                    <xdr:rowOff>771525</xdr:rowOff>
                  </from>
                  <to>
                    <xdr:col>3</xdr:col>
                    <xdr:colOff>466725</xdr:colOff>
                    <xdr:row>243</xdr:row>
                    <xdr:rowOff>1076325</xdr:rowOff>
                  </to>
                </anchor>
              </controlPr>
            </control>
          </mc:Choice>
        </mc:AlternateContent>
        <mc:AlternateContent xmlns:mc="http://schemas.openxmlformats.org/markup-compatibility/2006">
          <mc:Choice Requires="x14">
            <control shapeId="3435" r:id="rId302" name="Check Box 363">
              <controlPr defaultSize="0" autoFill="0" autoLine="0" autoPict="0">
                <anchor moveWithCells="1">
                  <from>
                    <xdr:col>3</xdr:col>
                    <xdr:colOff>28575</xdr:colOff>
                    <xdr:row>244</xdr:row>
                    <xdr:rowOff>142875</xdr:rowOff>
                  </from>
                  <to>
                    <xdr:col>3</xdr:col>
                    <xdr:colOff>419100</xdr:colOff>
                    <xdr:row>244</xdr:row>
                    <xdr:rowOff>457200</xdr:rowOff>
                  </to>
                </anchor>
              </controlPr>
            </control>
          </mc:Choice>
        </mc:AlternateContent>
        <mc:AlternateContent xmlns:mc="http://schemas.openxmlformats.org/markup-compatibility/2006">
          <mc:Choice Requires="x14">
            <control shapeId="3436" r:id="rId303" name="Check Box 364">
              <controlPr defaultSize="0" autoFill="0" autoLine="0" autoPict="0">
                <anchor moveWithCells="1">
                  <from>
                    <xdr:col>3</xdr:col>
                    <xdr:colOff>28575</xdr:colOff>
                    <xdr:row>244</xdr:row>
                    <xdr:rowOff>438150</xdr:rowOff>
                  </from>
                  <to>
                    <xdr:col>3</xdr:col>
                    <xdr:colOff>466725</xdr:colOff>
                    <xdr:row>244</xdr:row>
                    <xdr:rowOff>742950</xdr:rowOff>
                  </to>
                </anchor>
              </controlPr>
            </control>
          </mc:Choice>
        </mc:AlternateContent>
        <mc:AlternateContent xmlns:mc="http://schemas.openxmlformats.org/markup-compatibility/2006">
          <mc:Choice Requires="x14">
            <control shapeId="3437" r:id="rId304" name="Check Box 365">
              <controlPr defaultSize="0" autoFill="0" autoLine="0" autoPict="0">
                <anchor moveWithCells="1">
                  <from>
                    <xdr:col>3</xdr:col>
                    <xdr:colOff>28575</xdr:colOff>
                    <xdr:row>244</xdr:row>
                    <xdr:rowOff>771525</xdr:rowOff>
                  </from>
                  <to>
                    <xdr:col>3</xdr:col>
                    <xdr:colOff>466725</xdr:colOff>
                    <xdr:row>244</xdr:row>
                    <xdr:rowOff>1076325</xdr:rowOff>
                  </to>
                </anchor>
              </controlPr>
            </control>
          </mc:Choice>
        </mc:AlternateContent>
        <mc:AlternateContent xmlns:mc="http://schemas.openxmlformats.org/markup-compatibility/2006">
          <mc:Choice Requires="x14">
            <control shapeId="3438" r:id="rId305" name="Check Box 366">
              <controlPr defaultSize="0" autoFill="0" autoLine="0" autoPict="0">
                <anchor moveWithCells="1">
                  <from>
                    <xdr:col>3</xdr:col>
                    <xdr:colOff>28575</xdr:colOff>
                    <xdr:row>245</xdr:row>
                    <xdr:rowOff>142875</xdr:rowOff>
                  </from>
                  <to>
                    <xdr:col>3</xdr:col>
                    <xdr:colOff>419100</xdr:colOff>
                    <xdr:row>245</xdr:row>
                    <xdr:rowOff>457200</xdr:rowOff>
                  </to>
                </anchor>
              </controlPr>
            </control>
          </mc:Choice>
        </mc:AlternateContent>
        <mc:AlternateContent xmlns:mc="http://schemas.openxmlformats.org/markup-compatibility/2006">
          <mc:Choice Requires="x14">
            <control shapeId="3439" r:id="rId306" name="Check Box 367">
              <controlPr defaultSize="0" autoFill="0" autoLine="0" autoPict="0">
                <anchor moveWithCells="1">
                  <from>
                    <xdr:col>3</xdr:col>
                    <xdr:colOff>28575</xdr:colOff>
                    <xdr:row>245</xdr:row>
                    <xdr:rowOff>438150</xdr:rowOff>
                  </from>
                  <to>
                    <xdr:col>3</xdr:col>
                    <xdr:colOff>466725</xdr:colOff>
                    <xdr:row>245</xdr:row>
                    <xdr:rowOff>742950</xdr:rowOff>
                  </to>
                </anchor>
              </controlPr>
            </control>
          </mc:Choice>
        </mc:AlternateContent>
        <mc:AlternateContent xmlns:mc="http://schemas.openxmlformats.org/markup-compatibility/2006">
          <mc:Choice Requires="x14">
            <control shapeId="3440" r:id="rId307" name="Check Box 368">
              <controlPr defaultSize="0" autoFill="0" autoLine="0" autoPict="0">
                <anchor moveWithCells="1">
                  <from>
                    <xdr:col>3</xdr:col>
                    <xdr:colOff>28575</xdr:colOff>
                    <xdr:row>245</xdr:row>
                    <xdr:rowOff>771525</xdr:rowOff>
                  </from>
                  <to>
                    <xdr:col>3</xdr:col>
                    <xdr:colOff>466725</xdr:colOff>
                    <xdr:row>245</xdr:row>
                    <xdr:rowOff>1076325</xdr:rowOff>
                  </to>
                </anchor>
              </controlPr>
            </control>
          </mc:Choice>
        </mc:AlternateContent>
        <mc:AlternateContent xmlns:mc="http://schemas.openxmlformats.org/markup-compatibility/2006">
          <mc:Choice Requires="x14">
            <control shapeId="3441" r:id="rId308" name="Check Box 369">
              <controlPr defaultSize="0" autoFill="0" autoLine="0" autoPict="0">
                <anchor moveWithCells="1">
                  <from>
                    <xdr:col>3</xdr:col>
                    <xdr:colOff>28575</xdr:colOff>
                    <xdr:row>246</xdr:row>
                    <xdr:rowOff>142875</xdr:rowOff>
                  </from>
                  <to>
                    <xdr:col>3</xdr:col>
                    <xdr:colOff>419100</xdr:colOff>
                    <xdr:row>246</xdr:row>
                    <xdr:rowOff>457200</xdr:rowOff>
                  </to>
                </anchor>
              </controlPr>
            </control>
          </mc:Choice>
        </mc:AlternateContent>
        <mc:AlternateContent xmlns:mc="http://schemas.openxmlformats.org/markup-compatibility/2006">
          <mc:Choice Requires="x14">
            <control shapeId="3442" r:id="rId309" name="Check Box 370">
              <controlPr defaultSize="0" autoFill="0" autoLine="0" autoPict="0">
                <anchor moveWithCells="1">
                  <from>
                    <xdr:col>3</xdr:col>
                    <xdr:colOff>28575</xdr:colOff>
                    <xdr:row>246</xdr:row>
                    <xdr:rowOff>438150</xdr:rowOff>
                  </from>
                  <to>
                    <xdr:col>3</xdr:col>
                    <xdr:colOff>466725</xdr:colOff>
                    <xdr:row>246</xdr:row>
                    <xdr:rowOff>742950</xdr:rowOff>
                  </to>
                </anchor>
              </controlPr>
            </control>
          </mc:Choice>
        </mc:AlternateContent>
        <mc:AlternateContent xmlns:mc="http://schemas.openxmlformats.org/markup-compatibility/2006">
          <mc:Choice Requires="x14">
            <control shapeId="3443" r:id="rId310" name="Check Box 371">
              <controlPr defaultSize="0" autoFill="0" autoLine="0" autoPict="0">
                <anchor moveWithCells="1">
                  <from>
                    <xdr:col>3</xdr:col>
                    <xdr:colOff>28575</xdr:colOff>
                    <xdr:row>246</xdr:row>
                    <xdr:rowOff>771525</xdr:rowOff>
                  </from>
                  <to>
                    <xdr:col>3</xdr:col>
                    <xdr:colOff>466725</xdr:colOff>
                    <xdr:row>246</xdr:row>
                    <xdr:rowOff>1076325</xdr:rowOff>
                  </to>
                </anchor>
              </controlPr>
            </control>
          </mc:Choice>
        </mc:AlternateContent>
        <mc:AlternateContent xmlns:mc="http://schemas.openxmlformats.org/markup-compatibility/2006">
          <mc:Choice Requires="x14">
            <control shapeId="3444" r:id="rId311" name="Check Box 372">
              <controlPr defaultSize="0" autoFill="0" autoLine="0" autoPict="0">
                <anchor moveWithCells="1">
                  <from>
                    <xdr:col>3</xdr:col>
                    <xdr:colOff>28575</xdr:colOff>
                    <xdr:row>247</xdr:row>
                    <xdr:rowOff>142875</xdr:rowOff>
                  </from>
                  <to>
                    <xdr:col>3</xdr:col>
                    <xdr:colOff>419100</xdr:colOff>
                    <xdr:row>247</xdr:row>
                    <xdr:rowOff>457200</xdr:rowOff>
                  </to>
                </anchor>
              </controlPr>
            </control>
          </mc:Choice>
        </mc:AlternateContent>
        <mc:AlternateContent xmlns:mc="http://schemas.openxmlformats.org/markup-compatibility/2006">
          <mc:Choice Requires="x14">
            <control shapeId="3445" r:id="rId312" name="Check Box 373">
              <controlPr defaultSize="0" autoFill="0" autoLine="0" autoPict="0">
                <anchor moveWithCells="1">
                  <from>
                    <xdr:col>3</xdr:col>
                    <xdr:colOff>28575</xdr:colOff>
                    <xdr:row>247</xdr:row>
                    <xdr:rowOff>438150</xdr:rowOff>
                  </from>
                  <to>
                    <xdr:col>3</xdr:col>
                    <xdr:colOff>466725</xdr:colOff>
                    <xdr:row>247</xdr:row>
                    <xdr:rowOff>742950</xdr:rowOff>
                  </to>
                </anchor>
              </controlPr>
            </control>
          </mc:Choice>
        </mc:AlternateContent>
        <mc:AlternateContent xmlns:mc="http://schemas.openxmlformats.org/markup-compatibility/2006">
          <mc:Choice Requires="x14">
            <control shapeId="3446" r:id="rId313" name="Check Box 374">
              <controlPr defaultSize="0" autoFill="0" autoLine="0" autoPict="0">
                <anchor moveWithCells="1">
                  <from>
                    <xdr:col>3</xdr:col>
                    <xdr:colOff>28575</xdr:colOff>
                    <xdr:row>247</xdr:row>
                    <xdr:rowOff>771525</xdr:rowOff>
                  </from>
                  <to>
                    <xdr:col>3</xdr:col>
                    <xdr:colOff>466725</xdr:colOff>
                    <xdr:row>247</xdr:row>
                    <xdr:rowOff>1076325</xdr:rowOff>
                  </to>
                </anchor>
              </controlPr>
            </control>
          </mc:Choice>
        </mc:AlternateContent>
        <mc:AlternateContent xmlns:mc="http://schemas.openxmlformats.org/markup-compatibility/2006">
          <mc:Choice Requires="x14">
            <control shapeId="3447" r:id="rId314" name="Check Box 375">
              <controlPr defaultSize="0" autoFill="0" autoLine="0" autoPict="0">
                <anchor moveWithCells="1">
                  <from>
                    <xdr:col>3</xdr:col>
                    <xdr:colOff>28575</xdr:colOff>
                    <xdr:row>248</xdr:row>
                    <xdr:rowOff>142875</xdr:rowOff>
                  </from>
                  <to>
                    <xdr:col>3</xdr:col>
                    <xdr:colOff>419100</xdr:colOff>
                    <xdr:row>248</xdr:row>
                    <xdr:rowOff>457200</xdr:rowOff>
                  </to>
                </anchor>
              </controlPr>
            </control>
          </mc:Choice>
        </mc:AlternateContent>
        <mc:AlternateContent xmlns:mc="http://schemas.openxmlformats.org/markup-compatibility/2006">
          <mc:Choice Requires="x14">
            <control shapeId="3448" r:id="rId315" name="Check Box 376">
              <controlPr defaultSize="0" autoFill="0" autoLine="0" autoPict="0">
                <anchor moveWithCells="1">
                  <from>
                    <xdr:col>3</xdr:col>
                    <xdr:colOff>28575</xdr:colOff>
                    <xdr:row>248</xdr:row>
                    <xdr:rowOff>438150</xdr:rowOff>
                  </from>
                  <to>
                    <xdr:col>3</xdr:col>
                    <xdr:colOff>466725</xdr:colOff>
                    <xdr:row>248</xdr:row>
                    <xdr:rowOff>742950</xdr:rowOff>
                  </to>
                </anchor>
              </controlPr>
            </control>
          </mc:Choice>
        </mc:AlternateContent>
        <mc:AlternateContent xmlns:mc="http://schemas.openxmlformats.org/markup-compatibility/2006">
          <mc:Choice Requires="x14">
            <control shapeId="3449" r:id="rId316" name="Check Box 377">
              <controlPr defaultSize="0" autoFill="0" autoLine="0" autoPict="0">
                <anchor moveWithCells="1">
                  <from>
                    <xdr:col>3</xdr:col>
                    <xdr:colOff>28575</xdr:colOff>
                    <xdr:row>248</xdr:row>
                    <xdr:rowOff>771525</xdr:rowOff>
                  </from>
                  <to>
                    <xdr:col>3</xdr:col>
                    <xdr:colOff>466725</xdr:colOff>
                    <xdr:row>248</xdr:row>
                    <xdr:rowOff>1076325</xdr:rowOff>
                  </to>
                </anchor>
              </controlPr>
            </control>
          </mc:Choice>
        </mc:AlternateContent>
        <mc:AlternateContent xmlns:mc="http://schemas.openxmlformats.org/markup-compatibility/2006">
          <mc:Choice Requires="x14">
            <control shapeId="3417" r:id="rId317" name="Check Box 345">
              <controlPr defaultSize="0" autoFill="0" autoLine="0" autoPict="0">
                <anchor moveWithCells="1">
                  <from>
                    <xdr:col>3</xdr:col>
                    <xdr:colOff>28575</xdr:colOff>
                    <xdr:row>238</xdr:row>
                    <xdr:rowOff>142875</xdr:rowOff>
                  </from>
                  <to>
                    <xdr:col>3</xdr:col>
                    <xdr:colOff>419100</xdr:colOff>
                    <xdr:row>238</xdr:row>
                    <xdr:rowOff>457200</xdr:rowOff>
                  </to>
                </anchor>
              </controlPr>
            </control>
          </mc:Choice>
        </mc:AlternateContent>
        <mc:AlternateContent xmlns:mc="http://schemas.openxmlformats.org/markup-compatibility/2006">
          <mc:Choice Requires="x14">
            <control shapeId="3418" r:id="rId318" name="Check Box 346">
              <controlPr defaultSize="0" autoFill="0" autoLine="0" autoPict="0">
                <anchor moveWithCells="1">
                  <from>
                    <xdr:col>3</xdr:col>
                    <xdr:colOff>28575</xdr:colOff>
                    <xdr:row>238</xdr:row>
                    <xdr:rowOff>438150</xdr:rowOff>
                  </from>
                  <to>
                    <xdr:col>3</xdr:col>
                    <xdr:colOff>466725</xdr:colOff>
                    <xdr:row>238</xdr:row>
                    <xdr:rowOff>742950</xdr:rowOff>
                  </to>
                </anchor>
              </controlPr>
            </control>
          </mc:Choice>
        </mc:AlternateContent>
        <mc:AlternateContent xmlns:mc="http://schemas.openxmlformats.org/markup-compatibility/2006">
          <mc:Choice Requires="x14">
            <control shapeId="3419" r:id="rId319" name="Check Box 347">
              <controlPr defaultSize="0" autoFill="0" autoLine="0" autoPict="0">
                <anchor moveWithCells="1">
                  <from>
                    <xdr:col>3</xdr:col>
                    <xdr:colOff>28575</xdr:colOff>
                    <xdr:row>238</xdr:row>
                    <xdr:rowOff>771525</xdr:rowOff>
                  </from>
                  <to>
                    <xdr:col>3</xdr:col>
                    <xdr:colOff>466725</xdr:colOff>
                    <xdr:row>238</xdr:row>
                    <xdr:rowOff>1076325</xdr:rowOff>
                  </to>
                </anchor>
              </controlPr>
            </control>
          </mc:Choice>
        </mc:AlternateContent>
        <mc:AlternateContent xmlns:mc="http://schemas.openxmlformats.org/markup-compatibility/2006">
          <mc:Choice Requires="x14">
            <control shapeId="3420" r:id="rId320" name="Check Box 348">
              <controlPr defaultSize="0" autoFill="0" autoLine="0" autoPict="0">
                <anchor moveWithCells="1">
                  <from>
                    <xdr:col>3</xdr:col>
                    <xdr:colOff>28575</xdr:colOff>
                    <xdr:row>239</xdr:row>
                    <xdr:rowOff>142875</xdr:rowOff>
                  </from>
                  <to>
                    <xdr:col>3</xdr:col>
                    <xdr:colOff>419100</xdr:colOff>
                    <xdr:row>239</xdr:row>
                    <xdr:rowOff>457200</xdr:rowOff>
                  </to>
                </anchor>
              </controlPr>
            </control>
          </mc:Choice>
        </mc:AlternateContent>
        <mc:AlternateContent xmlns:mc="http://schemas.openxmlformats.org/markup-compatibility/2006">
          <mc:Choice Requires="x14">
            <control shapeId="3421" r:id="rId321" name="Check Box 349">
              <controlPr defaultSize="0" autoFill="0" autoLine="0" autoPict="0">
                <anchor moveWithCells="1">
                  <from>
                    <xdr:col>3</xdr:col>
                    <xdr:colOff>28575</xdr:colOff>
                    <xdr:row>239</xdr:row>
                    <xdr:rowOff>438150</xdr:rowOff>
                  </from>
                  <to>
                    <xdr:col>3</xdr:col>
                    <xdr:colOff>466725</xdr:colOff>
                    <xdr:row>239</xdr:row>
                    <xdr:rowOff>742950</xdr:rowOff>
                  </to>
                </anchor>
              </controlPr>
            </control>
          </mc:Choice>
        </mc:AlternateContent>
        <mc:AlternateContent xmlns:mc="http://schemas.openxmlformats.org/markup-compatibility/2006">
          <mc:Choice Requires="x14">
            <control shapeId="3422" r:id="rId322" name="Check Box 350">
              <controlPr defaultSize="0" autoFill="0" autoLine="0" autoPict="0">
                <anchor moveWithCells="1">
                  <from>
                    <xdr:col>3</xdr:col>
                    <xdr:colOff>28575</xdr:colOff>
                    <xdr:row>239</xdr:row>
                    <xdr:rowOff>771525</xdr:rowOff>
                  </from>
                  <to>
                    <xdr:col>3</xdr:col>
                    <xdr:colOff>466725</xdr:colOff>
                    <xdr:row>239</xdr:row>
                    <xdr:rowOff>1076325</xdr:rowOff>
                  </to>
                </anchor>
              </controlPr>
            </control>
          </mc:Choice>
        </mc:AlternateContent>
        <mc:AlternateContent xmlns:mc="http://schemas.openxmlformats.org/markup-compatibility/2006">
          <mc:Choice Requires="x14">
            <control shapeId="3423" r:id="rId323" name="Check Box 351">
              <controlPr defaultSize="0" autoFill="0" autoLine="0" autoPict="0">
                <anchor moveWithCells="1">
                  <from>
                    <xdr:col>3</xdr:col>
                    <xdr:colOff>28575</xdr:colOff>
                    <xdr:row>238</xdr:row>
                    <xdr:rowOff>1114425</xdr:rowOff>
                  </from>
                  <to>
                    <xdr:col>3</xdr:col>
                    <xdr:colOff>466725</xdr:colOff>
                    <xdr:row>238</xdr:row>
                    <xdr:rowOff>1419225</xdr:rowOff>
                  </to>
                </anchor>
              </controlPr>
            </control>
          </mc:Choice>
        </mc:AlternateContent>
        <mc:AlternateContent xmlns:mc="http://schemas.openxmlformats.org/markup-compatibility/2006">
          <mc:Choice Requires="x14">
            <control shapeId="3424" r:id="rId324" name="Check Box 352">
              <controlPr defaultSize="0" autoFill="0" autoLine="0" autoPict="0">
                <anchor moveWithCells="1">
                  <from>
                    <xdr:col>3</xdr:col>
                    <xdr:colOff>38100</xdr:colOff>
                    <xdr:row>239</xdr:row>
                    <xdr:rowOff>1104900</xdr:rowOff>
                  </from>
                  <to>
                    <xdr:col>3</xdr:col>
                    <xdr:colOff>476250</xdr:colOff>
                    <xdr:row>239</xdr:row>
                    <xdr:rowOff>1409700</xdr:rowOff>
                  </to>
                </anchor>
              </controlPr>
            </control>
          </mc:Choice>
        </mc:AlternateContent>
        <mc:AlternateContent xmlns:mc="http://schemas.openxmlformats.org/markup-compatibility/2006">
          <mc:Choice Requires="x14">
            <control shapeId="3450" r:id="rId325" name="Check Box 378">
              <controlPr defaultSize="0" autoFill="0" autoLine="0" autoPict="0">
                <anchor moveWithCells="1">
                  <from>
                    <xdr:col>3</xdr:col>
                    <xdr:colOff>28575</xdr:colOff>
                    <xdr:row>249</xdr:row>
                    <xdr:rowOff>142875</xdr:rowOff>
                  </from>
                  <to>
                    <xdr:col>3</xdr:col>
                    <xdr:colOff>419100</xdr:colOff>
                    <xdr:row>249</xdr:row>
                    <xdr:rowOff>457200</xdr:rowOff>
                  </to>
                </anchor>
              </controlPr>
            </control>
          </mc:Choice>
        </mc:AlternateContent>
        <mc:AlternateContent xmlns:mc="http://schemas.openxmlformats.org/markup-compatibility/2006">
          <mc:Choice Requires="x14">
            <control shapeId="3451" r:id="rId326" name="Check Box 379">
              <controlPr defaultSize="0" autoFill="0" autoLine="0" autoPict="0">
                <anchor moveWithCells="1">
                  <from>
                    <xdr:col>3</xdr:col>
                    <xdr:colOff>28575</xdr:colOff>
                    <xdr:row>249</xdr:row>
                    <xdr:rowOff>438150</xdr:rowOff>
                  </from>
                  <to>
                    <xdr:col>3</xdr:col>
                    <xdr:colOff>466725</xdr:colOff>
                    <xdr:row>249</xdr:row>
                    <xdr:rowOff>742950</xdr:rowOff>
                  </to>
                </anchor>
              </controlPr>
            </control>
          </mc:Choice>
        </mc:AlternateContent>
        <mc:AlternateContent xmlns:mc="http://schemas.openxmlformats.org/markup-compatibility/2006">
          <mc:Choice Requires="x14">
            <control shapeId="3452" r:id="rId327" name="Check Box 380">
              <controlPr defaultSize="0" autoFill="0" autoLine="0" autoPict="0">
                <anchor moveWithCells="1">
                  <from>
                    <xdr:col>3</xdr:col>
                    <xdr:colOff>28575</xdr:colOff>
                    <xdr:row>249</xdr:row>
                    <xdr:rowOff>771525</xdr:rowOff>
                  </from>
                  <to>
                    <xdr:col>3</xdr:col>
                    <xdr:colOff>466725</xdr:colOff>
                    <xdr:row>249</xdr:row>
                    <xdr:rowOff>1076325</xdr:rowOff>
                  </to>
                </anchor>
              </controlPr>
            </control>
          </mc:Choice>
        </mc:AlternateContent>
        <mc:AlternateContent xmlns:mc="http://schemas.openxmlformats.org/markup-compatibility/2006">
          <mc:Choice Requires="x14">
            <control shapeId="3453" r:id="rId328" name="Check Box 381">
              <controlPr defaultSize="0" autoFill="0" autoLine="0" autoPict="0">
                <anchor moveWithCells="1">
                  <from>
                    <xdr:col>3</xdr:col>
                    <xdr:colOff>28575</xdr:colOff>
                    <xdr:row>250</xdr:row>
                    <xdr:rowOff>142875</xdr:rowOff>
                  </from>
                  <to>
                    <xdr:col>3</xdr:col>
                    <xdr:colOff>419100</xdr:colOff>
                    <xdr:row>250</xdr:row>
                    <xdr:rowOff>457200</xdr:rowOff>
                  </to>
                </anchor>
              </controlPr>
            </control>
          </mc:Choice>
        </mc:AlternateContent>
        <mc:AlternateContent xmlns:mc="http://schemas.openxmlformats.org/markup-compatibility/2006">
          <mc:Choice Requires="x14">
            <control shapeId="3454" r:id="rId329" name="Check Box 382">
              <controlPr defaultSize="0" autoFill="0" autoLine="0" autoPict="0">
                <anchor moveWithCells="1">
                  <from>
                    <xdr:col>3</xdr:col>
                    <xdr:colOff>28575</xdr:colOff>
                    <xdr:row>250</xdr:row>
                    <xdr:rowOff>438150</xdr:rowOff>
                  </from>
                  <to>
                    <xdr:col>3</xdr:col>
                    <xdr:colOff>466725</xdr:colOff>
                    <xdr:row>250</xdr:row>
                    <xdr:rowOff>742950</xdr:rowOff>
                  </to>
                </anchor>
              </controlPr>
            </control>
          </mc:Choice>
        </mc:AlternateContent>
        <mc:AlternateContent xmlns:mc="http://schemas.openxmlformats.org/markup-compatibility/2006">
          <mc:Choice Requires="x14">
            <control shapeId="3455" r:id="rId330" name="Check Box 383">
              <controlPr defaultSize="0" autoFill="0" autoLine="0" autoPict="0">
                <anchor moveWithCells="1">
                  <from>
                    <xdr:col>3</xdr:col>
                    <xdr:colOff>28575</xdr:colOff>
                    <xdr:row>250</xdr:row>
                    <xdr:rowOff>771525</xdr:rowOff>
                  </from>
                  <to>
                    <xdr:col>3</xdr:col>
                    <xdr:colOff>466725</xdr:colOff>
                    <xdr:row>250</xdr:row>
                    <xdr:rowOff>1076325</xdr:rowOff>
                  </to>
                </anchor>
              </controlPr>
            </control>
          </mc:Choice>
        </mc:AlternateContent>
        <mc:AlternateContent xmlns:mc="http://schemas.openxmlformats.org/markup-compatibility/2006">
          <mc:Choice Requires="x14">
            <control shapeId="3458" r:id="rId331" name="Check Box 386">
              <controlPr defaultSize="0" autoFill="0" autoLine="0" autoPict="0">
                <anchor moveWithCells="1">
                  <from>
                    <xdr:col>3</xdr:col>
                    <xdr:colOff>28575</xdr:colOff>
                    <xdr:row>252</xdr:row>
                    <xdr:rowOff>142875</xdr:rowOff>
                  </from>
                  <to>
                    <xdr:col>3</xdr:col>
                    <xdr:colOff>419100</xdr:colOff>
                    <xdr:row>252</xdr:row>
                    <xdr:rowOff>457200</xdr:rowOff>
                  </to>
                </anchor>
              </controlPr>
            </control>
          </mc:Choice>
        </mc:AlternateContent>
        <mc:AlternateContent xmlns:mc="http://schemas.openxmlformats.org/markup-compatibility/2006">
          <mc:Choice Requires="x14">
            <control shapeId="3459" r:id="rId332" name="Check Box 387">
              <controlPr defaultSize="0" autoFill="0" autoLine="0" autoPict="0">
                <anchor moveWithCells="1">
                  <from>
                    <xdr:col>3</xdr:col>
                    <xdr:colOff>28575</xdr:colOff>
                    <xdr:row>252</xdr:row>
                    <xdr:rowOff>438150</xdr:rowOff>
                  </from>
                  <to>
                    <xdr:col>3</xdr:col>
                    <xdr:colOff>466725</xdr:colOff>
                    <xdr:row>252</xdr:row>
                    <xdr:rowOff>742950</xdr:rowOff>
                  </to>
                </anchor>
              </controlPr>
            </control>
          </mc:Choice>
        </mc:AlternateContent>
        <mc:AlternateContent xmlns:mc="http://schemas.openxmlformats.org/markup-compatibility/2006">
          <mc:Choice Requires="x14">
            <control shapeId="3467" r:id="rId333" name="Check Box 395">
              <controlPr defaultSize="0" autoFill="0" autoLine="0" autoPict="0">
                <anchor moveWithCells="1">
                  <from>
                    <xdr:col>3</xdr:col>
                    <xdr:colOff>28575</xdr:colOff>
                    <xdr:row>256</xdr:row>
                    <xdr:rowOff>142875</xdr:rowOff>
                  </from>
                  <to>
                    <xdr:col>3</xdr:col>
                    <xdr:colOff>419100</xdr:colOff>
                    <xdr:row>256</xdr:row>
                    <xdr:rowOff>457200</xdr:rowOff>
                  </to>
                </anchor>
              </controlPr>
            </control>
          </mc:Choice>
        </mc:AlternateContent>
        <mc:AlternateContent xmlns:mc="http://schemas.openxmlformats.org/markup-compatibility/2006">
          <mc:Choice Requires="x14">
            <control shapeId="3468" r:id="rId334" name="Check Box 396">
              <controlPr defaultSize="0" autoFill="0" autoLine="0" autoPict="0">
                <anchor moveWithCells="1">
                  <from>
                    <xdr:col>3</xdr:col>
                    <xdr:colOff>28575</xdr:colOff>
                    <xdr:row>256</xdr:row>
                    <xdr:rowOff>438150</xdr:rowOff>
                  </from>
                  <to>
                    <xdr:col>3</xdr:col>
                    <xdr:colOff>466725</xdr:colOff>
                    <xdr:row>256</xdr:row>
                    <xdr:rowOff>742950</xdr:rowOff>
                  </to>
                </anchor>
              </controlPr>
            </control>
          </mc:Choice>
        </mc:AlternateContent>
        <mc:AlternateContent xmlns:mc="http://schemas.openxmlformats.org/markup-compatibility/2006">
          <mc:Choice Requires="x14">
            <control shapeId="3469" r:id="rId335" name="Check Box 397">
              <controlPr defaultSize="0" autoFill="0" autoLine="0" autoPict="0">
                <anchor moveWithCells="1">
                  <from>
                    <xdr:col>3</xdr:col>
                    <xdr:colOff>28575</xdr:colOff>
                    <xdr:row>257</xdr:row>
                    <xdr:rowOff>142875</xdr:rowOff>
                  </from>
                  <to>
                    <xdr:col>3</xdr:col>
                    <xdr:colOff>419100</xdr:colOff>
                    <xdr:row>257</xdr:row>
                    <xdr:rowOff>457200</xdr:rowOff>
                  </to>
                </anchor>
              </controlPr>
            </control>
          </mc:Choice>
        </mc:AlternateContent>
        <mc:AlternateContent xmlns:mc="http://schemas.openxmlformats.org/markup-compatibility/2006">
          <mc:Choice Requires="x14">
            <control shapeId="3470" r:id="rId336" name="Check Box 398">
              <controlPr defaultSize="0" autoFill="0" autoLine="0" autoPict="0">
                <anchor moveWithCells="1">
                  <from>
                    <xdr:col>3</xdr:col>
                    <xdr:colOff>28575</xdr:colOff>
                    <xdr:row>257</xdr:row>
                    <xdr:rowOff>438150</xdr:rowOff>
                  </from>
                  <to>
                    <xdr:col>3</xdr:col>
                    <xdr:colOff>466725</xdr:colOff>
                    <xdr:row>257</xdr:row>
                    <xdr:rowOff>742950</xdr:rowOff>
                  </to>
                </anchor>
              </controlPr>
            </control>
          </mc:Choice>
        </mc:AlternateContent>
        <mc:AlternateContent xmlns:mc="http://schemas.openxmlformats.org/markup-compatibility/2006">
          <mc:Choice Requires="x14">
            <control shapeId="3461" r:id="rId337" name="Check Box 389">
              <controlPr defaultSize="0" autoFill="0" autoLine="0" autoPict="0">
                <anchor moveWithCells="1">
                  <from>
                    <xdr:col>3</xdr:col>
                    <xdr:colOff>28575</xdr:colOff>
                    <xdr:row>253</xdr:row>
                    <xdr:rowOff>142875</xdr:rowOff>
                  </from>
                  <to>
                    <xdr:col>3</xdr:col>
                    <xdr:colOff>419100</xdr:colOff>
                    <xdr:row>253</xdr:row>
                    <xdr:rowOff>457200</xdr:rowOff>
                  </to>
                </anchor>
              </controlPr>
            </control>
          </mc:Choice>
        </mc:AlternateContent>
        <mc:AlternateContent xmlns:mc="http://schemas.openxmlformats.org/markup-compatibility/2006">
          <mc:Choice Requires="x14">
            <control shapeId="3462" r:id="rId338" name="Check Box 390">
              <controlPr defaultSize="0" autoFill="0" autoLine="0" autoPict="0">
                <anchor moveWithCells="1">
                  <from>
                    <xdr:col>3</xdr:col>
                    <xdr:colOff>28575</xdr:colOff>
                    <xdr:row>253</xdr:row>
                    <xdr:rowOff>438150</xdr:rowOff>
                  </from>
                  <to>
                    <xdr:col>3</xdr:col>
                    <xdr:colOff>466725</xdr:colOff>
                    <xdr:row>253</xdr:row>
                    <xdr:rowOff>742950</xdr:rowOff>
                  </to>
                </anchor>
              </controlPr>
            </control>
          </mc:Choice>
        </mc:AlternateContent>
        <mc:AlternateContent xmlns:mc="http://schemas.openxmlformats.org/markup-compatibility/2006">
          <mc:Choice Requires="x14">
            <control shapeId="3463" r:id="rId339" name="Check Box 391">
              <controlPr defaultSize="0" autoFill="0" autoLine="0" autoPict="0">
                <anchor moveWithCells="1">
                  <from>
                    <xdr:col>3</xdr:col>
                    <xdr:colOff>28575</xdr:colOff>
                    <xdr:row>253</xdr:row>
                    <xdr:rowOff>771525</xdr:rowOff>
                  </from>
                  <to>
                    <xdr:col>3</xdr:col>
                    <xdr:colOff>466725</xdr:colOff>
                    <xdr:row>253</xdr:row>
                    <xdr:rowOff>1076325</xdr:rowOff>
                  </to>
                </anchor>
              </controlPr>
            </control>
          </mc:Choice>
        </mc:AlternateContent>
        <mc:AlternateContent xmlns:mc="http://schemas.openxmlformats.org/markup-compatibility/2006">
          <mc:Choice Requires="x14">
            <control shapeId="3475" r:id="rId340" name="Check Box 403">
              <controlPr defaultSize="0" autoFill="0" autoLine="0" autoPict="0">
                <anchor moveWithCells="1">
                  <from>
                    <xdr:col>3</xdr:col>
                    <xdr:colOff>28575</xdr:colOff>
                    <xdr:row>264</xdr:row>
                    <xdr:rowOff>142875</xdr:rowOff>
                  </from>
                  <to>
                    <xdr:col>3</xdr:col>
                    <xdr:colOff>419100</xdr:colOff>
                    <xdr:row>264</xdr:row>
                    <xdr:rowOff>457200</xdr:rowOff>
                  </to>
                </anchor>
              </controlPr>
            </control>
          </mc:Choice>
        </mc:AlternateContent>
        <mc:AlternateContent xmlns:mc="http://schemas.openxmlformats.org/markup-compatibility/2006">
          <mc:Choice Requires="x14">
            <control shapeId="3476" r:id="rId341" name="Check Box 404">
              <controlPr defaultSize="0" autoFill="0" autoLine="0" autoPict="0">
                <anchor moveWithCells="1">
                  <from>
                    <xdr:col>3</xdr:col>
                    <xdr:colOff>28575</xdr:colOff>
                    <xdr:row>264</xdr:row>
                    <xdr:rowOff>438150</xdr:rowOff>
                  </from>
                  <to>
                    <xdr:col>3</xdr:col>
                    <xdr:colOff>466725</xdr:colOff>
                    <xdr:row>264</xdr:row>
                    <xdr:rowOff>742950</xdr:rowOff>
                  </to>
                </anchor>
              </controlPr>
            </control>
          </mc:Choice>
        </mc:AlternateContent>
        <mc:AlternateContent xmlns:mc="http://schemas.openxmlformats.org/markup-compatibility/2006">
          <mc:Choice Requires="x14">
            <control shapeId="3477" r:id="rId342" name="Check Box 405">
              <controlPr defaultSize="0" autoFill="0" autoLine="0" autoPict="0">
                <anchor moveWithCells="1">
                  <from>
                    <xdr:col>3</xdr:col>
                    <xdr:colOff>28575</xdr:colOff>
                    <xdr:row>264</xdr:row>
                    <xdr:rowOff>771525</xdr:rowOff>
                  </from>
                  <to>
                    <xdr:col>3</xdr:col>
                    <xdr:colOff>466725</xdr:colOff>
                    <xdr:row>264</xdr:row>
                    <xdr:rowOff>1076325</xdr:rowOff>
                  </to>
                </anchor>
              </controlPr>
            </control>
          </mc:Choice>
        </mc:AlternateContent>
        <mc:AlternateContent xmlns:mc="http://schemas.openxmlformats.org/markup-compatibility/2006">
          <mc:Choice Requires="x14">
            <control shapeId="3481" r:id="rId343" name="Check Box 409">
              <controlPr defaultSize="0" autoFill="0" autoLine="0" autoPict="0">
                <anchor moveWithCells="1">
                  <from>
                    <xdr:col>3</xdr:col>
                    <xdr:colOff>28575</xdr:colOff>
                    <xdr:row>266</xdr:row>
                    <xdr:rowOff>142875</xdr:rowOff>
                  </from>
                  <to>
                    <xdr:col>3</xdr:col>
                    <xdr:colOff>419100</xdr:colOff>
                    <xdr:row>266</xdr:row>
                    <xdr:rowOff>457200</xdr:rowOff>
                  </to>
                </anchor>
              </controlPr>
            </control>
          </mc:Choice>
        </mc:AlternateContent>
        <mc:AlternateContent xmlns:mc="http://schemas.openxmlformats.org/markup-compatibility/2006">
          <mc:Choice Requires="x14">
            <control shapeId="3482" r:id="rId344" name="Check Box 410">
              <controlPr defaultSize="0" autoFill="0" autoLine="0" autoPict="0">
                <anchor moveWithCells="1">
                  <from>
                    <xdr:col>3</xdr:col>
                    <xdr:colOff>28575</xdr:colOff>
                    <xdr:row>266</xdr:row>
                    <xdr:rowOff>438150</xdr:rowOff>
                  </from>
                  <to>
                    <xdr:col>3</xdr:col>
                    <xdr:colOff>466725</xdr:colOff>
                    <xdr:row>266</xdr:row>
                    <xdr:rowOff>742950</xdr:rowOff>
                  </to>
                </anchor>
              </controlPr>
            </control>
          </mc:Choice>
        </mc:AlternateContent>
        <mc:AlternateContent xmlns:mc="http://schemas.openxmlformats.org/markup-compatibility/2006">
          <mc:Choice Requires="x14">
            <control shapeId="3483" r:id="rId345" name="Check Box 411">
              <controlPr defaultSize="0" autoFill="0" autoLine="0" autoPict="0">
                <anchor moveWithCells="1">
                  <from>
                    <xdr:col>3</xdr:col>
                    <xdr:colOff>28575</xdr:colOff>
                    <xdr:row>266</xdr:row>
                    <xdr:rowOff>771525</xdr:rowOff>
                  </from>
                  <to>
                    <xdr:col>3</xdr:col>
                    <xdr:colOff>466725</xdr:colOff>
                    <xdr:row>266</xdr:row>
                    <xdr:rowOff>1076325</xdr:rowOff>
                  </to>
                </anchor>
              </controlPr>
            </control>
          </mc:Choice>
        </mc:AlternateContent>
        <mc:AlternateContent xmlns:mc="http://schemas.openxmlformats.org/markup-compatibility/2006">
          <mc:Choice Requires="x14">
            <control shapeId="3487" r:id="rId346" name="Check Box 415">
              <controlPr defaultSize="0" autoFill="0" autoLine="0" autoPict="0">
                <anchor moveWithCells="1">
                  <from>
                    <xdr:col>3</xdr:col>
                    <xdr:colOff>28575</xdr:colOff>
                    <xdr:row>266</xdr:row>
                    <xdr:rowOff>1104900</xdr:rowOff>
                  </from>
                  <to>
                    <xdr:col>3</xdr:col>
                    <xdr:colOff>466725</xdr:colOff>
                    <xdr:row>266</xdr:row>
                    <xdr:rowOff>1409700</xdr:rowOff>
                  </to>
                </anchor>
              </controlPr>
            </control>
          </mc:Choice>
        </mc:AlternateContent>
        <mc:AlternateContent xmlns:mc="http://schemas.openxmlformats.org/markup-compatibility/2006">
          <mc:Choice Requires="x14">
            <control shapeId="3484" r:id="rId347" name="Check Box 412">
              <controlPr defaultSize="0" autoFill="0" autoLine="0" autoPict="0">
                <anchor moveWithCells="1">
                  <from>
                    <xdr:col>3</xdr:col>
                    <xdr:colOff>28575</xdr:colOff>
                    <xdr:row>267</xdr:row>
                    <xdr:rowOff>142875</xdr:rowOff>
                  </from>
                  <to>
                    <xdr:col>3</xdr:col>
                    <xdr:colOff>419100</xdr:colOff>
                    <xdr:row>267</xdr:row>
                    <xdr:rowOff>457200</xdr:rowOff>
                  </to>
                </anchor>
              </controlPr>
            </control>
          </mc:Choice>
        </mc:AlternateContent>
        <mc:AlternateContent xmlns:mc="http://schemas.openxmlformats.org/markup-compatibility/2006">
          <mc:Choice Requires="x14">
            <control shapeId="3485" r:id="rId348" name="Check Box 413">
              <controlPr defaultSize="0" autoFill="0" autoLine="0" autoPict="0">
                <anchor moveWithCells="1">
                  <from>
                    <xdr:col>3</xdr:col>
                    <xdr:colOff>28575</xdr:colOff>
                    <xdr:row>267</xdr:row>
                    <xdr:rowOff>438150</xdr:rowOff>
                  </from>
                  <to>
                    <xdr:col>3</xdr:col>
                    <xdr:colOff>466725</xdr:colOff>
                    <xdr:row>267</xdr:row>
                    <xdr:rowOff>742950</xdr:rowOff>
                  </to>
                </anchor>
              </controlPr>
            </control>
          </mc:Choice>
        </mc:AlternateContent>
        <mc:AlternateContent xmlns:mc="http://schemas.openxmlformats.org/markup-compatibility/2006">
          <mc:Choice Requires="x14">
            <control shapeId="3486" r:id="rId349" name="Check Box 414">
              <controlPr defaultSize="0" autoFill="0" autoLine="0" autoPict="0">
                <anchor moveWithCells="1">
                  <from>
                    <xdr:col>3</xdr:col>
                    <xdr:colOff>28575</xdr:colOff>
                    <xdr:row>267</xdr:row>
                    <xdr:rowOff>771525</xdr:rowOff>
                  </from>
                  <to>
                    <xdr:col>3</xdr:col>
                    <xdr:colOff>466725</xdr:colOff>
                    <xdr:row>267</xdr:row>
                    <xdr:rowOff>1076325</xdr:rowOff>
                  </to>
                </anchor>
              </controlPr>
            </control>
          </mc:Choice>
        </mc:AlternateContent>
        <mc:AlternateContent xmlns:mc="http://schemas.openxmlformats.org/markup-compatibility/2006">
          <mc:Choice Requires="x14">
            <control shapeId="3489" r:id="rId350" name="Check Box 417">
              <controlPr defaultSize="0" autoFill="0" autoLine="0" autoPict="0">
                <anchor moveWithCells="1">
                  <from>
                    <xdr:col>3</xdr:col>
                    <xdr:colOff>28575</xdr:colOff>
                    <xdr:row>267</xdr:row>
                    <xdr:rowOff>1104900</xdr:rowOff>
                  </from>
                  <to>
                    <xdr:col>3</xdr:col>
                    <xdr:colOff>466725</xdr:colOff>
                    <xdr:row>267</xdr:row>
                    <xdr:rowOff>1409700</xdr:rowOff>
                  </to>
                </anchor>
              </controlPr>
            </control>
          </mc:Choice>
        </mc:AlternateContent>
        <mc:AlternateContent xmlns:mc="http://schemas.openxmlformats.org/markup-compatibility/2006">
          <mc:Choice Requires="x14">
            <control shapeId="3490" r:id="rId351" name="Check Box 418">
              <controlPr defaultSize="0" autoFill="0" autoLine="0" autoPict="0">
                <anchor moveWithCells="1">
                  <from>
                    <xdr:col>3</xdr:col>
                    <xdr:colOff>28575</xdr:colOff>
                    <xdr:row>268</xdr:row>
                    <xdr:rowOff>142875</xdr:rowOff>
                  </from>
                  <to>
                    <xdr:col>3</xdr:col>
                    <xdr:colOff>419100</xdr:colOff>
                    <xdr:row>268</xdr:row>
                    <xdr:rowOff>457200</xdr:rowOff>
                  </to>
                </anchor>
              </controlPr>
            </control>
          </mc:Choice>
        </mc:AlternateContent>
        <mc:AlternateContent xmlns:mc="http://schemas.openxmlformats.org/markup-compatibility/2006">
          <mc:Choice Requires="x14">
            <control shapeId="3491" r:id="rId352" name="Check Box 419">
              <controlPr defaultSize="0" autoFill="0" autoLine="0" autoPict="0">
                <anchor moveWithCells="1">
                  <from>
                    <xdr:col>3</xdr:col>
                    <xdr:colOff>28575</xdr:colOff>
                    <xdr:row>268</xdr:row>
                    <xdr:rowOff>438150</xdr:rowOff>
                  </from>
                  <to>
                    <xdr:col>3</xdr:col>
                    <xdr:colOff>466725</xdr:colOff>
                    <xdr:row>268</xdr:row>
                    <xdr:rowOff>742950</xdr:rowOff>
                  </to>
                </anchor>
              </controlPr>
            </control>
          </mc:Choice>
        </mc:AlternateContent>
        <mc:AlternateContent xmlns:mc="http://schemas.openxmlformats.org/markup-compatibility/2006">
          <mc:Choice Requires="x14">
            <control shapeId="3492" r:id="rId353" name="Check Box 420">
              <controlPr defaultSize="0" autoFill="0" autoLine="0" autoPict="0">
                <anchor moveWithCells="1">
                  <from>
                    <xdr:col>3</xdr:col>
                    <xdr:colOff>28575</xdr:colOff>
                    <xdr:row>268</xdr:row>
                    <xdr:rowOff>771525</xdr:rowOff>
                  </from>
                  <to>
                    <xdr:col>3</xdr:col>
                    <xdr:colOff>466725</xdr:colOff>
                    <xdr:row>268</xdr:row>
                    <xdr:rowOff>1076325</xdr:rowOff>
                  </to>
                </anchor>
              </controlPr>
            </control>
          </mc:Choice>
        </mc:AlternateContent>
        <mc:AlternateContent xmlns:mc="http://schemas.openxmlformats.org/markup-compatibility/2006">
          <mc:Choice Requires="x14">
            <control shapeId="3493" r:id="rId354" name="Check Box 421">
              <controlPr defaultSize="0" autoFill="0" autoLine="0" autoPict="0">
                <anchor moveWithCells="1">
                  <from>
                    <xdr:col>3</xdr:col>
                    <xdr:colOff>28575</xdr:colOff>
                    <xdr:row>268</xdr:row>
                    <xdr:rowOff>1104900</xdr:rowOff>
                  </from>
                  <to>
                    <xdr:col>3</xdr:col>
                    <xdr:colOff>466725</xdr:colOff>
                    <xdr:row>268</xdr:row>
                    <xdr:rowOff>1409700</xdr:rowOff>
                  </to>
                </anchor>
              </controlPr>
            </control>
          </mc:Choice>
        </mc:AlternateContent>
        <mc:AlternateContent xmlns:mc="http://schemas.openxmlformats.org/markup-compatibility/2006">
          <mc:Choice Requires="x14">
            <control shapeId="3478" r:id="rId355" name="Check Box 406">
              <controlPr defaultSize="0" autoFill="0" autoLine="0" autoPict="0">
                <anchor moveWithCells="1">
                  <from>
                    <xdr:col>3</xdr:col>
                    <xdr:colOff>28575</xdr:colOff>
                    <xdr:row>265</xdr:row>
                    <xdr:rowOff>142875</xdr:rowOff>
                  </from>
                  <to>
                    <xdr:col>3</xdr:col>
                    <xdr:colOff>419100</xdr:colOff>
                    <xdr:row>265</xdr:row>
                    <xdr:rowOff>457200</xdr:rowOff>
                  </to>
                </anchor>
              </controlPr>
            </control>
          </mc:Choice>
        </mc:AlternateContent>
        <mc:AlternateContent xmlns:mc="http://schemas.openxmlformats.org/markup-compatibility/2006">
          <mc:Choice Requires="x14">
            <control shapeId="3479" r:id="rId356" name="Check Box 407">
              <controlPr defaultSize="0" autoFill="0" autoLine="0" autoPict="0">
                <anchor moveWithCells="1">
                  <from>
                    <xdr:col>3</xdr:col>
                    <xdr:colOff>28575</xdr:colOff>
                    <xdr:row>265</xdr:row>
                    <xdr:rowOff>438150</xdr:rowOff>
                  </from>
                  <to>
                    <xdr:col>3</xdr:col>
                    <xdr:colOff>466725</xdr:colOff>
                    <xdr:row>265</xdr:row>
                    <xdr:rowOff>742950</xdr:rowOff>
                  </to>
                </anchor>
              </controlPr>
            </control>
          </mc:Choice>
        </mc:AlternateContent>
        <mc:AlternateContent xmlns:mc="http://schemas.openxmlformats.org/markup-compatibility/2006">
          <mc:Choice Requires="x14">
            <control shapeId="3480" r:id="rId357" name="Check Box 408">
              <controlPr defaultSize="0" autoFill="0" autoLine="0" autoPict="0">
                <anchor moveWithCells="1">
                  <from>
                    <xdr:col>3</xdr:col>
                    <xdr:colOff>28575</xdr:colOff>
                    <xdr:row>265</xdr:row>
                    <xdr:rowOff>771525</xdr:rowOff>
                  </from>
                  <to>
                    <xdr:col>3</xdr:col>
                    <xdr:colOff>466725</xdr:colOff>
                    <xdr:row>265</xdr:row>
                    <xdr:rowOff>1076325</xdr:rowOff>
                  </to>
                </anchor>
              </controlPr>
            </control>
          </mc:Choice>
        </mc:AlternateContent>
        <mc:AlternateContent xmlns:mc="http://schemas.openxmlformats.org/markup-compatibility/2006">
          <mc:Choice Requires="x14">
            <control shapeId="3494" r:id="rId358" name="Check Box 422">
              <controlPr defaultSize="0" autoFill="0" autoLine="0" autoPict="0">
                <anchor moveWithCells="1">
                  <from>
                    <xdr:col>3</xdr:col>
                    <xdr:colOff>28575</xdr:colOff>
                    <xdr:row>269</xdr:row>
                    <xdr:rowOff>142875</xdr:rowOff>
                  </from>
                  <to>
                    <xdr:col>3</xdr:col>
                    <xdr:colOff>419100</xdr:colOff>
                    <xdr:row>269</xdr:row>
                    <xdr:rowOff>457200</xdr:rowOff>
                  </to>
                </anchor>
              </controlPr>
            </control>
          </mc:Choice>
        </mc:AlternateContent>
        <mc:AlternateContent xmlns:mc="http://schemas.openxmlformats.org/markup-compatibility/2006">
          <mc:Choice Requires="x14">
            <control shapeId="3495" r:id="rId359" name="Check Box 423">
              <controlPr defaultSize="0" autoFill="0" autoLine="0" autoPict="0">
                <anchor moveWithCells="1">
                  <from>
                    <xdr:col>3</xdr:col>
                    <xdr:colOff>28575</xdr:colOff>
                    <xdr:row>269</xdr:row>
                    <xdr:rowOff>438150</xdr:rowOff>
                  </from>
                  <to>
                    <xdr:col>3</xdr:col>
                    <xdr:colOff>466725</xdr:colOff>
                    <xdr:row>269</xdr:row>
                    <xdr:rowOff>742950</xdr:rowOff>
                  </to>
                </anchor>
              </controlPr>
            </control>
          </mc:Choice>
        </mc:AlternateContent>
        <mc:AlternateContent xmlns:mc="http://schemas.openxmlformats.org/markup-compatibility/2006">
          <mc:Choice Requires="x14">
            <control shapeId="3496" r:id="rId360" name="Check Box 424">
              <controlPr defaultSize="0" autoFill="0" autoLine="0" autoPict="0">
                <anchor moveWithCells="1">
                  <from>
                    <xdr:col>3</xdr:col>
                    <xdr:colOff>28575</xdr:colOff>
                    <xdr:row>269</xdr:row>
                    <xdr:rowOff>771525</xdr:rowOff>
                  </from>
                  <to>
                    <xdr:col>3</xdr:col>
                    <xdr:colOff>466725</xdr:colOff>
                    <xdr:row>269</xdr:row>
                    <xdr:rowOff>1076325</xdr:rowOff>
                  </to>
                </anchor>
              </controlPr>
            </control>
          </mc:Choice>
        </mc:AlternateContent>
        <mc:AlternateContent xmlns:mc="http://schemas.openxmlformats.org/markup-compatibility/2006">
          <mc:Choice Requires="x14">
            <control shapeId="3497" r:id="rId361" name="Check Box 425">
              <controlPr defaultSize="0" autoFill="0" autoLine="0" autoPict="0">
                <anchor moveWithCells="1">
                  <from>
                    <xdr:col>3</xdr:col>
                    <xdr:colOff>28575</xdr:colOff>
                    <xdr:row>269</xdr:row>
                    <xdr:rowOff>1104900</xdr:rowOff>
                  </from>
                  <to>
                    <xdr:col>3</xdr:col>
                    <xdr:colOff>466725</xdr:colOff>
                    <xdr:row>269</xdr:row>
                    <xdr:rowOff>1409700</xdr:rowOff>
                  </to>
                </anchor>
              </controlPr>
            </control>
          </mc:Choice>
        </mc:AlternateContent>
        <mc:AlternateContent xmlns:mc="http://schemas.openxmlformats.org/markup-compatibility/2006">
          <mc:Choice Requires="x14">
            <control shapeId="3498" r:id="rId362" name="Check Box 426">
              <controlPr defaultSize="0" autoFill="0" autoLine="0" autoPict="0">
                <anchor moveWithCells="1">
                  <from>
                    <xdr:col>3</xdr:col>
                    <xdr:colOff>28575</xdr:colOff>
                    <xdr:row>270</xdr:row>
                    <xdr:rowOff>142875</xdr:rowOff>
                  </from>
                  <to>
                    <xdr:col>3</xdr:col>
                    <xdr:colOff>419100</xdr:colOff>
                    <xdr:row>270</xdr:row>
                    <xdr:rowOff>457200</xdr:rowOff>
                  </to>
                </anchor>
              </controlPr>
            </control>
          </mc:Choice>
        </mc:AlternateContent>
        <mc:AlternateContent xmlns:mc="http://schemas.openxmlformats.org/markup-compatibility/2006">
          <mc:Choice Requires="x14">
            <control shapeId="3499" r:id="rId363" name="Check Box 427">
              <controlPr defaultSize="0" autoFill="0" autoLine="0" autoPict="0">
                <anchor moveWithCells="1">
                  <from>
                    <xdr:col>3</xdr:col>
                    <xdr:colOff>28575</xdr:colOff>
                    <xdr:row>270</xdr:row>
                    <xdr:rowOff>438150</xdr:rowOff>
                  </from>
                  <to>
                    <xdr:col>3</xdr:col>
                    <xdr:colOff>466725</xdr:colOff>
                    <xdr:row>270</xdr:row>
                    <xdr:rowOff>742950</xdr:rowOff>
                  </to>
                </anchor>
              </controlPr>
            </control>
          </mc:Choice>
        </mc:AlternateContent>
        <mc:AlternateContent xmlns:mc="http://schemas.openxmlformats.org/markup-compatibility/2006">
          <mc:Choice Requires="x14">
            <control shapeId="3500" r:id="rId364" name="Check Box 428">
              <controlPr defaultSize="0" autoFill="0" autoLine="0" autoPict="0">
                <anchor moveWithCells="1">
                  <from>
                    <xdr:col>3</xdr:col>
                    <xdr:colOff>28575</xdr:colOff>
                    <xdr:row>270</xdr:row>
                    <xdr:rowOff>771525</xdr:rowOff>
                  </from>
                  <to>
                    <xdr:col>3</xdr:col>
                    <xdr:colOff>466725</xdr:colOff>
                    <xdr:row>270</xdr:row>
                    <xdr:rowOff>1076325</xdr:rowOff>
                  </to>
                </anchor>
              </controlPr>
            </control>
          </mc:Choice>
        </mc:AlternateContent>
        <mc:AlternateContent xmlns:mc="http://schemas.openxmlformats.org/markup-compatibility/2006">
          <mc:Choice Requires="x14">
            <control shapeId="3505" r:id="rId365" name="Check Box 433">
              <controlPr defaultSize="0" autoFill="0" autoLine="0" autoPict="0">
                <anchor moveWithCells="1">
                  <from>
                    <xdr:col>3</xdr:col>
                    <xdr:colOff>28575</xdr:colOff>
                    <xdr:row>275</xdr:row>
                    <xdr:rowOff>142875</xdr:rowOff>
                  </from>
                  <to>
                    <xdr:col>3</xdr:col>
                    <xdr:colOff>419100</xdr:colOff>
                    <xdr:row>275</xdr:row>
                    <xdr:rowOff>457200</xdr:rowOff>
                  </to>
                </anchor>
              </controlPr>
            </control>
          </mc:Choice>
        </mc:AlternateContent>
        <mc:AlternateContent xmlns:mc="http://schemas.openxmlformats.org/markup-compatibility/2006">
          <mc:Choice Requires="x14">
            <control shapeId="3506" r:id="rId366" name="Check Box 434">
              <controlPr defaultSize="0" autoFill="0" autoLine="0" autoPict="0">
                <anchor moveWithCells="1">
                  <from>
                    <xdr:col>3</xdr:col>
                    <xdr:colOff>28575</xdr:colOff>
                    <xdr:row>275</xdr:row>
                    <xdr:rowOff>438150</xdr:rowOff>
                  </from>
                  <to>
                    <xdr:col>3</xdr:col>
                    <xdr:colOff>466725</xdr:colOff>
                    <xdr:row>275</xdr:row>
                    <xdr:rowOff>742950</xdr:rowOff>
                  </to>
                </anchor>
              </controlPr>
            </control>
          </mc:Choice>
        </mc:AlternateContent>
        <mc:AlternateContent xmlns:mc="http://schemas.openxmlformats.org/markup-compatibility/2006">
          <mc:Choice Requires="x14">
            <control shapeId="3507" r:id="rId367" name="Check Box 435">
              <controlPr defaultSize="0" autoFill="0" autoLine="0" autoPict="0">
                <anchor moveWithCells="1">
                  <from>
                    <xdr:col>3</xdr:col>
                    <xdr:colOff>28575</xdr:colOff>
                    <xdr:row>275</xdr:row>
                    <xdr:rowOff>771525</xdr:rowOff>
                  </from>
                  <to>
                    <xdr:col>3</xdr:col>
                    <xdr:colOff>466725</xdr:colOff>
                    <xdr:row>275</xdr:row>
                    <xdr:rowOff>1076325</xdr:rowOff>
                  </to>
                </anchor>
              </controlPr>
            </control>
          </mc:Choice>
        </mc:AlternateContent>
        <mc:AlternateContent xmlns:mc="http://schemas.openxmlformats.org/markup-compatibility/2006">
          <mc:Choice Requires="x14">
            <control shapeId="3508" r:id="rId368" name="Check Box 436">
              <controlPr defaultSize="0" autoFill="0" autoLine="0" autoPict="0">
                <anchor moveWithCells="1">
                  <from>
                    <xdr:col>3</xdr:col>
                    <xdr:colOff>28575</xdr:colOff>
                    <xdr:row>276</xdr:row>
                    <xdr:rowOff>142875</xdr:rowOff>
                  </from>
                  <to>
                    <xdr:col>3</xdr:col>
                    <xdr:colOff>419100</xdr:colOff>
                    <xdr:row>276</xdr:row>
                    <xdr:rowOff>457200</xdr:rowOff>
                  </to>
                </anchor>
              </controlPr>
            </control>
          </mc:Choice>
        </mc:AlternateContent>
        <mc:AlternateContent xmlns:mc="http://schemas.openxmlformats.org/markup-compatibility/2006">
          <mc:Choice Requires="x14">
            <control shapeId="3509" r:id="rId369" name="Check Box 437">
              <controlPr defaultSize="0" autoFill="0" autoLine="0" autoPict="0">
                <anchor moveWithCells="1">
                  <from>
                    <xdr:col>3</xdr:col>
                    <xdr:colOff>28575</xdr:colOff>
                    <xdr:row>276</xdr:row>
                    <xdr:rowOff>438150</xdr:rowOff>
                  </from>
                  <to>
                    <xdr:col>3</xdr:col>
                    <xdr:colOff>466725</xdr:colOff>
                    <xdr:row>276</xdr:row>
                    <xdr:rowOff>742950</xdr:rowOff>
                  </to>
                </anchor>
              </controlPr>
            </control>
          </mc:Choice>
        </mc:AlternateContent>
        <mc:AlternateContent xmlns:mc="http://schemas.openxmlformats.org/markup-compatibility/2006">
          <mc:Choice Requires="x14">
            <control shapeId="3510" r:id="rId370" name="Check Box 438">
              <controlPr defaultSize="0" autoFill="0" autoLine="0" autoPict="0">
                <anchor moveWithCells="1">
                  <from>
                    <xdr:col>3</xdr:col>
                    <xdr:colOff>28575</xdr:colOff>
                    <xdr:row>276</xdr:row>
                    <xdr:rowOff>771525</xdr:rowOff>
                  </from>
                  <to>
                    <xdr:col>3</xdr:col>
                    <xdr:colOff>466725</xdr:colOff>
                    <xdr:row>276</xdr:row>
                    <xdr:rowOff>1076325</xdr:rowOff>
                  </to>
                </anchor>
              </controlPr>
            </control>
          </mc:Choice>
        </mc:AlternateContent>
        <mc:AlternateContent xmlns:mc="http://schemas.openxmlformats.org/markup-compatibility/2006">
          <mc:Choice Requires="x14">
            <control shapeId="3511" r:id="rId371" name="Check Box 439">
              <controlPr defaultSize="0" autoFill="0" autoLine="0" autoPict="0">
                <anchor moveWithCells="1">
                  <from>
                    <xdr:col>3</xdr:col>
                    <xdr:colOff>28575</xdr:colOff>
                    <xdr:row>277</xdr:row>
                    <xdr:rowOff>142875</xdr:rowOff>
                  </from>
                  <to>
                    <xdr:col>3</xdr:col>
                    <xdr:colOff>419100</xdr:colOff>
                    <xdr:row>277</xdr:row>
                    <xdr:rowOff>457200</xdr:rowOff>
                  </to>
                </anchor>
              </controlPr>
            </control>
          </mc:Choice>
        </mc:AlternateContent>
        <mc:AlternateContent xmlns:mc="http://schemas.openxmlformats.org/markup-compatibility/2006">
          <mc:Choice Requires="x14">
            <control shapeId="3512" r:id="rId372" name="Check Box 440">
              <controlPr defaultSize="0" autoFill="0" autoLine="0" autoPict="0">
                <anchor moveWithCells="1">
                  <from>
                    <xdr:col>3</xdr:col>
                    <xdr:colOff>28575</xdr:colOff>
                    <xdr:row>277</xdr:row>
                    <xdr:rowOff>438150</xdr:rowOff>
                  </from>
                  <to>
                    <xdr:col>3</xdr:col>
                    <xdr:colOff>466725</xdr:colOff>
                    <xdr:row>277</xdr:row>
                    <xdr:rowOff>742950</xdr:rowOff>
                  </to>
                </anchor>
              </controlPr>
            </control>
          </mc:Choice>
        </mc:AlternateContent>
        <mc:AlternateContent xmlns:mc="http://schemas.openxmlformats.org/markup-compatibility/2006">
          <mc:Choice Requires="x14">
            <control shapeId="3513" r:id="rId373" name="Check Box 441">
              <controlPr defaultSize="0" autoFill="0" autoLine="0" autoPict="0">
                <anchor moveWithCells="1">
                  <from>
                    <xdr:col>3</xdr:col>
                    <xdr:colOff>28575</xdr:colOff>
                    <xdr:row>277</xdr:row>
                    <xdr:rowOff>771525</xdr:rowOff>
                  </from>
                  <to>
                    <xdr:col>3</xdr:col>
                    <xdr:colOff>466725</xdr:colOff>
                    <xdr:row>277</xdr:row>
                    <xdr:rowOff>1076325</xdr:rowOff>
                  </to>
                </anchor>
              </controlPr>
            </control>
          </mc:Choice>
        </mc:AlternateContent>
        <mc:AlternateContent xmlns:mc="http://schemas.openxmlformats.org/markup-compatibility/2006">
          <mc:Choice Requires="x14">
            <control shapeId="3514" r:id="rId374" name="Check Box 442">
              <controlPr defaultSize="0" autoFill="0" autoLine="0" autoPict="0">
                <anchor moveWithCells="1">
                  <from>
                    <xdr:col>3</xdr:col>
                    <xdr:colOff>28575</xdr:colOff>
                    <xdr:row>278</xdr:row>
                    <xdr:rowOff>142875</xdr:rowOff>
                  </from>
                  <to>
                    <xdr:col>3</xdr:col>
                    <xdr:colOff>419100</xdr:colOff>
                    <xdr:row>278</xdr:row>
                    <xdr:rowOff>457200</xdr:rowOff>
                  </to>
                </anchor>
              </controlPr>
            </control>
          </mc:Choice>
        </mc:AlternateContent>
        <mc:AlternateContent xmlns:mc="http://schemas.openxmlformats.org/markup-compatibility/2006">
          <mc:Choice Requires="x14">
            <control shapeId="3515" r:id="rId375" name="Check Box 443">
              <controlPr defaultSize="0" autoFill="0" autoLine="0" autoPict="0">
                <anchor moveWithCells="1">
                  <from>
                    <xdr:col>3</xdr:col>
                    <xdr:colOff>28575</xdr:colOff>
                    <xdr:row>278</xdr:row>
                    <xdr:rowOff>438150</xdr:rowOff>
                  </from>
                  <to>
                    <xdr:col>3</xdr:col>
                    <xdr:colOff>466725</xdr:colOff>
                    <xdr:row>278</xdr:row>
                    <xdr:rowOff>742950</xdr:rowOff>
                  </to>
                </anchor>
              </controlPr>
            </control>
          </mc:Choice>
        </mc:AlternateContent>
        <mc:AlternateContent xmlns:mc="http://schemas.openxmlformats.org/markup-compatibility/2006">
          <mc:Choice Requires="x14">
            <control shapeId="3516" r:id="rId376" name="Check Box 444">
              <controlPr defaultSize="0" autoFill="0" autoLine="0" autoPict="0">
                <anchor moveWithCells="1">
                  <from>
                    <xdr:col>3</xdr:col>
                    <xdr:colOff>28575</xdr:colOff>
                    <xdr:row>278</xdr:row>
                    <xdr:rowOff>771525</xdr:rowOff>
                  </from>
                  <to>
                    <xdr:col>3</xdr:col>
                    <xdr:colOff>466725</xdr:colOff>
                    <xdr:row>278</xdr:row>
                    <xdr:rowOff>1076325</xdr:rowOff>
                  </to>
                </anchor>
              </controlPr>
            </control>
          </mc:Choice>
        </mc:AlternateContent>
        <mc:AlternateContent xmlns:mc="http://schemas.openxmlformats.org/markup-compatibility/2006">
          <mc:Choice Requires="x14">
            <control shapeId="3517" r:id="rId377" name="Check Box 445">
              <controlPr defaultSize="0" autoFill="0" autoLine="0" autoPict="0">
                <anchor moveWithCells="1">
                  <from>
                    <xdr:col>3</xdr:col>
                    <xdr:colOff>28575</xdr:colOff>
                    <xdr:row>279</xdr:row>
                    <xdr:rowOff>142875</xdr:rowOff>
                  </from>
                  <to>
                    <xdr:col>3</xdr:col>
                    <xdr:colOff>419100</xdr:colOff>
                    <xdr:row>279</xdr:row>
                    <xdr:rowOff>457200</xdr:rowOff>
                  </to>
                </anchor>
              </controlPr>
            </control>
          </mc:Choice>
        </mc:AlternateContent>
        <mc:AlternateContent xmlns:mc="http://schemas.openxmlformats.org/markup-compatibility/2006">
          <mc:Choice Requires="x14">
            <control shapeId="3518" r:id="rId378" name="Check Box 446">
              <controlPr defaultSize="0" autoFill="0" autoLine="0" autoPict="0">
                <anchor moveWithCells="1">
                  <from>
                    <xdr:col>3</xdr:col>
                    <xdr:colOff>28575</xdr:colOff>
                    <xdr:row>279</xdr:row>
                    <xdr:rowOff>438150</xdr:rowOff>
                  </from>
                  <to>
                    <xdr:col>3</xdr:col>
                    <xdr:colOff>466725</xdr:colOff>
                    <xdr:row>279</xdr:row>
                    <xdr:rowOff>742950</xdr:rowOff>
                  </to>
                </anchor>
              </controlPr>
            </control>
          </mc:Choice>
        </mc:AlternateContent>
        <mc:AlternateContent xmlns:mc="http://schemas.openxmlformats.org/markup-compatibility/2006">
          <mc:Choice Requires="x14">
            <control shapeId="3519" r:id="rId379" name="Check Box 447">
              <controlPr defaultSize="0" autoFill="0" autoLine="0" autoPict="0">
                <anchor moveWithCells="1">
                  <from>
                    <xdr:col>3</xdr:col>
                    <xdr:colOff>28575</xdr:colOff>
                    <xdr:row>279</xdr:row>
                    <xdr:rowOff>771525</xdr:rowOff>
                  </from>
                  <to>
                    <xdr:col>3</xdr:col>
                    <xdr:colOff>466725</xdr:colOff>
                    <xdr:row>279</xdr:row>
                    <xdr:rowOff>1076325</xdr:rowOff>
                  </to>
                </anchor>
              </controlPr>
            </control>
          </mc:Choice>
        </mc:AlternateContent>
        <mc:AlternateContent xmlns:mc="http://schemas.openxmlformats.org/markup-compatibility/2006">
          <mc:Choice Requires="x14">
            <control shapeId="3501" r:id="rId380" name="Check Box 429">
              <controlPr defaultSize="0" autoFill="0" autoLine="0" autoPict="0">
                <anchor moveWithCells="1">
                  <from>
                    <xdr:col>3</xdr:col>
                    <xdr:colOff>28575</xdr:colOff>
                    <xdr:row>274</xdr:row>
                    <xdr:rowOff>142875</xdr:rowOff>
                  </from>
                  <to>
                    <xdr:col>3</xdr:col>
                    <xdr:colOff>419100</xdr:colOff>
                    <xdr:row>274</xdr:row>
                    <xdr:rowOff>457200</xdr:rowOff>
                  </to>
                </anchor>
              </controlPr>
            </control>
          </mc:Choice>
        </mc:AlternateContent>
        <mc:AlternateContent xmlns:mc="http://schemas.openxmlformats.org/markup-compatibility/2006">
          <mc:Choice Requires="x14">
            <control shapeId="3502" r:id="rId381" name="Check Box 430">
              <controlPr defaultSize="0" autoFill="0" autoLine="0" autoPict="0">
                <anchor moveWithCells="1">
                  <from>
                    <xdr:col>3</xdr:col>
                    <xdr:colOff>28575</xdr:colOff>
                    <xdr:row>274</xdr:row>
                    <xdr:rowOff>438150</xdr:rowOff>
                  </from>
                  <to>
                    <xdr:col>3</xdr:col>
                    <xdr:colOff>466725</xdr:colOff>
                    <xdr:row>274</xdr:row>
                    <xdr:rowOff>742950</xdr:rowOff>
                  </to>
                </anchor>
              </controlPr>
            </control>
          </mc:Choice>
        </mc:AlternateContent>
        <mc:AlternateContent xmlns:mc="http://schemas.openxmlformats.org/markup-compatibility/2006">
          <mc:Choice Requires="x14">
            <control shapeId="3503" r:id="rId382" name="Check Box 431">
              <controlPr defaultSize="0" autoFill="0" autoLine="0" autoPict="0">
                <anchor moveWithCells="1">
                  <from>
                    <xdr:col>3</xdr:col>
                    <xdr:colOff>28575</xdr:colOff>
                    <xdr:row>274</xdr:row>
                    <xdr:rowOff>771525</xdr:rowOff>
                  </from>
                  <to>
                    <xdr:col>3</xdr:col>
                    <xdr:colOff>466725</xdr:colOff>
                    <xdr:row>274</xdr:row>
                    <xdr:rowOff>1076325</xdr:rowOff>
                  </to>
                </anchor>
              </controlPr>
            </control>
          </mc:Choice>
        </mc:AlternateContent>
        <mc:AlternateContent xmlns:mc="http://schemas.openxmlformats.org/markup-compatibility/2006">
          <mc:Choice Requires="x14">
            <control shapeId="3504" r:id="rId383" name="Check Box 432">
              <controlPr defaultSize="0" autoFill="0" autoLine="0" autoPict="0">
                <anchor moveWithCells="1">
                  <from>
                    <xdr:col>3</xdr:col>
                    <xdr:colOff>28575</xdr:colOff>
                    <xdr:row>274</xdr:row>
                    <xdr:rowOff>1104900</xdr:rowOff>
                  </from>
                  <to>
                    <xdr:col>3</xdr:col>
                    <xdr:colOff>466725</xdr:colOff>
                    <xdr:row>274</xdr:row>
                    <xdr:rowOff>1409700</xdr:rowOff>
                  </to>
                </anchor>
              </controlPr>
            </control>
          </mc:Choice>
        </mc:AlternateContent>
        <mc:AlternateContent xmlns:mc="http://schemas.openxmlformats.org/markup-compatibility/2006">
          <mc:Choice Requires="x14">
            <control shapeId="3523" r:id="rId384" name="Check Box 451">
              <controlPr defaultSize="0" autoFill="0" autoLine="0" autoPict="0">
                <anchor moveWithCells="1">
                  <from>
                    <xdr:col>3</xdr:col>
                    <xdr:colOff>28575</xdr:colOff>
                    <xdr:row>281</xdr:row>
                    <xdr:rowOff>142875</xdr:rowOff>
                  </from>
                  <to>
                    <xdr:col>3</xdr:col>
                    <xdr:colOff>419100</xdr:colOff>
                    <xdr:row>281</xdr:row>
                    <xdr:rowOff>457200</xdr:rowOff>
                  </to>
                </anchor>
              </controlPr>
            </control>
          </mc:Choice>
        </mc:AlternateContent>
        <mc:AlternateContent xmlns:mc="http://schemas.openxmlformats.org/markup-compatibility/2006">
          <mc:Choice Requires="x14">
            <control shapeId="3524" r:id="rId385" name="Check Box 452">
              <controlPr defaultSize="0" autoFill="0" autoLine="0" autoPict="0">
                <anchor moveWithCells="1">
                  <from>
                    <xdr:col>3</xdr:col>
                    <xdr:colOff>28575</xdr:colOff>
                    <xdr:row>281</xdr:row>
                    <xdr:rowOff>438150</xdr:rowOff>
                  </from>
                  <to>
                    <xdr:col>3</xdr:col>
                    <xdr:colOff>466725</xdr:colOff>
                    <xdr:row>281</xdr:row>
                    <xdr:rowOff>742950</xdr:rowOff>
                  </to>
                </anchor>
              </controlPr>
            </control>
          </mc:Choice>
        </mc:AlternateContent>
        <mc:AlternateContent xmlns:mc="http://schemas.openxmlformats.org/markup-compatibility/2006">
          <mc:Choice Requires="x14">
            <control shapeId="3525" r:id="rId386" name="Check Box 453">
              <controlPr defaultSize="0" autoFill="0" autoLine="0" autoPict="0">
                <anchor moveWithCells="1">
                  <from>
                    <xdr:col>3</xdr:col>
                    <xdr:colOff>28575</xdr:colOff>
                    <xdr:row>281</xdr:row>
                    <xdr:rowOff>771525</xdr:rowOff>
                  </from>
                  <to>
                    <xdr:col>3</xdr:col>
                    <xdr:colOff>466725</xdr:colOff>
                    <xdr:row>281</xdr:row>
                    <xdr:rowOff>1076325</xdr:rowOff>
                  </to>
                </anchor>
              </controlPr>
            </control>
          </mc:Choice>
        </mc:AlternateContent>
        <mc:AlternateContent xmlns:mc="http://schemas.openxmlformats.org/markup-compatibility/2006">
          <mc:Choice Requires="x14">
            <control shapeId="3526" r:id="rId387" name="Check Box 454">
              <controlPr defaultSize="0" autoFill="0" autoLine="0" autoPict="0">
                <anchor moveWithCells="1">
                  <from>
                    <xdr:col>3</xdr:col>
                    <xdr:colOff>28575</xdr:colOff>
                    <xdr:row>281</xdr:row>
                    <xdr:rowOff>1104900</xdr:rowOff>
                  </from>
                  <to>
                    <xdr:col>3</xdr:col>
                    <xdr:colOff>466725</xdr:colOff>
                    <xdr:row>281</xdr:row>
                    <xdr:rowOff>1409700</xdr:rowOff>
                  </to>
                </anchor>
              </controlPr>
            </control>
          </mc:Choice>
        </mc:AlternateContent>
        <mc:AlternateContent xmlns:mc="http://schemas.openxmlformats.org/markup-compatibility/2006">
          <mc:Choice Requires="x14">
            <control shapeId="3471" r:id="rId388" name="Check Box 399">
              <controlPr defaultSize="0" autoFill="0" autoLine="0" autoPict="0">
                <anchor moveWithCells="1">
                  <from>
                    <xdr:col>3</xdr:col>
                    <xdr:colOff>28575</xdr:colOff>
                    <xdr:row>263</xdr:row>
                    <xdr:rowOff>142875</xdr:rowOff>
                  </from>
                  <to>
                    <xdr:col>3</xdr:col>
                    <xdr:colOff>419100</xdr:colOff>
                    <xdr:row>263</xdr:row>
                    <xdr:rowOff>457200</xdr:rowOff>
                  </to>
                </anchor>
              </controlPr>
            </control>
          </mc:Choice>
        </mc:AlternateContent>
        <mc:AlternateContent xmlns:mc="http://schemas.openxmlformats.org/markup-compatibility/2006">
          <mc:Choice Requires="x14">
            <control shapeId="3472" r:id="rId389" name="Check Box 400">
              <controlPr defaultSize="0" autoFill="0" autoLine="0" autoPict="0">
                <anchor moveWithCells="1">
                  <from>
                    <xdr:col>3</xdr:col>
                    <xdr:colOff>28575</xdr:colOff>
                    <xdr:row>263</xdr:row>
                    <xdr:rowOff>438150</xdr:rowOff>
                  </from>
                  <to>
                    <xdr:col>3</xdr:col>
                    <xdr:colOff>466725</xdr:colOff>
                    <xdr:row>263</xdr:row>
                    <xdr:rowOff>742950</xdr:rowOff>
                  </to>
                </anchor>
              </controlPr>
            </control>
          </mc:Choice>
        </mc:AlternateContent>
        <mc:AlternateContent xmlns:mc="http://schemas.openxmlformats.org/markup-compatibility/2006">
          <mc:Choice Requires="x14">
            <control shapeId="3527" r:id="rId390" name="Check Box 455">
              <controlPr defaultSize="0" autoFill="0" autoLine="0" autoPict="0">
                <anchor moveWithCells="1">
                  <from>
                    <xdr:col>3</xdr:col>
                    <xdr:colOff>28575</xdr:colOff>
                    <xdr:row>282</xdr:row>
                    <xdr:rowOff>142875</xdr:rowOff>
                  </from>
                  <to>
                    <xdr:col>3</xdr:col>
                    <xdr:colOff>419100</xdr:colOff>
                    <xdr:row>282</xdr:row>
                    <xdr:rowOff>457200</xdr:rowOff>
                  </to>
                </anchor>
              </controlPr>
            </control>
          </mc:Choice>
        </mc:AlternateContent>
        <mc:AlternateContent xmlns:mc="http://schemas.openxmlformats.org/markup-compatibility/2006">
          <mc:Choice Requires="x14">
            <control shapeId="3528" r:id="rId391" name="Check Box 456">
              <controlPr defaultSize="0" autoFill="0" autoLine="0" autoPict="0">
                <anchor moveWithCells="1">
                  <from>
                    <xdr:col>3</xdr:col>
                    <xdr:colOff>28575</xdr:colOff>
                    <xdr:row>282</xdr:row>
                    <xdr:rowOff>438150</xdr:rowOff>
                  </from>
                  <to>
                    <xdr:col>3</xdr:col>
                    <xdr:colOff>466725</xdr:colOff>
                    <xdr:row>282</xdr:row>
                    <xdr:rowOff>742950</xdr:rowOff>
                  </to>
                </anchor>
              </controlPr>
            </control>
          </mc:Choice>
        </mc:AlternateContent>
        <mc:AlternateContent xmlns:mc="http://schemas.openxmlformats.org/markup-compatibility/2006">
          <mc:Choice Requires="x14">
            <control shapeId="3520" r:id="rId392" name="Check Box 448">
              <controlPr defaultSize="0" autoFill="0" autoLine="0" autoPict="0">
                <anchor moveWithCells="1">
                  <from>
                    <xdr:col>3</xdr:col>
                    <xdr:colOff>28575</xdr:colOff>
                    <xdr:row>280</xdr:row>
                    <xdr:rowOff>142875</xdr:rowOff>
                  </from>
                  <to>
                    <xdr:col>3</xdr:col>
                    <xdr:colOff>419100</xdr:colOff>
                    <xdr:row>280</xdr:row>
                    <xdr:rowOff>457200</xdr:rowOff>
                  </to>
                </anchor>
              </controlPr>
            </control>
          </mc:Choice>
        </mc:AlternateContent>
        <mc:AlternateContent xmlns:mc="http://schemas.openxmlformats.org/markup-compatibility/2006">
          <mc:Choice Requires="x14">
            <control shapeId="3521" r:id="rId393" name="Check Box 449">
              <controlPr defaultSize="0" autoFill="0" autoLine="0" autoPict="0">
                <anchor moveWithCells="1">
                  <from>
                    <xdr:col>3</xdr:col>
                    <xdr:colOff>28575</xdr:colOff>
                    <xdr:row>280</xdr:row>
                    <xdr:rowOff>438150</xdr:rowOff>
                  </from>
                  <to>
                    <xdr:col>3</xdr:col>
                    <xdr:colOff>466725</xdr:colOff>
                    <xdr:row>280</xdr:row>
                    <xdr:rowOff>742950</xdr:rowOff>
                  </to>
                </anchor>
              </controlPr>
            </control>
          </mc:Choice>
        </mc:AlternateContent>
        <mc:AlternateContent xmlns:mc="http://schemas.openxmlformats.org/markup-compatibility/2006">
          <mc:Choice Requires="x14">
            <control shapeId="3522" r:id="rId394" name="Check Box 450">
              <controlPr defaultSize="0" autoFill="0" autoLine="0" autoPict="0">
                <anchor moveWithCells="1">
                  <from>
                    <xdr:col>3</xdr:col>
                    <xdr:colOff>28575</xdr:colOff>
                    <xdr:row>280</xdr:row>
                    <xdr:rowOff>771525</xdr:rowOff>
                  </from>
                  <to>
                    <xdr:col>3</xdr:col>
                    <xdr:colOff>466725</xdr:colOff>
                    <xdr:row>280</xdr:row>
                    <xdr:rowOff>1076325</xdr:rowOff>
                  </to>
                </anchor>
              </controlPr>
            </control>
          </mc:Choice>
        </mc:AlternateContent>
        <mc:AlternateContent xmlns:mc="http://schemas.openxmlformats.org/markup-compatibility/2006">
          <mc:Choice Requires="x14">
            <control shapeId="3529" r:id="rId395" name="Check Box 457">
              <controlPr defaultSize="0" autoFill="0" autoLine="0" autoPict="0">
                <anchor moveWithCells="1">
                  <from>
                    <xdr:col>3</xdr:col>
                    <xdr:colOff>28575</xdr:colOff>
                    <xdr:row>283</xdr:row>
                    <xdr:rowOff>142875</xdr:rowOff>
                  </from>
                  <to>
                    <xdr:col>3</xdr:col>
                    <xdr:colOff>419100</xdr:colOff>
                    <xdr:row>283</xdr:row>
                    <xdr:rowOff>457200</xdr:rowOff>
                  </to>
                </anchor>
              </controlPr>
            </control>
          </mc:Choice>
        </mc:AlternateContent>
        <mc:AlternateContent xmlns:mc="http://schemas.openxmlformats.org/markup-compatibility/2006">
          <mc:Choice Requires="x14">
            <control shapeId="3530" r:id="rId396" name="Check Box 458">
              <controlPr defaultSize="0" autoFill="0" autoLine="0" autoPict="0">
                <anchor moveWithCells="1">
                  <from>
                    <xdr:col>3</xdr:col>
                    <xdr:colOff>28575</xdr:colOff>
                    <xdr:row>283</xdr:row>
                    <xdr:rowOff>438150</xdr:rowOff>
                  </from>
                  <to>
                    <xdr:col>3</xdr:col>
                    <xdr:colOff>466725</xdr:colOff>
                    <xdr:row>283</xdr:row>
                    <xdr:rowOff>742950</xdr:rowOff>
                  </to>
                </anchor>
              </controlPr>
            </control>
          </mc:Choice>
        </mc:AlternateContent>
        <mc:AlternateContent xmlns:mc="http://schemas.openxmlformats.org/markup-compatibility/2006">
          <mc:Choice Requires="x14">
            <control shapeId="3531" r:id="rId397" name="Check Box 459">
              <controlPr defaultSize="0" autoFill="0" autoLine="0" autoPict="0">
                <anchor moveWithCells="1">
                  <from>
                    <xdr:col>3</xdr:col>
                    <xdr:colOff>28575</xdr:colOff>
                    <xdr:row>283</xdr:row>
                    <xdr:rowOff>771525</xdr:rowOff>
                  </from>
                  <to>
                    <xdr:col>3</xdr:col>
                    <xdr:colOff>466725</xdr:colOff>
                    <xdr:row>283</xdr:row>
                    <xdr:rowOff>1076325</xdr:rowOff>
                  </to>
                </anchor>
              </controlPr>
            </control>
          </mc:Choice>
        </mc:AlternateContent>
        <mc:AlternateContent xmlns:mc="http://schemas.openxmlformats.org/markup-compatibility/2006">
          <mc:Choice Requires="x14">
            <control shapeId="3532" r:id="rId398" name="Check Box 460">
              <controlPr defaultSize="0" autoFill="0" autoLine="0" autoPict="0">
                <anchor moveWithCells="1">
                  <from>
                    <xdr:col>3</xdr:col>
                    <xdr:colOff>28575</xdr:colOff>
                    <xdr:row>284</xdr:row>
                    <xdr:rowOff>142875</xdr:rowOff>
                  </from>
                  <to>
                    <xdr:col>3</xdr:col>
                    <xdr:colOff>419100</xdr:colOff>
                    <xdr:row>284</xdr:row>
                    <xdr:rowOff>457200</xdr:rowOff>
                  </to>
                </anchor>
              </controlPr>
            </control>
          </mc:Choice>
        </mc:AlternateContent>
        <mc:AlternateContent xmlns:mc="http://schemas.openxmlformats.org/markup-compatibility/2006">
          <mc:Choice Requires="x14">
            <control shapeId="3533" r:id="rId399" name="Check Box 461">
              <controlPr defaultSize="0" autoFill="0" autoLine="0" autoPict="0">
                <anchor moveWithCells="1">
                  <from>
                    <xdr:col>3</xdr:col>
                    <xdr:colOff>28575</xdr:colOff>
                    <xdr:row>284</xdr:row>
                    <xdr:rowOff>438150</xdr:rowOff>
                  </from>
                  <to>
                    <xdr:col>3</xdr:col>
                    <xdr:colOff>466725</xdr:colOff>
                    <xdr:row>284</xdr:row>
                    <xdr:rowOff>742950</xdr:rowOff>
                  </to>
                </anchor>
              </controlPr>
            </control>
          </mc:Choice>
        </mc:AlternateContent>
        <mc:AlternateContent xmlns:mc="http://schemas.openxmlformats.org/markup-compatibility/2006">
          <mc:Choice Requires="x14">
            <control shapeId="3534" r:id="rId400" name="Check Box 462">
              <controlPr defaultSize="0" autoFill="0" autoLine="0" autoPict="0">
                <anchor moveWithCells="1">
                  <from>
                    <xdr:col>3</xdr:col>
                    <xdr:colOff>28575</xdr:colOff>
                    <xdr:row>284</xdr:row>
                    <xdr:rowOff>771525</xdr:rowOff>
                  </from>
                  <to>
                    <xdr:col>3</xdr:col>
                    <xdr:colOff>466725</xdr:colOff>
                    <xdr:row>284</xdr:row>
                    <xdr:rowOff>1076325</xdr:rowOff>
                  </to>
                </anchor>
              </controlPr>
            </control>
          </mc:Choice>
        </mc:AlternateContent>
        <mc:AlternateContent xmlns:mc="http://schemas.openxmlformats.org/markup-compatibility/2006">
          <mc:Choice Requires="x14">
            <control shapeId="3535" r:id="rId401" name="Check Box 463">
              <controlPr defaultSize="0" autoFill="0" autoLine="0" autoPict="0">
                <anchor moveWithCells="1">
                  <from>
                    <xdr:col>3</xdr:col>
                    <xdr:colOff>28575</xdr:colOff>
                    <xdr:row>285</xdr:row>
                    <xdr:rowOff>142875</xdr:rowOff>
                  </from>
                  <to>
                    <xdr:col>3</xdr:col>
                    <xdr:colOff>419100</xdr:colOff>
                    <xdr:row>285</xdr:row>
                    <xdr:rowOff>457200</xdr:rowOff>
                  </to>
                </anchor>
              </controlPr>
            </control>
          </mc:Choice>
        </mc:AlternateContent>
        <mc:AlternateContent xmlns:mc="http://schemas.openxmlformats.org/markup-compatibility/2006">
          <mc:Choice Requires="x14">
            <control shapeId="3536" r:id="rId402" name="Check Box 464">
              <controlPr defaultSize="0" autoFill="0" autoLine="0" autoPict="0">
                <anchor moveWithCells="1">
                  <from>
                    <xdr:col>3</xdr:col>
                    <xdr:colOff>28575</xdr:colOff>
                    <xdr:row>285</xdr:row>
                    <xdr:rowOff>438150</xdr:rowOff>
                  </from>
                  <to>
                    <xdr:col>3</xdr:col>
                    <xdr:colOff>466725</xdr:colOff>
                    <xdr:row>285</xdr:row>
                    <xdr:rowOff>742950</xdr:rowOff>
                  </to>
                </anchor>
              </controlPr>
            </control>
          </mc:Choice>
        </mc:AlternateContent>
        <mc:AlternateContent xmlns:mc="http://schemas.openxmlformats.org/markup-compatibility/2006">
          <mc:Choice Requires="x14">
            <control shapeId="3537" r:id="rId403" name="Check Box 465">
              <controlPr defaultSize="0" autoFill="0" autoLine="0" autoPict="0">
                <anchor moveWithCells="1">
                  <from>
                    <xdr:col>3</xdr:col>
                    <xdr:colOff>28575</xdr:colOff>
                    <xdr:row>285</xdr:row>
                    <xdr:rowOff>771525</xdr:rowOff>
                  </from>
                  <to>
                    <xdr:col>3</xdr:col>
                    <xdr:colOff>466725</xdr:colOff>
                    <xdr:row>285</xdr:row>
                    <xdr:rowOff>1076325</xdr:rowOff>
                  </to>
                </anchor>
              </controlPr>
            </control>
          </mc:Choice>
        </mc:AlternateContent>
        <mc:AlternateContent xmlns:mc="http://schemas.openxmlformats.org/markup-compatibility/2006">
          <mc:Choice Requires="x14">
            <control shapeId="3538" r:id="rId404" name="Check Box 466">
              <controlPr defaultSize="0" autoFill="0" autoLine="0" autoPict="0">
                <anchor moveWithCells="1">
                  <from>
                    <xdr:col>3</xdr:col>
                    <xdr:colOff>28575</xdr:colOff>
                    <xdr:row>286</xdr:row>
                    <xdr:rowOff>142875</xdr:rowOff>
                  </from>
                  <to>
                    <xdr:col>3</xdr:col>
                    <xdr:colOff>419100</xdr:colOff>
                    <xdr:row>286</xdr:row>
                    <xdr:rowOff>457200</xdr:rowOff>
                  </to>
                </anchor>
              </controlPr>
            </control>
          </mc:Choice>
        </mc:AlternateContent>
        <mc:AlternateContent xmlns:mc="http://schemas.openxmlformats.org/markup-compatibility/2006">
          <mc:Choice Requires="x14">
            <control shapeId="3539" r:id="rId405" name="Check Box 467">
              <controlPr defaultSize="0" autoFill="0" autoLine="0" autoPict="0">
                <anchor moveWithCells="1">
                  <from>
                    <xdr:col>3</xdr:col>
                    <xdr:colOff>28575</xdr:colOff>
                    <xdr:row>286</xdr:row>
                    <xdr:rowOff>438150</xdr:rowOff>
                  </from>
                  <to>
                    <xdr:col>3</xdr:col>
                    <xdr:colOff>466725</xdr:colOff>
                    <xdr:row>286</xdr:row>
                    <xdr:rowOff>742950</xdr:rowOff>
                  </to>
                </anchor>
              </controlPr>
            </control>
          </mc:Choice>
        </mc:AlternateContent>
        <mc:AlternateContent xmlns:mc="http://schemas.openxmlformats.org/markup-compatibility/2006">
          <mc:Choice Requires="x14">
            <control shapeId="3540" r:id="rId406" name="Check Box 468">
              <controlPr defaultSize="0" autoFill="0" autoLine="0" autoPict="0">
                <anchor moveWithCells="1">
                  <from>
                    <xdr:col>3</xdr:col>
                    <xdr:colOff>28575</xdr:colOff>
                    <xdr:row>286</xdr:row>
                    <xdr:rowOff>771525</xdr:rowOff>
                  </from>
                  <to>
                    <xdr:col>3</xdr:col>
                    <xdr:colOff>466725</xdr:colOff>
                    <xdr:row>286</xdr:row>
                    <xdr:rowOff>1076325</xdr:rowOff>
                  </to>
                </anchor>
              </controlPr>
            </control>
          </mc:Choice>
        </mc:AlternateContent>
        <mc:AlternateContent xmlns:mc="http://schemas.openxmlformats.org/markup-compatibility/2006">
          <mc:Choice Requires="x14">
            <control shapeId="3541" r:id="rId407" name="Check Box 469">
              <controlPr defaultSize="0" autoFill="0" autoLine="0" autoPict="0">
                <anchor moveWithCells="1">
                  <from>
                    <xdr:col>3</xdr:col>
                    <xdr:colOff>28575</xdr:colOff>
                    <xdr:row>287</xdr:row>
                    <xdr:rowOff>142875</xdr:rowOff>
                  </from>
                  <to>
                    <xdr:col>3</xdr:col>
                    <xdr:colOff>419100</xdr:colOff>
                    <xdr:row>287</xdr:row>
                    <xdr:rowOff>457200</xdr:rowOff>
                  </to>
                </anchor>
              </controlPr>
            </control>
          </mc:Choice>
        </mc:AlternateContent>
        <mc:AlternateContent xmlns:mc="http://schemas.openxmlformats.org/markup-compatibility/2006">
          <mc:Choice Requires="x14">
            <control shapeId="3542" r:id="rId408" name="Check Box 470">
              <controlPr defaultSize="0" autoFill="0" autoLine="0" autoPict="0">
                <anchor moveWithCells="1">
                  <from>
                    <xdr:col>3</xdr:col>
                    <xdr:colOff>28575</xdr:colOff>
                    <xdr:row>287</xdr:row>
                    <xdr:rowOff>438150</xdr:rowOff>
                  </from>
                  <to>
                    <xdr:col>3</xdr:col>
                    <xdr:colOff>466725</xdr:colOff>
                    <xdr:row>287</xdr:row>
                    <xdr:rowOff>742950</xdr:rowOff>
                  </to>
                </anchor>
              </controlPr>
            </control>
          </mc:Choice>
        </mc:AlternateContent>
        <mc:AlternateContent xmlns:mc="http://schemas.openxmlformats.org/markup-compatibility/2006">
          <mc:Choice Requires="x14">
            <control shapeId="3543" r:id="rId409" name="Check Box 471">
              <controlPr defaultSize="0" autoFill="0" autoLine="0" autoPict="0">
                <anchor moveWithCells="1">
                  <from>
                    <xdr:col>3</xdr:col>
                    <xdr:colOff>28575</xdr:colOff>
                    <xdr:row>287</xdr:row>
                    <xdr:rowOff>771525</xdr:rowOff>
                  </from>
                  <to>
                    <xdr:col>3</xdr:col>
                    <xdr:colOff>466725</xdr:colOff>
                    <xdr:row>287</xdr:row>
                    <xdr:rowOff>1076325</xdr:rowOff>
                  </to>
                </anchor>
              </controlPr>
            </control>
          </mc:Choice>
        </mc:AlternateContent>
        <mc:AlternateContent xmlns:mc="http://schemas.openxmlformats.org/markup-compatibility/2006">
          <mc:Choice Requires="x14">
            <control shapeId="3544" r:id="rId410" name="Check Box 472">
              <controlPr defaultSize="0" autoFill="0" autoLine="0" autoPict="0">
                <anchor moveWithCells="1">
                  <from>
                    <xdr:col>3</xdr:col>
                    <xdr:colOff>28575</xdr:colOff>
                    <xdr:row>288</xdr:row>
                    <xdr:rowOff>142875</xdr:rowOff>
                  </from>
                  <to>
                    <xdr:col>3</xdr:col>
                    <xdr:colOff>419100</xdr:colOff>
                    <xdr:row>288</xdr:row>
                    <xdr:rowOff>457200</xdr:rowOff>
                  </to>
                </anchor>
              </controlPr>
            </control>
          </mc:Choice>
        </mc:AlternateContent>
        <mc:AlternateContent xmlns:mc="http://schemas.openxmlformats.org/markup-compatibility/2006">
          <mc:Choice Requires="x14">
            <control shapeId="3545" r:id="rId411" name="Check Box 473">
              <controlPr defaultSize="0" autoFill="0" autoLine="0" autoPict="0">
                <anchor moveWithCells="1">
                  <from>
                    <xdr:col>3</xdr:col>
                    <xdr:colOff>28575</xdr:colOff>
                    <xdr:row>288</xdr:row>
                    <xdr:rowOff>438150</xdr:rowOff>
                  </from>
                  <to>
                    <xdr:col>3</xdr:col>
                    <xdr:colOff>466725</xdr:colOff>
                    <xdr:row>288</xdr:row>
                    <xdr:rowOff>742950</xdr:rowOff>
                  </to>
                </anchor>
              </controlPr>
            </control>
          </mc:Choice>
        </mc:AlternateContent>
        <mc:AlternateContent xmlns:mc="http://schemas.openxmlformats.org/markup-compatibility/2006">
          <mc:Choice Requires="x14">
            <control shapeId="3546" r:id="rId412" name="Check Box 474">
              <controlPr defaultSize="0" autoFill="0" autoLine="0" autoPict="0">
                <anchor moveWithCells="1">
                  <from>
                    <xdr:col>3</xdr:col>
                    <xdr:colOff>28575</xdr:colOff>
                    <xdr:row>288</xdr:row>
                    <xdr:rowOff>771525</xdr:rowOff>
                  </from>
                  <to>
                    <xdr:col>3</xdr:col>
                    <xdr:colOff>466725</xdr:colOff>
                    <xdr:row>288</xdr:row>
                    <xdr:rowOff>1076325</xdr:rowOff>
                  </to>
                </anchor>
              </controlPr>
            </control>
          </mc:Choice>
        </mc:AlternateContent>
        <mc:AlternateContent xmlns:mc="http://schemas.openxmlformats.org/markup-compatibility/2006">
          <mc:Choice Requires="x14">
            <control shapeId="3547" r:id="rId413" name="Check Box 475">
              <controlPr defaultSize="0" autoFill="0" autoLine="0" autoPict="0">
                <anchor moveWithCells="1">
                  <from>
                    <xdr:col>3</xdr:col>
                    <xdr:colOff>28575</xdr:colOff>
                    <xdr:row>289</xdr:row>
                    <xdr:rowOff>142875</xdr:rowOff>
                  </from>
                  <to>
                    <xdr:col>3</xdr:col>
                    <xdr:colOff>419100</xdr:colOff>
                    <xdr:row>289</xdr:row>
                    <xdr:rowOff>457200</xdr:rowOff>
                  </to>
                </anchor>
              </controlPr>
            </control>
          </mc:Choice>
        </mc:AlternateContent>
        <mc:AlternateContent xmlns:mc="http://schemas.openxmlformats.org/markup-compatibility/2006">
          <mc:Choice Requires="x14">
            <control shapeId="3548" r:id="rId414" name="Check Box 476">
              <controlPr defaultSize="0" autoFill="0" autoLine="0" autoPict="0">
                <anchor moveWithCells="1">
                  <from>
                    <xdr:col>3</xdr:col>
                    <xdr:colOff>28575</xdr:colOff>
                    <xdr:row>289</xdr:row>
                    <xdr:rowOff>438150</xdr:rowOff>
                  </from>
                  <to>
                    <xdr:col>3</xdr:col>
                    <xdr:colOff>466725</xdr:colOff>
                    <xdr:row>289</xdr:row>
                    <xdr:rowOff>742950</xdr:rowOff>
                  </to>
                </anchor>
              </controlPr>
            </control>
          </mc:Choice>
        </mc:AlternateContent>
        <mc:AlternateContent xmlns:mc="http://schemas.openxmlformats.org/markup-compatibility/2006">
          <mc:Choice Requires="x14">
            <control shapeId="3549" r:id="rId415" name="Check Box 477">
              <controlPr defaultSize="0" autoFill="0" autoLine="0" autoPict="0">
                <anchor moveWithCells="1">
                  <from>
                    <xdr:col>3</xdr:col>
                    <xdr:colOff>28575</xdr:colOff>
                    <xdr:row>289</xdr:row>
                    <xdr:rowOff>771525</xdr:rowOff>
                  </from>
                  <to>
                    <xdr:col>3</xdr:col>
                    <xdr:colOff>466725</xdr:colOff>
                    <xdr:row>289</xdr:row>
                    <xdr:rowOff>1076325</xdr:rowOff>
                  </to>
                </anchor>
              </controlPr>
            </control>
          </mc:Choice>
        </mc:AlternateContent>
        <mc:AlternateContent xmlns:mc="http://schemas.openxmlformats.org/markup-compatibility/2006">
          <mc:Choice Requires="x14">
            <control shapeId="3550" r:id="rId416" name="Check Box 478">
              <controlPr defaultSize="0" autoFill="0" autoLine="0" autoPict="0">
                <anchor moveWithCells="1">
                  <from>
                    <xdr:col>3</xdr:col>
                    <xdr:colOff>28575</xdr:colOff>
                    <xdr:row>290</xdr:row>
                    <xdr:rowOff>142875</xdr:rowOff>
                  </from>
                  <to>
                    <xdr:col>3</xdr:col>
                    <xdr:colOff>419100</xdr:colOff>
                    <xdr:row>290</xdr:row>
                    <xdr:rowOff>457200</xdr:rowOff>
                  </to>
                </anchor>
              </controlPr>
            </control>
          </mc:Choice>
        </mc:AlternateContent>
        <mc:AlternateContent xmlns:mc="http://schemas.openxmlformats.org/markup-compatibility/2006">
          <mc:Choice Requires="x14">
            <control shapeId="3551" r:id="rId417" name="Check Box 479">
              <controlPr defaultSize="0" autoFill="0" autoLine="0" autoPict="0">
                <anchor moveWithCells="1">
                  <from>
                    <xdr:col>3</xdr:col>
                    <xdr:colOff>28575</xdr:colOff>
                    <xdr:row>290</xdr:row>
                    <xdr:rowOff>438150</xdr:rowOff>
                  </from>
                  <to>
                    <xdr:col>3</xdr:col>
                    <xdr:colOff>466725</xdr:colOff>
                    <xdr:row>290</xdr:row>
                    <xdr:rowOff>742950</xdr:rowOff>
                  </to>
                </anchor>
              </controlPr>
            </control>
          </mc:Choice>
        </mc:AlternateContent>
        <mc:AlternateContent xmlns:mc="http://schemas.openxmlformats.org/markup-compatibility/2006">
          <mc:Choice Requires="x14">
            <control shapeId="3552" r:id="rId418" name="Check Box 480">
              <controlPr defaultSize="0" autoFill="0" autoLine="0" autoPict="0">
                <anchor moveWithCells="1">
                  <from>
                    <xdr:col>3</xdr:col>
                    <xdr:colOff>28575</xdr:colOff>
                    <xdr:row>290</xdr:row>
                    <xdr:rowOff>771525</xdr:rowOff>
                  </from>
                  <to>
                    <xdr:col>3</xdr:col>
                    <xdr:colOff>466725</xdr:colOff>
                    <xdr:row>290</xdr:row>
                    <xdr:rowOff>1076325</xdr:rowOff>
                  </to>
                </anchor>
              </controlPr>
            </control>
          </mc:Choice>
        </mc:AlternateContent>
        <mc:AlternateContent xmlns:mc="http://schemas.openxmlformats.org/markup-compatibility/2006">
          <mc:Choice Requires="x14">
            <control shapeId="3553" r:id="rId419" name="Check Box 481">
              <controlPr defaultSize="0" autoFill="0" autoLine="0" autoPict="0">
                <anchor moveWithCells="1">
                  <from>
                    <xdr:col>3</xdr:col>
                    <xdr:colOff>28575</xdr:colOff>
                    <xdr:row>291</xdr:row>
                    <xdr:rowOff>142875</xdr:rowOff>
                  </from>
                  <to>
                    <xdr:col>3</xdr:col>
                    <xdr:colOff>419100</xdr:colOff>
                    <xdr:row>291</xdr:row>
                    <xdr:rowOff>457200</xdr:rowOff>
                  </to>
                </anchor>
              </controlPr>
            </control>
          </mc:Choice>
        </mc:AlternateContent>
        <mc:AlternateContent xmlns:mc="http://schemas.openxmlformats.org/markup-compatibility/2006">
          <mc:Choice Requires="x14">
            <control shapeId="3554" r:id="rId420" name="Check Box 482">
              <controlPr defaultSize="0" autoFill="0" autoLine="0" autoPict="0">
                <anchor moveWithCells="1">
                  <from>
                    <xdr:col>3</xdr:col>
                    <xdr:colOff>28575</xdr:colOff>
                    <xdr:row>291</xdr:row>
                    <xdr:rowOff>438150</xdr:rowOff>
                  </from>
                  <to>
                    <xdr:col>3</xdr:col>
                    <xdr:colOff>466725</xdr:colOff>
                    <xdr:row>291</xdr:row>
                    <xdr:rowOff>742950</xdr:rowOff>
                  </to>
                </anchor>
              </controlPr>
            </control>
          </mc:Choice>
        </mc:AlternateContent>
        <mc:AlternateContent xmlns:mc="http://schemas.openxmlformats.org/markup-compatibility/2006">
          <mc:Choice Requires="x14">
            <control shapeId="3555" r:id="rId421" name="Check Box 483">
              <controlPr defaultSize="0" autoFill="0" autoLine="0" autoPict="0">
                <anchor moveWithCells="1">
                  <from>
                    <xdr:col>3</xdr:col>
                    <xdr:colOff>28575</xdr:colOff>
                    <xdr:row>291</xdr:row>
                    <xdr:rowOff>771525</xdr:rowOff>
                  </from>
                  <to>
                    <xdr:col>3</xdr:col>
                    <xdr:colOff>466725</xdr:colOff>
                    <xdr:row>291</xdr:row>
                    <xdr:rowOff>1076325</xdr:rowOff>
                  </to>
                </anchor>
              </controlPr>
            </control>
          </mc:Choice>
        </mc:AlternateContent>
        <mc:AlternateContent xmlns:mc="http://schemas.openxmlformats.org/markup-compatibility/2006">
          <mc:Choice Requires="x14">
            <control shapeId="3556" r:id="rId422" name="Check Box 484">
              <controlPr defaultSize="0" autoFill="0" autoLine="0" autoPict="0">
                <anchor moveWithCells="1">
                  <from>
                    <xdr:col>3</xdr:col>
                    <xdr:colOff>28575</xdr:colOff>
                    <xdr:row>292</xdr:row>
                    <xdr:rowOff>142875</xdr:rowOff>
                  </from>
                  <to>
                    <xdr:col>3</xdr:col>
                    <xdr:colOff>419100</xdr:colOff>
                    <xdr:row>292</xdr:row>
                    <xdr:rowOff>457200</xdr:rowOff>
                  </to>
                </anchor>
              </controlPr>
            </control>
          </mc:Choice>
        </mc:AlternateContent>
        <mc:AlternateContent xmlns:mc="http://schemas.openxmlformats.org/markup-compatibility/2006">
          <mc:Choice Requires="x14">
            <control shapeId="3557" r:id="rId423" name="Check Box 485">
              <controlPr defaultSize="0" autoFill="0" autoLine="0" autoPict="0">
                <anchor moveWithCells="1">
                  <from>
                    <xdr:col>3</xdr:col>
                    <xdr:colOff>28575</xdr:colOff>
                    <xdr:row>292</xdr:row>
                    <xdr:rowOff>438150</xdr:rowOff>
                  </from>
                  <to>
                    <xdr:col>3</xdr:col>
                    <xdr:colOff>466725</xdr:colOff>
                    <xdr:row>292</xdr:row>
                    <xdr:rowOff>742950</xdr:rowOff>
                  </to>
                </anchor>
              </controlPr>
            </control>
          </mc:Choice>
        </mc:AlternateContent>
        <mc:AlternateContent xmlns:mc="http://schemas.openxmlformats.org/markup-compatibility/2006">
          <mc:Choice Requires="x14">
            <control shapeId="3558" r:id="rId424" name="Check Box 486">
              <controlPr defaultSize="0" autoFill="0" autoLine="0" autoPict="0">
                <anchor moveWithCells="1">
                  <from>
                    <xdr:col>3</xdr:col>
                    <xdr:colOff>28575</xdr:colOff>
                    <xdr:row>292</xdr:row>
                    <xdr:rowOff>771525</xdr:rowOff>
                  </from>
                  <to>
                    <xdr:col>3</xdr:col>
                    <xdr:colOff>466725</xdr:colOff>
                    <xdr:row>292</xdr:row>
                    <xdr:rowOff>1076325</xdr:rowOff>
                  </to>
                </anchor>
              </controlPr>
            </control>
          </mc:Choice>
        </mc:AlternateContent>
        <mc:AlternateContent xmlns:mc="http://schemas.openxmlformats.org/markup-compatibility/2006">
          <mc:Choice Requires="x14">
            <control shapeId="3559" r:id="rId425" name="Check Box 487">
              <controlPr defaultSize="0" autoFill="0" autoLine="0" autoPict="0">
                <anchor moveWithCells="1">
                  <from>
                    <xdr:col>3</xdr:col>
                    <xdr:colOff>28575</xdr:colOff>
                    <xdr:row>293</xdr:row>
                    <xdr:rowOff>142875</xdr:rowOff>
                  </from>
                  <to>
                    <xdr:col>3</xdr:col>
                    <xdr:colOff>419100</xdr:colOff>
                    <xdr:row>293</xdr:row>
                    <xdr:rowOff>457200</xdr:rowOff>
                  </to>
                </anchor>
              </controlPr>
            </control>
          </mc:Choice>
        </mc:AlternateContent>
        <mc:AlternateContent xmlns:mc="http://schemas.openxmlformats.org/markup-compatibility/2006">
          <mc:Choice Requires="x14">
            <control shapeId="3560" r:id="rId426" name="Check Box 488">
              <controlPr defaultSize="0" autoFill="0" autoLine="0" autoPict="0">
                <anchor moveWithCells="1">
                  <from>
                    <xdr:col>3</xdr:col>
                    <xdr:colOff>28575</xdr:colOff>
                    <xdr:row>293</xdr:row>
                    <xdr:rowOff>438150</xdr:rowOff>
                  </from>
                  <to>
                    <xdr:col>3</xdr:col>
                    <xdr:colOff>466725</xdr:colOff>
                    <xdr:row>293</xdr:row>
                    <xdr:rowOff>742950</xdr:rowOff>
                  </to>
                </anchor>
              </controlPr>
            </control>
          </mc:Choice>
        </mc:AlternateContent>
        <mc:AlternateContent xmlns:mc="http://schemas.openxmlformats.org/markup-compatibility/2006">
          <mc:Choice Requires="x14">
            <control shapeId="3561" r:id="rId427" name="Check Box 489">
              <controlPr defaultSize="0" autoFill="0" autoLine="0" autoPict="0">
                <anchor moveWithCells="1">
                  <from>
                    <xdr:col>3</xdr:col>
                    <xdr:colOff>28575</xdr:colOff>
                    <xdr:row>293</xdr:row>
                    <xdr:rowOff>771525</xdr:rowOff>
                  </from>
                  <to>
                    <xdr:col>3</xdr:col>
                    <xdr:colOff>466725</xdr:colOff>
                    <xdr:row>293</xdr:row>
                    <xdr:rowOff>1076325</xdr:rowOff>
                  </to>
                </anchor>
              </controlPr>
            </control>
          </mc:Choice>
        </mc:AlternateContent>
        <mc:AlternateContent xmlns:mc="http://schemas.openxmlformats.org/markup-compatibility/2006">
          <mc:Choice Requires="x14">
            <control shapeId="3562" r:id="rId428" name="Check Box 490">
              <controlPr defaultSize="0" autoFill="0" autoLine="0" autoPict="0">
                <anchor moveWithCells="1">
                  <from>
                    <xdr:col>3</xdr:col>
                    <xdr:colOff>28575</xdr:colOff>
                    <xdr:row>294</xdr:row>
                    <xdr:rowOff>142875</xdr:rowOff>
                  </from>
                  <to>
                    <xdr:col>3</xdr:col>
                    <xdr:colOff>419100</xdr:colOff>
                    <xdr:row>294</xdr:row>
                    <xdr:rowOff>457200</xdr:rowOff>
                  </to>
                </anchor>
              </controlPr>
            </control>
          </mc:Choice>
        </mc:AlternateContent>
        <mc:AlternateContent xmlns:mc="http://schemas.openxmlformats.org/markup-compatibility/2006">
          <mc:Choice Requires="x14">
            <control shapeId="3563" r:id="rId429" name="Check Box 491">
              <controlPr defaultSize="0" autoFill="0" autoLine="0" autoPict="0">
                <anchor moveWithCells="1">
                  <from>
                    <xdr:col>3</xdr:col>
                    <xdr:colOff>28575</xdr:colOff>
                    <xdr:row>294</xdr:row>
                    <xdr:rowOff>438150</xdr:rowOff>
                  </from>
                  <to>
                    <xdr:col>3</xdr:col>
                    <xdr:colOff>466725</xdr:colOff>
                    <xdr:row>294</xdr:row>
                    <xdr:rowOff>742950</xdr:rowOff>
                  </to>
                </anchor>
              </controlPr>
            </control>
          </mc:Choice>
        </mc:AlternateContent>
        <mc:AlternateContent xmlns:mc="http://schemas.openxmlformats.org/markup-compatibility/2006">
          <mc:Choice Requires="x14">
            <control shapeId="3564" r:id="rId430" name="Check Box 492">
              <controlPr defaultSize="0" autoFill="0" autoLine="0" autoPict="0">
                <anchor moveWithCells="1">
                  <from>
                    <xdr:col>3</xdr:col>
                    <xdr:colOff>28575</xdr:colOff>
                    <xdr:row>294</xdr:row>
                    <xdr:rowOff>771525</xdr:rowOff>
                  </from>
                  <to>
                    <xdr:col>3</xdr:col>
                    <xdr:colOff>466725</xdr:colOff>
                    <xdr:row>294</xdr:row>
                    <xdr:rowOff>1076325</xdr:rowOff>
                  </to>
                </anchor>
              </controlPr>
            </control>
          </mc:Choice>
        </mc:AlternateContent>
        <mc:AlternateContent xmlns:mc="http://schemas.openxmlformats.org/markup-compatibility/2006">
          <mc:Choice Requires="x14">
            <control shapeId="3565" r:id="rId431" name="Check Box 493">
              <controlPr defaultSize="0" autoFill="0" autoLine="0" autoPict="0">
                <anchor moveWithCells="1">
                  <from>
                    <xdr:col>3</xdr:col>
                    <xdr:colOff>28575</xdr:colOff>
                    <xdr:row>295</xdr:row>
                    <xdr:rowOff>142875</xdr:rowOff>
                  </from>
                  <to>
                    <xdr:col>3</xdr:col>
                    <xdr:colOff>419100</xdr:colOff>
                    <xdr:row>295</xdr:row>
                    <xdr:rowOff>457200</xdr:rowOff>
                  </to>
                </anchor>
              </controlPr>
            </control>
          </mc:Choice>
        </mc:AlternateContent>
        <mc:AlternateContent xmlns:mc="http://schemas.openxmlformats.org/markup-compatibility/2006">
          <mc:Choice Requires="x14">
            <control shapeId="3566" r:id="rId432" name="Check Box 494">
              <controlPr defaultSize="0" autoFill="0" autoLine="0" autoPict="0">
                <anchor moveWithCells="1">
                  <from>
                    <xdr:col>3</xdr:col>
                    <xdr:colOff>28575</xdr:colOff>
                    <xdr:row>295</xdr:row>
                    <xdr:rowOff>438150</xdr:rowOff>
                  </from>
                  <to>
                    <xdr:col>3</xdr:col>
                    <xdr:colOff>466725</xdr:colOff>
                    <xdr:row>295</xdr:row>
                    <xdr:rowOff>742950</xdr:rowOff>
                  </to>
                </anchor>
              </controlPr>
            </control>
          </mc:Choice>
        </mc:AlternateContent>
        <mc:AlternateContent xmlns:mc="http://schemas.openxmlformats.org/markup-compatibility/2006">
          <mc:Choice Requires="x14">
            <control shapeId="3567" r:id="rId433" name="Check Box 495">
              <controlPr defaultSize="0" autoFill="0" autoLine="0" autoPict="0">
                <anchor moveWithCells="1">
                  <from>
                    <xdr:col>3</xdr:col>
                    <xdr:colOff>28575</xdr:colOff>
                    <xdr:row>295</xdr:row>
                    <xdr:rowOff>771525</xdr:rowOff>
                  </from>
                  <to>
                    <xdr:col>3</xdr:col>
                    <xdr:colOff>466725</xdr:colOff>
                    <xdr:row>295</xdr:row>
                    <xdr:rowOff>1076325</xdr:rowOff>
                  </to>
                </anchor>
              </controlPr>
            </control>
          </mc:Choice>
        </mc:AlternateContent>
        <mc:AlternateContent xmlns:mc="http://schemas.openxmlformats.org/markup-compatibility/2006">
          <mc:Choice Requires="x14">
            <control shapeId="3568" r:id="rId434" name="Check Box 496">
              <controlPr defaultSize="0" autoFill="0" autoLine="0" autoPict="0">
                <anchor moveWithCells="1">
                  <from>
                    <xdr:col>3</xdr:col>
                    <xdr:colOff>28575</xdr:colOff>
                    <xdr:row>296</xdr:row>
                    <xdr:rowOff>142875</xdr:rowOff>
                  </from>
                  <to>
                    <xdr:col>3</xdr:col>
                    <xdr:colOff>419100</xdr:colOff>
                    <xdr:row>296</xdr:row>
                    <xdr:rowOff>457200</xdr:rowOff>
                  </to>
                </anchor>
              </controlPr>
            </control>
          </mc:Choice>
        </mc:AlternateContent>
        <mc:AlternateContent xmlns:mc="http://schemas.openxmlformats.org/markup-compatibility/2006">
          <mc:Choice Requires="x14">
            <control shapeId="3569" r:id="rId435" name="Check Box 497">
              <controlPr defaultSize="0" autoFill="0" autoLine="0" autoPict="0">
                <anchor moveWithCells="1">
                  <from>
                    <xdr:col>3</xdr:col>
                    <xdr:colOff>28575</xdr:colOff>
                    <xdr:row>296</xdr:row>
                    <xdr:rowOff>438150</xdr:rowOff>
                  </from>
                  <to>
                    <xdr:col>3</xdr:col>
                    <xdr:colOff>466725</xdr:colOff>
                    <xdr:row>296</xdr:row>
                    <xdr:rowOff>742950</xdr:rowOff>
                  </to>
                </anchor>
              </controlPr>
            </control>
          </mc:Choice>
        </mc:AlternateContent>
        <mc:AlternateContent xmlns:mc="http://schemas.openxmlformats.org/markup-compatibility/2006">
          <mc:Choice Requires="x14">
            <control shapeId="3570" r:id="rId436" name="Check Box 498">
              <controlPr defaultSize="0" autoFill="0" autoLine="0" autoPict="0">
                <anchor moveWithCells="1">
                  <from>
                    <xdr:col>3</xdr:col>
                    <xdr:colOff>28575</xdr:colOff>
                    <xdr:row>296</xdr:row>
                    <xdr:rowOff>771525</xdr:rowOff>
                  </from>
                  <to>
                    <xdr:col>3</xdr:col>
                    <xdr:colOff>466725</xdr:colOff>
                    <xdr:row>296</xdr:row>
                    <xdr:rowOff>1076325</xdr:rowOff>
                  </to>
                </anchor>
              </controlPr>
            </control>
          </mc:Choice>
        </mc:AlternateContent>
        <mc:AlternateContent xmlns:mc="http://schemas.openxmlformats.org/markup-compatibility/2006">
          <mc:Choice Requires="x14">
            <control shapeId="3571" r:id="rId437" name="Check Box 499">
              <controlPr defaultSize="0" autoFill="0" autoLine="0" autoPict="0">
                <anchor moveWithCells="1">
                  <from>
                    <xdr:col>3</xdr:col>
                    <xdr:colOff>28575</xdr:colOff>
                    <xdr:row>297</xdr:row>
                    <xdr:rowOff>142875</xdr:rowOff>
                  </from>
                  <to>
                    <xdr:col>3</xdr:col>
                    <xdr:colOff>419100</xdr:colOff>
                    <xdr:row>297</xdr:row>
                    <xdr:rowOff>457200</xdr:rowOff>
                  </to>
                </anchor>
              </controlPr>
            </control>
          </mc:Choice>
        </mc:AlternateContent>
        <mc:AlternateContent xmlns:mc="http://schemas.openxmlformats.org/markup-compatibility/2006">
          <mc:Choice Requires="x14">
            <control shapeId="3572" r:id="rId438" name="Check Box 500">
              <controlPr defaultSize="0" autoFill="0" autoLine="0" autoPict="0">
                <anchor moveWithCells="1">
                  <from>
                    <xdr:col>3</xdr:col>
                    <xdr:colOff>28575</xdr:colOff>
                    <xdr:row>297</xdr:row>
                    <xdr:rowOff>438150</xdr:rowOff>
                  </from>
                  <to>
                    <xdr:col>3</xdr:col>
                    <xdr:colOff>466725</xdr:colOff>
                    <xdr:row>297</xdr:row>
                    <xdr:rowOff>742950</xdr:rowOff>
                  </to>
                </anchor>
              </controlPr>
            </control>
          </mc:Choice>
        </mc:AlternateContent>
        <mc:AlternateContent xmlns:mc="http://schemas.openxmlformats.org/markup-compatibility/2006">
          <mc:Choice Requires="x14">
            <control shapeId="3573" r:id="rId439" name="Check Box 501">
              <controlPr defaultSize="0" autoFill="0" autoLine="0" autoPict="0">
                <anchor moveWithCells="1">
                  <from>
                    <xdr:col>3</xdr:col>
                    <xdr:colOff>28575</xdr:colOff>
                    <xdr:row>297</xdr:row>
                    <xdr:rowOff>771525</xdr:rowOff>
                  </from>
                  <to>
                    <xdr:col>3</xdr:col>
                    <xdr:colOff>466725</xdr:colOff>
                    <xdr:row>297</xdr:row>
                    <xdr:rowOff>1076325</xdr:rowOff>
                  </to>
                </anchor>
              </controlPr>
            </control>
          </mc:Choice>
        </mc:AlternateContent>
        <mc:AlternateContent xmlns:mc="http://schemas.openxmlformats.org/markup-compatibility/2006">
          <mc:Choice Requires="x14">
            <control shapeId="3574" r:id="rId440" name="Check Box 502">
              <controlPr defaultSize="0" autoFill="0" autoLine="0" autoPict="0">
                <anchor moveWithCells="1">
                  <from>
                    <xdr:col>3</xdr:col>
                    <xdr:colOff>28575</xdr:colOff>
                    <xdr:row>298</xdr:row>
                    <xdr:rowOff>142875</xdr:rowOff>
                  </from>
                  <to>
                    <xdr:col>3</xdr:col>
                    <xdr:colOff>419100</xdr:colOff>
                    <xdr:row>298</xdr:row>
                    <xdr:rowOff>457200</xdr:rowOff>
                  </to>
                </anchor>
              </controlPr>
            </control>
          </mc:Choice>
        </mc:AlternateContent>
        <mc:AlternateContent xmlns:mc="http://schemas.openxmlformats.org/markup-compatibility/2006">
          <mc:Choice Requires="x14">
            <control shapeId="3575" r:id="rId441" name="Check Box 503">
              <controlPr defaultSize="0" autoFill="0" autoLine="0" autoPict="0">
                <anchor moveWithCells="1">
                  <from>
                    <xdr:col>3</xdr:col>
                    <xdr:colOff>28575</xdr:colOff>
                    <xdr:row>298</xdr:row>
                    <xdr:rowOff>438150</xdr:rowOff>
                  </from>
                  <to>
                    <xdr:col>3</xdr:col>
                    <xdr:colOff>466725</xdr:colOff>
                    <xdr:row>298</xdr:row>
                    <xdr:rowOff>742950</xdr:rowOff>
                  </to>
                </anchor>
              </controlPr>
            </control>
          </mc:Choice>
        </mc:AlternateContent>
        <mc:AlternateContent xmlns:mc="http://schemas.openxmlformats.org/markup-compatibility/2006">
          <mc:Choice Requires="x14">
            <control shapeId="3576" r:id="rId442" name="Check Box 504">
              <controlPr defaultSize="0" autoFill="0" autoLine="0" autoPict="0">
                <anchor moveWithCells="1">
                  <from>
                    <xdr:col>3</xdr:col>
                    <xdr:colOff>28575</xdr:colOff>
                    <xdr:row>298</xdr:row>
                    <xdr:rowOff>771525</xdr:rowOff>
                  </from>
                  <to>
                    <xdr:col>3</xdr:col>
                    <xdr:colOff>466725</xdr:colOff>
                    <xdr:row>298</xdr:row>
                    <xdr:rowOff>1076325</xdr:rowOff>
                  </to>
                </anchor>
              </controlPr>
            </control>
          </mc:Choice>
        </mc:AlternateContent>
        <mc:AlternateContent xmlns:mc="http://schemas.openxmlformats.org/markup-compatibility/2006">
          <mc:Choice Requires="x14">
            <control shapeId="3577" r:id="rId443" name="Check Box 505">
              <controlPr defaultSize="0" autoFill="0" autoLine="0" autoPict="0">
                <anchor moveWithCells="1">
                  <from>
                    <xdr:col>3</xdr:col>
                    <xdr:colOff>28575</xdr:colOff>
                    <xdr:row>302</xdr:row>
                    <xdr:rowOff>142875</xdr:rowOff>
                  </from>
                  <to>
                    <xdr:col>3</xdr:col>
                    <xdr:colOff>419100</xdr:colOff>
                    <xdr:row>302</xdr:row>
                    <xdr:rowOff>457200</xdr:rowOff>
                  </to>
                </anchor>
              </controlPr>
            </control>
          </mc:Choice>
        </mc:AlternateContent>
        <mc:AlternateContent xmlns:mc="http://schemas.openxmlformats.org/markup-compatibility/2006">
          <mc:Choice Requires="x14">
            <control shapeId="3578" r:id="rId444" name="Check Box 506">
              <controlPr defaultSize="0" autoFill="0" autoLine="0" autoPict="0">
                <anchor moveWithCells="1">
                  <from>
                    <xdr:col>3</xdr:col>
                    <xdr:colOff>28575</xdr:colOff>
                    <xdr:row>302</xdr:row>
                    <xdr:rowOff>438150</xdr:rowOff>
                  </from>
                  <to>
                    <xdr:col>3</xdr:col>
                    <xdr:colOff>466725</xdr:colOff>
                    <xdr:row>302</xdr:row>
                    <xdr:rowOff>742950</xdr:rowOff>
                  </to>
                </anchor>
              </controlPr>
            </control>
          </mc:Choice>
        </mc:AlternateContent>
        <mc:AlternateContent xmlns:mc="http://schemas.openxmlformats.org/markup-compatibility/2006">
          <mc:Choice Requires="x14">
            <control shapeId="3579" r:id="rId445" name="Check Box 507">
              <controlPr defaultSize="0" autoFill="0" autoLine="0" autoPict="0">
                <anchor moveWithCells="1">
                  <from>
                    <xdr:col>3</xdr:col>
                    <xdr:colOff>28575</xdr:colOff>
                    <xdr:row>302</xdr:row>
                    <xdr:rowOff>771525</xdr:rowOff>
                  </from>
                  <to>
                    <xdr:col>3</xdr:col>
                    <xdr:colOff>466725</xdr:colOff>
                    <xdr:row>302</xdr:row>
                    <xdr:rowOff>1076325</xdr:rowOff>
                  </to>
                </anchor>
              </controlPr>
            </control>
          </mc:Choice>
        </mc:AlternateContent>
        <mc:AlternateContent xmlns:mc="http://schemas.openxmlformats.org/markup-compatibility/2006">
          <mc:Choice Requires="x14">
            <control shapeId="3580" r:id="rId446" name="Check Box 508">
              <controlPr defaultSize="0" autoFill="0" autoLine="0" autoPict="0">
                <anchor moveWithCells="1">
                  <from>
                    <xdr:col>3</xdr:col>
                    <xdr:colOff>28575</xdr:colOff>
                    <xdr:row>307</xdr:row>
                    <xdr:rowOff>142875</xdr:rowOff>
                  </from>
                  <to>
                    <xdr:col>3</xdr:col>
                    <xdr:colOff>419100</xdr:colOff>
                    <xdr:row>307</xdr:row>
                    <xdr:rowOff>457200</xdr:rowOff>
                  </to>
                </anchor>
              </controlPr>
            </control>
          </mc:Choice>
        </mc:AlternateContent>
        <mc:AlternateContent xmlns:mc="http://schemas.openxmlformats.org/markup-compatibility/2006">
          <mc:Choice Requires="x14">
            <control shapeId="3581" r:id="rId447" name="Check Box 509">
              <controlPr defaultSize="0" autoFill="0" autoLine="0" autoPict="0">
                <anchor moveWithCells="1">
                  <from>
                    <xdr:col>3</xdr:col>
                    <xdr:colOff>28575</xdr:colOff>
                    <xdr:row>307</xdr:row>
                    <xdr:rowOff>438150</xdr:rowOff>
                  </from>
                  <to>
                    <xdr:col>3</xdr:col>
                    <xdr:colOff>466725</xdr:colOff>
                    <xdr:row>307</xdr:row>
                    <xdr:rowOff>742950</xdr:rowOff>
                  </to>
                </anchor>
              </controlPr>
            </control>
          </mc:Choice>
        </mc:AlternateContent>
        <mc:AlternateContent xmlns:mc="http://schemas.openxmlformats.org/markup-compatibility/2006">
          <mc:Choice Requires="x14">
            <control shapeId="3582" r:id="rId448" name="Check Box 510">
              <controlPr defaultSize="0" autoFill="0" autoLine="0" autoPict="0">
                <anchor moveWithCells="1">
                  <from>
                    <xdr:col>3</xdr:col>
                    <xdr:colOff>28575</xdr:colOff>
                    <xdr:row>307</xdr:row>
                    <xdr:rowOff>771525</xdr:rowOff>
                  </from>
                  <to>
                    <xdr:col>3</xdr:col>
                    <xdr:colOff>466725</xdr:colOff>
                    <xdr:row>307</xdr:row>
                    <xdr:rowOff>1076325</xdr:rowOff>
                  </to>
                </anchor>
              </controlPr>
            </control>
          </mc:Choice>
        </mc:AlternateContent>
        <mc:AlternateContent xmlns:mc="http://schemas.openxmlformats.org/markup-compatibility/2006">
          <mc:Choice Requires="x14">
            <control shapeId="3583" r:id="rId449" name="Check Box 511">
              <controlPr defaultSize="0" autoFill="0" autoLine="0" autoPict="0">
                <anchor moveWithCells="1">
                  <from>
                    <xdr:col>3</xdr:col>
                    <xdr:colOff>28575</xdr:colOff>
                    <xdr:row>309</xdr:row>
                    <xdr:rowOff>142875</xdr:rowOff>
                  </from>
                  <to>
                    <xdr:col>3</xdr:col>
                    <xdr:colOff>419100</xdr:colOff>
                    <xdr:row>309</xdr:row>
                    <xdr:rowOff>457200</xdr:rowOff>
                  </to>
                </anchor>
              </controlPr>
            </control>
          </mc:Choice>
        </mc:AlternateContent>
        <mc:AlternateContent xmlns:mc="http://schemas.openxmlformats.org/markup-compatibility/2006">
          <mc:Choice Requires="x14">
            <control shapeId="3584" r:id="rId450" name="Check Box 512">
              <controlPr defaultSize="0" autoFill="0" autoLine="0" autoPict="0">
                <anchor moveWithCells="1">
                  <from>
                    <xdr:col>3</xdr:col>
                    <xdr:colOff>28575</xdr:colOff>
                    <xdr:row>309</xdr:row>
                    <xdr:rowOff>438150</xdr:rowOff>
                  </from>
                  <to>
                    <xdr:col>3</xdr:col>
                    <xdr:colOff>466725</xdr:colOff>
                    <xdr:row>309</xdr:row>
                    <xdr:rowOff>742950</xdr:rowOff>
                  </to>
                </anchor>
              </controlPr>
            </control>
          </mc:Choice>
        </mc:AlternateContent>
        <mc:AlternateContent xmlns:mc="http://schemas.openxmlformats.org/markup-compatibility/2006">
          <mc:Choice Requires="x14">
            <control shapeId="3585" r:id="rId451" name="Check Box 513">
              <controlPr defaultSize="0" autoFill="0" autoLine="0" autoPict="0">
                <anchor moveWithCells="1">
                  <from>
                    <xdr:col>3</xdr:col>
                    <xdr:colOff>28575</xdr:colOff>
                    <xdr:row>309</xdr:row>
                    <xdr:rowOff>771525</xdr:rowOff>
                  </from>
                  <to>
                    <xdr:col>3</xdr:col>
                    <xdr:colOff>466725</xdr:colOff>
                    <xdr:row>309</xdr:row>
                    <xdr:rowOff>1076325</xdr:rowOff>
                  </to>
                </anchor>
              </controlPr>
            </control>
          </mc:Choice>
        </mc:AlternateContent>
        <mc:AlternateContent xmlns:mc="http://schemas.openxmlformats.org/markup-compatibility/2006">
          <mc:Choice Requires="x14">
            <control shapeId="3586" r:id="rId452" name="Check Box 514">
              <controlPr defaultSize="0" autoFill="0" autoLine="0" autoPict="0">
                <anchor moveWithCells="1">
                  <from>
                    <xdr:col>3</xdr:col>
                    <xdr:colOff>28575</xdr:colOff>
                    <xdr:row>310</xdr:row>
                    <xdr:rowOff>142875</xdr:rowOff>
                  </from>
                  <to>
                    <xdr:col>3</xdr:col>
                    <xdr:colOff>419100</xdr:colOff>
                    <xdr:row>310</xdr:row>
                    <xdr:rowOff>457200</xdr:rowOff>
                  </to>
                </anchor>
              </controlPr>
            </control>
          </mc:Choice>
        </mc:AlternateContent>
        <mc:AlternateContent xmlns:mc="http://schemas.openxmlformats.org/markup-compatibility/2006">
          <mc:Choice Requires="x14">
            <control shapeId="3587" r:id="rId453" name="Check Box 515">
              <controlPr defaultSize="0" autoFill="0" autoLine="0" autoPict="0">
                <anchor moveWithCells="1">
                  <from>
                    <xdr:col>3</xdr:col>
                    <xdr:colOff>28575</xdr:colOff>
                    <xdr:row>310</xdr:row>
                    <xdr:rowOff>438150</xdr:rowOff>
                  </from>
                  <to>
                    <xdr:col>3</xdr:col>
                    <xdr:colOff>466725</xdr:colOff>
                    <xdr:row>310</xdr:row>
                    <xdr:rowOff>742950</xdr:rowOff>
                  </to>
                </anchor>
              </controlPr>
            </control>
          </mc:Choice>
        </mc:AlternateContent>
        <mc:AlternateContent xmlns:mc="http://schemas.openxmlformats.org/markup-compatibility/2006">
          <mc:Choice Requires="x14">
            <control shapeId="3588" r:id="rId454" name="Check Box 516">
              <controlPr defaultSize="0" autoFill="0" autoLine="0" autoPict="0">
                <anchor moveWithCells="1">
                  <from>
                    <xdr:col>3</xdr:col>
                    <xdr:colOff>28575</xdr:colOff>
                    <xdr:row>310</xdr:row>
                    <xdr:rowOff>771525</xdr:rowOff>
                  </from>
                  <to>
                    <xdr:col>3</xdr:col>
                    <xdr:colOff>466725</xdr:colOff>
                    <xdr:row>310</xdr:row>
                    <xdr:rowOff>1076325</xdr:rowOff>
                  </to>
                </anchor>
              </controlPr>
            </control>
          </mc:Choice>
        </mc:AlternateContent>
        <mc:AlternateContent xmlns:mc="http://schemas.openxmlformats.org/markup-compatibility/2006">
          <mc:Choice Requires="x14">
            <control shapeId="3589" r:id="rId455" name="Check Box 517">
              <controlPr defaultSize="0" autoFill="0" autoLine="0" autoPict="0">
                <anchor moveWithCells="1">
                  <from>
                    <xdr:col>3</xdr:col>
                    <xdr:colOff>28575</xdr:colOff>
                    <xdr:row>311</xdr:row>
                    <xdr:rowOff>142875</xdr:rowOff>
                  </from>
                  <to>
                    <xdr:col>3</xdr:col>
                    <xdr:colOff>419100</xdr:colOff>
                    <xdr:row>311</xdr:row>
                    <xdr:rowOff>457200</xdr:rowOff>
                  </to>
                </anchor>
              </controlPr>
            </control>
          </mc:Choice>
        </mc:AlternateContent>
        <mc:AlternateContent xmlns:mc="http://schemas.openxmlformats.org/markup-compatibility/2006">
          <mc:Choice Requires="x14">
            <control shapeId="3590" r:id="rId456" name="Check Box 518">
              <controlPr defaultSize="0" autoFill="0" autoLine="0" autoPict="0">
                <anchor moveWithCells="1">
                  <from>
                    <xdr:col>3</xdr:col>
                    <xdr:colOff>28575</xdr:colOff>
                    <xdr:row>311</xdr:row>
                    <xdr:rowOff>438150</xdr:rowOff>
                  </from>
                  <to>
                    <xdr:col>3</xdr:col>
                    <xdr:colOff>466725</xdr:colOff>
                    <xdr:row>311</xdr:row>
                    <xdr:rowOff>742950</xdr:rowOff>
                  </to>
                </anchor>
              </controlPr>
            </control>
          </mc:Choice>
        </mc:AlternateContent>
        <mc:AlternateContent xmlns:mc="http://schemas.openxmlformats.org/markup-compatibility/2006">
          <mc:Choice Requires="x14">
            <control shapeId="3591" r:id="rId457" name="Check Box 519">
              <controlPr defaultSize="0" autoFill="0" autoLine="0" autoPict="0">
                <anchor moveWithCells="1">
                  <from>
                    <xdr:col>3</xdr:col>
                    <xdr:colOff>28575</xdr:colOff>
                    <xdr:row>311</xdr:row>
                    <xdr:rowOff>771525</xdr:rowOff>
                  </from>
                  <to>
                    <xdr:col>3</xdr:col>
                    <xdr:colOff>466725</xdr:colOff>
                    <xdr:row>311</xdr:row>
                    <xdr:rowOff>1076325</xdr:rowOff>
                  </to>
                </anchor>
              </controlPr>
            </control>
          </mc:Choice>
        </mc:AlternateContent>
        <mc:AlternateContent xmlns:mc="http://schemas.openxmlformats.org/markup-compatibility/2006">
          <mc:Choice Requires="x14">
            <control shapeId="3592" r:id="rId458" name="Check Box 520">
              <controlPr defaultSize="0" autoFill="0" autoLine="0" autoPict="0">
                <anchor moveWithCells="1">
                  <from>
                    <xdr:col>3</xdr:col>
                    <xdr:colOff>28575</xdr:colOff>
                    <xdr:row>312</xdr:row>
                    <xdr:rowOff>142875</xdr:rowOff>
                  </from>
                  <to>
                    <xdr:col>3</xdr:col>
                    <xdr:colOff>419100</xdr:colOff>
                    <xdr:row>312</xdr:row>
                    <xdr:rowOff>457200</xdr:rowOff>
                  </to>
                </anchor>
              </controlPr>
            </control>
          </mc:Choice>
        </mc:AlternateContent>
        <mc:AlternateContent xmlns:mc="http://schemas.openxmlformats.org/markup-compatibility/2006">
          <mc:Choice Requires="x14">
            <control shapeId="3593" r:id="rId459" name="Check Box 521">
              <controlPr defaultSize="0" autoFill="0" autoLine="0" autoPict="0">
                <anchor moveWithCells="1">
                  <from>
                    <xdr:col>3</xdr:col>
                    <xdr:colOff>28575</xdr:colOff>
                    <xdr:row>312</xdr:row>
                    <xdr:rowOff>438150</xdr:rowOff>
                  </from>
                  <to>
                    <xdr:col>3</xdr:col>
                    <xdr:colOff>466725</xdr:colOff>
                    <xdr:row>312</xdr:row>
                    <xdr:rowOff>742950</xdr:rowOff>
                  </to>
                </anchor>
              </controlPr>
            </control>
          </mc:Choice>
        </mc:AlternateContent>
        <mc:AlternateContent xmlns:mc="http://schemas.openxmlformats.org/markup-compatibility/2006">
          <mc:Choice Requires="x14">
            <control shapeId="3594" r:id="rId460" name="Check Box 522">
              <controlPr defaultSize="0" autoFill="0" autoLine="0" autoPict="0">
                <anchor moveWithCells="1">
                  <from>
                    <xdr:col>3</xdr:col>
                    <xdr:colOff>28575</xdr:colOff>
                    <xdr:row>312</xdr:row>
                    <xdr:rowOff>771525</xdr:rowOff>
                  </from>
                  <to>
                    <xdr:col>3</xdr:col>
                    <xdr:colOff>466725</xdr:colOff>
                    <xdr:row>312</xdr:row>
                    <xdr:rowOff>1076325</xdr:rowOff>
                  </to>
                </anchor>
              </controlPr>
            </control>
          </mc:Choice>
        </mc:AlternateContent>
        <mc:AlternateContent xmlns:mc="http://schemas.openxmlformats.org/markup-compatibility/2006">
          <mc:Choice Requires="x14">
            <control shapeId="3595" r:id="rId461" name="Check Box 523">
              <controlPr defaultSize="0" autoFill="0" autoLine="0" autoPict="0">
                <anchor moveWithCells="1">
                  <from>
                    <xdr:col>3</xdr:col>
                    <xdr:colOff>28575</xdr:colOff>
                    <xdr:row>313</xdr:row>
                    <xdr:rowOff>142875</xdr:rowOff>
                  </from>
                  <to>
                    <xdr:col>3</xdr:col>
                    <xdr:colOff>419100</xdr:colOff>
                    <xdr:row>313</xdr:row>
                    <xdr:rowOff>457200</xdr:rowOff>
                  </to>
                </anchor>
              </controlPr>
            </control>
          </mc:Choice>
        </mc:AlternateContent>
        <mc:AlternateContent xmlns:mc="http://schemas.openxmlformats.org/markup-compatibility/2006">
          <mc:Choice Requires="x14">
            <control shapeId="3596" r:id="rId462" name="Check Box 524">
              <controlPr defaultSize="0" autoFill="0" autoLine="0" autoPict="0">
                <anchor moveWithCells="1">
                  <from>
                    <xdr:col>3</xdr:col>
                    <xdr:colOff>28575</xdr:colOff>
                    <xdr:row>313</xdr:row>
                    <xdr:rowOff>438150</xdr:rowOff>
                  </from>
                  <to>
                    <xdr:col>3</xdr:col>
                    <xdr:colOff>466725</xdr:colOff>
                    <xdr:row>313</xdr:row>
                    <xdr:rowOff>742950</xdr:rowOff>
                  </to>
                </anchor>
              </controlPr>
            </control>
          </mc:Choice>
        </mc:AlternateContent>
        <mc:AlternateContent xmlns:mc="http://schemas.openxmlformats.org/markup-compatibility/2006">
          <mc:Choice Requires="x14">
            <control shapeId="3597" r:id="rId463" name="Check Box 525">
              <controlPr defaultSize="0" autoFill="0" autoLine="0" autoPict="0">
                <anchor moveWithCells="1">
                  <from>
                    <xdr:col>3</xdr:col>
                    <xdr:colOff>28575</xdr:colOff>
                    <xdr:row>313</xdr:row>
                    <xdr:rowOff>771525</xdr:rowOff>
                  </from>
                  <to>
                    <xdr:col>3</xdr:col>
                    <xdr:colOff>466725</xdr:colOff>
                    <xdr:row>313</xdr:row>
                    <xdr:rowOff>1076325</xdr:rowOff>
                  </to>
                </anchor>
              </controlPr>
            </control>
          </mc:Choice>
        </mc:AlternateContent>
        <mc:AlternateContent xmlns:mc="http://schemas.openxmlformats.org/markup-compatibility/2006">
          <mc:Choice Requires="x14">
            <control shapeId="3598" r:id="rId464" name="Check Box 526">
              <controlPr defaultSize="0" autoFill="0" autoLine="0" autoPict="0">
                <anchor moveWithCells="1">
                  <from>
                    <xdr:col>3</xdr:col>
                    <xdr:colOff>28575</xdr:colOff>
                    <xdr:row>316</xdr:row>
                    <xdr:rowOff>142875</xdr:rowOff>
                  </from>
                  <to>
                    <xdr:col>3</xdr:col>
                    <xdr:colOff>419100</xdr:colOff>
                    <xdr:row>316</xdr:row>
                    <xdr:rowOff>457200</xdr:rowOff>
                  </to>
                </anchor>
              </controlPr>
            </control>
          </mc:Choice>
        </mc:AlternateContent>
        <mc:AlternateContent xmlns:mc="http://schemas.openxmlformats.org/markup-compatibility/2006">
          <mc:Choice Requires="x14">
            <control shapeId="3599" r:id="rId465" name="Check Box 527">
              <controlPr defaultSize="0" autoFill="0" autoLine="0" autoPict="0">
                <anchor moveWithCells="1">
                  <from>
                    <xdr:col>3</xdr:col>
                    <xdr:colOff>28575</xdr:colOff>
                    <xdr:row>316</xdr:row>
                    <xdr:rowOff>438150</xdr:rowOff>
                  </from>
                  <to>
                    <xdr:col>3</xdr:col>
                    <xdr:colOff>466725</xdr:colOff>
                    <xdr:row>316</xdr:row>
                    <xdr:rowOff>742950</xdr:rowOff>
                  </to>
                </anchor>
              </controlPr>
            </control>
          </mc:Choice>
        </mc:AlternateContent>
        <mc:AlternateContent xmlns:mc="http://schemas.openxmlformats.org/markup-compatibility/2006">
          <mc:Choice Requires="x14">
            <control shapeId="3600" r:id="rId466" name="Check Box 528">
              <controlPr defaultSize="0" autoFill="0" autoLine="0" autoPict="0">
                <anchor moveWithCells="1">
                  <from>
                    <xdr:col>3</xdr:col>
                    <xdr:colOff>28575</xdr:colOff>
                    <xdr:row>316</xdr:row>
                    <xdr:rowOff>771525</xdr:rowOff>
                  </from>
                  <to>
                    <xdr:col>3</xdr:col>
                    <xdr:colOff>466725</xdr:colOff>
                    <xdr:row>316</xdr:row>
                    <xdr:rowOff>1076325</xdr:rowOff>
                  </to>
                </anchor>
              </controlPr>
            </control>
          </mc:Choice>
        </mc:AlternateContent>
        <mc:AlternateContent xmlns:mc="http://schemas.openxmlformats.org/markup-compatibility/2006">
          <mc:Choice Requires="x14">
            <control shapeId="3601" r:id="rId467" name="Check Box 529">
              <controlPr defaultSize="0" autoFill="0" autoLine="0" autoPict="0">
                <anchor moveWithCells="1">
                  <from>
                    <xdr:col>3</xdr:col>
                    <xdr:colOff>28575</xdr:colOff>
                    <xdr:row>320</xdr:row>
                    <xdr:rowOff>142875</xdr:rowOff>
                  </from>
                  <to>
                    <xdr:col>3</xdr:col>
                    <xdr:colOff>419100</xdr:colOff>
                    <xdr:row>320</xdr:row>
                    <xdr:rowOff>457200</xdr:rowOff>
                  </to>
                </anchor>
              </controlPr>
            </control>
          </mc:Choice>
        </mc:AlternateContent>
        <mc:AlternateContent xmlns:mc="http://schemas.openxmlformats.org/markup-compatibility/2006">
          <mc:Choice Requires="x14">
            <control shapeId="3602" r:id="rId468" name="Check Box 530">
              <controlPr defaultSize="0" autoFill="0" autoLine="0" autoPict="0">
                <anchor moveWithCells="1">
                  <from>
                    <xdr:col>3</xdr:col>
                    <xdr:colOff>28575</xdr:colOff>
                    <xdr:row>320</xdr:row>
                    <xdr:rowOff>438150</xdr:rowOff>
                  </from>
                  <to>
                    <xdr:col>3</xdr:col>
                    <xdr:colOff>466725</xdr:colOff>
                    <xdr:row>320</xdr:row>
                    <xdr:rowOff>742950</xdr:rowOff>
                  </to>
                </anchor>
              </controlPr>
            </control>
          </mc:Choice>
        </mc:AlternateContent>
        <mc:AlternateContent xmlns:mc="http://schemas.openxmlformats.org/markup-compatibility/2006">
          <mc:Choice Requires="x14">
            <control shapeId="3603" r:id="rId469" name="Check Box 531">
              <controlPr defaultSize="0" autoFill="0" autoLine="0" autoPict="0">
                <anchor moveWithCells="1">
                  <from>
                    <xdr:col>3</xdr:col>
                    <xdr:colOff>28575</xdr:colOff>
                    <xdr:row>320</xdr:row>
                    <xdr:rowOff>771525</xdr:rowOff>
                  </from>
                  <to>
                    <xdr:col>3</xdr:col>
                    <xdr:colOff>466725</xdr:colOff>
                    <xdr:row>320</xdr:row>
                    <xdr:rowOff>1076325</xdr:rowOff>
                  </to>
                </anchor>
              </controlPr>
            </control>
          </mc:Choice>
        </mc:AlternateContent>
        <mc:AlternateContent xmlns:mc="http://schemas.openxmlformats.org/markup-compatibility/2006">
          <mc:Choice Requires="x14">
            <control shapeId="3604" r:id="rId470" name="Check Box 532">
              <controlPr defaultSize="0" autoFill="0" autoLine="0" autoPict="0">
                <anchor moveWithCells="1">
                  <from>
                    <xdr:col>3</xdr:col>
                    <xdr:colOff>28575</xdr:colOff>
                    <xdr:row>321</xdr:row>
                    <xdr:rowOff>142875</xdr:rowOff>
                  </from>
                  <to>
                    <xdr:col>3</xdr:col>
                    <xdr:colOff>419100</xdr:colOff>
                    <xdr:row>321</xdr:row>
                    <xdr:rowOff>457200</xdr:rowOff>
                  </to>
                </anchor>
              </controlPr>
            </control>
          </mc:Choice>
        </mc:AlternateContent>
        <mc:AlternateContent xmlns:mc="http://schemas.openxmlformats.org/markup-compatibility/2006">
          <mc:Choice Requires="x14">
            <control shapeId="3605" r:id="rId471" name="Check Box 533">
              <controlPr defaultSize="0" autoFill="0" autoLine="0" autoPict="0">
                <anchor moveWithCells="1">
                  <from>
                    <xdr:col>3</xdr:col>
                    <xdr:colOff>28575</xdr:colOff>
                    <xdr:row>321</xdr:row>
                    <xdr:rowOff>438150</xdr:rowOff>
                  </from>
                  <to>
                    <xdr:col>3</xdr:col>
                    <xdr:colOff>466725</xdr:colOff>
                    <xdr:row>321</xdr:row>
                    <xdr:rowOff>742950</xdr:rowOff>
                  </to>
                </anchor>
              </controlPr>
            </control>
          </mc:Choice>
        </mc:AlternateContent>
        <mc:AlternateContent xmlns:mc="http://schemas.openxmlformats.org/markup-compatibility/2006">
          <mc:Choice Requires="x14">
            <control shapeId="3606" r:id="rId472" name="Check Box 534">
              <controlPr defaultSize="0" autoFill="0" autoLine="0" autoPict="0">
                <anchor moveWithCells="1">
                  <from>
                    <xdr:col>3</xdr:col>
                    <xdr:colOff>28575</xdr:colOff>
                    <xdr:row>321</xdr:row>
                    <xdr:rowOff>771525</xdr:rowOff>
                  </from>
                  <to>
                    <xdr:col>3</xdr:col>
                    <xdr:colOff>466725</xdr:colOff>
                    <xdr:row>321</xdr:row>
                    <xdr:rowOff>1076325</xdr:rowOff>
                  </to>
                </anchor>
              </controlPr>
            </control>
          </mc:Choice>
        </mc:AlternateContent>
        <mc:AlternateContent xmlns:mc="http://schemas.openxmlformats.org/markup-compatibility/2006">
          <mc:Choice Requires="x14">
            <control shapeId="3607" r:id="rId473" name="Check Box 535">
              <controlPr defaultSize="0" autoFill="0" autoLine="0" autoPict="0">
                <anchor moveWithCells="1">
                  <from>
                    <xdr:col>3</xdr:col>
                    <xdr:colOff>28575</xdr:colOff>
                    <xdr:row>322</xdr:row>
                    <xdr:rowOff>142875</xdr:rowOff>
                  </from>
                  <to>
                    <xdr:col>3</xdr:col>
                    <xdr:colOff>419100</xdr:colOff>
                    <xdr:row>322</xdr:row>
                    <xdr:rowOff>457200</xdr:rowOff>
                  </to>
                </anchor>
              </controlPr>
            </control>
          </mc:Choice>
        </mc:AlternateContent>
        <mc:AlternateContent xmlns:mc="http://schemas.openxmlformats.org/markup-compatibility/2006">
          <mc:Choice Requires="x14">
            <control shapeId="3608" r:id="rId474" name="Check Box 536">
              <controlPr defaultSize="0" autoFill="0" autoLine="0" autoPict="0">
                <anchor moveWithCells="1">
                  <from>
                    <xdr:col>3</xdr:col>
                    <xdr:colOff>28575</xdr:colOff>
                    <xdr:row>322</xdr:row>
                    <xdr:rowOff>438150</xdr:rowOff>
                  </from>
                  <to>
                    <xdr:col>3</xdr:col>
                    <xdr:colOff>466725</xdr:colOff>
                    <xdr:row>322</xdr:row>
                    <xdr:rowOff>742950</xdr:rowOff>
                  </to>
                </anchor>
              </controlPr>
            </control>
          </mc:Choice>
        </mc:AlternateContent>
        <mc:AlternateContent xmlns:mc="http://schemas.openxmlformats.org/markup-compatibility/2006">
          <mc:Choice Requires="x14">
            <control shapeId="3609" r:id="rId475" name="Check Box 537">
              <controlPr defaultSize="0" autoFill="0" autoLine="0" autoPict="0">
                <anchor moveWithCells="1">
                  <from>
                    <xdr:col>3</xdr:col>
                    <xdr:colOff>28575</xdr:colOff>
                    <xdr:row>322</xdr:row>
                    <xdr:rowOff>771525</xdr:rowOff>
                  </from>
                  <to>
                    <xdr:col>3</xdr:col>
                    <xdr:colOff>466725</xdr:colOff>
                    <xdr:row>322</xdr:row>
                    <xdr:rowOff>1076325</xdr:rowOff>
                  </to>
                </anchor>
              </controlPr>
            </control>
          </mc:Choice>
        </mc:AlternateContent>
        <mc:AlternateContent xmlns:mc="http://schemas.openxmlformats.org/markup-compatibility/2006">
          <mc:Choice Requires="x14">
            <control shapeId="3610" r:id="rId476" name="Check Box 538">
              <controlPr defaultSize="0" autoFill="0" autoLine="0" autoPict="0">
                <anchor moveWithCells="1">
                  <from>
                    <xdr:col>3</xdr:col>
                    <xdr:colOff>28575</xdr:colOff>
                    <xdr:row>323</xdr:row>
                    <xdr:rowOff>142875</xdr:rowOff>
                  </from>
                  <to>
                    <xdr:col>3</xdr:col>
                    <xdr:colOff>419100</xdr:colOff>
                    <xdr:row>323</xdr:row>
                    <xdr:rowOff>457200</xdr:rowOff>
                  </to>
                </anchor>
              </controlPr>
            </control>
          </mc:Choice>
        </mc:AlternateContent>
        <mc:AlternateContent xmlns:mc="http://schemas.openxmlformats.org/markup-compatibility/2006">
          <mc:Choice Requires="x14">
            <control shapeId="3611" r:id="rId477" name="Check Box 539">
              <controlPr defaultSize="0" autoFill="0" autoLine="0" autoPict="0">
                <anchor moveWithCells="1">
                  <from>
                    <xdr:col>3</xdr:col>
                    <xdr:colOff>28575</xdr:colOff>
                    <xdr:row>323</xdr:row>
                    <xdr:rowOff>438150</xdr:rowOff>
                  </from>
                  <to>
                    <xdr:col>3</xdr:col>
                    <xdr:colOff>466725</xdr:colOff>
                    <xdr:row>323</xdr:row>
                    <xdr:rowOff>742950</xdr:rowOff>
                  </to>
                </anchor>
              </controlPr>
            </control>
          </mc:Choice>
        </mc:AlternateContent>
        <mc:AlternateContent xmlns:mc="http://schemas.openxmlformats.org/markup-compatibility/2006">
          <mc:Choice Requires="x14">
            <control shapeId="3612" r:id="rId478" name="Check Box 540">
              <controlPr defaultSize="0" autoFill="0" autoLine="0" autoPict="0">
                <anchor moveWithCells="1">
                  <from>
                    <xdr:col>3</xdr:col>
                    <xdr:colOff>28575</xdr:colOff>
                    <xdr:row>323</xdr:row>
                    <xdr:rowOff>771525</xdr:rowOff>
                  </from>
                  <to>
                    <xdr:col>3</xdr:col>
                    <xdr:colOff>466725</xdr:colOff>
                    <xdr:row>323</xdr:row>
                    <xdr:rowOff>1076325</xdr:rowOff>
                  </to>
                </anchor>
              </controlPr>
            </control>
          </mc:Choice>
        </mc:AlternateContent>
        <mc:AlternateContent xmlns:mc="http://schemas.openxmlformats.org/markup-compatibility/2006">
          <mc:Choice Requires="x14">
            <control shapeId="3613" r:id="rId479" name="Check Box 541">
              <controlPr defaultSize="0" autoFill="0" autoLine="0" autoPict="0">
                <anchor moveWithCells="1">
                  <from>
                    <xdr:col>3</xdr:col>
                    <xdr:colOff>28575</xdr:colOff>
                    <xdr:row>324</xdr:row>
                    <xdr:rowOff>142875</xdr:rowOff>
                  </from>
                  <to>
                    <xdr:col>3</xdr:col>
                    <xdr:colOff>419100</xdr:colOff>
                    <xdr:row>324</xdr:row>
                    <xdr:rowOff>457200</xdr:rowOff>
                  </to>
                </anchor>
              </controlPr>
            </control>
          </mc:Choice>
        </mc:AlternateContent>
        <mc:AlternateContent xmlns:mc="http://schemas.openxmlformats.org/markup-compatibility/2006">
          <mc:Choice Requires="x14">
            <control shapeId="3614" r:id="rId480" name="Check Box 542">
              <controlPr defaultSize="0" autoFill="0" autoLine="0" autoPict="0">
                <anchor moveWithCells="1">
                  <from>
                    <xdr:col>3</xdr:col>
                    <xdr:colOff>28575</xdr:colOff>
                    <xdr:row>324</xdr:row>
                    <xdr:rowOff>438150</xdr:rowOff>
                  </from>
                  <to>
                    <xdr:col>3</xdr:col>
                    <xdr:colOff>466725</xdr:colOff>
                    <xdr:row>324</xdr:row>
                    <xdr:rowOff>742950</xdr:rowOff>
                  </to>
                </anchor>
              </controlPr>
            </control>
          </mc:Choice>
        </mc:AlternateContent>
        <mc:AlternateContent xmlns:mc="http://schemas.openxmlformats.org/markup-compatibility/2006">
          <mc:Choice Requires="x14">
            <control shapeId="3615" r:id="rId481" name="Check Box 543">
              <controlPr defaultSize="0" autoFill="0" autoLine="0" autoPict="0">
                <anchor moveWithCells="1">
                  <from>
                    <xdr:col>3</xdr:col>
                    <xdr:colOff>28575</xdr:colOff>
                    <xdr:row>324</xdr:row>
                    <xdr:rowOff>771525</xdr:rowOff>
                  </from>
                  <to>
                    <xdr:col>3</xdr:col>
                    <xdr:colOff>466725</xdr:colOff>
                    <xdr:row>324</xdr:row>
                    <xdr:rowOff>1076325</xdr:rowOff>
                  </to>
                </anchor>
              </controlPr>
            </control>
          </mc:Choice>
        </mc:AlternateContent>
        <mc:AlternateContent xmlns:mc="http://schemas.openxmlformats.org/markup-compatibility/2006">
          <mc:Choice Requires="x14">
            <control shapeId="3616" r:id="rId482" name="Check Box 544">
              <controlPr defaultSize="0" autoFill="0" autoLine="0" autoPict="0">
                <anchor moveWithCells="1">
                  <from>
                    <xdr:col>3</xdr:col>
                    <xdr:colOff>28575</xdr:colOff>
                    <xdr:row>326</xdr:row>
                    <xdr:rowOff>142875</xdr:rowOff>
                  </from>
                  <to>
                    <xdr:col>3</xdr:col>
                    <xdr:colOff>419100</xdr:colOff>
                    <xdr:row>326</xdr:row>
                    <xdr:rowOff>457200</xdr:rowOff>
                  </to>
                </anchor>
              </controlPr>
            </control>
          </mc:Choice>
        </mc:AlternateContent>
        <mc:AlternateContent xmlns:mc="http://schemas.openxmlformats.org/markup-compatibility/2006">
          <mc:Choice Requires="x14">
            <control shapeId="3617" r:id="rId483" name="Check Box 545">
              <controlPr defaultSize="0" autoFill="0" autoLine="0" autoPict="0">
                <anchor moveWithCells="1">
                  <from>
                    <xdr:col>3</xdr:col>
                    <xdr:colOff>28575</xdr:colOff>
                    <xdr:row>326</xdr:row>
                    <xdr:rowOff>438150</xdr:rowOff>
                  </from>
                  <to>
                    <xdr:col>3</xdr:col>
                    <xdr:colOff>466725</xdr:colOff>
                    <xdr:row>326</xdr:row>
                    <xdr:rowOff>742950</xdr:rowOff>
                  </to>
                </anchor>
              </controlPr>
            </control>
          </mc:Choice>
        </mc:AlternateContent>
        <mc:AlternateContent xmlns:mc="http://schemas.openxmlformats.org/markup-compatibility/2006">
          <mc:Choice Requires="x14">
            <control shapeId="3618" r:id="rId484" name="Check Box 546">
              <controlPr defaultSize="0" autoFill="0" autoLine="0" autoPict="0">
                <anchor moveWithCells="1">
                  <from>
                    <xdr:col>3</xdr:col>
                    <xdr:colOff>28575</xdr:colOff>
                    <xdr:row>326</xdr:row>
                    <xdr:rowOff>771525</xdr:rowOff>
                  </from>
                  <to>
                    <xdr:col>3</xdr:col>
                    <xdr:colOff>466725</xdr:colOff>
                    <xdr:row>326</xdr:row>
                    <xdr:rowOff>1076325</xdr:rowOff>
                  </to>
                </anchor>
              </controlPr>
            </control>
          </mc:Choice>
        </mc:AlternateContent>
        <mc:AlternateContent xmlns:mc="http://schemas.openxmlformats.org/markup-compatibility/2006">
          <mc:Choice Requires="x14">
            <control shapeId="3619" r:id="rId485" name="Check Box 547">
              <controlPr defaultSize="0" autoFill="0" autoLine="0" autoPict="0">
                <anchor moveWithCells="1">
                  <from>
                    <xdr:col>3</xdr:col>
                    <xdr:colOff>28575</xdr:colOff>
                    <xdr:row>327</xdr:row>
                    <xdr:rowOff>142875</xdr:rowOff>
                  </from>
                  <to>
                    <xdr:col>3</xdr:col>
                    <xdr:colOff>419100</xdr:colOff>
                    <xdr:row>327</xdr:row>
                    <xdr:rowOff>457200</xdr:rowOff>
                  </to>
                </anchor>
              </controlPr>
            </control>
          </mc:Choice>
        </mc:AlternateContent>
        <mc:AlternateContent xmlns:mc="http://schemas.openxmlformats.org/markup-compatibility/2006">
          <mc:Choice Requires="x14">
            <control shapeId="3620" r:id="rId486" name="Check Box 548">
              <controlPr defaultSize="0" autoFill="0" autoLine="0" autoPict="0">
                <anchor moveWithCells="1">
                  <from>
                    <xdr:col>3</xdr:col>
                    <xdr:colOff>28575</xdr:colOff>
                    <xdr:row>327</xdr:row>
                    <xdr:rowOff>438150</xdr:rowOff>
                  </from>
                  <to>
                    <xdr:col>3</xdr:col>
                    <xdr:colOff>466725</xdr:colOff>
                    <xdr:row>327</xdr:row>
                    <xdr:rowOff>742950</xdr:rowOff>
                  </to>
                </anchor>
              </controlPr>
            </control>
          </mc:Choice>
        </mc:AlternateContent>
        <mc:AlternateContent xmlns:mc="http://schemas.openxmlformats.org/markup-compatibility/2006">
          <mc:Choice Requires="x14">
            <control shapeId="3621" r:id="rId487" name="Check Box 549">
              <controlPr defaultSize="0" autoFill="0" autoLine="0" autoPict="0">
                <anchor moveWithCells="1">
                  <from>
                    <xdr:col>3</xdr:col>
                    <xdr:colOff>28575</xdr:colOff>
                    <xdr:row>327</xdr:row>
                    <xdr:rowOff>771525</xdr:rowOff>
                  </from>
                  <to>
                    <xdr:col>3</xdr:col>
                    <xdr:colOff>466725</xdr:colOff>
                    <xdr:row>327</xdr:row>
                    <xdr:rowOff>1076325</xdr:rowOff>
                  </to>
                </anchor>
              </controlPr>
            </control>
          </mc:Choice>
        </mc:AlternateContent>
        <mc:AlternateContent xmlns:mc="http://schemas.openxmlformats.org/markup-compatibility/2006">
          <mc:Choice Requires="x14">
            <control shapeId="3622" r:id="rId488" name="Check Box 550">
              <controlPr defaultSize="0" autoFill="0" autoLine="0" autoPict="0">
                <anchor moveWithCells="1">
                  <from>
                    <xdr:col>3</xdr:col>
                    <xdr:colOff>28575</xdr:colOff>
                    <xdr:row>328</xdr:row>
                    <xdr:rowOff>142875</xdr:rowOff>
                  </from>
                  <to>
                    <xdr:col>3</xdr:col>
                    <xdr:colOff>419100</xdr:colOff>
                    <xdr:row>328</xdr:row>
                    <xdr:rowOff>457200</xdr:rowOff>
                  </to>
                </anchor>
              </controlPr>
            </control>
          </mc:Choice>
        </mc:AlternateContent>
        <mc:AlternateContent xmlns:mc="http://schemas.openxmlformats.org/markup-compatibility/2006">
          <mc:Choice Requires="x14">
            <control shapeId="3623" r:id="rId489" name="Check Box 551">
              <controlPr defaultSize="0" autoFill="0" autoLine="0" autoPict="0">
                <anchor moveWithCells="1">
                  <from>
                    <xdr:col>3</xdr:col>
                    <xdr:colOff>28575</xdr:colOff>
                    <xdr:row>328</xdr:row>
                    <xdr:rowOff>438150</xdr:rowOff>
                  </from>
                  <to>
                    <xdr:col>3</xdr:col>
                    <xdr:colOff>466725</xdr:colOff>
                    <xdr:row>328</xdr:row>
                    <xdr:rowOff>742950</xdr:rowOff>
                  </to>
                </anchor>
              </controlPr>
            </control>
          </mc:Choice>
        </mc:AlternateContent>
        <mc:AlternateContent xmlns:mc="http://schemas.openxmlformats.org/markup-compatibility/2006">
          <mc:Choice Requires="x14">
            <control shapeId="3624" r:id="rId490" name="Check Box 552">
              <controlPr defaultSize="0" autoFill="0" autoLine="0" autoPict="0">
                <anchor moveWithCells="1">
                  <from>
                    <xdr:col>3</xdr:col>
                    <xdr:colOff>28575</xdr:colOff>
                    <xdr:row>328</xdr:row>
                    <xdr:rowOff>771525</xdr:rowOff>
                  </from>
                  <to>
                    <xdr:col>3</xdr:col>
                    <xdr:colOff>466725</xdr:colOff>
                    <xdr:row>328</xdr:row>
                    <xdr:rowOff>1076325</xdr:rowOff>
                  </to>
                </anchor>
              </controlPr>
            </control>
          </mc:Choice>
        </mc:AlternateContent>
        <mc:AlternateContent xmlns:mc="http://schemas.openxmlformats.org/markup-compatibility/2006">
          <mc:Choice Requires="x14">
            <control shapeId="3625" r:id="rId491" name="Check Box 553">
              <controlPr defaultSize="0" autoFill="0" autoLine="0" autoPict="0">
                <anchor moveWithCells="1">
                  <from>
                    <xdr:col>3</xdr:col>
                    <xdr:colOff>28575</xdr:colOff>
                    <xdr:row>329</xdr:row>
                    <xdr:rowOff>142875</xdr:rowOff>
                  </from>
                  <to>
                    <xdr:col>3</xdr:col>
                    <xdr:colOff>419100</xdr:colOff>
                    <xdr:row>329</xdr:row>
                    <xdr:rowOff>457200</xdr:rowOff>
                  </to>
                </anchor>
              </controlPr>
            </control>
          </mc:Choice>
        </mc:AlternateContent>
        <mc:AlternateContent xmlns:mc="http://schemas.openxmlformats.org/markup-compatibility/2006">
          <mc:Choice Requires="x14">
            <control shapeId="3626" r:id="rId492" name="Check Box 554">
              <controlPr defaultSize="0" autoFill="0" autoLine="0" autoPict="0">
                <anchor moveWithCells="1">
                  <from>
                    <xdr:col>3</xdr:col>
                    <xdr:colOff>28575</xdr:colOff>
                    <xdr:row>329</xdr:row>
                    <xdr:rowOff>438150</xdr:rowOff>
                  </from>
                  <to>
                    <xdr:col>3</xdr:col>
                    <xdr:colOff>466725</xdr:colOff>
                    <xdr:row>329</xdr:row>
                    <xdr:rowOff>742950</xdr:rowOff>
                  </to>
                </anchor>
              </controlPr>
            </control>
          </mc:Choice>
        </mc:AlternateContent>
        <mc:AlternateContent xmlns:mc="http://schemas.openxmlformats.org/markup-compatibility/2006">
          <mc:Choice Requires="x14">
            <control shapeId="3627" r:id="rId493" name="Check Box 555">
              <controlPr defaultSize="0" autoFill="0" autoLine="0" autoPict="0">
                <anchor moveWithCells="1">
                  <from>
                    <xdr:col>3</xdr:col>
                    <xdr:colOff>28575</xdr:colOff>
                    <xdr:row>329</xdr:row>
                    <xdr:rowOff>771525</xdr:rowOff>
                  </from>
                  <to>
                    <xdr:col>3</xdr:col>
                    <xdr:colOff>466725</xdr:colOff>
                    <xdr:row>329</xdr:row>
                    <xdr:rowOff>1076325</xdr:rowOff>
                  </to>
                </anchor>
              </controlPr>
            </control>
          </mc:Choice>
        </mc:AlternateContent>
        <mc:AlternateContent xmlns:mc="http://schemas.openxmlformats.org/markup-compatibility/2006">
          <mc:Choice Requires="x14">
            <control shapeId="3628" r:id="rId494" name="Check Box 556">
              <controlPr defaultSize="0" autoFill="0" autoLine="0" autoPict="0">
                <anchor moveWithCells="1">
                  <from>
                    <xdr:col>3</xdr:col>
                    <xdr:colOff>28575</xdr:colOff>
                    <xdr:row>330</xdr:row>
                    <xdr:rowOff>142875</xdr:rowOff>
                  </from>
                  <to>
                    <xdr:col>3</xdr:col>
                    <xdr:colOff>419100</xdr:colOff>
                    <xdr:row>330</xdr:row>
                    <xdr:rowOff>457200</xdr:rowOff>
                  </to>
                </anchor>
              </controlPr>
            </control>
          </mc:Choice>
        </mc:AlternateContent>
        <mc:AlternateContent xmlns:mc="http://schemas.openxmlformats.org/markup-compatibility/2006">
          <mc:Choice Requires="x14">
            <control shapeId="3629" r:id="rId495" name="Check Box 557">
              <controlPr defaultSize="0" autoFill="0" autoLine="0" autoPict="0">
                <anchor moveWithCells="1">
                  <from>
                    <xdr:col>3</xdr:col>
                    <xdr:colOff>28575</xdr:colOff>
                    <xdr:row>330</xdr:row>
                    <xdr:rowOff>438150</xdr:rowOff>
                  </from>
                  <to>
                    <xdr:col>3</xdr:col>
                    <xdr:colOff>466725</xdr:colOff>
                    <xdr:row>330</xdr:row>
                    <xdr:rowOff>742950</xdr:rowOff>
                  </to>
                </anchor>
              </controlPr>
            </control>
          </mc:Choice>
        </mc:AlternateContent>
        <mc:AlternateContent xmlns:mc="http://schemas.openxmlformats.org/markup-compatibility/2006">
          <mc:Choice Requires="x14">
            <control shapeId="3630" r:id="rId496" name="Check Box 558">
              <controlPr defaultSize="0" autoFill="0" autoLine="0" autoPict="0">
                <anchor moveWithCells="1">
                  <from>
                    <xdr:col>3</xdr:col>
                    <xdr:colOff>28575</xdr:colOff>
                    <xdr:row>330</xdr:row>
                    <xdr:rowOff>771525</xdr:rowOff>
                  </from>
                  <to>
                    <xdr:col>3</xdr:col>
                    <xdr:colOff>466725</xdr:colOff>
                    <xdr:row>330</xdr:row>
                    <xdr:rowOff>1076325</xdr:rowOff>
                  </to>
                </anchor>
              </controlPr>
            </control>
          </mc:Choice>
        </mc:AlternateContent>
        <mc:AlternateContent xmlns:mc="http://schemas.openxmlformats.org/markup-compatibility/2006">
          <mc:Choice Requires="x14">
            <control shapeId="3631" r:id="rId497" name="Check Box 559">
              <controlPr defaultSize="0" autoFill="0" autoLine="0" autoPict="0">
                <anchor moveWithCells="1">
                  <from>
                    <xdr:col>3</xdr:col>
                    <xdr:colOff>28575</xdr:colOff>
                    <xdr:row>331</xdr:row>
                    <xdr:rowOff>142875</xdr:rowOff>
                  </from>
                  <to>
                    <xdr:col>3</xdr:col>
                    <xdr:colOff>419100</xdr:colOff>
                    <xdr:row>331</xdr:row>
                    <xdr:rowOff>457200</xdr:rowOff>
                  </to>
                </anchor>
              </controlPr>
            </control>
          </mc:Choice>
        </mc:AlternateContent>
        <mc:AlternateContent xmlns:mc="http://schemas.openxmlformats.org/markup-compatibility/2006">
          <mc:Choice Requires="x14">
            <control shapeId="3632" r:id="rId498" name="Check Box 560">
              <controlPr defaultSize="0" autoFill="0" autoLine="0" autoPict="0">
                <anchor moveWithCells="1">
                  <from>
                    <xdr:col>3</xdr:col>
                    <xdr:colOff>28575</xdr:colOff>
                    <xdr:row>331</xdr:row>
                    <xdr:rowOff>438150</xdr:rowOff>
                  </from>
                  <to>
                    <xdr:col>3</xdr:col>
                    <xdr:colOff>466725</xdr:colOff>
                    <xdr:row>331</xdr:row>
                    <xdr:rowOff>742950</xdr:rowOff>
                  </to>
                </anchor>
              </controlPr>
            </control>
          </mc:Choice>
        </mc:AlternateContent>
        <mc:AlternateContent xmlns:mc="http://schemas.openxmlformats.org/markup-compatibility/2006">
          <mc:Choice Requires="x14">
            <control shapeId="3633" r:id="rId499" name="Check Box 561">
              <controlPr defaultSize="0" autoFill="0" autoLine="0" autoPict="0">
                <anchor moveWithCells="1">
                  <from>
                    <xdr:col>3</xdr:col>
                    <xdr:colOff>28575</xdr:colOff>
                    <xdr:row>331</xdr:row>
                    <xdr:rowOff>771525</xdr:rowOff>
                  </from>
                  <to>
                    <xdr:col>3</xdr:col>
                    <xdr:colOff>466725</xdr:colOff>
                    <xdr:row>331</xdr:row>
                    <xdr:rowOff>1076325</xdr:rowOff>
                  </to>
                </anchor>
              </controlPr>
            </control>
          </mc:Choice>
        </mc:AlternateContent>
        <mc:AlternateContent xmlns:mc="http://schemas.openxmlformats.org/markup-compatibility/2006">
          <mc:Choice Requires="x14">
            <control shapeId="3634" r:id="rId500" name="Check Box 562">
              <controlPr defaultSize="0" autoFill="0" autoLine="0" autoPict="0">
                <anchor moveWithCells="1">
                  <from>
                    <xdr:col>3</xdr:col>
                    <xdr:colOff>28575</xdr:colOff>
                    <xdr:row>333</xdr:row>
                    <xdr:rowOff>95250</xdr:rowOff>
                  </from>
                  <to>
                    <xdr:col>3</xdr:col>
                    <xdr:colOff>419100</xdr:colOff>
                    <xdr:row>333</xdr:row>
                    <xdr:rowOff>409575</xdr:rowOff>
                  </to>
                </anchor>
              </controlPr>
            </control>
          </mc:Choice>
        </mc:AlternateContent>
        <mc:AlternateContent xmlns:mc="http://schemas.openxmlformats.org/markup-compatibility/2006">
          <mc:Choice Requires="x14">
            <control shapeId="3635" r:id="rId501" name="Check Box 563">
              <controlPr defaultSize="0" autoFill="0" autoLine="0" autoPict="0">
                <anchor moveWithCells="1">
                  <from>
                    <xdr:col>3</xdr:col>
                    <xdr:colOff>28575</xdr:colOff>
                    <xdr:row>333</xdr:row>
                    <xdr:rowOff>438150</xdr:rowOff>
                  </from>
                  <to>
                    <xdr:col>3</xdr:col>
                    <xdr:colOff>419100</xdr:colOff>
                    <xdr:row>333</xdr:row>
                    <xdr:rowOff>752475</xdr:rowOff>
                  </to>
                </anchor>
              </controlPr>
            </control>
          </mc:Choice>
        </mc:AlternateContent>
        <mc:AlternateContent xmlns:mc="http://schemas.openxmlformats.org/markup-compatibility/2006">
          <mc:Choice Requires="x14">
            <control shapeId="3090" r:id="rId502" name="Check Box 18">
              <controlPr defaultSize="0" autoFill="0" autoLine="0" autoPict="0">
                <anchor moveWithCells="1">
                  <from>
                    <xdr:col>3</xdr:col>
                    <xdr:colOff>28575</xdr:colOff>
                    <xdr:row>12</xdr:row>
                    <xdr:rowOff>142875</xdr:rowOff>
                  </from>
                  <to>
                    <xdr:col>3</xdr:col>
                    <xdr:colOff>419100</xdr:colOff>
                    <xdr:row>12</xdr:row>
                    <xdr:rowOff>457200</xdr:rowOff>
                  </to>
                </anchor>
              </controlPr>
            </control>
          </mc:Choice>
        </mc:AlternateContent>
        <mc:AlternateContent xmlns:mc="http://schemas.openxmlformats.org/markup-compatibility/2006">
          <mc:Choice Requires="x14">
            <control shapeId="3091" r:id="rId503" name="Check Box 19">
              <controlPr defaultSize="0" autoFill="0" autoLine="0" autoPict="0">
                <anchor moveWithCells="1">
                  <from>
                    <xdr:col>3</xdr:col>
                    <xdr:colOff>28575</xdr:colOff>
                    <xdr:row>12</xdr:row>
                    <xdr:rowOff>438150</xdr:rowOff>
                  </from>
                  <to>
                    <xdr:col>3</xdr:col>
                    <xdr:colOff>466725</xdr:colOff>
                    <xdr:row>12</xdr:row>
                    <xdr:rowOff>742950</xdr:rowOff>
                  </to>
                </anchor>
              </controlPr>
            </control>
          </mc:Choice>
        </mc:AlternateContent>
        <mc:AlternateContent xmlns:mc="http://schemas.openxmlformats.org/markup-compatibility/2006">
          <mc:Choice Requires="x14">
            <control shapeId="3636" r:id="rId504" name="Check Box 564">
              <controlPr defaultSize="0" autoFill="0" autoLine="0" autoPict="0">
                <anchor moveWithCells="1">
                  <from>
                    <xdr:col>3</xdr:col>
                    <xdr:colOff>28575</xdr:colOff>
                    <xdr:row>14</xdr:row>
                    <xdr:rowOff>142875</xdr:rowOff>
                  </from>
                  <to>
                    <xdr:col>3</xdr:col>
                    <xdr:colOff>419100</xdr:colOff>
                    <xdr:row>14</xdr:row>
                    <xdr:rowOff>457200</xdr:rowOff>
                  </to>
                </anchor>
              </controlPr>
            </control>
          </mc:Choice>
        </mc:AlternateContent>
        <mc:AlternateContent xmlns:mc="http://schemas.openxmlformats.org/markup-compatibility/2006">
          <mc:Choice Requires="x14">
            <control shapeId="3637" r:id="rId505" name="Check Box 565">
              <controlPr defaultSize="0" autoFill="0" autoLine="0" autoPict="0">
                <anchor moveWithCells="1">
                  <from>
                    <xdr:col>3</xdr:col>
                    <xdr:colOff>28575</xdr:colOff>
                    <xdr:row>14</xdr:row>
                    <xdr:rowOff>438150</xdr:rowOff>
                  </from>
                  <to>
                    <xdr:col>3</xdr:col>
                    <xdr:colOff>466725</xdr:colOff>
                    <xdr:row>14</xdr:row>
                    <xdr:rowOff>742950</xdr:rowOff>
                  </to>
                </anchor>
              </controlPr>
            </control>
          </mc:Choice>
        </mc:AlternateContent>
        <mc:AlternateContent xmlns:mc="http://schemas.openxmlformats.org/markup-compatibility/2006">
          <mc:Choice Requires="x14">
            <control shapeId="3638" r:id="rId506" name="Check Box 566">
              <controlPr defaultSize="0" autoFill="0" autoLine="0" autoPict="0">
                <anchor moveWithCells="1">
                  <from>
                    <xdr:col>3</xdr:col>
                    <xdr:colOff>28575</xdr:colOff>
                    <xdr:row>16</xdr:row>
                    <xdr:rowOff>142875</xdr:rowOff>
                  </from>
                  <to>
                    <xdr:col>3</xdr:col>
                    <xdr:colOff>419100</xdr:colOff>
                    <xdr:row>16</xdr:row>
                    <xdr:rowOff>457200</xdr:rowOff>
                  </to>
                </anchor>
              </controlPr>
            </control>
          </mc:Choice>
        </mc:AlternateContent>
        <mc:AlternateContent xmlns:mc="http://schemas.openxmlformats.org/markup-compatibility/2006">
          <mc:Choice Requires="x14">
            <control shapeId="3639" r:id="rId507" name="Check Box 567">
              <controlPr defaultSize="0" autoFill="0" autoLine="0" autoPict="0">
                <anchor moveWithCells="1">
                  <from>
                    <xdr:col>3</xdr:col>
                    <xdr:colOff>28575</xdr:colOff>
                    <xdr:row>16</xdr:row>
                    <xdr:rowOff>438150</xdr:rowOff>
                  </from>
                  <to>
                    <xdr:col>3</xdr:col>
                    <xdr:colOff>466725</xdr:colOff>
                    <xdr:row>16</xdr:row>
                    <xdr:rowOff>742950</xdr:rowOff>
                  </to>
                </anchor>
              </controlPr>
            </control>
          </mc:Choice>
        </mc:AlternateContent>
        <mc:AlternateContent xmlns:mc="http://schemas.openxmlformats.org/markup-compatibility/2006">
          <mc:Choice Requires="x14">
            <control shapeId="3640" r:id="rId508" name="Check Box 568">
              <controlPr defaultSize="0" autoFill="0" autoLine="0" autoPict="0">
                <anchor moveWithCells="1">
                  <from>
                    <xdr:col>3</xdr:col>
                    <xdr:colOff>28575</xdr:colOff>
                    <xdr:row>18</xdr:row>
                    <xdr:rowOff>142875</xdr:rowOff>
                  </from>
                  <to>
                    <xdr:col>3</xdr:col>
                    <xdr:colOff>419100</xdr:colOff>
                    <xdr:row>18</xdr:row>
                    <xdr:rowOff>457200</xdr:rowOff>
                  </to>
                </anchor>
              </controlPr>
            </control>
          </mc:Choice>
        </mc:AlternateContent>
        <mc:AlternateContent xmlns:mc="http://schemas.openxmlformats.org/markup-compatibility/2006">
          <mc:Choice Requires="x14">
            <control shapeId="3641" r:id="rId509" name="Check Box 569">
              <controlPr defaultSize="0" autoFill="0" autoLine="0" autoPict="0">
                <anchor moveWithCells="1">
                  <from>
                    <xdr:col>3</xdr:col>
                    <xdr:colOff>28575</xdr:colOff>
                    <xdr:row>18</xdr:row>
                    <xdr:rowOff>438150</xdr:rowOff>
                  </from>
                  <to>
                    <xdr:col>3</xdr:col>
                    <xdr:colOff>466725</xdr:colOff>
                    <xdr:row>18</xdr:row>
                    <xdr:rowOff>742950</xdr:rowOff>
                  </to>
                </anchor>
              </controlPr>
            </control>
          </mc:Choice>
        </mc:AlternateContent>
        <mc:AlternateContent xmlns:mc="http://schemas.openxmlformats.org/markup-compatibility/2006">
          <mc:Choice Requires="x14">
            <control shapeId="3642" r:id="rId510" name="Check Box 570">
              <controlPr defaultSize="0" autoFill="0" autoLine="0" autoPict="0">
                <anchor moveWithCells="1">
                  <from>
                    <xdr:col>3</xdr:col>
                    <xdr:colOff>28575</xdr:colOff>
                    <xdr:row>205</xdr:row>
                    <xdr:rowOff>142875</xdr:rowOff>
                  </from>
                  <to>
                    <xdr:col>3</xdr:col>
                    <xdr:colOff>419100</xdr:colOff>
                    <xdr:row>205</xdr:row>
                    <xdr:rowOff>457200</xdr:rowOff>
                  </to>
                </anchor>
              </controlPr>
            </control>
          </mc:Choice>
        </mc:AlternateContent>
        <mc:AlternateContent xmlns:mc="http://schemas.openxmlformats.org/markup-compatibility/2006">
          <mc:Choice Requires="x14">
            <control shapeId="3643" r:id="rId511" name="Check Box 571">
              <controlPr defaultSize="0" autoFill="0" autoLine="0" autoPict="0">
                <anchor moveWithCells="1">
                  <from>
                    <xdr:col>3</xdr:col>
                    <xdr:colOff>28575</xdr:colOff>
                    <xdr:row>205</xdr:row>
                    <xdr:rowOff>438150</xdr:rowOff>
                  </from>
                  <to>
                    <xdr:col>3</xdr:col>
                    <xdr:colOff>466725</xdr:colOff>
                    <xdr:row>205</xdr:row>
                    <xdr:rowOff>742950</xdr:rowOff>
                  </to>
                </anchor>
              </controlPr>
            </control>
          </mc:Choice>
        </mc:AlternateContent>
        <mc:AlternateContent xmlns:mc="http://schemas.openxmlformats.org/markup-compatibility/2006">
          <mc:Choice Requires="x14">
            <control shapeId="3644" r:id="rId512" name="Check Box 572">
              <controlPr defaultSize="0" autoFill="0" autoLine="0" autoPict="0">
                <anchor moveWithCells="1">
                  <from>
                    <xdr:col>3</xdr:col>
                    <xdr:colOff>28575</xdr:colOff>
                    <xdr:row>205</xdr:row>
                    <xdr:rowOff>771525</xdr:rowOff>
                  </from>
                  <to>
                    <xdr:col>3</xdr:col>
                    <xdr:colOff>466725</xdr:colOff>
                    <xdr:row>205</xdr:row>
                    <xdr:rowOff>1076325</xdr:rowOff>
                  </to>
                </anchor>
              </controlPr>
            </control>
          </mc:Choice>
        </mc:AlternateContent>
        <mc:AlternateContent xmlns:mc="http://schemas.openxmlformats.org/markup-compatibility/2006">
          <mc:Choice Requires="x14">
            <control shapeId="3645" r:id="rId513" name="Check Box 573">
              <controlPr defaultSize="0" autoFill="0" autoLine="0" autoPict="0">
                <anchor moveWithCells="1">
                  <from>
                    <xdr:col>3</xdr:col>
                    <xdr:colOff>28575</xdr:colOff>
                    <xdr:row>208</xdr:row>
                    <xdr:rowOff>142875</xdr:rowOff>
                  </from>
                  <to>
                    <xdr:col>3</xdr:col>
                    <xdr:colOff>419100</xdr:colOff>
                    <xdr:row>208</xdr:row>
                    <xdr:rowOff>457200</xdr:rowOff>
                  </to>
                </anchor>
              </controlPr>
            </control>
          </mc:Choice>
        </mc:AlternateContent>
        <mc:AlternateContent xmlns:mc="http://schemas.openxmlformats.org/markup-compatibility/2006">
          <mc:Choice Requires="x14">
            <control shapeId="3646" r:id="rId514" name="Check Box 574">
              <controlPr defaultSize="0" autoFill="0" autoLine="0" autoPict="0">
                <anchor moveWithCells="1">
                  <from>
                    <xdr:col>3</xdr:col>
                    <xdr:colOff>28575</xdr:colOff>
                    <xdr:row>208</xdr:row>
                    <xdr:rowOff>438150</xdr:rowOff>
                  </from>
                  <to>
                    <xdr:col>3</xdr:col>
                    <xdr:colOff>466725</xdr:colOff>
                    <xdr:row>208</xdr:row>
                    <xdr:rowOff>742950</xdr:rowOff>
                  </to>
                </anchor>
              </controlPr>
            </control>
          </mc:Choice>
        </mc:AlternateContent>
        <mc:AlternateContent xmlns:mc="http://schemas.openxmlformats.org/markup-compatibility/2006">
          <mc:Choice Requires="x14">
            <control shapeId="3647" r:id="rId515" name="Check Box 575">
              <controlPr defaultSize="0" autoFill="0" autoLine="0" autoPict="0">
                <anchor moveWithCells="1">
                  <from>
                    <xdr:col>3</xdr:col>
                    <xdr:colOff>28575</xdr:colOff>
                    <xdr:row>208</xdr:row>
                    <xdr:rowOff>771525</xdr:rowOff>
                  </from>
                  <to>
                    <xdr:col>3</xdr:col>
                    <xdr:colOff>466725</xdr:colOff>
                    <xdr:row>208</xdr:row>
                    <xdr:rowOff>1076325</xdr:rowOff>
                  </to>
                </anchor>
              </controlPr>
            </control>
          </mc:Choice>
        </mc:AlternateContent>
        <mc:AlternateContent xmlns:mc="http://schemas.openxmlformats.org/markup-compatibility/2006">
          <mc:Choice Requires="x14">
            <control shapeId="3648" r:id="rId516" name="Check Box 576">
              <controlPr defaultSize="0" autoFill="0" autoLine="0" autoPict="0">
                <anchor moveWithCells="1">
                  <from>
                    <xdr:col>3</xdr:col>
                    <xdr:colOff>28575</xdr:colOff>
                    <xdr:row>210</xdr:row>
                    <xdr:rowOff>142875</xdr:rowOff>
                  </from>
                  <to>
                    <xdr:col>3</xdr:col>
                    <xdr:colOff>419100</xdr:colOff>
                    <xdr:row>210</xdr:row>
                    <xdr:rowOff>457200</xdr:rowOff>
                  </to>
                </anchor>
              </controlPr>
            </control>
          </mc:Choice>
        </mc:AlternateContent>
        <mc:AlternateContent xmlns:mc="http://schemas.openxmlformats.org/markup-compatibility/2006">
          <mc:Choice Requires="x14">
            <control shapeId="3649" r:id="rId517" name="Check Box 577">
              <controlPr defaultSize="0" autoFill="0" autoLine="0" autoPict="0">
                <anchor moveWithCells="1">
                  <from>
                    <xdr:col>3</xdr:col>
                    <xdr:colOff>28575</xdr:colOff>
                    <xdr:row>210</xdr:row>
                    <xdr:rowOff>438150</xdr:rowOff>
                  </from>
                  <to>
                    <xdr:col>3</xdr:col>
                    <xdr:colOff>466725</xdr:colOff>
                    <xdr:row>210</xdr:row>
                    <xdr:rowOff>742950</xdr:rowOff>
                  </to>
                </anchor>
              </controlPr>
            </control>
          </mc:Choice>
        </mc:AlternateContent>
        <mc:AlternateContent xmlns:mc="http://schemas.openxmlformats.org/markup-compatibility/2006">
          <mc:Choice Requires="x14">
            <control shapeId="3650" r:id="rId518" name="Check Box 578">
              <controlPr defaultSize="0" autoFill="0" autoLine="0" autoPict="0">
                <anchor moveWithCells="1">
                  <from>
                    <xdr:col>3</xdr:col>
                    <xdr:colOff>28575</xdr:colOff>
                    <xdr:row>210</xdr:row>
                    <xdr:rowOff>771525</xdr:rowOff>
                  </from>
                  <to>
                    <xdr:col>3</xdr:col>
                    <xdr:colOff>466725</xdr:colOff>
                    <xdr:row>210</xdr:row>
                    <xdr:rowOff>1076325</xdr:rowOff>
                  </to>
                </anchor>
              </controlPr>
            </control>
          </mc:Choice>
        </mc:AlternateContent>
        <mc:AlternateContent xmlns:mc="http://schemas.openxmlformats.org/markup-compatibility/2006">
          <mc:Choice Requires="x14">
            <control shapeId="3651" r:id="rId519" name="Check Box 579">
              <controlPr defaultSize="0" autoFill="0" autoLine="0" autoPict="0">
                <anchor moveWithCells="1">
                  <from>
                    <xdr:col>3</xdr:col>
                    <xdr:colOff>28575</xdr:colOff>
                    <xdr:row>211</xdr:row>
                    <xdr:rowOff>142875</xdr:rowOff>
                  </from>
                  <to>
                    <xdr:col>3</xdr:col>
                    <xdr:colOff>419100</xdr:colOff>
                    <xdr:row>211</xdr:row>
                    <xdr:rowOff>457200</xdr:rowOff>
                  </to>
                </anchor>
              </controlPr>
            </control>
          </mc:Choice>
        </mc:AlternateContent>
        <mc:AlternateContent xmlns:mc="http://schemas.openxmlformats.org/markup-compatibility/2006">
          <mc:Choice Requires="x14">
            <control shapeId="3652" r:id="rId520" name="Check Box 580">
              <controlPr defaultSize="0" autoFill="0" autoLine="0" autoPict="0">
                <anchor moveWithCells="1">
                  <from>
                    <xdr:col>3</xdr:col>
                    <xdr:colOff>28575</xdr:colOff>
                    <xdr:row>211</xdr:row>
                    <xdr:rowOff>438150</xdr:rowOff>
                  </from>
                  <to>
                    <xdr:col>3</xdr:col>
                    <xdr:colOff>466725</xdr:colOff>
                    <xdr:row>211</xdr:row>
                    <xdr:rowOff>742950</xdr:rowOff>
                  </to>
                </anchor>
              </controlPr>
            </control>
          </mc:Choice>
        </mc:AlternateContent>
        <mc:AlternateContent xmlns:mc="http://schemas.openxmlformats.org/markup-compatibility/2006">
          <mc:Choice Requires="x14">
            <control shapeId="3653" r:id="rId521" name="Check Box 581">
              <controlPr defaultSize="0" autoFill="0" autoLine="0" autoPict="0">
                <anchor moveWithCells="1">
                  <from>
                    <xdr:col>3</xdr:col>
                    <xdr:colOff>28575</xdr:colOff>
                    <xdr:row>211</xdr:row>
                    <xdr:rowOff>771525</xdr:rowOff>
                  </from>
                  <to>
                    <xdr:col>3</xdr:col>
                    <xdr:colOff>466725</xdr:colOff>
                    <xdr:row>211</xdr:row>
                    <xdr:rowOff>1076325</xdr:rowOff>
                  </to>
                </anchor>
              </controlPr>
            </control>
          </mc:Choice>
        </mc:AlternateContent>
        <mc:AlternateContent xmlns:mc="http://schemas.openxmlformats.org/markup-compatibility/2006">
          <mc:Choice Requires="x14">
            <control shapeId="3654" r:id="rId522" name="Check Box 582">
              <controlPr defaultSize="0" autoFill="0" autoLine="0" autoPict="0">
                <anchor moveWithCells="1">
                  <from>
                    <xdr:col>3</xdr:col>
                    <xdr:colOff>28575</xdr:colOff>
                    <xdr:row>212</xdr:row>
                    <xdr:rowOff>142875</xdr:rowOff>
                  </from>
                  <to>
                    <xdr:col>3</xdr:col>
                    <xdr:colOff>419100</xdr:colOff>
                    <xdr:row>212</xdr:row>
                    <xdr:rowOff>457200</xdr:rowOff>
                  </to>
                </anchor>
              </controlPr>
            </control>
          </mc:Choice>
        </mc:AlternateContent>
        <mc:AlternateContent xmlns:mc="http://schemas.openxmlformats.org/markup-compatibility/2006">
          <mc:Choice Requires="x14">
            <control shapeId="3655" r:id="rId523" name="Check Box 583">
              <controlPr defaultSize="0" autoFill="0" autoLine="0" autoPict="0">
                <anchor moveWithCells="1">
                  <from>
                    <xdr:col>3</xdr:col>
                    <xdr:colOff>28575</xdr:colOff>
                    <xdr:row>212</xdr:row>
                    <xdr:rowOff>438150</xdr:rowOff>
                  </from>
                  <to>
                    <xdr:col>3</xdr:col>
                    <xdr:colOff>466725</xdr:colOff>
                    <xdr:row>212</xdr:row>
                    <xdr:rowOff>742950</xdr:rowOff>
                  </to>
                </anchor>
              </controlPr>
            </control>
          </mc:Choice>
        </mc:AlternateContent>
        <mc:AlternateContent xmlns:mc="http://schemas.openxmlformats.org/markup-compatibility/2006">
          <mc:Choice Requires="x14">
            <control shapeId="3656" r:id="rId524" name="Check Box 584">
              <controlPr defaultSize="0" autoFill="0" autoLine="0" autoPict="0">
                <anchor moveWithCells="1">
                  <from>
                    <xdr:col>3</xdr:col>
                    <xdr:colOff>28575</xdr:colOff>
                    <xdr:row>212</xdr:row>
                    <xdr:rowOff>771525</xdr:rowOff>
                  </from>
                  <to>
                    <xdr:col>3</xdr:col>
                    <xdr:colOff>466725</xdr:colOff>
                    <xdr:row>212</xdr:row>
                    <xdr:rowOff>1076325</xdr:rowOff>
                  </to>
                </anchor>
              </controlPr>
            </control>
          </mc:Choice>
        </mc:AlternateContent>
        <mc:AlternateContent xmlns:mc="http://schemas.openxmlformats.org/markup-compatibility/2006">
          <mc:Choice Requires="x14">
            <control shapeId="3657" r:id="rId525" name="Check Box 585">
              <controlPr defaultSize="0" autoFill="0" autoLine="0" autoPict="0">
                <anchor moveWithCells="1">
                  <from>
                    <xdr:col>3</xdr:col>
                    <xdr:colOff>28575</xdr:colOff>
                    <xdr:row>214</xdr:row>
                    <xdr:rowOff>142875</xdr:rowOff>
                  </from>
                  <to>
                    <xdr:col>3</xdr:col>
                    <xdr:colOff>419100</xdr:colOff>
                    <xdr:row>214</xdr:row>
                    <xdr:rowOff>457200</xdr:rowOff>
                  </to>
                </anchor>
              </controlPr>
            </control>
          </mc:Choice>
        </mc:AlternateContent>
        <mc:AlternateContent xmlns:mc="http://schemas.openxmlformats.org/markup-compatibility/2006">
          <mc:Choice Requires="x14">
            <control shapeId="3658" r:id="rId526" name="Check Box 586">
              <controlPr defaultSize="0" autoFill="0" autoLine="0" autoPict="0">
                <anchor moveWithCells="1">
                  <from>
                    <xdr:col>3</xdr:col>
                    <xdr:colOff>28575</xdr:colOff>
                    <xdr:row>214</xdr:row>
                    <xdr:rowOff>438150</xdr:rowOff>
                  </from>
                  <to>
                    <xdr:col>3</xdr:col>
                    <xdr:colOff>466725</xdr:colOff>
                    <xdr:row>214</xdr:row>
                    <xdr:rowOff>742950</xdr:rowOff>
                  </to>
                </anchor>
              </controlPr>
            </control>
          </mc:Choice>
        </mc:AlternateContent>
        <mc:AlternateContent xmlns:mc="http://schemas.openxmlformats.org/markup-compatibility/2006">
          <mc:Choice Requires="x14">
            <control shapeId="3659" r:id="rId527" name="Check Box 587">
              <controlPr defaultSize="0" autoFill="0" autoLine="0" autoPict="0">
                <anchor moveWithCells="1">
                  <from>
                    <xdr:col>3</xdr:col>
                    <xdr:colOff>28575</xdr:colOff>
                    <xdr:row>214</xdr:row>
                    <xdr:rowOff>771525</xdr:rowOff>
                  </from>
                  <to>
                    <xdr:col>3</xdr:col>
                    <xdr:colOff>466725</xdr:colOff>
                    <xdr:row>214</xdr:row>
                    <xdr:rowOff>1076325</xdr:rowOff>
                  </to>
                </anchor>
              </controlPr>
            </control>
          </mc:Choice>
        </mc:AlternateContent>
        <mc:AlternateContent xmlns:mc="http://schemas.openxmlformats.org/markup-compatibility/2006">
          <mc:Choice Requires="x14">
            <control shapeId="3660" r:id="rId528" name="Check Box 588">
              <controlPr defaultSize="0" autoFill="0" autoLine="0" autoPict="0">
                <anchor moveWithCells="1">
                  <from>
                    <xdr:col>3</xdr:col>
                    <xdr:colOff>28575</xdr:colOff>
                    <xdr:row>215</xdr:row>
                    <xdr:rowOff>142875</xdr:rowOff>
                  </from>
                  <to>
                    <xdr:col>3</xdr:col>
                    <xdr:colOff>419100</xdr:colOff>
                    <xdr:row>215</xdr:row>
                    <xdr:rowOff>457200</xdr:rowOff>
                  </to>
                </anchor>
              </controlPr>
            </control>
          </mc:Choice>
        </mc:AlternateContent>
        <mc:AlternateContent xmlns:mc="http://schemas.openxmlformats.org/markup-compatibility/2006">
          <mc:Choice Requires="x14">
            <control shapeId="3661" r:id="rId529" name="Check Box 589">
              <controlPr defaultSize="0" autoFill="0" autoLine="0" autoPict="0">
                <anchor moveWithCells="1">
                  <from>
                    <xdr:col>3</xdr:col>
                    <xdr:colOff>28575</xdr:colOff>
                    <xdr:row>215</xdr:row>
                    <xdr:rowOff>438150</xdr:rowOff>
                  </from>
                  <to>
                    <xdr:col>3</xdr:col>
                    <xdr:colOff>466725</xdr:colOff>
                    <xdr:row>215</xdr:row>
                    <xdr:rowOff>742950</xdr:rowOff>
                  </to>
                </anchor>
              </controlPr>
            </control>
          </mc:Choice>
        </mc:AlternateContent>
        <mc:AlternateContent xmlns:mc="http://schemas.openxmlformats.org/markup-compatibility/2006">
          <mc:Choice Requires="x14">
            <control shapeId="3662" r:id="rId530" name="Check Box 590">
              <controlPr defaultSize="0" autoFill="0" autoLine="0" autoPict="0">
                <anchor moveWithCells="1">
                  <from>
                    <xdr:col>3</xdr:col>
                    <xdr:colOff>28575</xdr:colOff>
                    <xdr:row>215</xdr:row>
                    <xdr:rowOff>771525</xdr:rowOff>
                  </from>
                  <to>
                    <xdr:col>3</xdr:col>
                    <xdr:colOff>466725</xdr:colOff>
                    <xdr:row>215</xdr:row>
                    <xdr:rowOff>1076325</xdr:rowOff>
                  </to>
                </anchor>
              </controlPr>
            </control>
          </mc:Choice>
        </mc:AlternateContent>
        <mc:AlternateContent xmlns:mc="http://schemas.openxmlformats.org/markup-compatibility/2006">
          <mc:Choice Requires="x14">
            <control shapeId="3663" r:id="rId531" name="Check Box 591">
              <controlPr defaultSize="0" autoFill="0" autoLine="0" autoPict="0">
                <anchor moveWithCells="1">
                  <from>
                    <xdr:col>3</xdr:col>
                    <xdr:colOff>28575</xdr:colOff>
                    <xdr:row>217</xdr:row>
                    <xdr:rowOff>142875</xdr:rowOff>
                  </from>
                  <to>
                    <xdr:col>3</xdr:col>
                    <xdr:colOff>419100</xdr:colOff>
                    <xdr:row>217</xdr:row>
                    <xdr:rowOff>457200</xdr:rowOff>
                  </to>
                </anchor>
              </controlPr>
            </control>
          </mc:Choice>
        </mc:AlternateContent>
        <mc:AlternateContent xmlns:mc="http://schemas.openxmlformats.org/markup-compatibility/2006">
          <mc:Choice Requires="x14">
            <control shapeId="3664" r:id="rId532" name="Check Box 592">
              <controlPr defaultSize="0" autoFill="0" autoLine="0" autoPict="0">
                <anchor moveWithCells="1">
                  <from>
                    <xdr:col>3</xdr:col>
                    <xdr:colOff>28575</xdr:colOff>
                    <xdr:row>217</xdr:row>
                    <xdr:rowOff>438150</xdr:rowOff>
                  </from>
                  <to>
                    <xdr:col>3</xdr:col>
                    <xdr:colOff>466725</xdr:colOff>
                    <xdr:row>217</xdr:row>
                    <xdr:rowOff>742950</xdr:rowOff>
                  </to>
                </anchor>
              </controlPr>
            </control>
          </mc:Choice>
        </mc:AlternateContent>
        <mc:AlternateContent xmlns:mc="http://schemas.openxmlformats.org/markup-compatibility/2006">
          <mc:Choice Requires="x14">
            <control shapeId="3665" r:id="rId533" name="Check Box 593">
              <controlPr defaultSize="0" autoFill="0" autoLine="0" autoPict="0">
                <anchor moveWithCells="1">
                  <from>
                    <xdr:col>3</xdr:col>
                    <xdr:colOff>28575</xdr:colOff>
                    <xdr:row>217</xdr:row>
                    <xdr:rowOff>771525</xdr:rowOff>
                  </from>
                  <to>
                    <xdr:col>3</xdr:col>
                    <xdr:colOff>466725</xdr:colOff>
                    <xdr:row>217</xdr:row>
                    <xdr:rowOff>1076325</xdr:rowOff>
                  </to>
                </anchor>
              </controlPr>
            </control>
          </mc:Choice>
        </mc:AlternateContent>
        <mc:AlternateContent xmlns:mc="http://schemas.openxmlformats.org/markup-compatibility/2006">
          <mc:Choice Requires="x14">
            <control shapeId="3666" r:id="rId534" name="Check Box 594">
              <controlPr defaultSize="0" autoFill="0" autoLine="0" autoPict="0">
                <anchor moveWithCells="1">
                  <from>
                    <xdr:col>3</xdr:col>
                    <xdr:colOff>28575</xdr:colOff>
                    <xdr:row>218</xdr:row>
                    <xdr:rowOff>142875</xdr:rowOff>
                  </from>
                  <to>
                    <xdr:col>3</xdr:col>
                    <xdr:colOff>419100</xdr:colOff>
                    <xdr:row>218</xdr:row>
                    <xdr:rowOff>457200</xdr:rowOff>
                  </to>
                </anchor>
              </controlPr>
            </control>
          </mc:Choice>
        </mc:AlternateContent>
        <mc:AlternateContent xmlns:mc="http://schemas.openxmlformats.org/markup-compatibility/2006">
          <mc:Choice Requires="x14">
            <control shapeId="3667" r:id="rId535" name="Check Box 595">
              <controlPr defaultSize="0" autoFill="0" autoLine="0" autoPict="0">
                <anchor moveWithCells="1">
                  <from>
                    <xdr:col>3</xdr:col>
                    <xdr:colOff>28575</xdr:colOff>
                    <xdr:row>218</xdr:row>
                    <xdr:rowOff>438150</xdr:rowOff>
                  </from>
                  <to>
                    <xdr:col>3</xdr:col>
                    <xdr:colOff>466725</xdr:colOff>
                    <xdr:row>218</xdr:row>
                    <xdr:rowOff>742950</xdr:rowOff>
                  </to>
                </anchor>
              </controlPr>
            </control>
          </mc:Choice>
        </mc:AlternateContent>
        <mc:AlternateContent xmlns:mc="http://schemas.openxmlformats.org/markup-compatibility/2006">
          <mc:Choice Requires="x14">
            <control shapeId="3668" r:id="rId536" name="Check Box 596">
              <controlPr defaultSize="0" autoFill="0" autoLine="0" autoPict="0">
                <anchor moveWithCells="1">
                  <from>
                    <xdr:col>3</xdr:col>
                    <xdr:colOff>28575</xdr:colOff>
                    <xdr:row>218</xdr:row>
                    <xdr:rowOff>771525</xdr:rowOff>
                  </from>
                  <to>
                    <xdr:col>3</xdr:col>
                    <xdr:colOff>466725</xdr:colOff>
                    <xdr:row>218</xdr:row>
                    <xdr:rowOff>1076325</xdr:rowOff>
                  </to>
                </anchor>
              </controlPr>
            </control>
          </mc:Choice>
        </mc:AlternateContent>
        <mc:AlternateContent xmlns:mc="http://schemas.openxmlformats.org/markup-compatibility/2006">
          <mc:Choice Requires="x14">
            <control shapeId="3669" r:id="rId537" name="Check Box 597">
              <controlPr defaultSize="0" autoFill="0" autoLine="0" autoPict="0">
                <anchor moveWithCells="1">
                  <from>
                    <xdr:col>3</xdr:col>
                    <xdr:colOff>28575</xdr:colOff>
                    <xdr:row>219</xdr:row>
                    <xdr:rowOff>142875</xdr:rowOff>
                  </from>
                  <to>
                    <xdr:col>3</xdr:col>
                    <xdr:colOff>419100</xdr:colOff>
                    <xdr:row>219</xdr:row>
                    <xdr:rowOff>457200</xdr:rowOff>
                  </to>
                </anchor>
              </controlPr>
            </control>
          </mc:Choice>
        </mc:AlternateContent>
        <mc:AlternateContent xmlns:mc="http://schemas.openxmlformats.org/markup-compatibility/2006">
          <mc:Choice Requires="x14">
            <control shapeId="3670" r:id="rId538" name="Check Box 598">
              <controlPr defaultSize="0" autoFill="0" autoLine="0" autoPict="0">
                <anchor moveWithCells="1">
                  <from>
                    <xdr:col>3</xdr:col>
                    <xdr:colOff>28575</xdr:colOff>
                    <xdr:row>219</xdr:row>
                    <xdr:rowOff>438150</xdr:rowOff>
                  </from>
                  <to>
                    <xdr:col>3</xdr:col>
                    <xdr:colOff>466725</xdr:colOff>
                    <xdr:row>219</xdr:row>
                    <xdr:rowOff>742950</xdr:rowOff>
                  </to>
                </anchor>
              </controlPr>
            </control>
          </mc:Choice>
        </mc:AlternateContent>
        <mc:AlternateContent xmlns:mc="http://schemas.openxmlformats.org/markup-compatibility/2006">
          <mc:Choice Requires="x14">
            <control shapeId="3671" r:id="rId539" name="Check Box 599">
              <controlPr defaultSize="0" autoFill="0" autoLine="0" autoPict="0">
                <anchor moveWithCells="1">
                  <from>
                    <xdr:col>3</xdr:col>
                    <xdr:colOff>28575</xdr:colOff>
                    <xdr:row>219</xdr:row>
                    <xdr:rowOff>771525</xdr:rowOff>
                  </from>
                  <to>
                    <xdr:col>3</xdr:col>
                    <xdr:colOff>466725</xdr:colOff>
                    <xdr:row>219</xdr:row>
                    <xdr:rowOff>1076325</xdr:rowOff>
                  </to>
                </anchor>
              </controlPr>
            </control>
          </mc:Choice>
        </mc:AlternateContent>
        <mc:AlternateContent xmlns:mc="http://schemas.openxmlformats.org/markup-compatibility/2006">
          <mc:Choice Requires="x14">
            <control shapeId="3121" r:id="rId540" name="Check Box 49">
              <controlPr defaultSize="0" autoFill="0" autoLine="0" autoPict="0">
                <anchor moveWithCells="1">
                  <from>
                    <xdr:col>3</xdr:col>
                    <xdr:colOff>28575</xdr:colOff>
                    <xdr:row>63</xdr:row>
                    <xdr:rowOff>142875</xdr:rowOff>
                  </from>
                  <to>
                    <xdr:col>3</xdr:col>
                    <xdr:colOff>419100</xdr:colOff>
                    <xdr:row>63</xdr:row>
                    <xdr:rowOff>457200</xdr:rowOff>
                  </to>
                </anchor>
              </controlPr>
            </control>
          </mc:Choice>
        </mc:AlternateContent>
        <mc:AlternateContent xmlns:mc="http://schemas.openxmlformats.org/markup-compatibility/2006">
          <mc:Choice Requires="x14">
            <control shapeId="3122" r:id="rId541" name="Check Box 50">
              <controlPr defaultSize="0" autoFill="0" autoLine="0" autoPict="0">
                <anchor moveWithCells="1">
                  <from>
                    <xdr:col>3</xdr:col>
                    <xdr:colOff>28575</xdr:colOff>
                    <xdr:row>63</xdr:row>
                    <xdr:rowOff>438150</xdr:rowOff>
                  </from>
                  <to>
                    <xdr:col>3</xdr:col>
                    <xdr:colOff>466725</xdr:colOff>
                    <xdr:row>63</xdr:row>
                    <xdr:rowOff>742950</xdr:rowOff>
                  </to>
                </anchor>
              </controlPr>
            </control>
          </mc:Choice>
        </mc:AlternateContent>
        <mc:AlternateContent xmlns:mc="http://schemas.openxmlformats.org/markup-compatibility/2006">
          <mc:Choice Requires="x14">
            <control shapeId="3123" r:id="rId542" name="Check Box 51">
              <controlPr defaultSize="0" autoFill="0" autoLine="0" autoPict="0">
                <anchor moveWithCells="1">
                  <from>
                    <xdr:col>3</xdr:col>
                    <xdr:colOff>28575</xdr:colOff>
                    <xdr:row>64</xdr:row>
                    <xdr:rowOff>142875</xdr:rowOff>
                  </from>
                  <to>
                    <xdr:col>3</xdr:col>
                    <xdr:colOff>419100</xdr:colOff>
                    <xdr:row>64</xdr:row>
                    <xdr:rowOff>457200</xdr:rowOff>
                  </to>
                </anchor>
              </controlPr>
            </control>
          </mc:Choice>
        </mc:AlternateContent>
        <mc:AlternateContent xmlns:mc="http://schemas.openxmlformats.org/markup-compatibility/2006">
          <mc:Choice Requires="x14">
            <control shapeId="3124" r:id="rId543" name="Check Box 52">
              <controlPr defaultSize="0" autoFill="0" autoLine="0" autoPict="0">
                <anchor moveWithCells="1">
                  <from>
                    <xdr:col>3</xdr:col>
                    <xdr:colOff>28575</xdr:colOff>
                    <xdr:row>64</xdr:row>
                    <xdr:rowOff>438150</xdr:rowOff>
                  </from>
                  <to>
                    <xdr:col>3</xdr:col>
                    <xdr:colOff>466725</xdr:colOff>
                    <xdr:row>64</xdr:row>
                    <xdr:rowOff>742950</xdr:rowOff>
                  </to>
                </anchor>
              </controlPr>
            </control>
          </mc:Choice>
        </mc:AlternateContent>
        <mc:AlternateContent xmlns:mc="http://schemas.openxmlformats.org/markup-compatibility/2006">
          <mc:Choice Requires="x14">
            <control shapeId="3370" r:id="rId544" name="Check Box 298">
              <controlPr defaultSize="0" autoFill="0" autoLine="0" autoPict="0">
                <anchor moveWithCells="1">
                  <from>
                    <xdr:col>3</xdr:col>
                    <xdr:colOff>28575</xdr:colOff>
                    <xdr:row>192</xdr:row>
                    <xdr:rowOff>142875</xdr:rowOff>
                  </from>
                  <to>
                    <xdr:col>3</xdr:col>
                    <xdr:colOff>419100</xdr:colOff>
                    <xdr:row>192</xdr:row>
                    <xdr:rowOff>457200</xdr:rowOff>
                  </to>
                </anchor>
              </controlPr>
            </control>
          </mc:Choice>
        </mc:AlternateContent>
        <mc:AlternateContent xmlns:mc="http://schemas.openxmlformats.org/markup-compatibility/2006">
          <mc:Choice Requires="x14">
            <control shapeId="3371" r:id="rId545" name="Check Box 299">
              <controlPr defaultSize="0" autoFill="0" autoLine="0" autoPict="0">
                <anchor moveWithCells="1">
                  <from>
                    <xdr:col>3</xdr:col>
                    <xdr:colOff>28575</xdr:colOff>
                    <xdr:row>192</xdr:row>
                    <xdr:rowOff>438150</xdr:rowOff>
                  </from>
                  <to>
                    <xdr:col>3</xdr:col>
                    <xdr:colOff>466725</xdr:colOff>
                    <xdr:row>192</xdr:row>
                    <xdr:rowOff>742950</xdr:rowOff>
                  </to>
                </anchor>
              </controlPr>
            </control>
          </mc:Choice>
        </mc:AlternateContent>
        <mc:AlternateContent xmlns:mc="http://schemas.openxmlformats.org/markup-compatibility/2006">
          <mc:Choice Requires="x14">
            <control shapeId="3372" r:id="rId546" name="Check Box 300">
              <controlPr defaultSize="0" autoFill="0" autoLine="0" autoPict="0">
                <anchor moveWithCells="1">
                  <from>
                    <xdr:col>3</xdr:col>
                    <xdr:colOff>28575</xdr:colOff>
                    <xdr:row>196</xdr:row>
                    <xdr:rowOff>142875</xdr:rowOff>
                  </from>
                  <to>
                    <xdr:col>3</xdr:col>
                    <xdr:colOff>419100</xdr:colOff>
                    <xdr:row>196</xdr:row>
                    <xdr:rowOff>457200</xdr:rowOff>
                  </to>
                </anchor>
              </controlPr>
            </control>
          </mc:Choice>
        </mc:AlternateContent>
        <mc:AlternateContent xmlns:mc="http://schemas.openxmlformats.org/markup-compatibility/2006">
          <mc:Choice Requires="x14">
            <control shapeId="3373" r:id="rId547" name="Check Box 301">
              <controlPr defaultSize="0" autoFill="0" autoLine="0" autoPict="0">
                <anchor moveWithCells="1">
                  <from>
                    <xdr:col>3</xdr:col>
                    <xdr:colOff>28575</xdr:colOff>
                    <xdr:row>196</xdr:row>
                    <xdr:rowOff>438150</xdr:rowOff>
                  </from>
                  <to>
                    <xdr:col>3</xdr:col>
                    <xdr:colOff>466725</xdr:colOff>
                    <xdr:row>196</xdr:row>
                    <xdr:rowOff>742950</xdr:rowOff>
                  </to>
                </anchor>
              </controlPr>
            </control>
          </mc:Choice>
        </mc:AlternateContent>
        <mc:AlternateContent xmlns:mc="http://schemas.openxmlformats.org/markup-compatibility/2006">
          <mc:Choice Requires="x14">
            <control shapeId="3374" r:id="rId548" name="Check Box 302">
              <controlPr defaultSize="0" autoFill="0" autoLine="0" autoPict="0">
                <anchor moveWithCells="1">
                  <from>
                    <xdr:col>3</xdr:col>
                    <xdr:colOff>28575</xdr:colOff>
                    <xdr:row>197</xdr:row>
                    <xdr:rowOff>142875</xdr:rowOff>
                  </from>
                  <to>
                    <xdr:col>3</xdr:col>
                    <xdr:colOff>419100</xdr:colOff>
                    <xdr:row>197</xdr:row>
                    <xdr:rowOff>457200</xdr:rowOff>
                  </to>
                </anchor>
              </controlPr>
            </control>
          </mc:Choice>
        </mc:AlternateContent>
        <mc:AlternateContent xmlns:mc="http://schemas.openxmlformats.org/markup-compatibility/2006">
          <mc:Choice Requires="x14">
            <control shapeId="3375" r:id="rId549" name="Check Box 303">
              <controlPr defaultSize="0" autoFill="0" autoLine="0" autoPict="0">
                <anchor moveWithCells="1">
                  <from>
                    <xdr:col>3</xdr:col>
                    <xdr:colOff>28575</xdr:colOff>
                    <xdr:row>197</xdr:row>
                    <xdr:rowOff>438150</xdr:rowOff>
                  </from>
                  <to>
                    <xdr:col>3</xdr:col>
                    <xdr:colOff>466725</xdr:colOff>
                    <xdr:row>197</xdr:row>
                    <xdr:rowOff>742950</xdr:rowOff>
                  </to>
                </anchor>
              </controlPr>
            </control>
          </mc:Choice>
        </mc:AlternateContent>
        <mc:AlternateContent xmlns:mc="http://schemas.openxmlformats.org/markup-compatibility/2006">
          <mc:Choice Requires="x14">
            <control shapeId="3368" r:id="rId550" name="Check Box 296">
              <controlPr defaultSize="0" autoFill="0" autoLine="0" autoPict="0">
                <anchor moveWithCells="1">
                  <from>
                    <xdr:col>3</xdr:col>
                    <xdr:colOff>28575</xdr:colOff>
                    <xdr:row>190</xdr:row>
                    <xdr:rowOff>142875</xdr:rowOff>
                  </from>
                  <to>
                    <xdr:col>3</xdr:col>
                    <xdr:colOff>419100</xdr:colOff>
                    <xdr:row>190</xdr:row>
                    <xdr:rowOff>457200</xdr:rowOff>
                  </to>
                </anchor>
              </controlPr>
            </control>
          </mc:Choice>
        </mc:AlternateContent>
        <mc:AlternateContent xmlns:mc="http://schemas.openxmlformats.org/markup-compatibility/2006">
          <mc:Choice Requires="x14">
            <control shapeId="3369" r:id="rId551" name="Check Box 297">
              <controlPr defaultSize="0" autoFill="0" autoLine="0" autoPict="0">
                <anchor moveWithCells="1">
                  <from>
                    <xdr:col>3</xdr:col>
                    <xdr:colOff>28575</xdr:colOff>
                    <xdr:row>190</xdr:row>
                    <xdr:rowOff>438150</xdr:rowOff>
                  </from>
                  <to>
                    <xdr:col>3</xdr:col>
                    <xdr:colOff>466725</xdr:colOff>
                    <xdr:row>190</xdr:row>
                    <xdr:rowOff>742950</xdr:rowOff>
                  </to>
                </anchor>
              </controlPr>
            </control>
          </mc:Choice>
        </mc:AlternateContent>
        <mc:AlternateContent xmlns:mc="http://schemas.openxmlformats.org/markup-compatibility/2006">
          <mc:Choice Requires="x14">
            <control shapeId="3376" r:id="rId552" name="Check Box 304">
              <controlPr defaultSize="0" autoFill="0" autoLine="0" autoPict="0">
                <anchor moveWithCells="1">
                  <from>
                    <xdr:col>3</xdr:col>
                    <xdr:colOff>28575</xdr:colOff>
                    <xdr:row>198</xdr:row>
                    <xdr:rowOff>142875</xdr:rowOff>
                  </from>
                  <to>
                    <xdr:col>3</xdr:col>
                    <xdr:colOff>419100</xdr:colOff>
                    <xdr:row>198</xdr:row>
                    <xdr:rowOff>457200</xdr:rowOff>
                  </to>
                </anchor>
              </controlPr>
            </control>
          </mc:Choice>
        </mc:AlternateContent>
        <mc:AlternateContent xmlns:mc="http://schemas.openxmlformats.org/markup-compatibility/2006">
          <mc:Choice Requires="x14">
            <control shapeId="3377" r:id="rId553" name="Check Box 305">
              <controlPr defaultSize="0" autoFill="0" autoLine="0" autoPict="0">
                <anchor moveWithCells="1">
                  <from>
                    <xdr:col>3</xdr:col>
                    <xdr:colOff>28575</xdr:colOff>
                    <xdr:row>198</xdr:row>
                    <xdr:rowOff>438150</xdr:rowOff>
                  </from>
                  <to>
                    <xdr:col>3</xdr:col>
                    <xdr:colOff>466725</xdr:colOff>
                    <xdr:row>198</xdr:row>
                    <xdr:rowOff>742950</xdr:rowOff>
                  </to>
                </anchor>
              </controlPr>
            </control>
          </mc:Choice>
        </mc:AlternateContent>
        <mc:AlternateContent xmlns:mc="http://schemas.openxmlformats.org/markup-compatibility/2006">
          <mc:Choice Requires="x14">
            <control shapeId="3382" r:id="rId554" name="Check Box 310">
              <controlPr defaultSize="0" autoFill="0" autoLine="0" autoPict="0">
                <anchor moveWithCells="1">
                  <from>
                    <xdr:col>3</xdr:col>
                    <xdr:colOff>28575</xdr:colOff>
                    <xdr:row>201</xdr:row>
                    <xdr:rowOff>142875</xdr:rowOff>
                  </from>
                  <to>
                    <xdr:col>3</xdr:col>
                    <xdr:colOff>419100</xdr:colOff>
                    <xdr:row>201</xdr:row>
                    <xdr:rowOff>457200</xdr:rowOff>
                  </to>
                </anchor>
              </controlPr>
            </control>
          </mc:Choice>
        </mc:AlternateContent>
        <mc:AlternateContent xmlns:mc="http://schemas.openxmlformats.org/markup-compatibility/2006">
          <mc:Choice Requires="x14">
            <control shapeId="3383" r:id="rId555" name="Check Box 311">
              <controlPr defaultSize="0" autoFill="0" autoLine="0" autoPict="0">
                <anchor moveWithCells="1">
                  <from>
                    <xdr:col>3</xdr:col>
                    <xdr:colOff>28575</xdr:colOff>
                    <xdr:row>201</xdr:row>
                    <xdr:rowOff>438150</xdr:rowOff>
                  </from>
                  <to>
                    <xdr:col>3</xdr:col>
                    <xdr:colOff>466725</xdr:colOff>
                    <xdr:row>201</xdr:row>
                    <xdr:rowOff>742950</xdr:rowOff>
                  </to>
                </anchor>
              </controlPr>
            </control>
          </mc:Choice>
        </mc:AlternateContent>
        <mc:AlternateContent xmlns:mc="http://schemas.openxmlformats.org/markup-compatibility/2006">
          <mc:Choice Requires="x14">
            <control shapeId="3384" r:id="rId556" name="Check Box 312">
              <controlPr defaultSize="0" autoFill="0" autoLine="0" autoPict="0">
                <anchor moveWithCells="1">
                  <from>
                    <xdr:col>3</xdr:col>
                    <xdr:colOff>28575</xdr:colOff>
                    <xdr:row>201</xdr:row>
                    <xdr:rowOff>771525</xdr:rowOff>
                  </from>
                  <to>
                    <xdr:col>3</xdr:col>
                    <xdr:colOff>466725</xdr:colOff>
                    <xdr:row>201</xdr:row>
                    <xdr:rowOff>1076325</xdr:rowOff>
                  </to>
                </anchor>
              </controlPr>
            </control>
          </mc:Choice>
        </mc:AlternateContent>
        <mc:AlternateContent xmlns:mc="http://schemas.openxmlformats.org/markup-compatibility/2006">
          <mc:Choice Requires="x14">
            <control shapeId="3464" r:id="rId557" name="Check Box 392">
              <controlPr defaultSize="0" autoFill="0" autoLine="0" autoPict="0">
                <anchor moveWithCells="1">
                  <from>
                    <xdr:col>3</xdr:col>
                    <xdr:colOff>28575</xdr:colOff>
                    <xdr:row>255</xdr:row>
                    <xdr:rowOff>142875</xdr:rowOff>
                  </from>
                  <to>
                    <xdr:col>3</xdr:col>
                    <xdr:colOff>419100</xdr:colOff>
                    <xdr:row>255</xdr:row>
                    <xdr:rowOff>457200</xdr:rowOff>
                  </to>
                </anchor>
              </controlPr>
            </control>
          </mc:Choice>
        </mc:AlternateContent>
        <mc:AlternateContent xmlns:mc="http://schemas.openxmlformats.org/markup-compatibility/2006">
          <mc:Choice Requires="x14">
            <control shapeId="3465" r:id="rId558" name="Check Box 393">
              <controlPr defaultSize="0" autoFill="0" autoLine="0" autoPict="0">
                <anchor moveWithCells="1">
                  <from>
                    <xdr:col>3</xdr:col>
                    <xdr:colOff>28575</xdr:colOff>
                    <xdr:row>255</xdr:row>
                    <xdr:rowOff>438150</xdr:rowOff>
                  </from>
                  <to>
                    <xdr:col>3</xdr:col>
                    <xdr:colOff>466725</xdr:colOff>
                    <xdr:row>255</xdr:row>
                    <xdr:rowOff>742950</xdr:rowOff>
                  </to>
                </anchor>
              </controlPr>
            </control>
          </mc:Choice>
        </mc:AlternateContent>
        <mc:AlternateContent xmlns:mc="http://schemas.openxmlformats.org/markup-compatibility/2006">
          <mc:Choice Requires="x14">
            <control shapeId="3169" r:id="rId559" name="Check Box 97">
              <controlPr defaultSize="0" autoFill="0" autoLine="0" autoPict="0">
                <anchor moveWithCells="1">
                  <from>
                    <xdr:col>3</xdr:col>
                    <xdr:colOff>28575</xdr:colOff>
                    <xdr:row>88</xdr:row>
                    <xdr:rowOff>142875</xdr:rowOff>
                  </from>
                  <to>
                    <xdr:col>3</xdr:col>
                    <xdr:colOff>419100</xdr:colOff>
                    <xdr:row>88</xdr:row>
                    <xdr:rowOff>457200</xdr:rowOff>
                  </to>
                </anchor>
              </controlPr>
            </control>
          </mc:Choice>
        </mc:AlternateContent>
        <mc:AlternateContent xmlns:mc="http://schemas.openxmlformats.org/markup-compatibility/2006">
          <mc:Choice Requires="x14">
            <control shapeId="3170" r:id="rId560" name="Check Box 98">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3171" r:id="rId561" name="Check Box 99">
              <controlPr defaultSize="0" autoFill="0" autoLine="0" autoPict="0">
                <anchor moveWithCells="1">
                  <from>
                    <xdr:col>3</xdr:col>
                    <xdr:colOff>38100</xdr:colOff>
                    <xdr:row>88</xdr:row>
                    <xdr:rowOff>771525</xdr:rowOff>
                  </from>
                  <to>
                    <xdr:col>3</xdr:col>
                    <xdr:colOff>476250</xdr:colOff>
                    <xdr:row>88</xdr:row>
                    <xdr:rowOff>1076325</xdr:rowOff>
                  </to>
                </anchor>
              </controlPr>
            </control>
          </mc:Choice>
        </mc:AlternateContent>
        <mc:AlternateContent xmlns:mc="http://schemas.openxmlformats.org/markup-compatibility/2006">
          <mc:Choice Requires="x14">
            <control shapeId="3172" r:id="rId562" name="Check Box 100">
              <controlPr defaultSize="0" autoFill="0" autoLine="0" autoPict="0">
                <anchor moveWithCells="1">
                  <from>
                    <xdr:col>3</xdr:col>
                    <xdr:colOff>28575</xdr:colOff>
                    <xdr:row>89</xdr:row>
                    <xdr:rowOff>142875</xdr:rowOff>
                  </from>
                  <to>
                    <xdr:col>3</xdr:col>
                    <xdr:colOff>419100</xdr:colOff>
                    <xdr:row>89</xdr:row>
                    <xdr:rowOff>457200</xdr:rowOff>
                  </to>
                </anchor>
              </controlPr>
            </control>
          </mc:Choice>
        </mc:AlternateContent>
        <mc:AlternateContent xmlns:mc="http://schemas.openxmlformats.org/markup-compatibility/2006">
          <mc:Choice Requires="x14">
            <control shapeId="3173" r:id="rId563" name="Check Box 101">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3174" r:id="rId564" name="Check Box 102">
              <controlPr defaultSize="0" autoFill="0" autoLine="0" autoPict="0">
                <anchor moveWithCells="1">
                  <from>
                    <xdr:col>3</xdr:col>
                    <xdr:colOff>28575</xdr:colOff>
                    <xdr:row>90</xdr:row>
                    <xdr:rowOff>142875</xdr:rowOff>
                  </from>
                  <to>
                    <xdr:col>3</xdr:col>
                    <xdr:colOff>419100</xdr:colOff>
                    <xdr:row>90</xdr:row>
                    <xdr:rowOff>457200</xdr:rowOff>
                  </to>
                </anchor>
              </controlPr>
            </control>
          </mc:Choice>
        </mc:AlternateContent>
        <mc:AlternateContent xmlns:mc="http://schemas.openxmlformats.org/markup-compatibility/2006">
          <mc:Choice Requires="x14">
            <control shapeId="3175" r:id="rId565" name="Check Box 103">
              <controlPr defaultSize="0" autoFill="0" autoLine="0" autoPict="0">
                <anchor moveWithCells="1">
                  <from>
                    <xdr:col>3</xdr:col>
                    <xdr:colOff>28575</xdr:colOff>
                    <xdr:row>90</xdr:row>
                    <xdr:rowOff>438150</xdr:rowOff>
                  </from>
                  <to>
                    <xdr:col>3</xdr:col>
                    <xdr:colOff>466725</xdr:colOff>
                    <xdr:row>90</xdr:row>
                    <xdr:rowOff>742950</xdr:rowOff>
                  </to>
                </anchor>
              </controlPr>
            </control>
          </mc:Choice>
        </mc:AlternateContent>
        <mc:AlternateContent xmlns:mc="http://schemas.openxmlformats.org/markup-compatibility/2006">
          <mc:Choice Requires="x14">
            <control shapeId="3176" r:id="rId566" name="Check Box 104">
              <controlPr defaultSize="0" autoFill="0" autoLine="0" autoPict="0">
                <anchor moveWithCells="1">
                  <from>
                    <xdr:col>3</xdr:col>
                    <xdr:colOff>38100</xdr:colOff>
                    <xdr:row>90</xdr:row>
                    <xdr:rowOff>771525</xdr:rowOff>
                  </from>
                  <to>
                    <xdr:col>3</xdr:col>
                    <xdr:colOff>476250</xdr:colOff>
                    <xdr:row>90</xdr:row>
                    <xdr:rowOff>1076325</xdr:rowOff>
                  </to>
                </anchor>
              </controlPr>
            </control>
          </mc:Choice>
        </mc:AlternateContent>
        <mc:AlternateContent xmlns:mc="http://schemas.openxmlformats.org/markup-compatibility/2006">
          <mc:Choice Requires="x14">
            <control shapeId="3183" r:id="rId567" name="Check Box 111">
              <controlPr defaultSize="0" autoFill="0" autoLine="0" autoPict="0">
                <anchor moveWithCells="1">
                  <from>
                    <xdr:col>3</xdr:col>
                    <xdr:colOff>28575</xdr:colOff>
                    <xdr:row>94</xdr:row>
                    <xdr:rowOff>142875</xdr:rowOff>
                  </from>
                  <to>
                    <xdr:col>3</xdr:col>
                    <xdr:colOff>419100</xdr:colOff>
                    <xdr:row>94</xdr:row>
                    <xdr:rowOff>457200</xdr:rowOff>
                  </to>
                </anchor>
              </controlPr>
            </control>
          </mc:Choice>
        </mc:AlternateContent>
        <mc:AlternateContent xmlns:mc="http://schemas.openxmlformats.org/markup-compatibility/2006">
          <mc:Choice Requires="x14">
            <control shapeId="3184" r:id="rId568" name="Check Box 112">
              <controlPr defaultSize="0" autoFill="0" autoLine="0" autoPict="0">
                <anchor moveWithCells="1">
                  <from>
                    <xdr:col>3</xdr:col>
                    <xdr:colOff>28575</xdr:colOff>
                    <xdr:row>94</xdr:row>
                    <xdr:rowOff>438150</xdr:rowOff>
                  </from>
                  <to>
                    <xdr:col>3</xdr:col>
                    <xdr:colOff>466725</xdr:colOff>
                    <xdr:row>94</xdr:row>
                    <xdr:rowOff>742950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100"/>
  <sheetViews>
    <sheetView view="pageBreakPreview" zoomScaleNormal="100" zoomScaleSheetLayoutView="100" workbookViewId="0">
      <pane xSplit="7" ySplit="16" topLeftCell="H17" activePane="bottomRight" state="frozen"/>
      <selection pane="topRight" activeCell="F1" sqref="F1"/>
      <selection pane="bottomLeft" activeCell="A6" sqref="A6"/>
      <selection pane="bottomRight" activeCell="G4" sqref="G4:M4"/>
    </sheetView>
  </sheetViews>
  <sheetFormatPr defaultRowHeight="12"/>
  <cols>
    <col min="1" max="1" width="15.625" style="71" customWidth="1"/>
    <col min="2" max="2" width="9.75" style="71" customWidth="1"/>
    <col min="3" max="5" width="8.375" style="71" customWidth="1"/>
    <col min="6" max="6" width="2.875" style="71" customWidth="1"/>
    <col min="7" max="7" width="17" style="71" customWidth="1"/>
    <col min="8" max="38" width="4.125" style="71" customWidth="1"/>
    <col min="39" max="39" width="5.25" style="71" bestFit="1" customWidth="1"/>
    <col min="40" max="40" width="6.5" style="71" bestFit="1" customWidth="1"/>
    <col min="41" max="41" width="7.75" style="71" bestFit="1" customWidth="1"/>
    <col min="42" max="42" width="7.125" style="71" bestFit="1" customWidth="1"/>
    <col min="43" max="43" width="6.5" style="71" bestFit="1" customWidth="1"/>
    <col min="44" max="256" width="9" style="71"/>
    <col min="257" max="257" width="15.625" style="71" customWidth="1"/>
    <col min="258" max="258" width="9.75" style="71" customWidth="1"/>
    <col min="259" max="261" width="8.375" style="71" customWidth="1"/>
    <col min="262" max="262" width="2.875" style="71" customWidth="1"/>
    <col min="263" max="263" width="17" style="71" customWidth="1"/>
    <col min="264" max="294" width="4.125" style="71" customWidth="1"/>
    <col min="295" max="295" width="5.25" style="71" bestFit="1" customWidth="1"/>
    <col min="296" max="296" width="6.5" style="71" bestFit="1" customWidth="1"/>
    <col min="297" max="297" width="7.75" style="71" bestFit="1" customWidth="1"/>
    <col min="298" max="298" width="7.125" style="71" bestFit="1" customWidth="1"/>
    <col min="299" max="299" width="6.5" style="71" bestFit="1" customWidth="1"/>
    <col min="300" max="512" width="9" style="71"/>
    <col min="513" max="513" width="15.625" style="71" customWidth="1"/>
    <col min="514" max="514" width="9.75" style="71" customWidth="1"/>
    <col min="515" max="517" width="8.375" style="71" customWidth="1"/>
    <col min="518" max="518" width="2.875" style="71" customWidth="1"/>
    <col min="519" max="519" width="17" style="71" customWidth="1"/>
    <col min="520" max="550" width="4.125" style="71" customWidth="1"/>
    <col min="551" max="551" width="5.25" style="71" bestFit="1" customWidth="1"/>
    <col min="552" max="552" width="6.5" style="71" bestFit="1" customWidth="1"/>
    <col min="553" max="553" width="7.75" style="71" bestFit="1" customWidth="1"/>
    <col min="554" max="554" width="7.125" style="71" bestFit="1" customWidth="1"/>
    <col min="555" max="555" width="6.5" style="71" bestFit="1" customWidth="1"/>
    <col min="556" max="768" width="9" style="71"/>
    <col min="769" max="769" width="15.625" style="71" customWidth="1"/>
    <col min="770" max="770" width="9.75" style="71" customWidth="1"/>
    <col min="771" max="773" width="8.375" style="71" customWidth="1"/>
    <col min="774" max="774" width="2.875" style="71" customWidth="1"/>
    <col min="775" max="775" width="17" style="71" customWidth="1"/>
    <col min="776" max="806" width="4.125" style="71" customWidth="1"/>
    <col min="807" max="807" width="5.25" style="71" bestFit="1" customWidth="1"/>
    <col min="808" max="808" width="6.5" style="71" bestFit="1" customWidth="1"/>
    <col min="809" max="809" width="7.75" style="71" bestFit="1" customWidth="1"/>
    <col min="810" max="810" width="7.125" style="71" bestFit="1" customWidth="1"/>
    <col min="811" max="811" width="6.5" style="71" bestFit="1" customWidth="1"/>
    <col min="812" max="1024" width="9" style="71"/>
    <col min="1025" max="1025" width="15.625" style="71" customWidth="1"/>
    <col min="1026" max="1026" width="9.75" style="71" customWidth="1"/>
    <col min="1027" max="1029" width="8.375" style="71" customWidth="1"/>
    <col min="1030" max="1030" width="2.875" style="71" customWidth="1"/>
    <col min="1031" max="1031" width="17" style="71" customWidth="1"/>
    <col min="1032" max="1062" width="4.125" style="71" customWidth="1"/>
    <col min="1063" max="1063" width="5.25" style="71" bestFit="1" customWidth="1"/>
    <col min="1064" max="1064" width="6.5" style="71" bestFit="1" customWidth="1"/>
    <col min="1065" max="1065" width="7.75" style="71" bestFit="1" customWidth="1"/>
    <col min="1066" max="1066" width="7.125" style="71" bestFit="1" customWidth="1"/>
    <col min="1067" max="1067" width="6.5" style="71" bestFit="1" customWidth="1"/>
    <col min="1068" max="1280" width="9" style="71"/>
    <col min="1281" max="1281" width="15.625" style="71" customWidth="1"/>
    <col min="1282" max="1282" width="9.75" style="71" customWidth="1"/>
    <col min="1283" max="1285" width="8.375" style="71" customWidth="1"/>
    <col min="1286" max="1286" width="2.875" style="71" customWidth="1"/>
    <col min="1287" max="1287" width="17" style="71" customWidth="1"/>
    <col min="1288" max="1318" width="4.125" style="71" customWidth="1"/>
    <col min="1319" max="1319" width="5.25" style="71" bestFit="1" customWidth="1"/>
    <col min="1320" max="1320" width="6.5" style="71" bestFit="1" customWidth="1"/>
    <col min="1321" max="1321" width="7.75" style="71" bestFit="1" customWidth="1"/>
    <col min="1322" max="1322" width="7.125" style="71" bestFit="1" customWidth="1"/>
    <col min="1323" max="1323" width="6.5" style="71" bestFit="1" customWidth="1"/>
    <col min="1324" max="1536" width="9" style="71"/>
    <col min="1537" max="1537" width="15.625" style="71" customWidth="1"/>
    <col min="1538" max="1538" width="9.75" style="71" customWidth="1"/>
    <col min="1539" max="1541" width="8.375" style="71" customWidth="1"/>
    <col min="1542" max="1542" width="2.875" style="71" customWidth="1"/>
    <col min="1543" max="1543" width="17" style="71" customWidth="1"/>
    <col min="1544" max="1574" width="4.125" style="71" customWidth="1"/>
    <col min="1575" max="1575" width="5.25" style="71" bestFit="1" customWidth="1"/>
    <col min="1576" max="1576" width="6.5" style="71" bestFit="1" customWidth="1"/>
    <col min="1577" max="1577" width="7.75" style="71" bestFit="1" customWidth="1"/>
    <col min="1578" max="1578" width="7.125" style="71" bestFit="1" customWidth="1"/>
    <col min="1579" max="1579" width="6.5" style="71" bestFit="1" customWidth="1"/>
    <col min="1580" max="1792" width="9" style="71"/>
    <col min="1793" max="1793" width="15.625" style="71" customWidth="1"/>
    <col min="1794" max="1794" width="9.75" style="71" customWidth="1"/>
    <col min="1795" max="1797" width="8.375" style="71" customWidth="1"/>
    <col min="1798" max="1798" width="2.875" style="71" customWidth="1"/>
    <col min="1799" max="1799" width="17" style="71" customWidth="1"/>
    <col min="1800" max="1830" width="4.125" style="71" customWidth="1"/>
    <col min="1831" max="1831" width="5.25" style="71" bestFit="1" customWidth="1"/>
    <col min="1832" max="1832" width="6.5" style="71" bestFit="1" customWidth="1"/>
    <col min="1833" max="1833" width="7.75" style="71" bestFit="1" customWidth="1"/>
    <col min="1834" max="1834" width="7.125" style="71" bestFit="1" customWidth="1"/>
    <col min="1835" max="1835" width="6.5" style="71" bestFit="1" customWidth="1"/>
    <col min="1836" max="2048" width="9" style="71"/>
    <col min="2049" max="2049" width="15.625" style="71" customWidth="1"/>
    <col min="2050" max="2050" width="9.75" style="71" customWidth="1"/>
    <col min="2051" max="2053" width="8.375" style="71" customWidth="1"/>
    <col min="2054" max="2054" width="2.875" style="71" customWidth="1"/>
    <col min="2055" max="2055" width="17" style="71" customWidth="1"/>
    <col min="2056" max="2086" width="4.125" style="71" customWidth="1"/>
    <col min="2087" max="2087" width="5.25" style="71" bestFit="1" customWidth="1"/>
    <col min="2088" max="2088" width="6.5" style="71" bestFit="1" customWidth="1"/>
    <col min="2089" max="2089" width="7.75" style="71" bestFit="1" customWidth="1"/>
    <col min="2090" max="2090" width="7.125" style="71" bestFit="1" customWidth="1"/>
    <col min="2091" max="2091" width="6.5" style="71" bestFit="1" customWidth="1"/>
    <col min="2092" max="2304" width="9" style="71"/>
    <col min="2305" max="2305" width="15.625" style="71" customWidth="1"/>
    <col min="2306" max="2306" width="9.75" style="71" customWidth="1"/>
    <col min="2307" max="2309" width="8.375" style="71" customWidth="1"/>
    <col min="2310" max="2310" width="2.875" style="71" customWidth="1"/>
    <col min="2311" max="2311" width="17" style="71" customWidth="1"/>
    <col min="2312" max="2342" width="4.125" style="71" customWidth="1"/>
    <col min="2343" max="2343" width="5.25" style="71" bestFit="1" customWidth="1"/>
    <col min="2344" max="2344" width="6.5" style="71" bestFit="1" customWidth="1"/>
    <col min="2345" max="2345" width="7.75" style="71" bestFit="1" customWidth="1"/>
    <col min="2346" max="2346" width="7.125" style="71" bestFit="1" customWidth="1"/>
    <col min="2347" max="2347" width="6.5" style="71" bestFit="1" customWidth="1"/>
    <col min="2348" max="2560" width="9" style="71"/>
    <col min="2561" max="2561" width="15.625" style="71" customWidth="1"/>
    <col min="2562" max="2562" width="9.75" style="71" customWidth="1"/>
    <col min="2563" max="2565" width="8.375" style="71" customWidth="1"/>
    <col min="2566" max="2566" width="2.875" style="71" customWidth="1"/>
    <col min="2567" max="2567" width="17" style="71" customWidth="1"/>
    <col min="2568" max="2598" width="4.125" style="71" customWidth="1"/>
    <col min="2599" max="2599" width="5.25" style="71" bestFit="1" customWidth="1"/>
    <col min="2600" max="2600" width="6.5" style="71" bestFit="1" customWidth="1"/>
    <col min="2601" max="2601" width="7.75" style="71" bestFit="1" customWidth="1"/>
    <col min="2602" max="2602" width="7.125" style="71" bestFit="1" customWidth="1"/>
    <col min="2603" max="2603" width="6.5" style="71" bestFit="1" customWidth="1"/>
    <col min="2604" max="2816" width="9" style="71"/>
    <col min="2817" max="2817" width="15.625" style="71" customWidth="1"/>
    <col min="2818" max="2818" width="9.75" style="71" customWidth="1"/>
    <col min="2819" max="2821" width="8.375" style="71" customWidth="1"/>
    <col min="2822" max="2822" width="2.875" style="71" customWidth="1"/>
    <col min="2823" max="2823" width="17" style="71" customWidth="1"/>
    <col min="2824" max="2854" width="4.125" style="71" customWidth="1"/>
    <col min="2855" max="2855" width="5.25" style="71" bestFit="1" customWidth="1"/>
    <col min="2856" max="2856" width="6.5" style="71" bestFit="1" customWidth="1"/>
    <col min="2857" max="2857" width="7.75" style="71" bestFit="1" customWidth="1"/>
    <col min="2858" max="2858" width="7.125" style="71" bestFit="1" customWidth="1"/>
    <col min="2859" max="2859" width="6.5" style="71" bestFit="1" customWidth="1"/>
    <col min="2860" max="3072" width="9" style="71"/>
    <col min="3073" max="3073" width="15.625" style="71" customWidth="1"/>
    <col min="3074" max="3074" width="9.75" style="71" customWidth="1"/>
    <col min="3075" max="3077" width="8.375" style="71" customWidth="1"/>
    <col min="3078" max="3078" width="2.875" style="71" customWidth="1"/>
    <col min="3079" max="3079" width="17" style="71" customWidth="1"/>
    <col min="3080" max="3110" width="4.125" style="71" customWidth="1"/>
    <col min="3111" max="3111" width="5.25" style="71" bestFit="1" customWidth="1"/>
    <col min="3112" max="3112" width="6.5" style="71" bestFit="1" customWidth="1"/>
    <col min="3113" max="3113" width="7.75" style="71" bestFit="1" customWidth="1"/>
    <col min="3114" max="3114" width="7.125" style="71" bestFit="1" customWidth="1"/>
    <col min="3115" max="3115" width="6.5" style="71" bestFit="1" customWidth="1"/>
    <col min="3116" max="3328" width="9" style="71"/>
    <col min="3329" max="3329" width="15.625" style="71" customWidth="1"/>
    <col min="3330" max="3330" width="9.75" style="71" customWidth="1"/>
    <col min="3331" max="3333" width="8.375" style="71" customWidth="1"/>
    <col min="3334" max="3334" width="2.875" style="71" customWidth="1"/>
    <col min="3335" max="3335" width="17" style="71" customWidth="1"/>
    <col min="3336" max="3366" width="4.125" style="71" customWidth="1"/>
    <col min="3367" max="3367" width="5.25" style="71" bestFit="1" customWidth="1"/>
    <col min="3368" max="3368" width="6.5" style="71" bestFit="1" customWidth="1"/>
    <col min="3369" max="3369" width="7.75" style="71" bestFit="1" customWidth="1"/>
    <col min="3370" max="3370" width="7.125" style="71" bestFit="1" customWidth="1"/>
    <col min="3371" max="3371" width="6.5" style="71" bestFit="1" customWidth="1"/>
    <col min="3372" max="3584" width="9" style="71"/>
    <col min="3585" max="3585" width="15.625" style="71" customWidth="1"/>
    <col min="3586" max="3586" width="9.75" style="71" customWidth="1"/>
    <col min="3587" max="3589" width="8.375" style="71" customWidth="1"/>
    <col min="3590" max="3590" width="2.875" style="71" customWidth="1"/>
    <col min="3591" max="3591" width="17" style="71" customWidth="1"/>
    <col min="3592" max="3622" width="4.125" style="71" customWidth="1"/>
    <col min="3623" max="3623" width="5.25" style="71" bestFit="1" customWidth="1"/>
    <col min="3624" max="3624" width="6.5" style="71" bestFit="1" customWidth="1"/>
    <col min="3625" max="3625" width="7.75" style="71" bestFit="1" customWidth="1"/>
    <col min="3626" max="3626" width="7.125" style="71" bestFit="1" customWidth="1"/>
    <col min="3627" max="3627" width="6.5" style="71" bestFit="1" customWidth="1"/>
    <col min="3628" max="3840" width="9" style="71"/>
    <col min="3841" max="3841" width="15.625" style="71" customWidth="1"/>
    <col min="3842" max="3842" width="9.75" style="71" customWidth="1"/>
    <col min="3843" max="3845" width="8.375" style="71" customWidth="1"/>
    <col min="3846" max="3846" width="2.875" style="71" customWidth="1"/>
    <col min="3847" max="3847" width="17" style="71" customWidth="1"/>
    <col min="3848" max="3878" width="4.125" style="71" customWidth="1"/>
    <col min="3879" max="3879" width="5.25" style="71" bestFit="1" customWidth="1"/>
    <col min="3880" max="3880" width="6.5" style="71" bestFit="1" customWidth="1"/>
    <col min="3881" max="3881" width="7.75" style="71" bestFit="1" customWidth="1"/>
    <col min="3882" max="3882" width="7.125" style="71" bestFit="1" customWidth="1"/>
    <col min="3883" max="3883" width="6.5" style="71" bestFit="1" customWidth="1"/>
    <col min="3884" max="4096" width="9" style="71"/>
    <col min="4097" max="4097" width="15.625" style="71" customWidth="1"/>
    <col min="4098" max="4098" width="9.75" style="71" customWidth="1"/>
    <col min="4099" max="4101" width="8.375" style="71" customWidth="1"/>
    <col min="4102" max="4102" width="2.875" style="71" customWidth="1"/>
    <col min="4103" max="4103" width="17" style="71" customWidth="1"/>
    <col min="4104" max="4134" width="4.125" style="71" customWidth="1"/>
    <col min="4135" max="4135" width="5.25" style="71" bestFit="1" customWidth="1"/>
    <col min="4136" max="4136" width="6.5" style="71" bestFit="1" customWidth="1"/>
    <col min="4137" max="4137" width="7.75" style="71" bestFit="1" customWidth="1"/>
    <col min="4138" max="4138" width="7.125" style="71" bestFit="1" customWidth="1"/>
    <col min="4139" max="4139" width="6.5" style="71" bestFit="1" customWidth="1"/>
    <col min="4140" max="4352" width="9" style="71"/>
    <col min="4353" max="4353" width="15.625" style="71" customWidth="1"/>
    <col min="4354" max="4354" width="9.75" style="71" customWidth="1"/>
    <col min="4355" max="4357" width="8.375" style="71" customWidth="1"/>
    <col min="4358" max="4358" width="2.875" style="71" customWidth="1"/>
    <col min="4359" max="4359" width="17" style="71" customWidth="1"/>
    <col min="4360" max="4390" width="4.125" style="71" customWidth="1"/>
    <col min="4391" max="4391" width="5.25" style="71" bestFit="1" customWidth="1"/>
    <col min="4392" max="4392" width="6.5" style="71" bestFit="1" customWidth="1"/>
    <col min="4393" max="4393" width="7.75" style="71" bestFit="1" customWidth="1"/>
    <col min="4394" max="4394" width="7.125" style="71" bestFit="1" customWidth="1"/>
    <col min="4395" max="4395" width="6.5" style="71" bestFit="1" customWidth="1"/>
    <col min="4396" max="4608" width="9" style="71"/>
    <col min="4609" max="4609" width="15.625" style="71" customWidth="1"/>
    <col min="4610" max="4610" width="9.75" style="71" customWidth="1"/>
    <col min="4611" max="4613" width="8.375" style="71" customWidth="1"/>
    <col min="4614" max="4614" width="2.875" style="71" customWidth="1"/>
    <col min="4615" max="4615" width="17" style="71" customWidth="1"/>
    <col min="4616" max="4646" width="4.125" style="71" customWidth="1"/>
    <col min="4647" max="4647" width="5.25" style="71" bestFit="1" customWidth="1"/>
    <col min="4648" max="4648" width="6.5" style="71" bestFit="1" customWidth="1"/>
    <col min="4649" max="4649" width="7.75" style="71" bestFit="1" customWidth="1"/>
    <col min="4650" max="4650" width="7.125" style="71" bestFit="1" customWidth="1"/>
    <col min="4651" max="4651" width="6.5" style="71" bestFit="1" customWidth="1"/>
    <col min="4652" max="4864" width="9" style="71"/>
    <col min="4865" max="4865" width="15.625" style="71" customWidth="1"/>
    <col min="4866" max="4866" width="9.75" style="71" customWidth="1"/>
    <col min="4867" max="4869" width="8.375" style="71" customWidth="1"/>
    <col min="4870" max="4870" width="2.875" style="71" customWidth="1"/>
    <col min="4871" max="4871" width="17" style="71" customWidth="1"/>
    <col min="4872" max="4902" width="4.125" style="71" customWidth="1"/>
    <col min="4903" max="4903" width="5.25" style="71" bestFit="1" customWidth="1"/>
    <col min="4904" max="4904" width="6.5" style="71" bestFit="1" customWidth="1"/>
    <col min="4905" max="4905" width="7.75" style="71" bestFit="1" customWidth="1"/>
    <col min="4906" max="4906" width="7.125" style="71" bestFit="1" customWidth="1"/>
    <col min="4907" max="4907" width="6.5" style="71" bestFit="1" customWidth="1"/>
    <col min="4908" max="5120" width="9" style="71"/>
    <col min="5121" max="5121" width="15.625" style="71" customWidth="1"/>
    <col min="5122" max="5122" width="9.75" style="71" customWidth="1"/>
    <col min="5123" max="5125" width="8.375" style="71" customWidth="1"/>
    <col min="5126" max="5126" width="2.875" style="71" customWidth="1"/>
    <col min="5127" max="5127" width="17" style="71" customWidth="1"/>
    <col min="5128" max="5158" width="4.125" style="71" customWidth="1"/>
    <col min="5159" max="5159" width="5.25" style="71" bestFit="1" customWidth="1"/>
    <col min="5160" max="5160" width="6.5" style="71" bestFit="1" customWidth="1"/>
    <col min="5161" max="5161" width="7.75" style="71" bestFit="1" customWidth="1"/>
    <col min="5162" max="5162" width="7.125" style="71" bestFit="1" customWidth="1"/>
    <col min="5163" max="5163" width="6.5" style="71" bestFit="1" customWidth="1"/>
    <col min="5164" max="5376" width="9" style="71"/>
    <col min="5377" max="5377" width="15.625" style="71" customWidth="1"/>
    <col min="5378" max="5378" width="9.75" style="71" customWidth="1"/>
    <col min="5379" max="5381" width="8.375" style="71" customWidth="1"/>
    <col min="5382" max="5382" width="2.875" style="71" customWidth="1"/>
    <col min="5383" max="5383" width="17" style="71" customWidth="1"/>
    <col min="5384" max="5414" width="4.125" style="71" customWidth="1"/>
    <col min="5415" max="5415" width="5.25" style="71" bestFit="1" customWidth="1"/>
    <col min="5416" max="5416" width="6.5" style="71" bestFit="1" customWidth="1"/>
    <col min="5417" max="5417" width="7.75" style="71" bestFit="1" customWidth="1"/>
    <col min="5418" max="5418" width="7.125" style="71" bestFit="1" customWidth="1"/>
    <col min="5419" max="5419" width="6.5" style="71" bestFit="1" customWidth="1"/>
    <col min="5420" max="5632" width="9" style="71"/>
    <col min="5633" max="5633" width="15.625" style="71" customWidth="1"/>
    <col min="5634" max="5634" width="9.75" style="71" customWidth="1"/>
    <col min="5635" max="5637" width="8.375" style="71" customWidth="1"/>
    <col min="5638" max="5638" width="2.875" style="71" customWidth="1"/>
    <col min="5639" max="5639" width="17" style="71" customWidth="1"/>
    <col min="5640" max="5670" width="4.125" style="71" customWidth="1"/>
    <col min="5671" max="5671" width="5.25" style="71" bestFit="1" customWidth="1"/>
    <col min="5672" max="5672" width="6.5" style="71" bestFit="1" customWidth="1"/>
    <col min="5673" max="5673" width="7.75" style="71" bestFit="1" customWidth="1"/>
    <col min="5674" max="5674" width="7.125" style="71" bestFit="1" customWidth="1"/>
    <col min="5675" max="5675" width="6.5" style="71" bestFit="1" customWidth="1"/>
    <col min="5676" max="5888" width="9" style="71"/>
    <col min="5889" max="5889" width="15.625" style="71" customWidth="1"/>
    <col min="5890" max="5890" width="9.75" style="71" customWidth="1"/>
    <col min="5891" max="5893" width="8.375" style="71" customWidth="1"/>
    <col min="5894" max="5894" width="2.875" style="71" customWidth="1"/>
    <col min="5895" max="5895" width="17" style="71" customWidth="1"/>
    <col min="5896" max="5926" width="4.125" style="71" customWidth="1"/>
    <col min="5927" max="5927" width="5.25" style="71" bestFit="1" customWidth="1"/>
    <col min="5928" max="5928" width="6.5" style="71" bestFit="1" customWidth="1"/>
    <col min="5929" max="5929" width="7.75" style="71" bestFit="1" customWidth="1"/>
    <col min="5930" max="5930" width="7.125" style="71" bestFit="1" customWidth="1"/>
    <col min="5931" max="5931" width="6.5" style="71" bestFit="1" customWidth="1"/>
    <col min="5932" max="6144" width="9" style="71"/>
    <col min="6145" max="6145" width="15.625" style="71" customWidth="1"/>
    <col min="6146" max="6146" width="9.75" style="71" customWidth="1"/>
    <col min="6147" max="6149" width="8.375" style="71" customWidth="1"/>
    <col min="6150" max="6150" width="2.875" style="71" customWidth="1"/>
    <col min="6151" max="6151" width="17" style="71" customWidth="1"/>
    <col min="6152" max="6182" width="4.125" style="71" customWidth="1"/>
    <col min="6183" max="6183" width="5.25" style="71" bestFit="1" customWidth="1"/>
    <col min="6184" max="6184" width="6.5" style="71" bestFit="1" customWidth="1"/>
    <col min="6185" max="6185" width="7.75" style="71" bestFit="1" customWidth="1"/>
    <col min="6186" max="6186" width="7.125" style="71" bestFit="1" customWidth="1"/>
    <col min="6187" max="6187" width="6.5" style="71" bestFit="1" customWidth="1"/>
    <col min="6188" max="6400" width="9" style="71"/>
    <col min="6401" max="6401" width="15.625" style="71" customWidth="1"/>
    <col min="6402" max="6402" width="9.75" style="71" customWidth="1"/>
    <col min="6403" max="6405" width="8.375" style="71" customWidth="1"/>
    <col min="6406" max="6406" width="2.875" style="71" customWidth="1"/>
    <col min="6407" max="6407" width="17" style="71" customWidth="1"/>
    <col min="6408" max="6438" width="4.125" style="71" customWidth="1"/>
    <col min="6439" max="6439" width="5.25" style="71" bestFit="1" customWidth="1"/>
    <col min="6440" max="6440" width="6.5" style="71" bestFit="1" customWidth="1"/>
    <col min="6441" max="6441" width="7.75" style="71" bestFit="1" customWidth="1"/>
    <col min="6442" max="6442" width="7.125" style="71" bestFit="1" customWidth="1"/>
    <col min="6443" max="6443" width="6.5" style="71" bestFit="1" customWidth="1"/>
    <col min="6444" max="6656" width="9" style="71"/>
    <col min="6657" max="6657" width="15.625" style="71" customWidth="1"/>
    <col min="6658" max="6658" width="9.75" style="71" customWidth="1"/>
    <col min="6659" max="6661" width="8.375" style="71" customWidth="1"/>
    <col min="6662" max="6662" width="2.875" style="71" customWidth="1"/>
    <col min="6663" max="6663" width="17" style="71" customWidth="1"/>
    <col min="6664" max="6694" width="4.125" style="71" customWidth="1"/>
    <col min="6695" max="6695" width="5.25" style="71" bestFit="1" customWidth="1"/>
    <col min="6696" max="6696" width="6.5" style="71" bestFit="1" customWidth="1"/>
    <col min="6697" max="6697" width="7.75" style="71" bestFit="1" customWidth="1"/>
    <col min="6698" max="6698" width="7.125" style="71" bestFit="1" customWidth="1"/>
    <col min="6699" max="6699" width="6.5" style="71" bestFit="1" customWidth="1"/>
    <col min="6700" max="6912" width="9" style="71"/>
    <col min="6913" max="6913" width="15.625" style="71" customWidth="1"/>
    <col min="6914" max="6914" width="9.75" style="71" customWidth="1"/>
    <col min="6915" max="6917" width="8.375" style="71" customWidth="1"/>
    <col min="6918" max="6918" width="2.875" style="71" customWidth="1"/>
    <col min="6919" max="6919" width="17" style="71" customWidth="1"/>
    <col min="6920" max="6950" width="4.125" style="71" customWidth="1"/>
    <col min="6951" max="6951" width="5.25" style="71" bestFit="1" customWidth="1"/>
    <col min="6952" max="6952" width="6.5" style="71" bestFit="1" customWidth="1"/>
    <col min="6953" max="6953" width="7.75" style="71" bestFit="1" customWidth="1"/>
    <col min="6954" max="6954" width="7.125" style="71" bestFit="1" customWidth="1"/>
    <col min="6955" max="6955" width="6.5" style="71" bestFit="1" customWidth="1"/>
    <col min="6956" max="7168" width="9" style="71"/>
    <col min="7169" max="7169" width="15.625" style="71" customWidth="1"/>
    <col min="7170" max="7170" width="9.75" style="71" customWidth="1"/>
    <col min="7171" max="7173" width="8.375" style="71" customWidth="1"/>
    <col min="7174" max="7174" width="2.875" style="71" customWidth="1"/>
    <col min="7175" max="7175" width="17" style="71" customWidth="1"/>
    <col min="7176" max="7206" width="4.125" style="71" customWidth="1"/>
    <col min="7207" max="7207" width="5.25" style="71" bestFit="1" customWidth="1"/>
    <col min="7208" max="7208" width="6.5" style="71" bestFit="1" customWidth="1"/>
    <col min="7209" max="7209" width="7.75" style="71" bestFit="1" customWidth="1"/>
    <col min="7210" max="7210" width="7.125" style="71" bestFit="1" customWidth="1"/>
    <col min="7211" max="7211" width="6.5" style="71" bestFit="1" customWidth="1"/>
    <col min="7212" max="7424" width="9" style="71"/>
    <col min="7425" max="7425" width="15.625" style="71" customWidth="1"/>
    <col min="7426" max="7426" width="9.75" style="71" customWidth="1"/>
    <col min="7427" max="7429" width="8.375" style="71" customWidth="1"/>
    <col min="7430" max="7430" width="2.875" style="71" customWidth="1"/>
    <col min="7431" max="7431" width="17" style="71" customWidth="1"/>
    <col min="7432" max="7462" width="4.125" style="71" customWidth="1"/>
    <col min="7463" max="7463" width="5.25" style="71" bestFit="1" customWidth="1"/>
    <col min="7464" max="7464" width="6.5" style="71" bestFit="1" customWidth="1"/>
    <col min="7465" max="7465" width="7.75" style="71" bestFit="1" customWidth="1"/>
    <col min="7466" max="7466" width="7.125" style="71" bestFit="1" customWidth="1"/>
    <col min="7467" max="7467" width="6.5" style="71" bestFit="1" customWidth="1"/>
    <col min="7468" max="7680" width="9" style="71"/>
    <col min="7681" max="7681" width="15.625" style="71" customWidth="1"/>
    <col min="7682" max="7682" width="9.75" style="71" customWidth="1"/>
    <col min="7683" max="7685" width="8.375" style="71" customWidth="1"/>
    <col min="7686" max="7686" width="2.875" style="71" customWidth="1"/>
    <col min="7687" max="7687" width="17" style="71" customWidth="1"/>
    <col min="7688" max="7718" width="4.125" style="71" customWidth="1"/>
    <col min="7719" max="7719" width="5.25" style="71" bestFit="1" customWidth="1"/>
    <col min="7720" max="7720" width="6.5" style="71" bestFit="1" customWidth="1"/>
    <col min="7721" max="7721" width="7.75" style="71" bestFit="1" customWidth="1"/>
    <col min="7722" max="7722" width="7.125" style="71" bestFit="1" customWidth="1"/>
    <col min="7723" max="7723" width="6.5" style="71" bestFit="1" customWidth="1"/>
    <col min="7724" max="7936" width="9" style="71"/>
    <col min="7937" max="7937" width="15.625" style="71" customWidth="1"/>
    <col min="7938" max="7938" width="9.75" style="71" customWidth="1"/>
    <col min="7939" max="7941" width="8.375" style="71" customWidth="1"/>
    <col min="7942" max="7942" width="2.875" style="71" customWidth="1"/>
    <col min="7943" max="7943" width="17" style="71" customWidth="1"/>
    <col min="7944" max="7974" width="4.125" style="71" customWidth="1"/>
    <col min="7975" max="7975" width="5.25" style="71" bestFit="1" customWidth="1"/>
    <col min="7976" max="7976" width="6.5" style="71" bestFit="1" customWidth="1"/>
    <col min="7977" max="7977" width="7.75" style="71" bestFit="1" customWidth="1"/>
    <col min="7978" max="7978" width="7.125" style="71" bestFit="1" customWidth="1"/>
    <col min="7979" max="7979" width="6.5" style="71" bestFit="1" customWidth="1"/>
    <col min="7980" max="8192" width="9" style="71"/>
    <col min="8193" max="8193" width="15.625" style="71" customWidth="1"/>
    <col min="8194" max="8194" width="9.75" style="71" customWidth="1"/>
    <col min="8195" max="8197" width="8.375" style="71" customWidth="1"/>
    <col min="8198" max="8198" width="2.875" style="71" customWidth="1"/>
    <col min="8199" max="8199" width="17" style="71" customWidth="1"/>
    <col min="8200" max="8230" width="4.125" style="71" customWidth="1"/>
    <col min="8231" max="8231" width="5.25" style="71" bestFit="1" customWidth="1"/>
    <col min="8232" max="8232" width="6.5" style="71" bestFit="1" customWidth="1"/>
    <col min="8233" max="8233" width="7.75" style="71" bestFit="1" customWidth="1"/>
    <col min="8234" max="8234" width="7.125" style="71" bestFit="1" customWidth="1"/>
    <col min="8235" max="8235" width="6.5" style="71" bestFit="1" customWidth="1"/>
    <col min="8236" max="8448" width="9" style="71"/>
    <col min="8449" max="8449" width="15.625" style="71" customWidth="1"/>
    <col min="8450" max="8450" width="9.75" style="71" customWidth="1"/>
    <col min="8451" max="8453" width="8.375" style="71" customWidth="1"/>
    <col min="8454" max="8454" width="2.875" style="71" customWidth="1"/>
    <col min="8455" max="8455" width="17" style="71" customWidth="1"/>
    <col min="8456" max="8486" width="4.125" style="71" customWidth="1"/>
    <col min="8487" max="8487" width="5.25" style="71" bestFit="1" customWidth="1"/>
    <col min="8488" max="8488" width="6.5" style="71" bestFit="1" customWidth="1"/>
    <col min="8489" max="8489" width="7.75" style="71" bestFit="1" customWidth="1"/>
    <col min="8490" max="8490" width="7.125" style="71" bestFit="1" customWidth="1"/>
    <col min="8491" max="8491" width="6.5" style="71" bestFit="1" customWidth="1"/>
    <col min="8492" max="8704" width="9" style="71"/>
    <col min="8705" max="8705" width="15.625" style="71" customWidth="1"/>
    <col min="8706" max="8706" width="9.75" style="71" customWidth="1"/>
    <col min="8707" max="8709" width="8.375" style="71" customWidth="1"/>
    <col min="8710" max="8710" width="2.875" style="71" customWidth="1"/>
    <col min="8711" max="8711" width="17" style="71" customWidth="1"/>
    <col min="8712" max="8742" width="4.125" style="71" customWidth="1"/>
    <col min="8743" max="8743" width="5.25" style="71" bestFit="1" customWidth="1"/>
    <col min="8744" max="8744" width="6.5" style="71" bestFit="1" customWidth="1"/>
    <col min="8745" max="8745" width="7.75" style="71" bestFit="1" customWidth="1"/>
    <col min="8746" max="8746" width="7.125" style="71" bestFit="1" customWidth="1"/>
    <col min="8747" max="8747" width="6.5" style="71" bestFit="1" customWidth="1"/>
    <col min="8748" max="8960" width="9" style="71"/>
    <col min="8961" max="8961" width="15.625" style="71" customWidth="1"/>
    <col min="8962" max="8962" width="9.75" style="71" customWidth="1"/>
    <col min="8963" max="8965" width="8.375" style="71" customWidth="1"/>
    <col min="8966" max="8966" width="2.875" style="71" customWidth="1"/>
    <col min="8967" max="8967" width="17" style="71" customWidth="1"/>
    <col min="8968" max="8998" width="4.125" style="71" customWidth="1"/>
    <col min="8999" max="8999" width="5.25" style="71" bestFit="1" customWidth="1"/>
    <col min="9000" max="9000" width="6.5" style="71" bestFit="1" customWidth="1"/>
    <col min="9001" max="9001" width="7.75" style="71" bestFit="1" customWidth="1"/>
    <col min="9002" max="9002" width="7.125" style="71" bestFit="1" customWidth="1"/>
    <col min="9003" max="9003" width="6.5" style="71" bestFit="1" customWidth="1"/>
    <col min="9004" max="9216" width="9" style="71"/>
    <col min="9217" max="9217" width="15.625" style="71" customWidth="1"/>
    <col min="9218" max="9218" width="9.75" style="71" customWidth="1"/>
    <col min="9219" max="9221" width="8.375" style="71" customWidth="1"/>
    <col min="9222" max="9222" width="2.875" style="71" customWidth="1"/>
    <col min="9223" max="9223" width="17" style="71" customWidth="1"/>
    <col min="9224" max="9254" width="4.125" style="71" customWidth="1"/>
    <col min="9255" max="9255" width="5.25" style="71" bestFit="1" customWidth="1"/>
    <col min="9256" max="9256" width="6.5" style="71" bestFit="1" customWidth="1"/>
    <col min="9257" max="9257" width="7.75" style="71" bestFit="1" customWidth="1"/>
    <col min="9258" max="9258" width="7.125" style="71" bestFit="1" customWidth="1"/>
    <col min="9259" max="9259" width="6.5" style="71" bestFit="1" customWidth="1"/>
    <col min="9260" max="9472" width="9" style="71"/>
    <col min="9473" max="9473" width="15.625" style="71" customWidth="1"/>
    <col min="9474" max="9474" width="9.75" style="71" customWidth="1"/>
    <col min="9475" max="9477" width="8.375" style="71" customWidth="1"/>
    <col min="9478" max="9478" width="2.875" style="71" customWidth="1"/>
    <col min="9479" max="9479" width="17" style="71" customWidth="1"/>
    <col min="9480" max="9510" width="4.125" style="71" customWidth="1"/>
    <col min="9511" max="9511" width="5.25" style="71" bestFit="1" customWidth="1"/>
    <col min="9512" max="9512" width="6.5" style="71" bestFit="1" customWidth="1"/>
    <col min="9513" max="9513" width="7.75" style="71" bestFit="1" customWidth="1"/>
    <col min="9514" max="9514" width="7.125" style="71" bestFit="1" customWidth="1"/>
    <col min="9515" max="9515" width="6.5" style="71" bestFit="1" customWidth="1"/>
    <col min="9516" max="9728" width="9" style="71"/>
    <col min="9729" max="9729" width="15.625" style="71" customWidth="1"/>
    <col min="9730" max="9730" width="9.75" style="71" customWidth="1"/>
    <col min="9731" max="9733" width="8.375" style="71" customWidth="1"/>
    <col min="9734" max="9734" width="2.875" style="71" customWidth="1"/>
    <col min="9735" max="9735" width="17" style="71" customWidth="1"/>
    <col min="9736" max="9766" width="4.125" style="71" customWidth="1"/>
    <col min="9767" max="9767" width="5.25" style="71" bestFit="1" customWidth="1"/>
    <col min="9768" max="9768" width="6.5" style="71" bestFit="1" customWidth="1"/>
    <col min="9769" max="9769" width="7.75" style="71" bestFit="1" customWidth="1"/>
    <col min="9770" max="9770" width="7.125" style="71" bestFit="1" customWidth="1"/>
    <col min="9771" max="9771" width="6.5" style="71" bestFit="1" customWidth="1"/>
    <col min="9772" max="9984" width="9" style="71"/>
    <col min="9985" max="9985" width="15.625" style="71" customWidth="1"/>
    <col min="9986" max="9986" width="9.75" style="71" customWidth="1"/>
    <col min="9987" max="9989" width="8.375" style="71" customWidth="1"/>
    <col min="9990" max="9990" width="2.875" style="71" customWidth="1"/>
    <col min="9991" max="9991" width="17" style="71" customWidth="1"/>
    <col min="9992" max="10022" width="4.125" style="71" customWidth="1"/>
    <col min="10023" max="10023" width="5.25" style="71" bestFit="1" customWidth="1"/>
    <col min="10024" max="10024" width="6.5" style="71" bestFit="1" customWidth="1"/>
    <col min="10025" max="10025" width="7.75" style="71" bestFit="1" customWidth="1"/>
    <col min="10026" max="10026" width="7.125" style="71" bestFit="1" customWidth="1"/>
    <col min="10027" max="10027" width="6.5" style="71" bestFit="1" customWidth="1"/>
    <col min="10028" max="10240" width="9" style="71"/>
    <col min="10241" max="10241" width="15.625" style="71" customWidth="1"/>
    <col min="10242" max="10242" width="9.75" style="71" customWidth="1"/>
    <col min="10243" max="10245" width="8.375" style="71" customWidth="1"/>
    <col min="10246" max="10246" width="2.875" style="71" customWidth="1"/>
    <col min="10247" max="10247" width="17" style="71" customWidth="1"/>
    <col min="10248" max="10278" width="4.125" style="71" customWidth="1"/>
    <col min="10279" max="10279" width="5.25" style="71" bestFit="1" customWidth="1"/>
    <col min="10280" max="10280" width="6.5" style="71" bestFit="1" customWidth="1"/>
    <col min="10281" max="10281" width="7.75" style="71" bestFit="1" customWidth="1"/>
    <col min="10282" max="10282" width="7.125" style="71" bestFit="1" customWidth="1"/>
    <col min="10283" max="10283" width="6.5" style="71" bestFit="1" customWidth="1"/>
    <col min="10284" max="10496" width="9" style="71"/>
    <col min="10497" max="10497" width="15.625" style="71" customWidth="1"/>
    <col min="10498" max="10498" width="9.75" style="71" customWidth="1"/>
    <col min="10499" max="10501" width="8.375" style="71" customWidth="1"/>
    <col min="10502" max="10502" width="2.875" style="71" customWidth="1"/>
    <col min="10503" max="10503" width="17" style="71" customWidth="1"/>
    <col min="10504" max="10534" width="4.125" style="71" customWidth="1"/>
    <col min="10535" max="10535" width="5.25" style="71" bestFit="1" customWidth="1"/>
    <col min="10536" max="10536" width="6.5" style="71" bestFit="1" customWidth="1"/>
    <col min="10537" max="10537" width="7.75" style="71" bestFit="1" customWidth="1"/>
    <col min="10538" max="10538" width="7.125" style="71" bestFit="1" customWidth="1"/>
    <col min="10539" max="10539" width="6.5" style="71" bestFit="1" customWidth="1"/>
    <col min="10540" max="10752" width="9" style="71"/>
    <col min="10753" max="10753" width="15.625" style="71" customWidth="1"/>
    <col min="10754" max="10754" width="9.75" style="71" customWidth="1"/>
    <col min="10755" max="10757" width="8.375" style="71" customWidth="1"/>
    <col min="10758" max="10758" width="2.875" style="71" customWidth="1"/>
    <col min="10759" max="10759" width="17" style="71" customWidth="1"/>
    <col min="10760" max="10790" width="4.125" style="71" customWidth="1"/>
    <col min="10791" max="10791" width="5.25" style="71" bestFit="1" customWidth="1"/>
    <col min="10792" max="10792" width="6.5" style="71" bestFit="1" customWidth="1"/>
    <col min="10793" max="10793" width="7.75" style="71" bestFit="1" customWidth="1"/>
    <col min="10794" max="10794" width="7.125" style="71" bestFit="1" customWidth="1"/>
    <col min="10795" max="10795" width="6.5" style="71" bestFit="1" customWidth="1"/>
    <col min="10796" max="11008" width="9" style="71"/>
    <col min="11009" max="11009" width="15.625" style="71" customWidth="1"/>
    <col min="11010" max="11010" width="9.75" style="71" customWidth="1"/>
    <col min="11011" max="11013" width="8.375" style="71" customWidth="1"/>
    <col min="11014" max="11014" width="2.875" style="71" customWidth="1"/>
    <col min="11015" max="11015" width="17" style="71" customWidth="1"/>
    <col min="11016" max="11046" width="4.125" style="71" customWidth="1"/>
    <col min="11047" max="11047" width="5.25" style="71" bestFit="1" customWidth="1"/>
    <col min="11048" max="11048" width="6.5" style="71" bestFit="1" customWidth="1"/>
    <col min="11049" max="11049" width="7.75" style="71" bestFit="1" customWidth="1"/>
    <col min="11050" max="11050" width="7.125" style="71" bestFit="1" customWidth="1"/>
    <col min="11051" max="11051" width="6.5" style="71" bestFit="1" customWidth="1"/>
    <col min="11052" max="11264" width="9" style="71"/>
    <col min="11265" max="11265" width="15.625" style="71" customWidth="1"/>
    <col min="11266" max="11266" width="9.75" style="71" customWidth="1"/>
    <col min="11267" max="11269" width="8.375" style="71" customWidth="1"/>
    <col min="11270" max="11270" width="2.875" style="71" customWidth="1"/>
    <col min="11271" max="11271" width="17" style="71" customWidth="1"/>
    <col min="11272" max="11302" width="4.125" style="71" customWidth="1"/>
    <col min="11303" max="11303" width="5.25" style="71" bestFit="1" customWidth="1"/>
    <col min="11304" max="11304" width="6.5" style="71" bestFit="1" customWidth="1"/>
    <col min="11305" max="11305" width="7.75" style="71" bestFit="1" customWidth="1"/>
    <col min="11306" max="11306" width="7.125" style="71" bestFit="1" customWidth="1"/>
    <col min="11307" max="11307" width="6.5" style="71" bestFit="1" customWidth="1"/>
    <col min="11308" max="11520" width="9" style="71"/>
    <col min="11521" max="11521" width="15.625" style="71" customWidth="1"/>
    <col min="11522" max="11522" width="9.75" style="71" customWidth="1"/>
    <col min="11523" max="11525" width="8.375" style="71" customWidth="1"/>
    <col min="11526" max="11526" width="2.875" style="71" customWidth="1"/>
    <col min="11527" max="11527" width="17" style="71" customWidth="1"/>
    <col min="11528" max="11558" width="4.125" style="71" customWidth="1"/>
    <col min="11559" max="11559" width="5.25" style="71" bestFit="1" customWidth="1"/>
    <col min="11560" max="11560" width="6.5" style="71" bestFit="1" customWidth="1"/>
    <col min="11561" max="11561" width="7.75" style="71" bestFit="1" customWidth="1"/>
    <col min="11562" max="11562" width="7.125" style="71" bestFit="1" customWidth="1"/>
    <col min="11563" max="11563" width="6.5" style="71" bestFit="1" customWidth="1"/>
    <col min="11564" max="11776" width="9" style="71"/>
    <col min="11777" max="11777" width="15.625" style="71" customWidth="1"/>
    <col min="11778" max="11778" width="9.75" style="71" customWidth="1"/>
    <col min="11779" max="11781" width="8.375" style="71" customWidth="1"/>
    <col min="11782" max="11782" width="2.875" style="71" customWidth="1"/>
    <col min="11783" max="11783" width="17" style="71" customWidth="1"/>
    <col min="11784" max="11814" width="4.125" style="71" customWidth="1"/>
    <col min="11815" max="11815" width="5.25" style="71" bestFit="1" customWidth="1"/>
    <col min="11816" max="11816" width="6.5" style="71" bestFit="1" customWidth="1"/>
    <col min="11817" max="11817" width="7.75" style="71" bestFit="1" customWidth="1"/>
    <col min="11818" max="11818" width="7.125" style="71" bestFit="1" customWidth="1"/>
    <col min="11819" max="11819" width="6.5" style="71" bestFit="1" customWidth="1"/>
    <col min="11820" max="12032" width="9" style="71"/>
    <col min="12033" max="12033" width="15.625" style="71" customWidth="1"/>
    <col min="12034" max="12034" width="9.75" style="71" customWidth="1"/>
    <col min="12035" max="12037" width="8.375" style="71" customWidth="1"/>
    <col min="12038" max="12038" width="2.875" style="71" customWidth="1"/>
    <col min="12039" max="12039" width="17" style="71" customWidth="1"/>
    <col min="12040" max="12070" width="4.125" style="71" customWidth="1"/>
    <col min="12071" max="12071" width="5.25" style="71" bestFit="1" customWidth="1"/>
    <col min="12072" max="12072" width="6.5" style="71" bestFit="1" customWidth="1"/>
    <col min="12073" max="12073" width="7.75" style="71" bestFit="1" customWidth="1"/>
    <col min="12074" max="12074" width="7.125" style="71" bestFit="1" customWidth="1"/>
    <col min="12075" max="12075" width="6.5" style="71" bestFit="1" customWidth="1"/>
    <col min="12076" max="12288" width="9" style="71"/>
    <col min="12289" max="12289" width="15.625" style="71" customWidth="1"/>
    <col min="12290" max="12290" width="9.75" style="71" customWidth="1"/>
    <col min="12291" max="12293" width="8.375" style="71" customWidth="1"/>
    <col min="12294" max="12294" width="2.875" style="71" customWidth="1"/>
    <col min="12295" max="12295" width="17" style="71" customWidth="1"/>
    <col min="12296" max="12326" width="4.125" style="71" customWidth="1"/>
    <col min="12327" max="12327" width="5.25" style="71" bestFit="1" customWidth="1"/>
    <col min="12328" max="12328" width="6.5" style="71" bestFit="1" customWidth="1"/>
    <col min="12329" max="12329" width="7.75" style="71" bestFit="1" customWidth="1"/>
    <col min="12330" max="12330" width="7.125" style="71" bestFit="1" customWidth="1"/>
    <col min="12331" max="12331" width="6.5" style="71" bestFit="1" customWidth="1"/>
    <col min="12332" max="12544" width="9" style="71"/>
    <col min="12545" max="12545" width="15.625" style="71" customWidth="1"/>
    <col min="12546" max="12546" width="9.75" style="71" customWidth="1"/>
    <col min="12547" max="12549" width="8.375" style="71" customWidth="1"/>
    <col min="12550" max="12550" width="2.875" style="71" customWidth="1"/>
    <col min="12551" max="12551" width="17" style="71" customWidth="1"/>
    <col min="12552" max="12582" width="4.125" style="71" customWidth="1"/>
    <col min="12583" max="12583" width="5.25" style="71" bestFit="1" customWidth="1"/>
    <col min="12584" max="12584" width="6.5" style="71" bestFit="1" customWidth="1"/>
    <col min="12585" max="12585" width="7.75" style="71" bestFit="1" customWidth="1"/>
    <col min="12586" max="12586" width="7.125" style="71" bestFit="1" customWidth="1"/>
    <col min="12587" max="12587" width="6.5" style="71" bestFit="1" customWidth="1"/>
    <col min="12588" max="12800" width="9" style="71"/>
    <col min="12801" max="12801" width="15.625" style="71" customWidth="1"/>
    <col min="12802" max="12802" width="9.75" style="71" customWidth="1"/>
    <col min="12803" max="12805" width="8.375" style="71" customWidth="1"/>
    <col min="12806" max="12806" width="2.875" style="71" customWidth="1"/>
    <col min="12807" max="12807" width="17" style="71" customWidth="1"/>
    <col min="12808" max="12838" width="4.125" style="71" customWidth="1"/>
    <col min="12839" max="12839" width="5.25" style="71" bestFit="1" customWidth="1"/>
    <col min="12840" max="12840" width="6.5" style="71" bestFit="1" customWidth="1"/>
    <col min="12841" max="12841" width="7.75" style="71" bestFit="1" customWidth="1"/>
    <col min="12842" max="12842" width="7.125" style="71" bestFit="1" customWidth="1"/>
    <col min="12843" max="12843" width="6.5" style="71" bestFit="1" customWidth="1"/>
    <col min="12844" max="13056" width="9" style="71"/>
    <col min="13057" max="13057" width="15.625" style="71" customWidth="1"/>
    <col min="13058" max="13058" width="9.75" style="71" customWidth="1"/>
    <col min="13059" max="13061" width="8.375" style="71" customWidth="1"/>
    <col min="13062" max="13062" width="2.875" style="71" customWidth="1"/>
    <col min="13063" max="13063" width="17" style="71" customWidth="1"/>
    <col min="13064" max="13094" width="4.125" style="71" customWidth="1"/>
    <col min="13095" max="13095" width="5.25" style="71" bestFit="1" customWidth="1"/>
    <col min="13096" max="13096" width="6.5" style="71" bestFit="1" customWidth="1"/>
    <col min="13097" max="13097" width="7.75" style="71" bestFit="1" customWidth="1"/>
    <col min="13098" max="13098" width="7.125" style="71" bestFit="1" customWidth="1"/>
    <col min="13099" max="13099" width="6.5" style="71" bestFit="1" customWidth="1"/>
    <col min="13100" max="13312" width="9" style="71"/>
    <col min="13313" max="13313" width="15.625" style="71" customWidth="1"/>
    <col min="13314" max="13314" width="9.75" style="71" customWidth="1"/>
    <col min="13315" max="13317" width="8.375" style="71" customWidth="1"/>
    <col min="13318" max="13318" width="2.875" style="71" customWidth="1"/>
    <col min="13319" max="13319" width="17" style="71" customWidth="1"/>
    <col min="13320" max="13350" width="4.125" style="71" customWidth="1"/>
    <col min="13351" max="13351" width="5.25" style="71" bestFit="1" customWidth="1"/>
    <col min="13352" max="13352" width="6.5" style="71" bestFit="1" customWidth="1"/>
    <col min="13353" max="13353" width="7.75" style="71" bestFit="1" customWidth="1"/>
    <col min="13354" max="13354" width="7.125" style="71" bestFit="1" customWidth="1"/>
    <col min="13355" max="13355" width="6.5" style="71" bestFit="1" customWidth="1"/>
    <col min="13356" max="13568" width="9" style="71"/>
    <col min="13569" max="13569" width="15.625" style="71" customWidth="1"/>
    <col min="13570" max="13570" width="9.75" style="71" customWidth="1"/>
    <col min="13571" max="13573" width="8.375" style="71" customWidth="1"/>
    <col min="13574" max="13574" width="2.875" style="71" customWidth="1"/>
    <col min="13575" max="13575" width="17" style="71" customWidth="1"/>
    <col min="13576" max="13606" width="4.125" style="71" customWidth="1"/>
    <col min="13607" max="13607" width="5.25" style="71" bestFit="1" customWidth="1"/>
    <col min="13608" max="13608" width="6.5" style="71" bestFit="1" customWidth="1"/>
    <col min="13609" max="13609" width="7.75" style="71" bestFit="1" customWidth="1"/>
    <col min="13610" max="13610" width="7.125" style="71" bestFit="1" customWidth="1"/>
    <col min="13611" max="13611" width="6.5" style="71" bestFit="1" customWidth="1"/>
    <col min="13612" max="13824" width="9" style="71"/>
    <col min="13825" max="13825" width="15.625" style="71" customWidth="1"/>
    <col min="13826" max="13826" width="9.75" style="71" customWidth="1"/>
    <col min="13827" max="13829" width="8.375" style="71" customWidth="1"/>
    <col min="13830" max="13830" width="2.875" style="71" customWidth="1"/>
    <col min="13831" max="13831" width="17" style="71" customWidth="1"/>
    <col min="13832" max="13862" width="4.125" style="71" customWidth="1"/>
    <col min="13863" max="13863" width="5.25" style="71" bestFit="1" customWidth="1"/>
    <col min="13864" max="13864" width="6.5" style="71" bestFit="1" customWidth="1"/>
    <col min="13865" max="13865" width="7.75" style="71" bestFit="1" customWidth="1"/>
    <col min="13866" max="13866" width="7.125" style="71" bestFit="1" customWidth="1"/>
    <col min="13867" max="13867" width="6.5" style="71" bestFit="1" customWidth="1"/>
    <col min="13868" max="14080" width="9" style="71"/>
    <col min="14081" max="14081" width="15.625" style="71" customWidth="1"/>
    <col min="14082" max="14082" width="9.75" style="71" customWidth="1"/>
    <col min="14083" max="14085" width="8.375" style="71" customWidth="1"/>
    <col min="14086" max="14086" width="2.875" style="71" customWidth="1"/>
    <col min="14087" max="14087" width="17" style="71" customWidth="1"/>
    <col min="14088" max="14118" width="4.125" style="71" customWidth="1"/>
    <col min="14119" max="14119" width="5.25" style="71" bestFit="1" customWidth="1"/>
    <col min="14120" max="14120" width="6.5" style="71" bestFit="1" customWidth="1"/>
    <col min="14121" max="14121" width="7.75" style="71" bestFit="1" customWidth="1"/>
    <col min="14122" max="14122" width="7.125" style="71" bestFit="1" customWidth="1"/>
    <col min="14123" max="14123" width="6.5" style="71" bestFit="1" customWidth="1"/>
    <col min="14124" max="14336" width="9" style="71"/>
    <col min="14337" max="14337" width="15.625" style="71" customWidth="1"/>
    <col min="14338" max="14338" width="9.75" style="71" customWidth="1"/>
    <col min="14339" max="14341" width="8.375" style="71" customWidth="1"/>
    <col min="14342" max="14342" width="2.875" style="71" customWidth="1"/>
    <col min="14343" max="14343" width="17" style="71" customWidth="1"/>
    <col min="14344" max="14374" width="4.125" style="71" customWidth="1"/>
    <col min="14375" max="14375" width="5.25" style="71" bestFit="1" customWidth="1"/>
    <col min="14376" max="14376" width="6.5" style="71" bestFit="1" customWidth="1"/>
    <col min="14377" max="14377" width="7.75" style="71" bestFit="1" customWidth="1"/>
    <col min="14378" max="14378" width="7.125" style="71" bestFit="1" customWidth="1"/>
    <col min="14379" max="14379" width="6.5" style="71" bestFit="1" customWidth="1"/>
    <col min="14380" max="14592" width="9" style="71"/>
    <col min="14593" max="14593" width="15.625" style="71" customWidth="1"/>
    <col min="14594" max="14594" width="9.75" style="71" customWidth="1"/>
    <col min="14595" max="14597" width="8.375" style="71" customWidth="1"/>
    <col min="14598" max="14598" width="2.875" style="71" customWidth="1"/>
    <col min="14599" max="14599" width="17" style="71" customWidth="1"/>
    <col min="14600" max="14630" width="4.125" style="71" customWidth="1"/>
    <col min="14631" max="14631" width="5.25" style="71" bestFit="1" customWidth="1"/>
    <col min="14632" max="14632" width="6.5" style="71" bestFit="1" customWidth="1"/>
    <col min="14633" max="14633" width="7.75" style="71" bestFit="1" customWidth="1"/>
    <col min="14634" max="14634" width="7.125" style="71" bestFit="1" customWidth="1"/>
    <col min="14635" max="14635" width="6.5" style="71" bestFit="1" customWidth="1"/>
    <col min="14636" max="14848" width="9" style="71"/>
    <col min="14849" max="14849" width="15.625" style="71" customWidth="1"/>
    <col min="14850" max="14850" width="9.75" style="71" customWidth="1"/>
    <col min="14851" max="14853" width="8.375" style="71" customWidth="1"/>
    <col min="14854" max="14854" width="2.875" style="71" customWidth="1"/>
    <col min="14855" max="14855" width="17" style="71" customWidth="1"/>
    <col min="14856" max="14886" width="4.125" style="71" customWidth="1"/>
    <col min="14887" max="14887" width="5.25" style="71" bestFit="1" customWidth="1"/>
    <col min="14888" max="14888" width="6.5" style="71" bestFit="1" customWidth="1"/>
    <col min="14889" max="14889" width="7.75" style="71" bestFit="1" customWidth="1"/>
    <col min="14890" max="14890" width="7.125" style="71" bestFit="1" customWidth="1"/>
    <col min="14891" max="14891" width="6.5" style="71" bestFit="1" customWidth="1"/>
    <col min="14892" max="15104" width="9" style="71"/>
    <col min="15105" max="15105" width="15.625" style="71" customWidth="1"/>
    <col min="15106" max="15106" width="9.75" style="71" customWidth="1"/>
    <col min="15107" max="15109" width="8.375" style="71" customWidth="1"/>
    <col min="15110" max="15110" width="2.875" style="71" customWidth="1"/>
    <col min="15111" max="15111" width="17" style="71" customWidth="1"/>
    <col min="15112" max="15142" width="4.125" style="71" customWidth="1"/>
    <col min="15143" max="15143" width="5.25" style="71" bestFit="1" customWidth="1"/>
    <col min="15144" max="15144" width="6.5" style="71" bestFit="1" customWidth="1"/>
    <col min="15145" max="15145" width="7.75" style="71" bestFit="1" customWidth="1"/>
    <col min="15146" max="15146" width="7.125" style="71" bestFit="1" customWidth="1"/>
    <col min="15147" max="15147" width="6.5" style="71" bestFit="1" customWidth="1"/>
    <col min="15148" max="15360" width="9" style="71"/>
    <col min="15361" max="15361" width="15.625" style="71" customWidth="1"/>
    <col min="15362" max="15362" width="9.75" style="71" customWidth="1"/>
    <col min="15363" max="15365" width="8.375" style="71" customWidth="1"/>
    <col min="15366" max="15366" width="2.875" style="71" customWidth="1"/>
    <col min="15367" max="15367" width="17" style="71" customWidth="1"/>
    <col min="15368" max="15398" width="4.125" style="71" customWidth="1"/>
    <col min="15399" max="15399" width="5.25" style="71" bestFit="1" customWidth="1"/>
    <col min="15400" max="15400" width="6.5" style="71" bestFit="1" customWidth="1"/>
    <col min="15401" max="15401" width="7.75" style="71" bestFit="1" customWidth="1"/>
    <col min="15402" max="15402" width="7.125" style="71" bestFit="1" customWidth="1"/>
    <col min="15403" max="15403" width="6.5" style="71" bestFit="1" customWidth="1"/>
    <col min="15404" max="15616" width="9" style="71"/>
    <col min="15617" max="15617" width="15.625" style="71" customWidth="1"/>
    <col min="15618" max="15618" width="9.75" style="71" customWidth="1"/>
    <col min="15619" max="15621" width="8.375" style="71" customWidth="1"/>
    <col min="15622" max="15622" width="2.875" style="71" customWidth="1"/>
    <col min="15623" max="15623" width="17" style="71" customWidth="1"/>
    <col min="15624" max="15654" width="4.125" style="71" customWidth="1"/>
    <col min="15655" max="15655" width="5.25" style="71" bestFit="1" customWidth="1"/>
    <col min="15656" max="15656" width="6.5" style="71" bestFit="1" customWidth="1"/>
    <col min="15657" max="15657" width="7.75" style="71" bestFit="1" customWidth="1"/>
    <col min="15658" max="15658" width="7.125" style="71" bestFit="1" customWidth="1"/>
    <col min="15659" max="15659" width="6.5" style="71" bestFit="1" customWidth="1"/>
    <col min="15660" max="15872" width="9" style="71"/>
    <col min="15873" max="15873" width="15.625" style="71" customWidth="1"/>
    <col min="15874" max="15874" width="9.75" style="71" customWidth="1"/>
    <col min="15875" max="15877" width="8.375" style="71" customWidth="1"/>
    <col min="15878" max="15878" width="2.875" style="71" customWidth="1"/>
    <col min="15879" max="15879" width="17" style="71" customWidth="1"/>
    <col min="15880" max="15910" width="4.125" style="71" customWidth="1"/>
    <col min="15911" max="15911" width="5.25" style="71" bestFit="1" customWidth="1"/>
    <col min="15912" max="15912" width="6.5" style="71" bestFit="1" customWidth="1"/>
    <col min="15913" max="15913" width="7.75" style="71" bestFit="1" customWidth="1"/>
    <col min="15914" max="15914" width="7.125" style="71" bestFit="1" customWidth="1"/>
    <col min="15915" max="15915" width="6.5" style="71" bestFit="1" customWidth="1"/>
    <col min="15916" max="16128" width="9" style="71"/>
    <col min="16129" max="16129" width="15.625" style="71" customWidth="1"/>
    <col min="16130" max="16130" width="9.75" style="71" customWidth="1"/>
    <col min="16131" max="16133" width="8.375" style="71" customWidth="1"/>
    <col min="16134" max="16134" width="2.875" style="71" customWidth="1"/>
    <col min="16135" max="16135" width="17" style="71" customWidth="1"/>
    <col min="16136" max="16166" width="4.125" style="71" customWidth="1"/>
    <col min="16167" max="16167" width="5.25" style="71" bestFit="1" customWidth="1"/>
    <col min="16168" max="16168" width="6.5" style="71" bestFit="1" customWidth="1"/>
    <col min="16169" max="16169" width="7.75" style="71" bestFit="1" customWidth="1"/>
    <col min="16170" max="16170" width="7.125" style="71" bestFit="1" customWidth="1"/>
    <col min="16171" max="16171" width="6.5" style="71" bestFit="1" customWidth="1"/>
    <col min="16172" max="16384" width="9" style="71"/>
  </cols>
  <sheetData>
    <row r="1" spans="1:43">
      <c r="A1" s="70" t="s">
        <v>541</v>
      </c>
      <c r="AO1" s="72"/>
      <c r="AP1" s="72"/>
    </row>
    <row r="3" spans="1:43" ht="19.5" thickBot="1">
      <c r="B3" s="71" t="s">
        <v>542</v>
      </c>
    </row>
    <row r="4" spans="1:43" ht="12.75" thickBot="1">
      <c r="A4" s="73" t="s">
        <v>543</v>
      </c>
      <c r="B4" s="74"/>
      <c r="C4" s="75"/>
      <c r="D4" s="75"/>
      <c r="E4" s="333" t="s">
        <v>544</v>
      </c>
      <c r="F4" s="334"/>
      <c r="G4" s="335"/>
      <c r="H4" s="336"/>
      <c r="I4" s="336"/>
      <c r="J4" s="336"/>
      <c r="K4" s="336"/>
      <c r="L4" s="336"/>
      <c r="M4" s="337"/>
      <c r="P4" s="333" t="s">
        <v>545</v>
      </c>
      <c r="Q4" s="338"/>
      <c r="R4" s="338"/>
      <c r="S4" s="338"/>
      <c r="T4" s="339"/>
      <c r="U4" s="340"/>
      <c r="V4" s="340"/>
      <c r="W4" s="340"/>
      <c r="X4" s="340"/>
      <c r="Y4" s="341"/>
      <c r="AA4" s="342" t="s">
        <v>546</v>
      </c>
      <c r="AB4" s="343"/>
      <c r="AC4" s="344"/>
      <c r="AD4" s="345"/>
      <c r="AE4" s="345"/>
      <c r="AF4" s="346"/>
      <c r="AH4" s="342" t="s">
        <v>547</v>
      </c>
      <c r="AI4" s="343"/>
      <c r="AJ4" s="335"/>
      <c r="AK4" s="336"/>
      <c r="AL4" s="336"/>
      <c r="AM4" s="336"/>
      <c r="AN4" s="336"/>
      <c r="AO4" s="336"/>
      <c r="AP4" s="337"/>
    </row>
    <row r="5" spans="1:43">
      <c r="A5" s="73"/>
      <c r="B5" s="75"/>
      <c r="C5" s="75"/>
      <c r="D5" s="75"/>
      <c r="E5" s="76"/>
      <c r="F5" s="77"/>
      <c r="G5" s="78"/>
      <c r="H5" s="79"/>
      <c r="I5" s="79"/>
      <c r="J5" s="79"/>
      <c r="K5" s="79"/>
      <c r="L5" s="79"/>
      <c r="M5" s="79"/>
      <c r="P5" s="76"/>
      <c r="Q5" s="77"/>
      <c r="R5" s="77"/>
      <c r="S5" s="77"/>
      <c r="T5" s="80"/>
      <c r="U5" s="81"/>
      <c r="V5" s="81"/>
      <c r="W5" s="81"/>
      <c r="X5" s="81"/>
      <c r="Y5" s="81"/>
      <c r="AB5" s="82"/>
      <c r="AC5" s="82"/>
      <c r="AD5" s="78"/>
      <c r="AE5" s="79"/>
      <c r="AF5" s="79"/>
      <c r="AG5" s="79"/>
    </row>
    <row r="6" spans="1:43">
      <c r="A6" s="83" t="s">
        <v>548</v>
      </c>
      <c r="B6" s="71" t="s">
        <v>549</v>
      </c>
      <c r="G6" s="84"/>
      <c r="AL6" s="84"/>
    </row>
    <row r="7" spans="1:43">
      <c r="B7" s="71" t="s">
        <v>550</v>
      </c>
      <c r="G7" s="84"/>
      <c r="AL7" s="84"/>
    </row>
    <row r="8" spans="1:43">
      <c r="B8" s="85" t="s">
        <v>551</v>
      </c>
      <c r="G8" s="84"/>
      <c r="AL8" s="84"/>
    </row>
    <row r="9" spans="1:43">
      <c r="B9" s="85" t="s">
        <v>552</v>
      </c>
      <c r="G9" s="84"/>
      <c r="AL9" s="84"/>
    </row>
    <row r="10" spans="1:43">
      <c r="B10" s="85" t="s">
        <v>553</v>
      </c>
      <c r="G10" s="84"/>
      <c r="AL10" s="84"/>
    </row>
    <row r="11" spans="1:43">
      <c r="B11" s="85" t="s">
        <v>554</v>
      </c>
      <c r="G11" s="84"/>
      <c r="AL11" s="84"/>
    </row>
    <row r="12" spans="1:43">
      <c r="B12" s="85" t="s">
        <v>555</v>
      </c>
      <c r="G12" s="84"/>
      <c r="AL12" s="84"/>
    </row>
    <row r="13" spans="1:43">
      <c r="B13" s="85" t="s">
        <v>556</v>
      </c>
      <c r="G13" s="84"/>
      <c r="AL13" s="84"/>
    </row>
    <row r="14" spans="1:43">
      <c r="B14" s="86" t="s">
        <v>557</v>
      </c>
      <c r="C14" s="87"/>
      <c r="D14" s="87"/>
      <c r="E14" s="87"/>
      <c r="F14" s="87"/>
      <c r="G14" s="88"/>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8"/>
      <c r="AM14" s="87"/>
      <c r="AN14" s="87"/>
      <c r="AO14" s="87"/>
      <c r="AP14" s="87"/>
    </row>
    <row r="15" spans="1:43">
      <c r="G15" s="84"/>
      <c r="AL15" s="83"/>
    </row>
    <row r="16" spans="1:43" ht="39.75" thickBot="1">
      <c r="A16" s="89"/>
      <c r="B16" s="90"/>
      <c r="C16" s="90"/>
      <c r="D16" s="90"/>
      <c r="E16" s="91"/>
      <c r="F16" s="90"/>
      <c r="G16" s="92" t="s">
        <v>558</v>
      </c>
      <c r="H16" s="93" t="s">
        <v>559</v>
      </c>
      <c r="I16" s="93" t="s">
        <v>560</v>
      </c>
      <c r="J16" s="93" t="s">
        <v>561</v>
      </c>
      <c r="K16" s="93" t="s">
        <v>562</v>
      </c>
      <c r="L16" s="93" t="s">
        <v>563</v>
      </c>
      <c r="M16" s="93" t="s">
        <v>564</v>
      </c>
      <c r="N16" s="93" t="s">
        <v>565</v>
      </c>
      <c r="O16" s="93" t="s">
        <v>566</v>
      </c>
      <c r="P16" s="93" t="s">
        <v>567</v>
      </c>
      <c r="Q16" s="93" t="s">
        <v>568</v>
      </c>
      <c r="R16" s="93" t="s">
        <v>569</v>
      </c>
      <c r="S16" s="93" t="s">
        <v>570</v>
      </c>
      <c r="T16" s="93" t="s">
        <v>571</v>
      </c>
      <c r="U16" s="93" t="s">
        <v>572</v>
      </c>
      <c r="V16" s="93" t="s">
        <v>573</v>
      </c>
      <c r="W16" s="93" t="s">
        <v>574</v>
      </c>
      <c r="X16" s="93" t="s">
        <v>575</v>
      </c>
      <c r="Y16" s="93" t="s">
        <v>576</v>
      </c>
      <c r="Z16" s="93" t="s">
        <v>577</v>
      </c>
      <c r="AA16" s="93" t="s">
        <v>578</v>
      </c>
      <c r="AB16" s="93" t="s">
        <v>579</v>
      </c>
      <c r="AC16" s="93" t="s">
        <v>580</v>
      </c>
      <c r="AD16" s="93" t="s">
        <v>581</v>
      </c>
      <c r="AE16" s="93" t="s">
        <v>582</v>
      </c>
      <c r="AF16" s="93" t="s">
        <v>583</v>
      </c>
      <c r="AG16" s="93" t="s">
        <v>584</v>
      </c>
      <c r="AH16" s="93" t="s">
        <v>585</v>
      </c>
      <c r="AI16" s="93" t="s">
        <v>586</v>
      </c>
      <c r="AJ16" s="93" t="s">
        <v>587</v>
      </c>
      <c r="AK16" s="93" t="s">
        <v>588</v>
      </c>
      <c r="AL16" s="93" t="s">
        <v>589</v>
      </c>
      <c r="AM16" s="94" t="s">
        <v>590</v>
      </c>
      <c r="AN16" s="94" t="s">
        <v>591</v>
      </c>
      <c r="AO16" s="94" t="s">
        <v>592</v>
      </c>
      <c r="AP16" s="94" t="s">
        <v>593</v>
      </c>
      <c r="AQ16" s="94" t="s">
        <v>594</v>
      </c>
    </row>
    <row r="17" spans="1:43" ht="22.5" customHeight="1" thickTop="1">
      <c r="A17" s="73" t="s">
        <v>595</v>
      </c>
      <c r="B17" s="95" t="str">
        <f>IF($B$4=0,"　年　月",$B$4)</f>
        <v>　年　月</v>
      </c>
      <c r="C17" s="96" t="s">
        <v>596</v>
      </c>
      <c r="D17" s="96" t="s">
        <v>597</v>
      </c>
      <c r="E17" s="96" t="s">
        <v>598</v>
      </c>
      <c r="F17" s="97" t="s">
        <v>599</v>
      </c>
      <c r="G17" s="98"/>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100">
        <f>SUM(H17:AL17)</f>
        <v>0</v>
      </c>
      <c r="AN17" s="316">
        <f>IF(C18&gt;11,D18*E18*1.25,IF(D18&gt;11,D18*E18*1.25,(D18+3)*E18))</f>
        <v>0</v>
      </c>
      <c r="AO17" s="327">
        <f>SUM(AM24,AM28,AM32)</f>
        <v>0</v>
      </c>
      <c r="AP17" s="316">
        <f>SUM(AN21,AN25,AN29)</f>
        <v>0</v>
      </c>
      <c r="AQ17" s="330" t="str">
        <f>IF(AO17&gt;AP17,"超過減算!","")</f>
        <v/>
      </c>
    </row>
    <row r="18" spans="1:43" ht="22.5" customHeight="1">
      <c r="A18" s="73"/>
      <c r="B18" s="101"/>
      <c r="C18" s="322"/>
      <c r="D18" s="322"/>
      <c r="E18" s="322"/>
      <c r="F18" s="102"/>
      <c r="G18" s="103"/>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5">
        <f t="shared" ref="AM18:AM81" si="0">SUM(H18:AL18)</f>
        <v>0</v>
      </c>
      <c r="AN18" s="325"/>
      <c r="AO18" s="328"/>
      <c r="AP18" s="325"/>
      <c r="AQ18" s="331"/>
    </row>
    <row r="19" spans="1:43" ht="22.5" customHeight="1">
      <c r="A19" s="73"/>
      <c r="B19" s="101"/>
      <c r="C19" s="323"/>
      <c r="D19" s="323"/>
      <c r="E19" s="323"/>
      <c r="F19" s="102"/>
      <c r="G19" s="103"/>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5">
        <f t="shared" si="0"/>
        <v>0</v>
      </c>
      <c r="AN19" s="325"/>
      <c r="AO19" s="328"/>
      <c r="AP19" s="325"/>
      <c r="AQ19" s="331"/>
    </row>
    <row r="20" spans="1:43" ht="22.5" customHeight="1" thickBot="1">
      <c r="A20" s="73"/>
      <c r="B20" s="106"/>
      <c r="C20" s="324"/>
      <c r="D20" s="324"/>
      <c r="E20" s="324"/>
      <c r="F20" s="107"/>
      <c r="G20" s="108" t="s">
        <v>600</v>
      </c>
      <c r="H20" s="109">
        <f>H17-H18-H19</f>
        <v>0</v>
      </c>
      <c r="I20" s="109">
        <f t="shared" ref="I20:AL20" si="1">I17-I18-I19</f>
        <v>0</v>
      </c>
      <c r="J20" s="109">
        <f t="shared" si="1"/>
        <v>0</v>
      </c>
      <c r="K20" s="109">
        <f t="shared" si="1"/>
        <v>0</v>
      </c>
      <c r="L20" s="109">
        <f t="shared" si="1"/>
        <v>0</v>
      </c>
      <c r="M20" s="109">
        <f t="shared" si="1"/>
        <v>0</v>
      </c>
      <c r="N20" s="109">
        <f t="shared" si="1"/>
        <v>0</v>
      </c>
      <c r="O20" s="109">
        <f t="shared" si="1"/>
        <v>0</v>
      </c>
      <c r="P20" s="109">
        <f t="shared" si="1"/>
        <v>0</v>
      </c>
      <c r="Q20" s="109">
        <f t="shared" si="1"/>
        <v>0</v>
      </c>
      <c r="R20" s="109">
        <f t="shared" si="1"/>
        <v>0</v>
      </c>
      <c r="S20" s="109">
        <f t="shared" si="1"/>
        <v>0</v>
      </c>
      <c r="T20" s="109">
        <f t="shared" si="1"/>
        <v>0</v>
      </c>
      <c r="U20" s="109">
        <f t="shared" si="1"/>
        <v>0</v>
      </c>
      <c r="V20" s="109">
        <f t="shared" si="1"/>
        <v>0</v>
      </c>
      <c r="W20" s="109">
        <f t="shared" si="1"/>
        <v>0</v>
      </c>
      <c r="X20" s="109">
        <f t="shared" si="1"/>
        <v>0</v>
      </c>
      <c r="Y20" s="109">
        <f t="shared" si="1"/>
        <v>0</v>
      </c>
      <c r="Z20" s="109">
        <f t="shared" si="1"/>
        <v>0</v>
      </c>
      <c r="AA20" s="109">
        <f t="shared" si="1"/>
        <v>0</v>
      </c>
      <c r="AB20" s="109">
        <f t="shared" si="1"/>
        <v>0</v>
      </c>
      <c r="AC20" s="109">
        <f t="shared" si="1"/>
        <v>0</v>
      </c>
      <c r="AD20" s="109">
        <f t="shared" si="1"/>
        <v>0</v>
      </c>
      <c r="AE20" s="109">
        <f t="shared" si="1"/>
        <v>0</v>
      </c>
      <c r="AF20" s="109">
        <f t="shared" si="1"/>
        <v>0</v>
      </c>
      <c r="AG20" s="109">
        <f t="shared" si="1"/>
        <v>0</v>
      </c>
      <c r="AH20" s="109">
        <f t="shared" si="1"/>
        <v>0</v>
      </c>
      <c r="AI20" s="109">
        <f t="shared" si="1"/>
        <v>0</v>
      </c>
      <c r="AJ20" s="109">
        <f t="shared" si="1"/>
        <v>0</v>
      </c>
      <c r="AK20" s="109">
        <f t="shared" si="1"/>
        <v>0</v>
      </c>
      <c r="AL20" s="109">
        <f t="shared" si="1"/>
        <v>0</v>
      </c>
      <c r="AM20" s="110">
        <f t="shared" si="0"/>
        <v>0</v>
      </c>
      <c r="AN20" s="326"/>
      <c r="AO20" s="329"/>
      <c r="AP20" s="326"/>
      <c r="AQ20" s="332"/>
    </row>
    <row r="21" spans="1:43" ht="22.5" customHeight="1" thickTop="1">
      <c r="A21" s="83" t="s">
        <v>601</v>
      </c>
      <c r="B21" s="111" t="str">
        <f>IF($B$4=0,"　年　月",(YEAR($B$17)&amp;"年"&amp;MONTH($B$17)&amp;"月")-1)</f>
        <v>　年　月</v>
      </c>
      <c r="C21" s="96" t="s">
        <v>596</v>
      </c>
      <c r="D21" s="96" t="s">
        <v>597</v>
      </c>
      <c r="E21" s="96" t="s">
        <v>598</v>
      </c>
      <c r="F21" s="97" t="s">
        <v>599</v>
      </c>
      <c r="G21" s="98"/>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100">
        <f t="shared" si="0"/>
        <v>0</v>
      </c>
      <c r="AN21" s="316">
        <f>IF(C22&gt;11,D22*E22*1.25,IF(D22&gt;11,D22*E22*1.25,(D22+3)*E22))</f>
        <v>0</v>
      </c>
      <c r="AO21" s="327">
        <f>SUM(AM28,AM32,AM36)</f>
        <v>0</v>
      </c>
      <c r="AP21" s="316">
        <f>SUM(AN25,AN29,AN33)</f>
        <v>0</v>
      </c>
      <c r="AQ21" s="330" t="str">
        <f>IF(AO21&gt;AP21,"超過減算!","")</f>
        <v/>
      </c>
    </row>
    <row r="22" spans="1:43" ht="22.5" customHeight="1">
      <c r="A22" s="83"/>
      <c r="B22" s="101"/>
      <c r="C22" s="322"/>
      <c r="D22" s="322"/>
      <c r="E22" s="322"/>
      <c r="F22" s="102"/>
      <c r="G22" s="103"/>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5">
        <f t="shared" si="0"/>
        <v>0</v>
      </c>
      <c r="AN22" s="325"/>
      <c r="AO22" s="328"/>
      <c r="AP22" s="325"/>
      <c r="AQ22" s="331"/>
    </row>
    <row r="23" spans="1:43" ht="22.5" customHeight="1">
      <c r="A23" s="83"/>
      <c r="B23" s="101"/>
      <c r="C23" s="323"/>
      <c r="D23" s="323"/>
      <c r="E23" s="323"/>
      <c r="F23" s="102"/>
      <c r="G23" s="103"/>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5">
        <f t="shared" si="0"/>
        <v>0</v>
      </c>
      <c r="AN23" s="325"/>
      <c r="AO23" s="328"/>
      <c r="AP23" s="325"/>
      <c r="AQ23" s="331"/>
    </row>
    <row r="24" spans="1:43" ht="22.5" customHeight="1" thickBot="1">
      <c r="A24" s="83"/>
      <c r="B24" s="106"/>
      <c r="C24" s="324"/>
      <c r="D24" s="324"/>
      <c r="E24" s="324"/>
      <c r="F24" s="107"/>
      <c r="G24" s="108" t="s">
        <v>600</v>
      </c>
      <c r="H24" s="109">
        <f>H21-H22-H23</f>
        <v>0</v>
      </c>
      <c r="I24" s="109">
        <f t="shared" ref="I24:AL24" si="2">I21-I22-I23</f>
        <v>0</v>
      </c>
      <c r="J24" s="109">
        <f t="shared" si="2"/>
        <v>0</v>
      </c>
      <c r="K24" s="109">
        <f t="shared" si="2"/>
        <v>0</v>
      </c>
      <c r="L24" s="109">
        <f t="shared" si="2"/>
        <v>0</v>
      </c>
      <c r="M24" s="109">
        <f t="shared" si="2"/>
        <v>0</v>
      </c>
      <c r="N24" s="109">
        <f t="shared" si="2"/>
        <v>0</v>
      </c>
      <c r="O24" s="109">
        <f t="shared" si="2"/>
        <v>0</v>
      </c>
      <c r="P24" s="109">
        <f t="shared" si="2"/>
        <v>0</v>
      </c>
      <c r="Q24" s="109">
        <f t="shared" si="2"/>
        <v>0</v>
      </c>
      <c r="R24" s="109">
        <f t="shared" si="2"/>
        <v>0</v>
      </c>
      <c r="S24" s="109">
        <f t="shared" si="2"/>
        <v>0</v>
      </c>
      <c r="T24" s="109">
        <f t="shared" si="2"/>
        <v>0</v>
      </c>
      <c r="U24" s="109">
        <f t="shared" si="2"/>
        <v>0</v>
      </c>
      <c r="V24" s="109">
        <f t="shared" si="2"/>
        <v>0</v>
      </c>
      <c r="W24" s="109">
        <f t="shared" si="2"/>
        <v>0</v>
      </c>
      <c r="X24" s="109">
        <f t="shared" si="2"/>
        <v>0</v>
      </c>
      <c r="Y24" s="109">
        <f t="shared" si="2"/>
        <v>0</v>
      </c>
      <c r="Z24" s="109">
        <f t="shared" si="2"/>
        <v>0</v>
      </c>
      <c r="AA24" s="109">
        <f t="shared" si="2"/>
        <v>0</v>
      </c>
      <c r="AB24" s="109">
        <f t="shared" si="2"/>
        <v>0</v>
      </c>
      <c r="AC24" s="109">
        <f t="shared" si="2"/>
        <v>0</v>
      </c>
      <c r="AD24" s="109">
        <f t="shared" si="2"/>
        <v>0</v>
      </c>
      <c r="AE24" s="109">
        <f t="shared" si="2"/>
        <v>0</v>
      </c>
      <c r="AF24" s="109">
        <f t="shared" si="2"/>
        <v>0</v>
      </c>
      <c r="AG24" s="109">
        <f t="shared" si="2"/>
        <v>0</v>
      </c>
      <c r="AH24" s="109">
        <f t="shared" si="2"/>
        <v>0</v>
      </c>
      <c r="AI24" s="109">
        <f t="shared" si="2"/>
        <v>0</v>
      </c>
      <c r="AJ24" s="109">
        <f t="shared" si="2"/>
        <v>0</v>
      </c>
      <c r="AK24" s="109">
        <f t="shared" si="2"/>
        <v>0</v>
      </c>
      <c r="AL24" s="109">
        <f t="shared" si="2"/>
        <v>0</v>
      </c>
      <c r="AM24" s="110">
        <f t="shared" si="0"/>
        <v>0</v>
      </c>
      <c r="AN24" s="326"/>
      <c r="AO24" s="329"/>
      <c r="AP24" s="326"/>
      <c r="AQ24" s="332"/>
    </row>
    <row r="25" spans="1:43" ht="22.5" customHeight="1" thickTop="1">
      <c r="A25" s="112" t="s">
        <v>602</v>
      </c>
      <c r="B25" s="111" t="str">
        <f>IF($B$4=0,"　年　月",(YEAR($B$21)&amp;"年"&amp;MONTH($B$21)&amp;"月")-1)</f>
        <v>　年　月</v>
      </c>
      <c r="C25" s="96" t="s">
        <v>596</v>
      </c>
      <c r="D25" s="96" t="s">
        <v>597</v>
      </c>
      <c r="E25" s="96" t="s">
        <v>598</v>
      </c>
      <c r="F25" s="97" t="s">
        <v>599</v>
      </c>
      <c r="G25" s="98"/>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100">
        <f t="shared" si="0"/>
        <v>0</v>
      </c>
      <c r="AN25" s="316">
        <f>IF(C26&gt;11,D26*E26*1.25,IF(D26&gt;11,D26*E26*1.25,(D26+3)*E26))</f>
        <v>0</v>
      </c>
      <c r="AO25" s="327">
        <f>SUM(AM32,AM36,AM40)</f>
        <v>0</v>
      </c>
      <c r="AP25" s="316">
        <f>SUM(AN29,AN33,AN37)</f>
        <v>0</v>
      </c>
      <c r="AQ25" s="330" t="str">
        <f>IF(AO25&gt;AP25,"超過減算!","")</f>
        <v/>
      </c>
    </row>
    <row r="26" spans="1:43" ht="22.5" customHeight="1">
      <c r="A26" s="112"/>
      <c r="B26" s="101"/>
      <c r="C26" s="322"/>
      <c r="D26" s="322"/>
      <c r="E26" s="322"/>
      <c r="F26" s="102"/>
      <c r="G26" s="103"/>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5">
        <f t="shared" si="0"/>
        <v>0</v>
      </c>
      <c r="AN26" s="325"/>
      <c r="AO26" s="328"/>
      <c r="AP26" s="325"/>
      <c r="AQ26" s="331"/>
    </row>
    <row r="27" spans="1:43" ht="22.5" customHeight="1">
      <c r="A27" s="112"/>
      <c r="B27" s="101"/>
      <c r="C27" s="323"/>
      <c r="D27" s="323"/>
      <c r="E27" s="323"/>
      <c r="F27" s="102"/>
      <c r="G27" s="103"/>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5">
        <f t="shared" si="0"/>
        <v>0</v>
      </c>
      <c r="AN27" s="325"/>
      <c r="AO27" s="328"/>
      <c r="AP27" s="325"/>
      <c r="AQ27" s="331"/>
    </row>
    <row r="28" spans="1:43" ht="22.5" customHeight="1" thickBot="1">
      <c r="A28" s="112"/>
      <c r="B28" s="106"/>
      <c r="C28" s="324"/>
      <c r="D28" s="324"/>
      <c r="E28" s="324"/>
      <c r="F28" s="107"/>
      <c r="G28" s="108" t="s">
        <v>600</v>
      </c>
      <c r="H28" s="109">
        <f>H25-H26-H27</f>
        <v>0</v>
      </c>
      <c r="I28" s="109">
        <f t="shared" ref="I28:AL28" si="3">I25-I26-I27</f>
        <v>0</v>
      </c>
      <c r="J28" s="109">
        <f t="shared" si="3"/>
        <v>0</v>
      </c>
      <c r="K28" s="109">
        <f t="shared" si="3"/>
        <v>0</v>
      </c>
      <c r="L28" s="109">
        <f t="shared" si="3"/>
        <v>0</v>
      </c>
      <c r="M28" s="109">
        <f t="shared" si="3"/>
        <v>0</v>
      </c>
      <c r="N28" s="109">
        <f t="shared" si="3"/>
        <v>0</v>
      </c>
      <c r="O28" s="109">
        <f t="shared" si="3"/>
        <v>0</v>
      </c>
      <c r="P28" s="109">
        <f t="shared" si="3"/>
        <v>0</v>
      </c>
      <c r="Q28" s="109">
        <f t="shared" si="3"/>
        <v>0</v>
      </c>
      <c r="R28" s="109">
        <f t="shared" si="3"/>
        <v>0</v>
      </c>
      <c r="S28" s="109">
        <f t="shared" si="3"/>
        <v>0</v>
      </c>
      <c r="T28" s="109">
        <f t="shared" si="3"/>
        <v>0</v>
      </c>
      <c r="U28" s="109">
        <f t="shared" si="3"/>
        <v>0</v>
      </c>
      <c r="V28" s="109">
        <f t="shared" si="3"/>
        <v>0</v>
      </c>
      <c r="W28" s="109">
        <f t="shared" si="3"/>
        <v>0</v>
      </c>
      <c r="X28" s="109">
        <f t="shared" si="3"/>
        <v>0</v>
      </c>
      <c r="Y28" s="109">
        <f t="shared" si="3"/>
        <v>0</v>
      </c>
      <c r="Z28" s="109">
        <f t="shared" si="3"/>
        <v>0</v>
      </c>
      <c r="AA28" s="109">
        <f t="shared" si="3"/>
        <v>0</v>
      </c>
      <c r="AB28" s="109">
        <f t="shared" si="3"/>
        <v>0</v>
      </c>
      <c r="AC28" s="109">
        <f t="shared" si="3"/>
        <v>0</v>
      </c>
      <c r="AD28" s="109">
        <f t="shared" si="3"/>
        <v>0</v>
      </c>
      <c r="AE28" s="109">
        <f t="shared" si="3"/>
        <v>0</v>
      </c>
      <c r="AF28" s="109">
        <f t="shared" si="3"/>
        <v>0</v>
      </c>
      <c r="AG28" s="109">
        <f t="shared" si="3"/>
        <v>0</v>
      </c>
      <c r="AH28" s="109">
        <f t="shared" si="3"/>
        <v>0</v>
      </c>
      <c r="AI28" s="109">
        <f t="shared" si="3"/>
        <v>0</v>
      </c>
      <c r="AJ28" s="109">
        <f t="shared" si="3"/>
        <v>0</v>
      </c>
      <c r="AK28" s="109">
        <f t="shared" si="3"/>
        <v>0</v>
      </c>
      <c r="AL28" s="109">
        <f t="shared" si="3"/>
        <v>0</v>
      </c>
      <c r="AM28" s="110">
        <f t="shared" si="0"/>
        <v>0</v>
      </c>
      <c r="AN28" s="326"/>
      <c r="AO28" s="329"/>
      <c r="AP28" s="326"/>
      <c r="AQ28" s="332"/>
    </row>
    <row r="29" spans="1:43" ht="22.5" customHeight="1" thickTop="1">
      <c r="A29" s="83" t="s">
        <v>603</v>
      </c>
      <c r="B29" s="111" t="str">
        <f>IF($B$4=0,"　年　月",(YEAR($B$25)&amp;"年"&amp;MONTH($B$25)&amp;"月")-1)</f>
        <v>　年　月</v>
      </c>
      <c r="C29" s="96" t="s">
        <v>596</v>
      </c>
      <c r="D29" s="96" t="s">
        <v>597</v>
      </c>
      <c r="E29" s="96" t="s">
        <v>598</v>
      </c>
      <c r="F29" s="97" t="s">
        <v>599</v>
      </c>
      <c r="G29" s="98"/>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100">
        <f t="shared" si="0"/>
        <v>0</v>
      </c>
      <c r="AN29" s="316">
        <f>IF(C30&gt;11,D30*E30*1.25,IF(D30&gt;11,D30*E30*1.25,(D30+3)*E30))</f>
        <v>0</v>
      </c>
      <c r="AO29" s="327">
        <f>SUM(AM36,AM40,AM44)</f>
        <v>0</v>
      </c>
      <c r="AP29" s="316">
        <f>SUM(AN33,AN37,AN41)</f>
        <v>0</v>
      </c>
      <c r="AQ29" s="330" t="str">
        <f>IF(AO29&gt;AP29,"超過減算!","")</f>
        <v/>
      </c>
    </row>
    <row r="30" spans="1:43" ht="22.5" customHeight="1">
      <c r="A30" s="83"/>
      <c r="B30" s="101"/>
      <c r="C30" s="322"/>
      <c r="D30" s="322"/>
      <c r="E30" s="322"/>
      <c r="F30" s="102"/>
      <c r="G30" s="103"/>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5">
        <f t="shared" si="0"/>
        <v>0</v>
      </c>
      <c r="AN30" s="325"/>
      <c r="AO30" s="328"/>
      <c r="AP30" s="325"/>
      <c r="AQ30" s="331"/>
    </row>
    <row r="31" spans="1:43" ht="22.5" customHeight="1">
      <c r="A31" s="83"/>
      <c r="B31" s="101"/>
      <c r="C31" s="323"/>
      <c r="D31" s="323"/>
      <c r="E31" s="323"/>
      <c r="F31" s="102"/>
      <c r="G31" s="103"/>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5">
        <f t="shared" si="0"/>
        <v>0</v>
      </c>
      <c r="AN31" s="325"/>
      <c r="AO31" s="328"/>
      <c r="AP31" s="325"/>
      <c r="AQ31" s="331"/>
    </row>
    <row r="32" spans="1:43" ht="22.5" customHeight="1" thickBot="1">
      <c r="A32" s="83"/>
      <c r="B32" s="106"/>
      <c r="C32" s="324"/>
      <c r="D32" s="324"/>
      <c r="E32" s="324"/>
      <c r="F32" s="107"/>
      <c r="G32" s="108" t="s">
        <v>600</v>
      </c>
      <c r="H32" s="109">
        <f>H29-H30-H31</f>
        <v>0</v>
      </c>
      <c r="I32" s="109">
        <f t="shared" ref="I32:AL32" si="4">I29-I30-I31</f>
        <v>0</v>
      </c>
      <c r="J32" s="109">
        <f t="shared" si="4"/>
        <v>0</v>
      </c>
      <c r="K32" s="109">
        <f t="shared" si="4"/>
        <v>0</v>
      </c>
      <c r="L32" s="109">
        <f t="shared" si="4"/>
        <v>0</v>
      </c>
      <c r="M32" s="109">
        <f t="shared" si="4"/>
        <v>0</v>
      </c>
      <c r="N32" s="109">
        <f t="shared" si="4"/>
        <v>0</v>
      </c>
      <c r="O32" s="109">
        <f t="shared" si="4"/>
        <v>0</v>
      </c>
      <c r="P32" s="109">
        <f t="shared" si="4"/>
        <v>0</v>
      </c>
      <c r="Q32" s="109">
        <f t="shared" si="4"/>
        <v>0</v>
      </c>
      <c r="R32" s="109">
        <f t="shared" si="4"/>
        <v>0</v>
      </c>
      <c r="S32" s="109">
        <f t="shared" si="4"/>
        <v>0</v>
      </c>
      <c r="T32" s="109">
        <f t="shared" si="4"/>
        <v>0</v>
      </c>
      <c r="U32" s="109">
        <f t="shared" si="4"/>
        <v>0</v>
      </c>
      <c r="V32" s="109">
        <f t="shared" si="4"/>
        <v>0</v>
      </c>
      <c r="W32" s="109">
        <f t="shared" si="4"/>
        <v>0</v>
      </c>
      <c r="X32" s="109">
        <f t="shared" si="4"/>
        <v>0</v>
      </c>
      <c r="Y32" s="109">
        <f t="shared" si="4"/>
        <v>0</v>
      </c>
      <c r="Z32" s="109">
        <f t="shared" si="4"/>
        <v>0</v>
      </c>
      <c r="AA32" s="109">
        <f t="shared" si="4"/>
        <v>0</v>
      </c>
      <c r="AB32" s="109">
        <f t="shared" si="4"/>
        <v>0</v>
      </c>
      <c r="AC32" s="109">
        <f t="shared" si="4"/>
        <v>0</v>
      </c>
      <c r="AD32" s="109">
        <f t="shared" si="4"/>
        <v>0</v>
      </c>
      <c r="AE32" s="109">
        <f t="shared" si="4"/>
        <v>0</v>
      </c>
      <c r="AF32" s="109">
        <f t="shared" si="4"/>
        <v>0</v>
      </c>
      <c r="AG32" s="109">
        <f t="shared" si="4"/>
        <v>0</v>
      </c>
      <c r="AH32" s="109">
        <f t="shared" si="4"/>
        <v>0</v>
      </c>
      <c r="AI32" s="109">
        <f t="shared" si="4"/>
        <v>0</v>
      </c>
      <c r="AJ32" s="109">
        <f t="shared" si="4"/>
        <v>0</v>
      </c>
      <c r="AK32" s="109">
        <f t="shared" si="4"/>
        <v>0</v>
      </c>
      <c r="AL32" s="109">
        <f t="shared" si="4"/>
        <v>0</v>
      </c>
      <c r="AM32" s="110">
        <f t="shared" si="0"/>
        <v>0</v>
      </c>
      <c r="AN32" s="326"/>
      <c r="AO32" s="329"/>
      <c r="AP32" s="326"/>
      <c r="AQ32" s="332"/>
    </row>
    <row r="33" spans="1:43" ht="22.5" customHeight="1" thickTop="1">
      <c r="A33" s="112" t="s">
        <v>604</v>
      </c>
      <c r="B33" s="111" t="str">
        <f>IF($B$4=0,"　年　月",(YEAR($B$29)&amp;"年"&amp;MONTH($B$29)&amp;"月")-1)</f>
        <v>　年　月</v>
      </c>
      <c r="C33" s="96" t="s">
        <v>596</v>
      </c>
      <c r="D33" s="96" t="s">
        <v>597</v>
      </c>
      <c r="E33" s="96" t="s">
        <v>598</v>
      </c>
      <c r="F33" s="97" t="s">
        <v>599</v>
      </c>
      <c r="G33" s="98"/>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100">
        <f t="shared" si="0"/>
        <v>0</v>
      </c>
      <c r="AN33" s="316">
        <f>IF(C34&gt;11,D34*E34*1.25,IF(D34&gt;11,D34*E34*1.25,(D34+3)*E34))</f>
        <v>0</v>
      </c>
      <c r="AO33" s="327">
        <f>SUM(AM40,AM44,AM48)</f>
        <v>0</v>
      </c>
      <c r="AP33" s="316">
        <f>SUM(AN37,AN41,AN45)</f>
        <v>0</v>
      </c>
      <c r="AQ33" s="330" t="str">
        <f>IF(AO33&gt;AP33,"超過減算!","")</f>
        <v/>
      </c>
    </row>
    <row r="34" spans="1:43" ht="22.5" customHeight="1">
      <c r="A34" s="112"/>
      <c r="B34" s="101"/>
      <c r="C34" s="322"/>
      <c r="D34" s="322"/>
      <c r="E34" s="322"/>
      <c r="F34" s="102"/>
      <c r="G34" s="103"/>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5">
        <f t="shared" si="0"/>
        <v>0</v>
      </c>
      <c r="AN34" s="325"/>
      <c r="AO34" s="328"/>
      <c r="AP34" s="325"/>
      <c r="AQ34" s="331"/>
    </row>
    <row r="35" spans="1:43" ht="22.5" customHeight="1">
      <c r="A35" s="112"/>
      <c r="B35" s="101"/>
      <c r="C35" s="323"/>
      <c r="D35" s="323"/>
      <c r="E35" s="323"/>
      <c r="F35" s="102"/>
      <c r="G35" s="103"/>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5">
        <f t="shared" si="0"/>
        <v>0</v>
      </c>
      <c r="AN35" s="325"/>
      <c r="AO35" s="328"/>
      <c r="AP35" s="325"/>
      <c r="AQ35" s="331"/>
    </row>
    <row r="36" spans="1:43" ht="22.5" customHeight="1" thickBot="1">
      <c r="A36" s="112"/>
      <c r="B36" s="106"/>
      <c r="C36" s="324"/>
      <c r="D36" s="324"/>
      <c r="E36" s="324"/>
      <c r="F36" s="107"/>
      <c r="G36" s="108" t="s">
        <v>600</v>
      </c>
      <c r="H36" s="109">
        <f>H33-H34-H35</f>
        <v>0</v>
      </c>
      <c r="I36" s="109">
        <f t="shared" ref="I36:AL36" si="5">I33-I34-I35</f>
        <v>0</v>
      </c>
      <c r="J36" s="109">
        <f t="shared" si="5"/>
        <v>0</v>
      </c>
      <c r="K36" s="109">
        <f t="shared" si="5"/>
        <v>0</v>
      </c>
      <c r="L36" s="109">
        <f t="shared" si="5"/>
        <v>0</v>
      </c>
      <c r="M36" s="109">
        <f t="shared" si="5"/>
        <v>0</v>
      </c>
      <c r="N36" s="109">
        <f t="shared" si="5"/>
        <v>0</v>
      </c>
      <c r="O36" s="109">
        <f t="shared" si="5"/>
        <v>0</v>
      </c>
      <c r="P36" s="109">
        <f t="shared" si="5"/>
        <v>0</v>
      </c>
      <c r="Q36" s="109">
        <f t="shared" si="5"/>
        <v>0</v>
      </c>
      <c r="R36" s="109">
        <f t="shared" si="5"/>
        <v>0</v>
      </c>
      <c r="S36" s="109">
        <f t="shared" si="5"/>
        <v>0</v>
      </c>
      <c r="T36" s="109">
        <f t="shared" si="5"/>
        <v>0</v>
      </c>
      <c r="U36" s="109">
        <f t="shared" si="5"/>
        <v>0</v>
      </c>
      <c r="V36" s="109">
        <f t="shared" si="5"/>
        <v>0</v>
      </c>
      <c r="W36" s="109">
        <f t="shared" si="5"/>
        <v>0</v>
      </c>
      <c r="X36" s="109">
        <f t="shared" si="5"/>
        <v>0</v>
      </c>
      <c r="Y36" s="109">
        <f t="shared" si="5"/>
        <v>0</v>
      </c>
      <c r="Z36" s="109">
        <f t="shared" si="5"/>
        <v>0</v>
      </c>
      <c r="AA36" s="109">
        <f t="shared" si="5"/>
        <v>0</v>
      </c>
      <c r="AB36" s="109">
        <f t="shared" si="5"/>
        <v>0</v>
      </c>
      <c r="AC36" s="109">
        <f t="shared" si="5"/>
        <v>0</v>
      </c>
      <c r="AD36" s="109">
        <f t="shared" si="5"/>
        <v>0</v>
      </c>
      <c r="AE36" s="109">
        <f t="shared" si="5"/>
        <v>0</v>
      </c>
      <c r="AF36" s="109">
        <f t="shared" si="5"/>
        <v>0</v>
      </c>
      <c r="AG36" s="109">
        <f t="shared" si="5"/>
        <v>0</v>
      </c>
      <c r="AH36" s="109">
        <f t="shared" si="5"/>
        <v>0</v>
      </c>
      <c r="AI36" s="109">
        <f t="shared" si="5"/>
        <v>0</v>
      </c>
      <c r="AJ36" s="109">
        <f t="shared" si="5"/>
        <v>0</v>
      </c>
      <c r="AK36" s="109">
        <f t="shared" si="5"/>
        <v>0</v>
      </c>
      <c r="AL36" s="109">
        <f t="shared" si="5"/>
        <v>0</v>
      </c>
      <c r="AM36" s="110">
        <f t="shared" si="0"/>
        <v>0</v>
      </c>
      <c r="AN36" s="326"/>
      <c r="AO36" s="329"/>
      <c r="AP36" s="326"/>
      <c r="AQ36" s="332"/>
    </row>
    <row r="37" spans="1:43" ht="22.5" customHeight="1" thickTop="1">
      <c r="A37" s="83" t="s">
        <v>605</v>
      </c>
      <c r="B37" s="111" t="str">
        <f>IF($B$4=0,"　年　月",(YEAR($B$33)&amp;"年"&amp;MONTH($B$33)&amp;"月")-1)</f>
        <v>　年　月</v>
      </c>
      <c r="C37" s="96" t="s">
        <v>596</v>
      </c>
      <c r="D37" s="96" t="s">
        <v>597</v>
      </c>
      <c r="E37" s="96" t="s">
        <v>598</v>
      </c>
      <c r="F37" s="97" t="s">
        <v>599</v>
      </c>
      <c r="G37" s="98"/>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100">
        <f t="shared" si="0"/>
        <v>0</v>
      </c>
      <c r="AN37" s="316">
        <f>IF(C38&gt;11,D38*E38*1.25,IF(D38&gt;11,D38*E38*1.25,(D38+3)*E38))</f>
        <v>0</v>
      </c>
      <c r="AO37" s="327">
        <f>SUM(AM44,AM48,AM52)</f>
        <v>0</v>
      </c>
      <c r="AP37" s="316">
        <f>SUM(AN41,AN45,AN49)</f>
        <v>0</v>
      </c>
      <c r="AQ37" s="330" t="str">
        <f>IF(AO37&gt;AP37,"超過減算!","")</f>
        <v/>
      </c>
    </row>
    <row r="38" spans="1:43" ht="22.5" customHeight="1">
      <c r="A38" s="83"/>
      <c r="B38" s="101"/>
      <c r="C38" s="322"/>
      <c r="D38" s="322"/>
      <c r="E38" s="322"/>
      <c r="F38" s="102"/>
      <c r="G38" s="103"/>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5">
        <f t="shared" si="0"/>
        <v>0</v>
      </c>
      <c r="AN38" s="325"/>
      <c r="AO38" s="328"/>
      <c r="AP38" s="325"/>
      <c r="AQ38" s="331"/>
    </row>
    <row r="39" spans="1:43" ht="22.5" customHeight="1">
      <c r="A39" s="83"/>
      <c r="B39" s="101"/>
      <c r="C39" s="323"/>
      <c r="D39" s="323"/>
      <c r="E39" s="323"/>
      <c r="F39" s="102"/>
      <c r="G39" s="103"/>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5">
        <f t="shared" si="0"/>
        <v>0</v>
      </c>
      <c r="AN39" s="325"/>
      <c r="AO39" s="328"/>
      <c r="AP39" s="325"/>
      <c r="AQ39" s="331"/>
    </row>
    <row r="40" spans="1:43" ht="22.5" customHeight="1" thickBot="1">
      <c r="A40" s="83"/>
      <c r="B40" s="106"/>
      <c r="C40" s="324"/>
      <c r="D40" s="324"/>
      <c r="E40" s="324"/>
      <c r="F40" s="107"/>
      <c r="G40" s="108" t="s">
        <v>600</v>
      </c>
      <c r="H40" s="109">
        <f>H37-H38-H39</f>
        <v>0</v>
      </c>
      <c r="I40" s="109">
        <f t="shared" ref="I40:AL40" si="6">I37-I38-I39</f>
        <v>0</v>
      </c>
      <c r="J40" s="109">
        <f t="shared" si="6"/>
        <v>0</v>
      </c>
      <c r="K40" s="109">
        <f t="shared" si="6"/>
        <v>0</v>
      </c>
      <c r="L40" s="109">
        <f t="shared" si="6"/>
        <v>0</v>
      </c>
      <c r="M40" s="109">
        <f t="shared" si="6"/>
        <v>0</v>
      </c>
      <c r="N40" s="109">
        <f t="shared" si="6"/>
        <v>0</v>
      </c>
      <c r="O40" s="109">
        <f t="shared" si="6"/>
        <v>0</v>
      </c>
      <c r="P40" s="109">
        <f t="shared" si="6"/>
        <v>0</v>
      </c>
      <c r="Q40" s="109">
        <f t="shared" si="6"/>
        <v>0</v>
      </c>
      <c r="R40" s="109">
        <f t="shared" si="6"/>
        <v>0</v>
      </c>
      <c r="S40" s="109">
        <f t="shared" si="6"/>
        <v>0</v>
      </c>
      <c r="T40" s="109">
        <f t="shared" si="6"/>
        <v>0</v>
      </c>
      <c r="U40" s="109">
        <f t="shared" si="6"/>
        <v>0</v>
      </c>
      <c r="V40" s="109">
        <f t="shared" si="6"/>
        <v>0</v>
      </c>
      <c r="W40" s="109">
        <f t="shared" si="6"/>
        <v>0</v>
      </c>
      <c r="X40" s="109">
        <f t="shared" si="6"/>
        <v>0</v>
      </c>
      <c r="Y40" s="109">
        <f t="shared" si="6"/>
        <v>0</v>
      </c>
      <c r="Z40" s="109">
        <f t="shared" si="6"/>
        <v>0</v>
      </c>
      <c r="AA40" s="109">
        <f t="shared" si="6"/>
        <v>0</v>
      </c>
      <c r="AB40" s="109">
        <f t="shared" si="6"/>
        <v>0</v>
      </c>
      <c r="AC40" s="109">
        <f t="shared" si="6"/>
        <v>0</v>
      </c>
      <c r="AD40" s="109">
        <f t="shared" si="6"/>
        <v>0</v>
      </c>
      <c r="AE40" s="109">
        <f t="shared" si="6"/>
        <v>0</v>
      </c>
      <c r="AF40" s="109">
        <f t="shared" si="6"/>
        <v>0</v>
      </c>
      <c r="AG40" s="109">
        <f t="shared" si="6"/>
        <v>0</v>
      </c>
      <c r="AH40" s="109">
        <f t="shared" si="6"/>
        <v>0</v>
      </c>
      <c r="AI40" s="109">
        <f t="shared" si="6"/>
        <v>0</v>
      </c>
      <c r="AJ40" s="109">
        <f t="shared" si="6"/>
        <v>0</v>
      </c>
      <c r="AK40" s="109">
        <f t="shared" si="6"/>
        <v>0</v>
      </c>
      <c r="AL40" s="109">
        <f t="shared" si="6"/>
        <v>0</v>
      </c>
      <c r="AM40" s="110">
        <f t="shared" si="0"/>
        <v>0</v>
      </c>
      <c r="AN40" s="326"/>
      <c r="AO40" s="329"/>
      <c r="AP40" s="326"/>
      <c r="AQ40" s="332"/>
    </row>
    <row r="41" spans="1:43" ht="22.5" customHeight="1" thickTop="1">
      <c r="A41" s="112" t="s">
        <v>606</v>
      </c>
      <c r="B41" s="111" t="str">
        <f>IF($B$4=0,"　年　月",(YEAR($B$37)&amp;"年"&amp;MONTH($B$37)&amp;"月")-1)</f>
        <v>　年　月</v>
      </c>
      <c r="C41" s="96" t="s">
        <v>596</v>
      </c>
      <c r="D41" s="96" t="s">
        <v>597</v>
      </c>
      <c r="E41" s="96" t="s">
        <v>598</v>
      </c>
      <c r="F41" s="97" t="s">
        <v>599</v>
      </c>
      <c r="G41" s="98"/>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100">
        <f t="shared" si="0"/>
        <v>0</v>
      </c>
      <c r="AN41" s="316">
        <f>IF(C42&gt;11,D42*E42*1.25,IF(D42&gt;11,D42*E42*1.25,(D42+3)*E42))</f>
        <v>0</v>
      </c>
      <c r="AO41" s="327">
        <f>SUM(AM48,AM52,AM56)</f>
        <v>0</v>
      </c>
      <c r="AP41" s="316">
        <f>SUM(AN45,AN49,AN53)</f>
        <v>0</v>
      </c>
      <c r="AQ41" s="330" t="str">
        <f>IF(AO41&gt;AP41,"超過減算!","")</f>
        <v/>
      </c>
    </row>
    <row r="42" spans="1:43" ht="22.5" customHeight="1">
      <c r="A42" s="112"/>
      <c r="B42" s="101"/>
      <c r="C42" s="322"/>
      <c r="D42" s="322"/>
      <c r="E42" s="322"/>
      <c r="F42" s="102"/>
      <c r="G42" s="103"/>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5">
        <f t="shared" si="0"/>
        <v>0</v>
      </c>
      <c r="AN42" s="325"/>
      <c r="AO42" s="328"/>
      <c r="AP42" s="325"/>
      <c r="AQ42" s="331"/>
    </row>
    <row r="43" spans="1:43" ht="22.5" customHeight="1">
      <c r="A43" s="112"/>
      <c r="B43" s="101"/>
      <c r="C43" s="323"/>
      <c r="D43" s="323"/>
      <c r="E43" s="323"/>
      <c r="F43" s="102"/>
      <c r="G43" s="103"/>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5">
        <f t="shared" si="0"/>
        <v>0</v>
      </c>
      <c r="AN43" s="325"/>
      <c r="AO43" s="328"/>
      <c r="AP43" s="325"/>
      <c r="AQ43" s="331"/>
    </row>
    <row r="44" spans="1:43" ht="22.5" customHeight="1" thickBot="1">
      <c r="A44" s="112"/>
      <c r="B44" s="106"/>
      <c r="C44" s="324"/>
      <c r="D44" s="324"/>
      <c r="E44" s="324"/>
      <c r="F44" s="107"/>
      <c r="G44" s="108" t="s">
        <v>600</v>
      </c>
      <c r="H44" s="109">
        <f>H41-H42-H43</f>
        <v>0</v>
      </c>
      <c r="I44" s="109">
        <f t="shared" ref="I44:AL44" si="7">I41-I42-I43</f>
        <v>0</v>
      </c>
      <c r="J44" s="109">
        <f t="shared" si="7"/>
        <v>0</v>
      </c>
      <c r="K44" s="109">
        <f t="shared" si="7"/>
        <v>0</v>
      </c>
      <c r="L44" s="109">
        <f t="shared" si="7"/>
        <v>0</v>
      </c>
      <c r="M44" s="109">
        <f t="shared" si="7"/>
        <v>0</v>
      </c>
      <c r="N44" s="109">
        <f t="shared" si="7"/>
        <v>0</v>
      </c>
      <c r="O44" s="109">
        <f t="shared" si="7"/>
        <v>0</v>
      </c>
      <c r="P44" s="109">
        <f t="shared" si="7"/>
        <v>0</v>
      </c>
      <c r="Q44" s="109">
        <f t="shared" si="7"/>
        <v>0</v>
      </c>
      <c r="R44" s="109">
        <f t="shared" si="7"/>
        <v>0</v>
      </c>
      <c r="S44" s="109">
        <f t="shared" si="7"/>
        <v>0</v>
      </c>
      <c r="T44" s="109">
        <f t="shared" si="7"/>
        <v>0</v>
      </c>
      <c r="U44" s="109">
        <f t="shared" si="7"/>
        <v>0</v>
      </c>
      <c r="V44" s="109">
        <f t="shared" si="7"/>
        <v>0</v>
      </c>
      <c r="W44" s="109">
        <f t="shared" si="7"/>
        <v>0</v>
      </c>
      <c r="X44" s="109">
        <f t="shared" si="7"/>
        <v>0</v>
      </c>
      <c r="Y44" s="109">
        <f t="shared" si="7"/>
        <v>0</v>
      </c>
      <c r="Z44" s="109">
        <f t="shared" si="7"/>
        <v>0</v>
      </c>
      <c r="AA44" s="109">
        <f t="shared" si="7"/>
        <v>0</v>
      </c>
      <c r="AB44" s="109">
        <f t="shared" si="7"/>
        <v>0</v>
      </c>
      <c r="AC44" s="109">
        <f t="shared" si="7"/>
        <v>0</v>
      </c>
      <c r="AD44" s="109">
        <f t="shared" si="7"/>
        <v>0</v>
      </c>
      <c r="AE44" s="109">
        <f t="shared" si="7"/>
        <v>0</v>
      </c>
      <c r="AF44" s="109">
        <f t="shared" si="7"/>
        <v>0</v>
      </c>
      <c r="AG44" s="109">
        <f t="shared" si="7"/>
        <v>0</v>
      </c>
      <c r="AH44" s="109">
        <f t="shared" si="7"/>
        <v>0</v>
      </c>
      <c r="AI44" s="109">
        <f t="shared" si="7"/>
        <v>0</v>
      </c>
      <c r="AJ44" s="109">
        <f t="shared" si="7"/>
        <v>0</v>
      </c>
      <c r="AK44" s="109">
        <f t="shared" si="7"/>
        <v>0</v>
      </c>
      <c r="AL44" s="109">
        <f t="shared" si="7"/>
        <v>0</v>
      </c>
      <c r="AM44" s="110">
        <f t="shared" si="0"/>
        <v>0</v>
      </c>
      <c r="AN44" s="326"/>
      <c r="AO44" s="329"/>
      <c r="AP44" s="326"/>
      <c r="AQ44" s="332"/>
    </row>
    <row r="45" spans="1:43" ht="22.5" customHeight="1" thickTop="1">
      <c r="A45" s="83" t="s">
        <v>607</v>
      </c>
      <c r="B45" s="111" t="str">
        <f>IF($B$4=0,"　年　月",(YEAR($B$41)&amp;"年"&amp;MONTH($B$41)&amp;"月")-1)</f>
        <v>　年　月</v>
      </c>
      <c r="C45" s="96" t="s">
        <v>596</v>
      </c>
      <c r="D45" s="96" t="s">
        <v>597</v>
      </c>
      <c r="E45" s="96" t="s">
        <v>598</v>
      </c>
      <c r="F45" s="97" t="s">
        <v>599</v>
      </c>
      <c r="G45" s="98"/>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100">
        <f t="shared" si="0"/>
        <v>0</v>
      </c>
      <c r="AN45" s="316">
        <f>IF(C46&gt;11,D46*E46*1.25,IF(D46&gt;11,D46*E46*1.25,(D46+3)*E46))</f>
        <v>0</v>
      </c>
      <c r="AO45" s="327">
        <f>SUM(AM52,AM56,AM60)</f>
        <v>0</v>
      </c>
      <c r="AP45" s="316">
        <f>SUM(AN49,AN53,AN57)</f>
        <v>0</v>
      </c>
      <c r="AQ45" s="330" t="str">
        <f>IF(AO45&gt;AP45,"超過減算!","")</f>
        <v/>
      </c>
    </row>
    <row r="46" spans="1:43" ht="22.5" customHeight="1">
      <c r="A46" s="83"/>
      <c r="B46" s="101"/>
      <c r="C46" s="322"/>
      <c r="D46" s="322"/>
      <c r="E46" s="322"/>
      <c r="F46" s="102"/>
      <c r="G46" s="103"/>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5">
        <f t="shared" si="0"/>
        <v>0</v>
      </c>
      <c r="AN46" s="325"/>
      <c r="AO46" s="328"/>
      <c r="AP46" s="325"/>
      <c r="AQ46" s="331"/>
    </row>
    <row r="47" spans="1:43" ht="22.5" customHeight="1">
      <c r="A47" s="83"/>
      <c r="B47" s="101"/>
      <c r="C47" s="323"/>
      <c r="D47" s="323"/>
      <c r="E47" s="323"/>
      <c r="F47" s="102"/>
      <c r="G47" s="103"/>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5">
        <f t="shared" si="0"/>
        <v>0</v>
      </c>
      <c r="AN47" s="325"/>
      <c r="AO47" s="328"/>
      <c r="AP47" s="325"/>
      <c r="AQ47" s="331"/>
    </row>
    <row r="48" spans="1:43" ht="22.5" customHeight="1" thickBot="1">
      <c r="A48" s="83"/>
      <c r="B48" s="106"/>
      <c r="C48" s="324"/>
      <c r="D48" s="324"/>
      <c r="E48" s="324"/>
      <c r="F48" s="107"/>
      <c r="G48" s="108" t="s">
        <v>600</v>
      </c>
      <c r="H48" s="109">
        <f>H45-H46-H47</f>
        <v>0</v>
      </c>
      <c r="I48" s="109">
        <f t="shared" ref="I48:AL48" si="8">I45-I46-I47</f>
        <v>0</v>
      </c>
      <c r="J48" s="109">
        <f t="shared" si="8"/>
        <v>0</v>
      </c>
      <c r="K48" s="109">
        <f t="shared" si="8"/>
        <v>0</v>
      </c>
      <c r="L48" s="109">
        <f t="shared" si="8"/>
        <v>0</v>
      </c>
      <c r="M48" s="109">
        <f t="shared" si="8"/>
        <v>0</v>
      </c>
      <c r="N48" s="109">
        <f t="shared" si="8"/>
        <v>0</v>
      </c>
      <c r="O48" s="109">
        <f t="shared" si="8"/>
        <v>0</v>
      </c>
      <c r="P48" s="109">
        <f t="shared" si="8"/>
        <v>0</v>
      </c>
      <c r="Q48" s="109">
        <f t="shared" si="8"/>
        <v>0</v>
      </c>
      <c r="R48" s="109">
        <f t="shared" si="8"/>
        <v>0</v>
      </c>
      <c r="S48" s="109">
        <f t="shared" si="8"/>
        <v>0</v>
      </c>
      <c r="T48" s="109">
        <f t="shared" si="8"/>
        <v>0</v>
      </c>
      <c r="U48" s="109">
        <f t="shared" si="8"/>
        <v>0</v>
      </c>
      <c r="V48" s="109">
        <f t="shared" si="8"/>
        <v>0</v>
      </c>
      <c r="W48" s="109">
        <f t="shared" si="8"/>
        <v>0</v>
      </c>
      <c r="X48" s="109">
        <f t="shared" si="8"/>
        <v>0</v>
      </c>
      <c r="Y48" s="109">
        <f t="shared" si="8"/>
        <v>0</v>
      </c>
      <c r="Z48" s="109">
        <f t="shared" si="8"/>
        <v>0</v>
      </c>
      <c r="AA48" s="109">
        <f t="shared" si="8"/>
        <v>0</v>
      </c>
      <c r="AB48" s="109">
        <f t="shared" si="8"/>
        <v>0</v>
      </c>
      <c r="AC48" s="109">
        <f t="shared" si="8"/>
        <v>0</v>
      </c>
      <c r="AD48" s="109">
        <f t="shared" si="8"/>
        <v>0</v>
      </c>
      <c r="AE48" s="109">
        <f t="shared" si="8"/>
        <v>0</v>
      </c>
      <c r="AF48" s="109">
        <f t="shared" si="8"/>
        <v>0</v>
      </c>
      <c r="AG48" s="109">
        <f t="shared" si="8"/>
        <v>0</v>
      </c>
      <c r="AH48" s="109">
        <f t="shared" si="8"/>
        <v>0</v>
      </c>
      <c r="AI48" s="109">
        <f t="shared" si="8"/>
        <v>0</v>
      </c>
      <c r="AJ48" s="109">
        <f t="shared" si="8"/>
        <v>0</v>
      </c>
      <c r="AK48" s="109">
        <f t="shared" si="8"/>
        <v>0</v>
      </c>
      <c r="AL48" s="109">
        <f t="shared" si="8"/>
        <v>0</v>
      </c>
      <c r="AM48" s="110">
        <f t="shared" si="0"/>
        <v>0</v>
      </c>
      <c r="AN48" s="326"/>
      <c r="AO48" s="329"/>
      <c r="AP48" s="326"/>
      <c r="AQ48" s="332"/>
    </row>
    <row r="49" spans="1:43" ht="22.5" customHeight="1" thickTop="1">
      <c r="A49" s="112" t="s">
        <v>608</v>
      </c>
      <c r="B49" s="111" t="str">
        <f>IF($B$4=0,"　年　月",(YEAR($B$45)&amp;"年"&amp;MONTH($B$45)&amp;"月")-1)</f>
        <v>　年　月</v>
      </c>
      <c r="C49" s="96" t="s">
        <v>596</v>
      </c>
      <c r="D49" s="96" t="s">
        <v>597</v>
      </c>
      <c r="E49" s="96" t="s">
        <v>598</v>
      </c>
      <c r="F49" s="97" t="s">
        <v>599</v>
      </c>
      <c r="G49" s="98"/>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100">
        <f t="shared" si="0"/>
        <v>0</v>
      </c>
      <c r="AN49" s="316">
        <f>IF(C50&gt;11,D50*E50*1.25,IF(D50&gt;11,D50*E50*1.25,(D50+3)*E50))</f>
        <v>0</v>
      </c>
      <c r="AO49" s="327">
        <f>SUM(AM56,AM60,AM64)</f>
        <v>0</v>
      </c>
      <c r="AP49" s="316">
        <f>SUM(AN53,AN57,AN61)</f>
        <v>0</v>
      </c>
      <c r="AQ49" s="330" t="str">
        <f>IF(AO49&gt;AP49,"超過減算!","")</f>
        <v/>
      </c>
    </row>
    <row r="50" spans="1:43" ht="22.5" customHeight="1">
      <c r="A50" s="112"/>
      <c r="B50" s="101"/>
      <c r="C50" s="322"/>
      <c r="D50" s="322"/>
      <c r="E50" s="322"/>
      <c r="F50" s="102"/>
      <c r="G50" s="103"/>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5">
        <f t="shared" si="0"/>
        <v>0</v>
      </c>
      <c r="AN50" s="325"/>
      <c r="AO50" s="328"/>
      <c r="AP50" s="325"/>
      <c r="AQ50" s="331"/>
    </row>
    <row r="51" spans="1:43" ht="22.5" customHeight="1">
      <c r="A51" s="112"/>
      <c r="B51" s="101"/>
      <c r="C51" s="323"/>
      <c r="D51" s="323"/>
      <c r="E51" s="323"/>
      <c r="F51" s="102"/>
      <c r="G51" s="103"/>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5">
        <f t="shared" si="0"/>
        <v>0</v>
      </c>
      <c r="AN51" s="325"/>
      <c r="AO51" s="328"/>
      <c r="AP51" s="325"/>
      <c r="AQ51" s="331"/>
    </row>
    <row r="52" spans="1:43" ht="22.5" customHeight="1" thickBot="1">
      <c r="A52" s="112"/>
      <c r="B52" s="106"/>
      <c r="C52" s="324"/>
      <c r="D52" s="324"/>
      <c r="E52" s="324"/>
      <c r="F52" s="107"/>
      <c r="G52" s="108" t="s">
        <v>600</v>
      </c>
      <c r="H52" s="109">
        <f>H49-H50-H51</f>
        <v>0</v>
      </c>
      <c r="I52" s="109">
        <f t="shared" ref="I52:AL52" si="9">I49-I50-I51</f>
        <v>0</v>
      </c>
      <c r="J52" s="109">
        <f t="shared" si="9"/>
        <v>0</v>
      </c>
      <c r="K52" s="109">
        <f t="shared" si="9"/>
        <v>0</v>
      </c>
      <c r="L52" s="109">
        <f t="shared" si="9"/>
        <v>0</v>
      </c>
      <c r="M52" s="109">
        <f t="shared" si="9"/>
        <v>0</v>
      </c>
      <c r="N52" s="109">
        <f t="shared" si="9"/>
        <v>0</v>
      </c>
      <c r="O52" s="109">
        <f t="shared" si="9"/>
        <v>0</v>
      </c>
      <c r="P52" s="109">
        <f t="shared" si="9"/>
        <v>0</v>
      </c>
      <c r="Q52" s="109">
        <f t="shared" si="9"/>
        <v>0</v>
      </c>
      <c r="R52" s="109">
        <f t="shared" si="9"/>
        <v>0</v>
      </c>
      <c r="S52" s="109">
        <f t="shared" si="9"/>
        <v>0</v>
      </c>
      <c r="T52" s="109">
        <f t="shared" si="9"/>
        <v>0</v>
      </c>
      <c r="U52" s="109">
        <f t="shared" si="9"/>
        <v>0</v>
      </c>
      <c r="V52" s="109">
        <f t="shared" si="9"/>
        <v>0</v>
      </c>
      <c r="W52" s="109">
        <f t="shared" si="9"/>
        <v>0</v>
      </c>
      <c r="X52" s="109">
        <f t="shared" si="9"/>
        <v>0</v>
      </c>
      <c r="Y52" s="109">
        <f t="shared" si="9"/>
        <v>0</v>
      </c>
      <c r="Z52" s="109">
        <f t="shared" si="9"/>
        <v>0</v>
      </c>
      <c r="AA52" s="109">
        <f t="shared" si="9"/>
        <v>0</v>
      </c>
      <c r="AB52" s="109">
        <f t="shared" si="9"/>
        <v>0</v>
      </c>
      <c r="AC52" s="109">
        <f t="shared" si="9"/>
        <v>0</v>
      </c>
      <c r="AD52" s="109">
        <f t="shared" si="9"/>
        <v>0</v>
      </c>
      <c r="AE52" s="109">
        <f t="shared" si="9"/>
        <v>0</v>
      </c>
      <c r="AF52" s="109">
        <f t="shared" si="9"/>
        <v>0</v>
      </c>
      <c r="AG52" s="109">
        <f t="shared" si="9"/>
        <v>0</v>
      </c>
      <c r="AH52" s="109">
        <f t="shared" si="9"/>
        <v>0</v>
      </c>
      <c r="AI52" s="109">
        <f t="shared" si="9"/>
        <v>0</v>
      </c>
      <c r="AJ52" s="109">
        <f t="shared" si="9"/>
        <v>0</v>
      </c>
      <c r="AK52" s="109">
        <f t="shared" si="9"/>
        <v>0</v>
      </c>
      <c r="AL52" s="109">
        <f t="shared" si="9"/>
        <v>0</v>
      </c>
      <c r="AM52" s="110">
        <f t="shared" si="0"/>
        <v>0</v>
      </c>
      <c r="AN52" s="326"/>
      <c r="AO52" s="329"/>
      <c r="AP52" s="326"/>
      <c r="AQ52" s="332"/>
    </row>
    <row r="53" spans="1:43" ht="22.5" customHeight="1" thickTop="1">
      <c r="A53" s="83" t="s">
        <v>609</v>
      </c>
      <c r="B53" s="111" t="str">
        <f>IF($B$4=0,"　年　月",(YEAR($B$49)&amp;"年"&amp;MONTH($B$49)&amp;"月")-1)</f>
        <v>　年　月</v>
      </c>
      <c r="C53" s="96" t="s">
        <v>596</v>
      </c>
      <c r="D53" s="96" t="s">
        <v>597</v>
      </c>
      <c r="E53" s="96" t="s">
        <v>598</v>
      </c>
      <c r="F53" s="97" t="s">
        <v>599</v>
      </c>
      <c r="G53" s="98"/>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100">
        <f t="shared" si="0"/>
        <v>0</v>
      </c>
      <c r="AN53" s="316">
        <f>IF(C54&gt;11,D54*E54*1.25,IF(D54&gt;11,D54*E54*1.25,(D54+3)*E54))</f>
        <v>0</v>
      </c>
      <c r="AO53" s="327">
        <f>SUM(AM60,AM64,AM68)</f>
        <v>0</v>
      </c>
      <c r="AP53" s="316">
        <f>SUM(AN57,AN61,AN65)</f>
        <v>0</v>
      </c>
      <c r="AQ53" s="330" t="str">
        <f>IF(AO53&gt;AP53,"超過減算!","")</f>
        <v/>
      </c>
    </row>
    <row r="54" spans="1:43" ht="22.5" customHeight="1">
      <c r="A54" s="83"/>
      <c r="B54" s="101"/>
      <c r="C54" s="322"/>
      <c r="D54" s="322"/>
      <c r="E54" s="322"/>
      <c r="F54" s="102"/>
      <c r="G54" s="103"/>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5">
        <f t="shared" si="0"/>
        <v>0</v>
      </c>
      <c r="AN54" s="325"/>
      <c r="AO54" s="328"/>
      <c r="AP54" s="325"/>
      <c r="AQ54" s="331"/>
    </row>
    <row r="55" spans="1:43" ht="22.5" customHeight="1">
      <c r="A55" s="83"/>
      <c r="B55" s="101"/>
      <c r="C55" s="323"/>
      <c r="D55" s="323"/>
      <c r="E55" s="323"/>
      <c r="F55" s="102"/>
      <c r="G55" s="103"/>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5">
        <f t="shared" si="0"/>
        <v>0</v>
      </c>
      <c r="AN55" s="325"/>
      <c r="AO55" s="328"/>
      <c r="AP55" s="325"/>
      <c r="AQ55" s="331"/>
    </row>
    <row r="56" spans="1:43" ht="22.5" customHeight="1" thickBot="1">
      <c r="A56" s="83"/>
      <c r="B56" s="106"/>
      <c r="C56" s="324"/>
      <c r="D56" s="324"/>
      <c r="E56" s="324"/>
      <c r="F56" s="107"/>
      <c r="G56" s="108" t="s">
        <v>600</v>
      </c>
      <c r="H56" s="109">
        <f>H53-H54-H55</f>
        <v>0</v>
      </c>
      <c r="I56" s="109">
        <f t="shared" ref="I56:AL56" si="10">I53-I54-I55</f>
        <v>0</v>
      </c>
      <c r="J56" s="109">
        <f t="shared" si="10"/>
        <v>0</v>
      </c>
      <c r="K56" s="109">
        <f t="shared" si="10"/>
        <v>0</v>
      </c>
      <c r="L56" s="109">
        <f t="shared" si="10"/>
        <v>0</v>
      </c>
      <c r="M56" s="109">
        <f t="shared" si="10"/>
        <v>0</v>
      </c>
      <c r="N56" s="109">
        <f t="shared" si="10"/>
        <v>0</v>
      </c>
      <c r="O56" s="109">
        <f t="shared" si="10"/>
        <v>0</v>
      </c>
      <c r="P56" s="109">
        <f t="shared" si="10"/>
        <v>0</v>
      </c>
      <c r="Q56" s="109">
        <f t="shared" si="10"/>
        <v>0</v>
      </c>
      <c r="R56" s="109">
        <f t="shared" si="10"/>
        <v>0</v>
      </c>
      <c r="S56" s="109">
        <f t="shared" si="10"/>
        <v>0</v>
      </c>
      <c r="T56" s="109">
        <f t="shared" si="10"/>
        <v>0</v>
      </c>
      <c r="U56" s="109">
        <f t="shared" si="10"/>
        <v>0</v>
      </c>
      <c r="V56" s="109">
        <f t="shared" si="10"/>
        <v>0</v>
      </c>
      <c r="W56" s="109">
        <f t="shared" si="10"/>
        <v>0</v>
      </c>
      <c r="X56" s="109">
        <f t="shared" si="10"/>
        <v>0</v>
      </c>
      <c r="Y56" s="109">
        <f t="shared" si="10"/>
        <v>0</v>
      </c>
      <c r="Z56" s="109">
        <f t="shared" si="10"/>
        <v>0</v>
      </c>
      <c r="AA56" s="109">
        <f t="shared" si="10"/>
        <v>0</v>
      </c>
      <c r="AB56" s="109">
        <f t="shared" si="10"/>
        <v>0</v>
      </c>
      <c r="AC56" s="109">
        <f t="shared" si="10"/>
        <v>0</v>
      </c>
      <c r="AD56" s="109">
        <f t="shared" si="10"/>
        <v>0</v>
      </c>
      <c r="AE56" s="109">
        <f t="shared" si="10"/>
        <v>0</v>
      </c>
      <c r="AF56" s="109">
        <f t="shared" si="10"/>
        <v>0</v>
      </c>
      <c r="AG56" s="109">
        <f t="shared" si="10"/>
        <v>0</v>
      </c>
      <c r="AH56" s="109">
        <f t="shared" si="10"/>
        <v>0</v>
      </c>
      <c r="AI56" s="109">
        <f t="shared" si="10"/>
        <v>0</v>
      </c>
      <c r="AJ56" s="109">
        <f t="shared" si="10"/>
        <v>0</v>
      </c>
      <c r="AK56" s="109">
        <f t="shared" si="10"/>
        <v>0</v>
      </c>
      <c r="AL56" s="109">
        <f t="shared" si="10"/>
        <v>0</v>
      </c>
      <c r="AM56" s="110">
        <f t="shared" si="0"/>
        <v>0</v>
      </c>
      <c r="AN56" s="326"/>
      <c r="AO56" s="329"/>
      <c r="AP56" s="326"/>
      <c r="AQ56" s="332"/>
    </row>
    <row r="57" spans="1:43" ht="22.5" customHeight="1" thickTop="1">
      <c r="A57" s="112" t="s">
        <v>610</v>
      </c>
      <c r="B57" s="111" t="str">
        <f>IF($B$4=0,"　年　月",(YEAR($B$53)&amp;"年"&amp;MONTH($B$53)&amp;"月")-1)</f>
        <v>　年　月</v>
      </c>
      <c r="C57" s="96" t="s">
        <v>596</v>
      </c>
      <c r="D57" s="96" t="s">
        <v>597</v>
      </c>
      <c r="E57" s="96" t="s">
        <v>598</v>
      </c>
      <c r="F57" s="97" t="s">
        <v>599</v>
      </c>
      <c r="G57" s="98"/>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100">
        <f t="shared" si="0"/>
        <v>0</v>
      </c>
      <c r="AN57" s="316">
        <f>IF(C58&gt;11,D58*E58*1.25,IF(D58&gt;11,D58*E58*1.25,(D58+3)*E58))</f>
        <v>0</v>
      </c>
      <c r="AO57" s="327">
        <f>SUM(AM64,AM68,AM72)</f>
        <v>0</v>
      </c>
      <c r="AP57" s="316">
        <f>SUM(AN61,AN65,AN69)</f>
        <v>0</v>
      </c>
      <c r="AQ57" s="330" t="str">
        <f>IF(AO57&gt;AP57,"超過減算!","")</f>
        <v/>
      </c>
    </row>
    <row r="58" spans="1:43" ht="22.5" customHeight="1">
      <c r="A58" s="112"/>
      <c r="B58" s="101"/>
      <c r="C58" s="322"/>
      <c r="D58" s="322"/>
      <c r="E58" s="322"/>
      <c r="F58" s="102"/>
      <c r="G58" s="103"/>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5">
        <f t="shared" si="0"/>
        <v>0</v>
      </c>
      <c r="AN58" s="325"/>
      <c r="AO58" s="328"/>
      <c r="AP58" s="325"/>
      <c r="AQ58" s="331"/>
    </row>
    <row r="59" spans="1:43" ht="22.5" customHeight="1">
      <c r="A59" s="112"/>
      <c r="B59" s="101"/>
      <c r="C59" s="323"/>
      <c r="D59" s="323"/>
      <c r="E59" s="323"/>
      <c r="F59" s="102"/>
      <c r="G59" s="103"/>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5">
        <f t="shared" si="0"/>
        <v>0</v>
      </c>
      <c r="AN59" s="325"/>
      <c r="AO59" s="328"/>
      <c r="AP59" s="325"/>
      <c r="AQ59" s="331"/>
    </row>
    <row r="60" spans="1:43" ht="22.5" customHeight="1" thickBot="1">
      <c r="A60" s="112"/>
      <c r="B60" s="106"/>
      <c r="C60" s="324"/>
      <c r="D60" s="324"/>
      <c r="E60" s="324"/>
      <c r="F60" s="107"/>
      <c r="G60" s="108" t="s">
        <v>600</v>
      </c>
      <c r="H60" s="109">
        <f>H57-H58-H59</f>
        <v>0</v>
      </c>
      <c r="I60" s="109">
        <f t="shared" ref="I60:AL60" si="11">I57-I58-I59</f>
        <v>0</v>
      </c>
      <c r="J60" s="109">
        <f t="shared" si="11"/>
        <v>0</v>
      </c>
      <c r="K60" s="109">
        <f t="shared" si="11"/>
        <v>0</v>
      </c>
      <c r="L60" s="109">
        <f t="shared" si="11"/>
        <v>0</v>
      </c>
      <c r="M60" s="109">
        <f t="shared" si="11"/>
        <v>0</v>
      </c>
      <c r="N60" s="109">
        <f t="shared" si="11"/>
        <v>0</v>
      </c>
      <c r="O60" s="109">
        <f t="shared" si="11"/>
        <v>0</v>
      </c>
      <c r="P60" s="109">
        <f t="shared" si="11"/>
        <v>0</v>
      </c>
      <c r="Q60" s="109">
        <f t="shared" si="11"/>
        <v>0</v>
      </c>
      <c r="R60" s="109">
        <f t="shared" si="11"/>
        <v>0</v>
      </c>
      <c r="S60" s="109">
        <f t="shared" si="11"/>
        <v>0</v>
      </c>
      <c r="T60" s="109">
        <f t="shared" si="11"/>
        <v>0</v>
      </c>
      <c r="U60" s="109">
        <f t="shared" si="11"/>
        <v>0</v>
      </c>
      <c r="V60" s="109">
        <f t="shared" si="11"/>
        <v>0</v>
      </c>
      <c r="W60" s="109">
        <f t="shared" si="11"/>
        <v>0</v>
      </c>
      <c r="X60" s="109">
        <f t="shared" si="11"/>
        <v>0</v>
      </c>
      <c r="Y60" s="109">
        <f t="shared" si="11"/>
        <v>0</v>
      </c>
      <c r="Z60" s="109">
        <f t="shared" si="11"/>
        <v>0</v>
      </c>
      <c r="AA60" s="109">
        <f t="shared" si="11"/>
        <v>0</v>
      </c>
      <c r="AB60" s="109">
        <f t="shared" si="11"/>
        <v>0</v>
      </c>
      <c r="AC60" s="109">
        <f t="shared" si="11"/>
        <v>0</v>
      </c>
      <c r="AD60" s="109">
        <f t="shared" si="11"/>
        <v>0</v>
      </c>
      <c r="AE60" s="109">
        <f t="shared" si="11"/>
        <v>0</v>
      </c>
      <c r="AF60" s="109">
        <f t="shared" si="11"/>
        <v>0</v>
      </c>
      <c r="AG60" s="109">
        <f t="shared" si="11"/>
        <v>0</v>
      </c>
      <c r="AH60" s="109">
        <f t="shared" si="11"/>
        <v>0</v>
      </c>
      <c r="AI60" s="109">
        <f t="shared" si="11"/>
        <v>0</v>
      </c>
      <c r="AJ60" s="109">
        <f t="shared" si="11"/>
        <v>0</v>
      </c>
      <c r="AK60" s="109">
        <f t="shared" si="11"/>
        <v>0</v>
      </c>
      <c r="AL60" s="109">
        <f t="shared" si="11"/>
        <v>0</v>
      </c>
      <c r="AM60" s="110">
        <f t="shared" si="0"/>
        <v>0</v>
      </c>
      <c r="AN60" s="326"/>
      <c r="AO60" s="329"/>
      <c r="AP60" s="326"/>
      <c r="AQ60" s="332"/>
    </row>
    <row r="61" spans="1:43" ht="22.5" customHeight="1" thickTop="1">
      <c r="A61" s="83" t="s">
        <v>611</v>
      </c>
      <c r="B61" s="111" t="str">
        <f>IF($B$4=0,"　年　月",(YEAR($B$57)&amp;"年"&amp;MONTH($B$57)&amp;"月")-1)</f>
        <v>　年　月</v>
      </c>
      <c r="C61" s="96" t="s">
        <v>596</v>
      </c>
      <c r="D61" s="96" t="s">
        <v>597</v>
      </c>
      <c r="E61" s="96" t="s">
        <v>598</v>
      </c>
      <c r="F61" s="97" t="s">
        <v>599</v>
      </c>
      <c r="G61" s="98"/>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100">
        <f t="shared" si="0"/>
        <v>0</v>
      </c>
      <c r="AN61" s="316">
        <f>IF(C62&gt;11,D62*E62*1.25,IF(D62&gt;11,D62*E62*1.25,(D62+3)*E62))</f>
        <v>0</v>
      </c>
      <c r="AO61" s="327">
        <f>SUM(AM68,AM72,AM76)</f>
        <v>0</v>
      </c>
      <c r="AP61" s="316">
        <f>SUM(AN65,AN69,AN73)</f>
        <v>0</v>
      </c>
      <c r="AQ61" s="330" t="str">
        <f>IF(AO61&gt;AP61,"超過減算!","")</f>
        <v/>
      </c>
    </row>
    <row r="62" spans="1:43" ht="22.5" customHeight="1">
      <c r="A62" s="83"/>
      <c r="B62" s="101"/>
      <c r="C62" s="322"/>
      <c r="D62" s="322"/>
      <c r="E62" s="322"/>
      <c r="F62" s="102"/>
      <c r="G62" s="103"/>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5">
        <f t="shared" si="0"/>
        <v>0</v>
      </c>
      <c r="AN62" s="325"/>
      <c r="AO62" s="328"/>
      <c r="AP62" s="325"/>
      <c r="AQ62" s="331"/>
    </row>
    <row r="63" spans="1:43" ht="22.5" customHeight="1">
      <c r="A63" s="83"/>
      <c r="B63" s="101"/>
      <c r="C63" s="323"/>
      <c r="D63" s="323"/>
      <c r="E63" s="323"/>
      <c r="F63" s="102"/>
      <c r="G63" s="103"/>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5">
        <f t="shared" si="0"/>
        <v>0</v>
      </c>
      <c r="AN63" s="325"/>
      <c r="AO63" s="328"/>
      <c r="AP63" s="325"/>
      <c r="AQ63" s="331"/>
    </row>
    <row r="64" spans="1:43" ht="22.5" customHeight="1" thickBot="1">
      <c r="A64" s="83"/>
      <c r="B64" s="106"/>
      <c r="C64" s="324"/>
      <c r="D64" s="324"/>
      <c r="E64" s="324"/>
      <c r="F64" s="107"/>
      <c r="G64" s="108" t="s">
        <v>600</v>
      </c>
      <c r="H64" s="109">
        <f>H61-H62-H63</f>
        <v>0</v>
      </c>
      <c r="I64" s="109">
        <f t="shared" ref="I64:AL64" si="12">I61-I62-I63</f>
        <v>0</v>
      </c>
      <c r="J64" s="109">
        <f t="shared" si="12"/>
        <v>0</v>
      </c>
      <c r="K64" s="109">
        <f t="shared" si="12"/>
        <v>0</v>
      </c>
      <c r="L64" s="109">
        <f t="shared" si="12"/>
        <v>0</v>
      </c>
      <c r="M64" s="109">
        <f t="shared" si="12"/>
        <v>0</v>
      </c>
      <c r="N64" s="109">
        <f t="shared" si="12"/>
        <v>0</v>
      </c>
      <c r="O64" s="109">
        <f t="shared" si="12"/>
        <v>0</v>
      </c>
      <c r="P64" s="109">
        <f t="shared" si="12"/>
        <v>0</v>
      </c>
      <c r="Q64" s="109">
        <f t="shared" si="12"/>
        <v>0</v>
      </c>
      <c r="R64" s="109">
        <f t="shared" si="12"/>
        <v>0</v>
      </c>
      <c r="S64" s="109">
        <f t="shared" si="12"/>
        <v>0</v>
      </c>
      <c r="T64" s="109">
        <f t="shared" si="12"/>
        <v>0</v>
      </c>
      <c r="U64" s="109">
        <f t="shared" si="12"/>
        <v>0</v>
      </c>
      <c r="V64" s="109">
        <f t="shared" si="12"/>
        <v>0</v>
      </c>
      <c r="W64" s="109">
        <f t="shared" si="12"/>
        <v>0</v>
      </c>
      <c r="X64" s="109">
        <f t="shared" si="12"/>
        <v>0</v>
      </c>
      <c r="Y64" s="109">
        <f t="shared" si="12"/>
        <v>0</v>
      </c>
      <c r="Z64" s="109">
        <f t="shared" si="12"/>
        <v>0</v>
      </c>
      <c r="AA64" s="109">
        <f t="shared" si="12"/>
        <v>0</v>
      </c>
      <c r="AB64" s="109">
        <f t="shared" si="12"/>
        <v>0</v>
      </c>
      <c r="AC64" s="109">
        <f t="shared" si="12"/>
        <v>0</v>
      </c>
      <c r="AD64" s="109">
        <f t="shared" si="12"/>
        <v>0</v>
      </c>
      <c r="AE64" s="109">
        <f t="shared" si="12"/>
        <v>0</v>
      </c>
      <c r="AF64" s="109">
        <f t="shared" si="12"/>
        <v>0</v>
      </c>
      <c r="AG64" s="109">
        <f t="shared" si="12"/>
        <v>0</v>
      </c>
      <c r="AH64" s="109">
        <f t="shared" si="12"/>
        <v>0</v>
      </c>
      <c r="AI64" s="109">
        <f t="shared" si="12"/>
        <v>0</v>
      </c>
      <c r="AJ64" s="109">
        <f t="shared" si="12"/>
        <v>0</v>
      </c>
      <c r="AK64" s="109">
        <f t="shared" si="12"/>
        <v>0</v>
      </c>
      <c r="AL64" s="109">
        <f t="shared" si="12"/>
        <v>0</v>
      </c>
      <c r="AM64" s="110">
        <f t="shared" si="0"/>
        <v>0</v>
      </c>
      <c r="AN64" s="326"/>
      <c r="AO64" s="329"/>
      <c r="AP64" s="326"/>
      <c r="AQ64" s="332"/>
    </row>
    <row r="65" spans="1:43" ht="22.5" customHeight="1" thickTop="1">
      <c r="A65" s="112" t="s">
        <v>612</v>
      </c>
      <c r="B65" s="111" t="str">
        <f>IF($B$4=0,"　年　月",(YEAR($B$61)&amp;"年"&amp;MONTH($B$61)&amp;"月")-1)</f>
        <v>　年　月</v>
      </c>
      <c r="C65" s="96" t="s">
        <v>596</v>
      </c>
      <c r="D65" s="96" t="s">
        <v>597</v>
      </c>
      <c r="E65" s="96" t="s">
        <v>598</v>
      </c>
      <c r="F65" s="97" t="s">
        <v>599</v>
      </c>
      <c r="G65" s="98"/>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100">
        <f t="shared" si="0"/>
        <v>0</v>
      </c>
      <c r="AN65" s="316">
        <f>IF(C66&gt;11,D66*E66*1.25,IF(D66&gt;11,D66*E66*1.25,(D66+3)*E66))</f>
        <v>0</v>
      </c>
      <c r="AO65" s="327">
        <f>SUM(AM72,AM76,AM80)</f>
        <v>0</v>
      </c>
      <c r="AP65" s="316">
        <f>SUM(AN69,AN73,AN77)</f>
        <v>0</v>
      </c>
      <c r="AQ65" s="330" t="str">
        <f>IF(AO65&gt;AP65,"超過減算!","")</f>
        <v/>
      </c>
    </row>
    <row r="66" spans="1:43" ht="22.5" customHeight="1">
      <c r="A66" s="112"/>
      <c r="B66" s="101"/>
      <c r="C66" s="322"/>
      <c r="D66" s="322"/>
      <c r="E66" s="322"/>
      <c r="F66" s="102"/>
      <c r="G66" s="103"/>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5">
        <f t="shared" si="0"/>
        <v>0</v>
      </c>
      <c r="AN66" s="325"/>
      <c r="AO66" s="328"/>
      <c r="AP66" s="325"/>
      <c r="AQ66" s="331"/>
    </row>
    <row r="67" spans="1:43" ht="22.5" customHeight="1">
      <c r="A67" s="112"/>
      <c r="B67" s="101"/>
      <c r="C67" s="323"/>
      <c r="D67" s="323"/>
      <c r="E67" s="323"/>
      <c r="F67" s="102"/>
      <c r="G67" s="103"/>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5">
        <f t="shared" si="0"/>
        <v>0</v>
      </c>
      <c r="AN67" s="325"/>
      <c r="AO67" s="328"/>
      <c r="AP67" s="325"/>
      <c r="AQ67" s="331"/>
    </row>
    <row r="68" spans="1:43" ht="22.5" customHeight="1" thickBot="1">
      <c r="A68" s="112"/>
      <c r="B68" s="106"/>
      <c r="C68" s="324"/>
      <c r="D68" s="324"/>
      <c r="E68" s="324"/>
      <c r="F68" s="107"/>
      <c r="G68" s="108" t="s">
        <v>600</v>
      </c>
      <c r="H68" s="109">
        <f>H65-H66-H67</f>
        <v>0</v>
      </c>
      <c r="I68" s="109">
        <f t="shared" ref="I68:AL68" si="13">I65-I66-I67</f>
        <v>0</v>
      </c>
      <c r="J68" s="109">
        <f t="shared" si="13"/>
        <v>0</v>
      </c>
      <c r="K68" s="109">
        <f t="shared" si="13"/>
        <v>0</v>
      </c>
      <c r="L68" s="109">
        <f t="shared" si="13"/>
        <v>0</v>
      </c>
      <c r="M68" s="109">
        <f t="shared" si="13"/>
        <v>0</v>
      </c>
      <c r="N68" s="109">
        <f t="shared" si="13"/>
        <v>0</v>
      </c>
      <c r="O68" s="109">
        <f t="shared" si="13"/>
        <v>0</v>
      </c>
      <c r="P68" s="109">
        <f t="shared" si="13"/>
        <v>0</v>
      </c>
      <c r="Q68" s="109">
        <f t="shared" si="13"/>
        <v>0</v>
      </c>
      <c r="R68" s="109">
        <f t="shared" si="13"/>
        <v>0</v>
      </c>
      <c r="S68" s="109">
        <f t="shared" si="13"/>
        <v>0</v>
      </c>
      <c r="T68" s="109">
        <f t="shared" si="13"/>
        <v>0</v>
      </c>
      <c r="U68" s="109">
        <f t="shared" si="13"/>
        <v>0</v>
      </c>
      <c r="V68" s="109">
        <f t="shared" si="13"/>
        <v>0</v>
      </c>
      <c r="W68" s="109">
        <f t="shared" si="13"/>
        <v>0</v>
      </c>
      <c r="X68" s="109">
        <f t="shared" si="13"/>
        <v>0</v>
      </c>
      <c r="Y68" s="109">
        <f t="shared" si="13"/>
        <v>0</v>
      </c>
      <c r="Z68" s="109">
        <f t="shared" si="13"/>
        <v>0</v>
      </c>
      <c r="AA68" s="109">
        <f t="shared" si="13"/>
        <v>0</v>
      </c>
      <c r="AB68" s="109">
        <f t="shared" si="13"/>
        <v>0</v>
      </c>
      <c r="AC68" s="109">
        <f t="shared" si="13"/>
        <v>0</v>
      </c>
      <c r="AD68" s="109">
        <f t="shared" si="13"/>
        <v>0</v>
      </c>
      <c r="AE68" s="109">
        <f t="shared" si="13"/>
        <v>0</v>
      </c>
      <c r="AF68" s="109">
        <f t="shared" si="13"/>
        <v>0</v>
      </c>
      <c r="AG68" s="109">
        <f t="shared" si="13"/>
        <v>0</v>
      </c>
      <c r="AH68" s="109">
        <f t="shared" si="13"/>
        <v>0</v>
      </c>
      <c r="AI68" s="109">
        <f t="shared" si="13"/>
        <v>0</v>
      </c>
      <c r="AJ68" s="109">
        <f t="shared" si="13"/>
        <v>0</v>
      </c>
      <c r="AK68" s="109">
        <f t="shared" si="13"/>
        <v>0</v>
      </c>
      <c r="AL68" s="109">
        <f t="shared" si="13"/>
        <v>0</v>
      </c>
      <c r="AM68" s="110">
        <f t="shared" si="0"/>
        <v>0</v>
      </c>
      <c r="AN68" s="326"/>
      <c r="AO68" s="329"/>
      <c r="AP68" s="326"/>
      <c r="AQ68" s="332"/>
    </row>
    <row r="69" spans="1:43" ht="22.5" customHeight="1" thickTop="1">
      <c r="A69" s="83" t="s">
        <v>613</v>
      </c>
      <c r="B69" s="111" t="str">
        <f>IF($B$4=0,"　年　月",(YEAR($B$65)&amp;"年"&amp;MONTH($B$65)&amp;"月")-1)</f>
        <v>　年　月</v>
      </c>
      <c r="C69" s="96" t="s">
        <v>596</v>
      </c>
      <c r="D69" s="96" t="s">
        <v>597</v>
      </c>
      <c r="E69" s="96" t="s">
        <v>598</v>
      </c>
      <c r="F69" s="97" t="s">
        <v>599</v>
      </c>
      <c r="G69" s="98"/>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100">
        <f t="shared" si="0"/>
        <v>0</v>
      </c>
      <c r="AN69" s="316">
        <f>IF(C70&gt;11,D70*E70*1.25,IF(D70&gt;11,D70*E70*1.25,(D70+3)*E70))</f>
        <v>0</v>
      </c>
      <c r="AO69" s="327">
        <f>SUM(AM76,AM80,AM84)</f>
        <v>0</v>
      </c>
      <c r="AP69" s="316">
        <f>SUM(AN73,AN77,AN81)</f>
        <v>0</v>
      </c>
      <c r="AQ69" s="330" t="str">
        <f>IF(AO69&gt;AP69,"超過減算!","")</f>
        <v/>
      </c>
    </row>
    <row r="70" spans="1:43" ht="22.5" customHeight="1">
      <c r="A70" s="83"/>
      <c r="B70" s="101"/>
      <c r="C70" s="322"/>
      <c r="D70" s="322"/>
      <c r="E70" s="322"/>
      <c r="F70" s="102"/>
      <c r="G70" s="103"/>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5">
        <f t="shared" si="0"/>
        <v>0</v>
      </c>
      <c r="AN70" s="325"/>
      <c r="AO70" s="328"/>
      <c r="AP70" s="325"/>
      <c r="AQ70" s="331"/>
    </row>
    <row r="71" spans="1:43" ht="22.5" customHeight="1">
      <c r="A71" s="83"/>
      <c r="B71" s="101"/>
      <c r="C71" s="323"/>
      <c r="D71" s="323"/>
      <c r="E71" s="323"/>
      <c r="F71" s="102"/>
      <c r="G71" s="103"/>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5">
        <f t="shared" si="0"/>
        <v>0</v>
      </c>
      <c r="AN71" s="325"/>
      <c r="AO71" s="328"/>
      <c r="AP71" s="325"/>
      <c r="AQ71" s="331"/>
    </row>
    <row r="72" spans="1:43" ht="22.5" customHeight="1" thickBot="1">
      <c r="A72" s="83"/>
      <c r="B72" s="106"/>
      <c r="C72" s="324"/>
      <c r="D72" s="324"/>
      <c r="E72" s="324"/>
      <c r="F72" s="107"/>
      <c r="G72" s="108" t="s">
        <v>600</v>
      </c>
      <c r="H72" s="109">
        <f>H69-H70-H71</f>
        <v>0</v>
      </c>
      <c r="I72" s="109">
        <f t="shared" ref="I72:AL72" si="14">I69-I70-I71</f>
        <v>0</v>
      </c>
      <c r="J72" s="109">
        <f t="shared" si="14"/>
        <v>0</v>
      </c>
      <c r="K72" s="109">
        <f t="shared" si="14"/>
        <v>0</v>
      </c>
      <c r="L72" s="109">
        <f t="shared" si="14"/>
        <v>0</v>
      </c>
      <c r="M72" s="109">
        <f t="shared" si="14"/>
        <v>0</v>
      </c>
      <c r="N72" s="109">
        <f t="shared" si="14"/>
        <v>0</v>
      </c>
      <c r="O72" s="109">
        <f t="shared" si="14"/>
        <v>0</v>
      </c>
      <c r="P72" s="109">
        <f t="shared" si="14"/>
        <v>0</v>
      </c>
      <c r="Q72" s="109">
        <f t="shared" si="14"/>
        <v>0</v>
      </c>
      <c r="R72" s="109">
        <f t="shared" si="14"/>
        <v>0</v>
      </c>
      <c r="S72" s="109">
        <f t="shared" si="14"/>
        <v>0</v>
      </c>
      <c r="T72" s="109">
        <f t="shared" si="14"/>
        <v>0</v>
      </c>
      <c r="U72" s="109">
        <f t="shared" si="14"/>
        <v>0</v>
      </c>
      <c r="V72" s="109">
        <f t="shared" si="14"/>
        <v>0</v>
      </c>
      <c r="W72" s="109">
        <f t="shared" si="14"/>
        <v>0</v>
      </c>
      <c r="X72" s="109">
        <f t="shared" si="14"/>
        <v>0</v>
      </c>
      <c r="Y72" s="109">
        <f t="shared" si="14"/>
        <v>0</v>
      </c>
      <c r="Z72" s="109">
        <f t="shared" si="14"/>
        <v>0</v>
      </c>
      <c r="AA72" s="109">
        <f t="shared" si="14"/>
        <v>0</v>
      </c>
      <c r="AB72" s="109">
        <f t="shared" si="14"/>
        <v>0</v>
      </c>
      <c r="AC72" s="109">
        <f t="shared" si="14"/>
        <v>0</v>
      </c>
      <c r="AD72" s="109">
        <f t="shared" si="14"/>
        <v>0</v>
      </c>
      <c r="AE72" s="109">
        <f t="shared" si="14"/>
        <v>0</v>
      </c>
      <c r="AF72" s="109">
        <f t="shared" si="14"/>
        <v>0</v>
      </c>
      <c r="AG72" s="109">
        <f t="shared" si="14"/>
        <v>0</v>
      </c>
      <c r="AH72" s="109">
        <f t="shared" si="14"/>
        <v>0</v>
      </c>
      <c r="AI72" s="109">
        <f t="shared" si="14"/>
        <v>0</v>
      </c>
      <c r="AJ72" s="109">
        <f t="shared" si="14"/>
        <v>0</v>
      </c>
      <c r="AK72" s="109">
        <f t="shared" si="14"/>
        <v>0</v>
      </c>
      <c r="AL72" s="109">
        <f t="shared" si="14"/>
        <v>0</v>
      </c>
      <c r="AM72" s="110">
        <f t="shared" si="0"/>
        <v>0</v>
      </c>
      <c r="AN72" s="326"/>
      <c r="AO72" s="329"/>
      <c r="AP72" s="326"/>
      <c r="AQ72" s="332"/>
    </row>
    <row r="73" spans="1:43" ht="22.5" customHeight="1" thickTop="1">
      <c r="A73" s="83" t="s">
        <v>614</v>
      </c>
      <c r="B73" s="111" t="str">
        <f>IF($B$4=0,"　年　月",(YEAR($B$69)&amp;"年"&amp;MONTH($B$69)&amp;"月")-1)</f>
        <v>　年　月</v>
      </c>
      <c r="C73" s="96" t="s">
        <v>596</v>
      </c>
      <c r="D73" s="96" t="s">
        <v>597</v>
      </c>
      <c r="E73" s="96" t="s">
        <v>598</v>
      </c>
      <c r="F73" s="97" t="s">
        <v>599</v>
      </c>
      <c r="G73" s="98"/>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100">
        <f t="shared" si="0"/>
        <v>0</v>
      </c>
      <c r="AN73" s="316">
        <f>IF(C74&gt;11,D74*E74*1.25,IF(D74&gt;11,D74*E74*1.25,(D74+3)*E74))</f>
        <v>0</v>
      </c>
      <c r="AO73" s="319"/>
      <c r="AP73" s="319"/>
      <c r="AQ73" s="319"/>
    </row>
    <row r="74" spans="1:43" ht="22.5" customHeight="1">
      <c r="A74" s="83"/>
      <c r="B74" s="101"/>
      <c r="C74" s="322"/>
      <c r="D74" s="322"/>
      <c r="E74" s="322"/>
      <c r="F74" s="102"/>
      <c r="G74" s="103"/>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5">
        <f t="shared" si="0"/>
        <v>0</v>
      </c>
      <c r="AN74" s="317"/>
      <c r="AO74" s="320"/>
      <c r="AP74" s="320"/>
      <c r="AQ74" s="320"/>
    </row>
    <row r="75" spans="1:43" ht="22.5" customHeight="1">
      <c r="A75" s="83"/>
      <c r="B75" s="101"/>
      <c r="C75" s="323"/>
      <c r="D75" s="323"/>
      <c r="E75" s="323"/>
      <c r="F75" s="102"/>
      <c r="G75" s="103"/>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5">
        <f t="shared" si="0"/>
        <v>0</v>
      </c>
      <c r="AN75" s="317"/>
      <c r="AO75" s="320"/>
      <c r="AP75" s="320"/>
      <c r="AQ75" s="320"/>
    </row>
    <row r="76" spans="1:43" ht="22.5" customHeight="1" thickBot="1">
      <c r="A76" s="83"/>
      <c r="B76" s="106"/>
      <c r="C76" s="324"/>
      <c r="D76" s="324"/>
      <c r="E76" s="324"/>
      <c r="F76" s="107"/>
      <c r="G76" s="108" t="s">
        <v>600</v>
      </c>
      <c r="H76" s="109">
        <f>H73-H74-H75</f>
        <v>0</v>
      </c>
      <c r="I76" s="109">
        <f t="shared" ref="I76:AL76" si="15">I73-I74-I75</f>
        <v>0</v>
      </c>
      <c r="J76" s="109">
        <f t="shared" si="15"/>
        <v>0</v>
      </c>
      <c r="K76" s="109">
        <f t="shared" si="15"/>
        <v>0</v>
      </c>
      <c r="L76" s="109">
        <f t="shared" si="15"/>
        <v>0</v>
      </c>
      <c r="M76" s="109">
        <f t="shared" si="15"/>
        <v>0</v>
      </c>
      <c r="N76" s="109">
        <f t="shared" si="15"/>
        <v>0</v>
      </c>
      <c r="O76" s="109">
        <f t="shared" si="15"/>
        <v>0</v>
      </c>
      <c r="P76" s="109">
        <f t="shared" si="15"/>
        <v>0</v>
      </c>
      <c r="Q76" s="109">
        <f t="shared" si="15"/>
        <v>0</v>
      </c>
      <c r="R76" s="109">
        <f t="shared" si="15"/>
        <v>0</v>
      </c>
      <c r="S76" s="109">
        <f t="shared" si="15"/>
        <v>0</v>
      </c>
      <c r="T76" s="109">
        <f t="shared" si="15"/>
        <v>0</v>
      </c>
      <c r="U76" s="109">
        <f t="shared" si="15"/>
        <v>0</v>
      </c>
      <c r="V76" s="109">
        <f t="shared" si="15"/>
        <v>0</v>
      </c>
      <c r="W76" s="109">
        <f t="shared" si="15"/>
        <v>0</v>
      </c>
      <c r="X76" s="109">
        <f t="shared" si="15"/>
        <v>0</v>
      </c>
      <c r="Y76" s="109">
        <f t="shared" si="15"/>
        <v>0</v>
      </c>
      <c r="Z76" s="109">
        <f t="shared" si="15"/>
        <v>0</v>
      </c>
      <c r="AA76" s="109">
        <f t="shared" si="15"/>
        <v>0</v>
      </c>
      <c r="AB76" s="109">
        <f t="shared" si="15"/>
        <v>0</v>
      </c>
      <c r="AC76" s="109">
        <f t="shared" si="15"/>
        <v>0</v>
      </c>
      <c r="AD76" s="109">
        <f t="shared" si="15"/>
        <v>0</v>
      </c>
      <c r="AE76" s="109">
        <f t="shared" si="15"/>
        <v>0</v>
      </c>
      <c r="AF76" s="109">
        <f t="shared" si="15"/>
        <v>0</v>
      </c>
      <c r="AG76" s="109">
        <f t="shared" si="15"/>
        <v>0</v>
      </c>
      <c r="AH76" s="109">
        <f t="shared" si="15"/>
        <v>0</v>
      </c>
      <c r="AI76" s="109">
        <f t="shared" si="15"/>
        <v>0</v>
      </c>
      <c r="AJ76" s="109">
        <f t="shared" si="15"/>
        <v>0</v>
      </c>
      <c r="AK76" s="109">
        <f t="shared" si="15"/>
        <v>0</v>
      </c>
      <c r="AL76" s="109">
        <f t="shared" si="15"/>
        <v>0</v>
      </c>
      <c r="AM76" s="110">
        <f t="shared" si="0"/>
        <v>0</v>
      </c>
      <c r="AN76" s="318"/>
      <c r="AO76" s="321"/>
      <c r="AP76" s="321"/>
      <c r="AQ76" s="321"/>
    </row>
    <row r="77" spans="1:43" ht="22.5" customHeight="1" thickTop="1">
      <c r="A77" s="83" t="s">
        <v>615</v>
      </c>
      <c r="B77" s="111" t="str">
        <f>IF($B$4=0,"　年　月",(YEAR($B$73)&amp;"年"&amp;MONTH($B$73)&amp;"月")-1)</f>
        <v>　年　月</v>
      </c>
      <c r="C77" s="96" t="s">
        <v>596</v>
      </c>
      <c r="D77" s="96" t="s">
        <v>597</v>
      </c>
      <c r="E77" s="96" t="s">
        <v>598</v>
      </c>
      <c r="F77" s="97" t="s">
        <v>599</v>
      </c>
      <c r="G77" s="98"/>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c r="AK77" s="99"/>
      <c r="AL77" s="99"/>
      <c r="AM77" s="100">
        <f t="shared" si="0"/>
        <v>0</v>
      </c>
      <c r="AN77" s="316">
        <f>IF(C78&gt;11,D78*E78*1.25,IF(D78&gt;11,D78*E78*1.25,(D78+3)*E78))</f>
        <v>0</v>
      </c>
      <c r="AO77" s="319"/>
      <c r="AP77" s="319"/>
      <c r="AQ77" s="319"/>
    </row>
    <row r="78" spans="1:43" ht="22.5" customHeight="1">
      <c r="A78" s="83"/>
      <c r="B78" s="101"/>
      <c r="C78" s="322"/>
      <c r="D78" s="322"/>
      <c r="E78" s="322"/>
      <c r="F78" s="102"/>
      <c r="G78" s="103"/>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5">
        <f t="shared" si="0"/>
        <v>0</v>
      </c>
      <c r="AN78" s="317"/>
      <c r="AO78" s="320"/>
      <c r="AP78" s="320"/>
      <c r="AQ78" s="320"/>
    </row>
    <row r="79" spans="1:43" ht="22.5" customHeight="1">
      <c r="A79" s="83"/>
      <c r="B79" s="101"/>
      <c r="C79" s="323"/>
      <c r="D79" s="323"/>
      <c r="E79" s="323"/>
      <c r="F79" s="102"/>
      <c r="G79" s="103"/>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5">
        <f t="shared" si="0"/>
        <v>0</v>
      </c>
      <c r="AN79" s="317"/>
      <c r="AO79" s="320"/>
      <c r="AP79" s="320"/>
      <c r="AQ79" s="320"/>
    </row>
    <row r="80" spans="1:43" ht="22.5" customHeight="1" thickBot="1">
      <c r="A80" s="83"/>
      <c r="B80" s="106"/>
      <c r="C80" s="324"/>
      <c r="D80" s="324"/>
      <c r="E80" s="324"/>
      <c r="F80" s="107"/>
      <c r="G80" s="108" t="s">
        <v>600</v>
      </c>
      <c r="H80" s="109">
        <f t="shared" ref="H80:AL80" si="16">H77-H78-H79</f>
        <v>0</v>
      </c>
      <c r="I80" s="109">
        <f t="shared" si="16"/>
        <v>0</v>
      </c>
      <c r="J80" s="109">
        <f t="shared" si="16"/>
        <v>0</v>
      </c>
      <c r="K80" s="109">
        <f t="shared" si="16"/>
        <v>0</v>
      </c>
      <c r="L80" s="109">
        <f t="shared" si="16"/>
        <v>0</v>
      </c>
      <c r="M80" s="109">
        <f t="shared" si="16"/>
        <v>0</v>
      </c>
      <c r="N80" s="109">
        <f t="shared" si="16"/>
        <v>0</v>
      </c>
      <c r="O80" s="109">
        <f t="shared" si="16"/>
        <v>0</v>
      </c>
      <c r="P80" s="109">
        <f t="shared" si="16"/>
        <v>0</v>
      </c>
      <c r="Q80" s="109">
        <f t="shared" si="16"/>
        <v>0</v>
      </c>
      <c r="R80" s="109">
        <f t="shared" si="16"/>
        <v>0</v>
      </c>
      <c r="S80" s="109">
        <f t="shared" si="16"/>
        <v>0</v>
      </c>
      <c r="T80" s="109">
        <f t="shared" si="16"/>
        <v>0</v>
      </c>
      <c r="U80" s="109">
        <f t="shared" si="16"/>
        <v>0</v>
      </c>
      <c r="V80" s="109">
        <f t="shared" si="16"/>
        <v>0</v>
      </c>
      <c r="W80" s="109">
        <f t="shared" si="16"/>
        <v>0</v>
      </c>
      <c r="X80" s="109">
        <f t="shared" si="16"/>
        <v>0</v>
      </c>
      <c r="Y80" s="109">
        <f t="shared" si="16"/>
        <v>0</v>
      </c>
      <c r="Z80" s="109">
        <f t="shared" si="16"/>
        <v>0</v>
      </c>
      <c r="AA80" s="109">
        <f t="shared" si="16"/>
        <v>0</v>
      </c>
      <c r="AB80" s="109">
        <f t="shared" si="16"/>
        <v>0</v>
      </c>
      <c r="AC80" s="109">
        <f t="shared" si="16"/>
        <v>0</v>
      </c>
      <c r="AD80" s="109">
        <f t="shared" si="16"/>
        <v>0</v>
      </c>
      <c r="AE80" s="109">
        <f t="shared" si="16"/>
        <v>0</v>
      </c>
      <c r="AF80" s="109">
        <f t="shared" si="16"/>
        <v>0</v>
      </c>
      <c r="AG80" s="109">
        <f t="shared" si="16"/>
        <v>0</v>
      </c>
      <c r="AH80" s="109">
        <f t="shared" si="16"/>
        <v>0</v>
      </c>
      <c r="AI80" s="109">
        <f t="shared" si="16"/>
        <v>0</v>
      </c>
      <c r="AJ80" s="109">
        <f t="shared" si="16"/>
        <v>0</v>
      </c>
      <c r="AK80" s="109">
        <f t="shared" si="16"/>
        <v>0</v>
      </c>
      <c r="AL80" s="109">
        <f t="shared" si="16"/>
        <v>0</v>
      </c>
      <c r="AM80" s="110">
        <f t="shared" si="0"/>
        <v>0</v>
      </c>
      <c r="AN80" s="318"/>
      <c r="AO80" s="321"/>
      <c r="AP80" s="321"/>
      <c r="AQ80" s="321"/>
    </row>
    <row r="81" spans="1:43" ht="22.5" customHeight="1" thickTop="1">
      <c r="A81" s="83" t="s">
        <v>616</v>
      </c>
      <c r="B81" s="111" t="str">
        <f>IF($B$4=0,"　年　月",(YEAR($B$77)&amp;"年"&amp;MONTH($B$77)&amp;"月")-1)</f>
        <v>　年　月</v>
      </c>
      <c r="C81" s="96" t="s">
        <v>596</v>
      </c>
      <c r="D81" s="96" t="s">
        <v>597</v>
      </c>
      <c r="E81" s="96" t="s">
        <v>598</v>
      </c>
      <c r="F81" s="97" t="s">
        <v>599</v>
      </c>
      <c r="G81" s="98"/>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99"/>
      <c r="AJ81" s="99"/>
      <c r="AK81" s="99"/>
      <c r="AL81" s="99"/>
      <c r="AM81" s="100">
        <f t="shared" si="0"/>
        <v>0</v>
      </c>
      <c r="AN81" s="316">
        <f>IF(C82&gt;11,D82*E82*1.25,IF(D82&gt;11,D82*E82*1.25,(D82+3)*E82))</f>
        <v>0</v>
      </c>
      <c r="AO81" s="319"/>
      <c r="AP81" s="319"/>
      <c r="AQ81" s="319"/>
    </row>
    <row r="82" spans="1:43" ht="22.5" customHeight="1">
      <c r="A82" s="83"/>
      <c r="B82" s="101"/>
      <c r="C82" s="322"/>
      <c r="D82" s="322"/>
      <c r="E82" s="322"/>
      <c r="F82" s="102"/>
      <c r="G82" s="103"/>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5">
        <f>SUM(H82:AL82)</f>
        <v>0</v>
      </c>
      <c r="AN82" s="317"/>
      <c r="AO82" s="320"/>
      <c r="AP82" s="320"/>
      <c r="AQ82" s="320"/>
    </row>
    <row r="83" spans="1:43" ht="22.5" customHeight="1">
      <c r="A83" s="83"/>
      <c r="B83" s="101"/>
      <c r="C83" s="323"/>
      <c r="D83" s="323"/>
      <c r="E83" s="323"/>
      <c r="F83" s="102"/>
      <c r="G83" s="103"/>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104"/>
      <c r="AL83" s="104"/>
      <c r="AM83" s="105">
        <f>SUM(H83:AL83)</f>
        <v>0</v>
      </c>
      <c r="AN83" s="317"/>
      <c r="AO83" s="320"/>
      <c r="AP83" s="320"/>
      <c r="AQ83" s="320"/>
    </row>
    <row r="84" spans="1:43" ht="22.5" customHeight="1" thickBot="1">
      <c r="A84" s="83"/>
      <c r="B84" s="106"/>
      <c r="C84" s="324"/>
      <c r="D84" s="324"/>
      <c r="E84" s="324"/>
      <c r="F84" s="107"/>
      <c r="G84" s="108" t="s">
        <v>600</v>
      </c>
      <c r="H84" s="109">
        <f t="shared" ref="H84:AL84" si="17">H81-H82-H83</f>
        <v>0</v>
      </c>
      <c r="I84" s="109">
        <f t="shared" si="17"/>
        <v>0</v>
      </c>
      <c r="J84" s="109">
        <f t="shared" si="17"/>
        <v>0</v>
      </c>
      <c r="K84" s="109">
        <f t="shared" si="17"/>
        <v>0</v>
      </c>
      <c r="L84" s="109">
        <f t="shared" si="17"/>
        <v>0</v>
      </c>
      <c r="M84" s="109">
        <f t="shared" si="17"/>
        <v>0</v>
      </c>
      <c r="N84" s="109">
        <f t="shared" si="17"/>
        <v>0</v>
      </c>
      <c r="O84" s="109">
        <f t="shared" si="17"/>
        <v>0</v>
      </c>
      <c r="P84" s="109">
        <f t="shared" si="17"/>
        <v>0</v>
      </c>
      <c r="Q84" s="109">
        <f t="shared" si="17"/>
        <v>0</v>
      </c>
      <c r="R84" s="109">
        <f t="shared" si="17"/>
        <v>0</v>
      </c>
      <c r="S84" s="109">
        <f t="shared" si="17"/>
        <v>0</v>
      </c>
      <c r="T84" s="109">
        <f t="shared" si="17"/>
        <v>0</v>
      </c>
      <c r="U84" s="109">
        <f t="shared" si="17"/>
        <v>0</v>
      </c>
      <c r="V84" s="109">
        <f t="shared" si="17"/>
        <v>0</v>
      </c>
      <c r="W84" s="109">
        <f t="shared" si="17"/>
        <v>0</v>
      </c>
      <c r="X84" s="109">
        <f t="shared" si="17"/>
        <v>0</v>
      </c>
      <c r="Y84" s="109">
        <f t="shared" si="17"/>
        <v>0</v>
      </c>
      <c r="Z84" s="109">
        <f t="shared" si="17"/>
        <v>0</v>
      </c>
      <c r="AA84" s="109">
        <f t="shared" si="17"/>
        <v>0</v>
      </c>
      <c r="AB84" s="109">
        <f t="shared" si="17"/>
        <v>0</v>
      </c>
      <c r="AC84" s="109">
        <f t="shared" si="17"/>
        <v>0</v>
      </c>
      <c r="AD84" s="109">
        <f t="shared" si="17"/>
        <v>0</v>
      </c>
      <c r="AE84" s="109">
        <f t="shared" si="17"/>
        <v>0</v>
      </c>
      <c r="AF84" s="109">
        <f t="shared" si="17"/>
        <v>0</v>
      </c>
      <c r="AG84" s="109">
        <f t="shared" si="17"/>
        <v>0</v>
      </c>
      <c r="AH84" s="109">
        <f t="shared" si="17"/>
        <v>0</v>
      </c>
      <c r="AI84" s="109">
        <f t="shared" si="17"/>
        <v>0</v>
      </c>
      <c r="AJ84" s="109">
        <f t="shared" si="17"/>
        <v>0</v>
      </c>
      <c r="AK84" s="109">
        <f t="shared" si="17"/>
        <v>0</v>
      </c>
      <c r="AL84" s="109">
        <f t="shared" si="17"/>
        <v>0</v>
      </c>
      <c r="AM84" s="110">
        <f>SUM(H84:AL84)</f>
        <v>0</v>
      </c>
      <c r="AN84" s="318"/>
      <c r="AO84" s="321"/>
      <c r="AP84" s="321"/>
      <c r="AQ84" s="321"/>
    </row>
    <row r="85" spans="1:43" ht="12.75" thickTop="1"/>
    <row r="86" spans="1:43" ht="16.5" customHeight="1">
      <c r="A86" s="113" t="s">
        <v>617</v>
      </c>
      <c r="B86" s="71" t="s">
        <v>618</v>
      </c>
    </row>
    <row r="87" spans="1:43" ht="16.5" customHeight="1">
      <c r="A87" s="113" t="s">
        <v>619</v>
      </c>
      <c r="B87" s="71" t="s">
        <v>620</v>
      </c>
    </row>
    <row r="88" spans="1:43" ht="16.5" customHeight="1">
      <c r="A88" s="113" t="s">
        <v>621</v>
      </c>
      <c r="B88" s="114" t="s">
        <v>622</v>
      </c>
    </row>
    <row r="89" spans="1:43" ht="16.5" customHeight="1">
      <c r="A89" s="113" t="s">
        <v>623</v>
      </c>
      <c r="B89" s="71" t="s">
        <v>624</v>
      </c>
    </row>
    <row r="90" spans="1:43" ht="16.5" customHeight="1">
      <c r="A90" s="113" t="s">
        <v>625</v>
      </c>
      <c r="B90" s="314" t="s">
        <v>626</v>
      </c>
      <c r="C90" s="315"/>
      <c r="D90" s="315"/>
      <c r="E90" s="315"/>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5"/>
      <c r="AG90" s="315"/>
      <c r="AH90" s="315"/>
      <c r="AI90" s="315"/>
      <c r="AJ90" s="315"/>
      <c r="AK90" s="315"/>
      <c r="AL90" s="315"/>
      <c r="AM90" s="315"/>
      <c r="AN90" s="315"/>
      <c r="AO90" s="315"/>
      <c r="AP90" s="315"/>
    </row>
    <row r="91" spans="1:43" ht="16.5" customHeight="1">
      <c r="A91" s="113"/>
      <c r="B91" s="315"/>
      <c r="C91" s="315"/>
      <c r="D91" s="315"/>
      <c r="E91" s="315"/>
      <c r="F91" s="315"/>
      <c r="G91" s="315"/>
      <c r="H91" s="315"/>
      <c r="I91" s="315"/>
      <c r="J91" s="315"/>
      <c r="K91" s="315"/>
      <c r="L91" s="315"/>
      <c r="M91" s="315"/>
      <c r="N91" s="315"/>
      <c r="O91" s="315"/>
      <c r="P91" s="315"/>
      <c r="Q91" s="315"/>
      <c r="R91" s="315"/>
      <c r="S91" s="315"/>
      <c r="T91" s="315"/>
      <c r="U91" s="315"/>
      <c r="V91" s="315"/>
      <c r="W91" s="315"/>
      <c r="X91" s="315"/>
      <c r="Y91" s="315"/>
      <c r="Z91" s="315"/>
      <c r="AA91" s="315"/>
      <c r="AB91" s="315"/>
      <c r="AC91" s="315"/>
      <c r="AD91" s="315"/>
      <c r="AE91" s="315"/>
      <c r="AF91" s="315"/>
      <c r="AG91" s="315"/>
      <c r="AH91" s="315"/>
      <c r="AI91" s="315"/>
      <c r="AJ91" s="315"/>
      <c r="AK91" s="315"/>
      <c r="AL91" s="315"/>
      <c r="AM91" s="315"/>
      <c r="AN91" s="315"/>
      <c r="AO91" s="315"/>
      <c r="AP91" s="315"/>
    </row>
    <row r="92" spans="1:43" ht="16.5" customHeight="1">
      <c r="A92" s="113" t="s">
        <v>627</v>
      </c>
      <c r="B92" s="314" t="s">
        <v>628</v>
      </c>
      <c r="C92" s="314"/>
      <c r="D92" s="314"/>
      <c r="E92" s="314"/>
      <c r="F92" s="314"/>
      <c r="G92" s="314"/>
      <c r="H92" s="314"/>
      <c r="I92" s="314"/>
      <c r="J92" s="314"/>
      <c r="K92" s="314"/>
      <c r="L92" s="314"/>
      <c r="M92" s="314"/>
      <c r="N92" s="314"/>
      <c r="O92" s="314"/>
      <c r="P92" s="314"/>
      <c r="Q92" s="314"/>
      <c r="R92" s="314"/>
      <c r="S92" s="314"/>
      <c r="T92" s="314"/>
      <c r="U92" s="314"/>
      <c r="V92" s="314"/>
      <c r="W92" s="314"/>
      <c r="X92" s="314"/>
      <c r="Y92" s="314"/>
      <c r="Z92" s="314"/>
      <c r="AA92" s="314"/>
      <c r="AB92" s="314"/>
      <c r="AC92" s="314"/>
      <c r="AD92" s="314"/>
      <c r="AE92" s="314"/>
      <c r="AF92" s="314"/>
      <c r="AG92" s="314"/>
      <c r="AH92" s="314"/>
      <c r="AI92" s="314"/>
      <c r="AJ92" s="314"/>
      <c r="AK92" s="314"/>
      <c r="AL92" s="314"/>
      <c r="AM92" s="314"/>
      <c r="AN92" s="314"/>
      <c r="AO92" s="314"/>
      <c r="AP92" s="314"/>
    </row>
    <row r="93" spans="1:43" ht="16.5" customHeight="1">
      <c r="A93" s="113"/>
      <c r="B93" s="314"/>
      <c r="C93" s="314"/>
      <c r="D93" s="314"/>
      <c r="E93" s="314"/>
      <c r="F93" s="314"/>
      <c r="G93" s="314"/>
      <c r="H93" s="314"/>
      <c r="I93" s="314"/>
      <c r="J93" s="314"/>
      <c r="K93" s="314"/>
      <c r="L93" s="314"/>
      <c r="M93" s="314"/>
      <c r="N93" s="314"/>
      <c r="O93" s="314"/>
      <c r="P93" s="314"/>
      <c r="Q93" s="314"/>
      <c r="R93" s="314"/>
      <c r="S93" s="314"/>
      <c r="T93" s="314"/>
      <c r="U93" s="314"/>
      <c r="V93" s="314"/>
      <c r="W93" s="314"/>
      <c r="X93" s="314"/>
      <c r="Y93" s="314"/>
      <c r="Z93" s="314"/>
      <c r="AA93" s="314"/>
      <c r="AB93" s="314"/>
      <c r="AC93" s="314"/>
      <c r="AD93" s="314"/>
      <c r="AE93" s="314"/>
      <c r="AF93" s="314"/>
      <c r="AG93" s="314"/>
      <c r="AH93" s="314"/>
      <c r="AI93" s="314"/>
      <c r="AJ93" s="314"/>
      <c r="AK93" s="314"/>
      <c r="AL93" s="314"/>
      <c r="AM93" s="314"/>
      <c r="AN93" s="314"/>
      <c r="AO93" s="314"/>
      <c r="AP93" s="314"/>
    </row>
    <row r="94" spans="1:43" ht="16.5" customHeight="1">
      <c r="A94" s="113" t="s">
        <v>629</v>
      </c>
      <c r="B94" s="71" t="s">
        <v>630</v>
      </c>
      <c r="C94" s="115"/>
      <c r="D94" s="115"/>
      <c r="E94" s="115"/>
    </row>
    <row r="96" spans="1:43">
      <c r="C96" s="115"/>
      <c r="D96" s="115"/>
      <c r="E96" s="115"/>
    </row>
    <row r="98" spans="3:5">
      <c r="C98" s="115"/>
      <c r="D98" s="115"/>
      <c r="E98" s="115"/>
    </row>
    <row r="100" spans="3:5">
      <c r="C100" s="115"/>
      <c r="D100" s="115"/>
      <c r="E100" s="115"/>
    </row>
  </sheetData>
  <mergeCells count="129">
    <mergeCell ref="C18:C20"/>
    <mergeCell ref="D18:D20"/>
    <mergeCell ref="E18:E20"/>
    <mergeCell ref="AH4:AI4"/>
    <mergeCell ref="AJ4:AP4"/>
    <mergeCell ref="AN17:AN20"/>
    <mergeCell ref="AO17:AO20"/>
    <mergeCell ref="AP17:AP20"/>
    <mergeCell ref="E26:E28"/>
    <mergeCell ref="AQ17:AQ20"/>
    <mergeCell ref="E4:F4"/>
    <mergeCell ref="G4:M4"/>
    <mergeCell ref="P4:S4"/>
    <mergeCell ref="T4:Y4"/>
    <mergeCell ref="AA4:AB4"/>
    <mergeCell ref="AC4:AF4"/>
    <mergeCell ref="AN29:AN32"/>
    <mergeCell ref="AO29:AO32"/>
    <mergeCell ref="AP29:AP32"/>
    <mergeCell ref="AQ29:AQ32"/>
    <mergeCell ref="C30:C32"/>
    <mergeCell ref="D30:D32"/>
    <mergeCell ref="E30:E32"/>
    <mergeCell ref="AQ21:AQ24"/>
    <mergeCell ref="C22:C24"/>
    <mergeCell ref="D22:D24"/>
    <mergeCell ref="E22:E24"/>
    <mergeCell ref="AN25:AN28"/>
    <mergeCell ref="AO25:AO28"/>
    <mergeCell ref="AP25:AP28"/>
    <mergeCell ref="AQ25:AQ28"/>
    <mergeCell ref="C26:C28"/>
    <mergeCell ref="D26:D28"/>
    <mergeCell ref="AN21:AN24"/>
    <mergeCell ref="AO21:AO24"/>
    <mergeCell ref="AP21:AP24"/>
    <mergeCell ref="AN37:AN40"/>
    <mergeCell ref="AO37:AO40"/>
    <mergeCell ref="AP37:AP40"/>
    <mergeCell ref="AQ37:AQ40"/>
    <mergeCell ref="C38:C40"/>
    <mergeCell ref="D38:D40"/>
    <mergeCell ref="E38:E40"/>
    <mergeCell ref="AN33:AN36"/>
    <mergeCell ref="AO33:AO36"/>
    <mergeCell ref="AP33:AP36"/>
    <mergeCell ref="AQ33:AQ36"/>
    <mergeCell ref="C34:C36"/>
    <mergeCell ref="D34:D36"/>
    <mergeCell ref="E34:E36"/>
    <mergeCell ref="AN45:AN48"/>
    <mergeCell ref="AO45:AO48"/>
    <mergeCell ref="AP45:AP48"/>
    <mergeCell ref="AQ45:AQ48"/>
    <mergeCell ref="C46:C48"/>
    <mergeCell ref="D46:D48"/>
    <mergeCell ref="E46:E48"/>
    <mergeCell ref="AN41:AN44"/>
    <mergeCell ref="AO41:AO44"/>
    <mergeCell ref="AP41:AP44"/>
    <mergeCell ref="AQ41:AQ44"/>
    <mergeCell ref="C42:C44"/>
    <mergeCell ref="D42:D44"/>
    <mergeCell ref="E42:E44"/>
    <mergeCell ref="AN53:AN56"/>
    <mergeCell ref="AO53:AO56"/>
    <mergeCell ref="AP53:AP56"/>
    <mergeCell ref="AQ53:AQ56"/>
    <mergeCell ref="C54:C56"/>
    <mergeCell ref="D54:D56"/>
    <mergeCell ref="E54:E56"/>
    <mergeCell ref="AN49:AN52"/>
    <mergeCell ref="AO49:AO52"/>
    <mergeCell ref="AP49:AP52"/>
    <mergeCell ref="AQ49:AQ52"/>
    <mergeCell ref="C50:C52"/>
    <mergeCell ref="D50:D52"/>
    <mergeCell ref="E50:E52"/>
    <mergeCell ref="AN61:AN64"/>
    <mergeCell ref="AO61:AO64"/>
    <mergeCell ref="AP61:AP64"/>
    <mergeCell ref="AQ61:AQ64"/>
    <mergeCell ref="C62:C64"/>
    <mergeCell ref="D62:D64"/>
    <mergeCell ref="E62:E64"/>
    <mergeCell ref="AN57:AN60"/>
    <mergeCell ref="AO57:AO60"/>
    <mergeCell ref="AP57:AP60"/>
    <mergeCell ref="AQ57:AQ60"/>
    <mergeCell ref="C58:C60"/>
    <mergeCell ref="D58:D60"/>
    <mergeCell ref="E58:E60"/>
    <mergeCell ref="AN69:AN72"/>
    <mergeCell ref="AO69:AO72"/>
    <mergeCell ref="AP69:AP72"/>
    <mergeCell ref="AQ69:AQ72"/>
    <mergeCell ref="C70:C72"/>
    <mergeCell ref="D70:D72"/>
    <mergeCell ref="E70:E72"/>
    <mergeCell ref="AN65:AN68"/>
    <mergeCell ref="AO65:AO68"/>
    <mergeCell ref="AP65:AP68"/>
    <mergeCell ref="AQ65:AQ68"/>
    <mergeCell ref="C66:C68"/>
    <mergeCell ref="D66:D68"/>
    <mergeCell ref="E66:E68"/>
    <mergeCell ref="AN77:AN80"/>
    <mergeCell ref="AO77:AO80"/>
    <mergeCell ref="AP77:AP80"/>
    <mergeCell ref="AQ77:AQ80"/>
    <mergeCell ref="C78:C80"/>
    <mergeCell ref="D78:D80"/>
    <mergeCell ref="E78:E80"/>
    <mergeCell ref="AN73:AN76"/>
    <mergeCell ref="AO73:AO76"/>
    <mergeCell ref="AP73:AP76"/>
    <mergeCell ref="AQ73:AQ76"/>
    <mergeCell ref="C74:C76"/>
    <mergeCell ref="D74:D76"/>
    <mergeCell ref="E74:E76"/>
    <mergeCell ref="B90:AP91"/>
    <mergeCell ref="B92:AP93"/>
    <mergeCell ref="AN81:AN84"/>
    <mergeCell ref="AO81:AO84"/>
    <mergeCell ref="AP81:AP84"/>
    <mergeCell ref="AQ81:AQ84"/>
    <mergeCell ref="C82:C84"/>
    <mergeCell ref="D82:D84"/>
    <mergeCell ref="E82:E84"/>
  </mergeCells>
  <phoneticPr fontId="3"/>
  <dataValidations count="2">
    <dataValidation type="list" allowBlank="1" showInputMessage="1" showErrorMessage="1" sqref="T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T65540 JP65540 TL65540 ADH65540 AND65540 AWZ65540 BGV65540 BQR65540 CAN65540 CKJ65540 CUF65540 DEB65540 DNX65540 DXT65540 EHP65540 ERL65540 FBH65540 FLD65540 FUZ65540 GEV65540 GOR65540 GYN65540 HIJ65540 HSF65540 ICB65540 ILX65540 IVT65540 JFP65540 JPL65540 JZH65540 KJD65540 KSZ65540 LCV65540 LMR65540 LWN65540 MGJ65540 MQF65540 NAB65540 NJX65540 NTT65540 ODP65540 ONL65540 OXH65540 PHD65540 PQZ65540 QAV65540 QKR65540 QUN65540 REJ65540 ROF65540 RYB65540 SHX65540 SRT65540 TBP65540 TLL65540 TVH65540 UFD65540 UOZ65540 UYV65540 VIR65540 VSN65540 WCJ65540 WMF65540 WWB65540 T131076 JP131076 TL131076 ADH131076 AND131076 AWZ131076 BGV131076 BQR131076 CAN131076 CKJ131076 CUF131076 DEB131076 DNX131076 DXT131076 EHP131076 ERL131076 FBH131076 FLD131076 FUZ131076 GEV131076 GOR131076 GYN131076 HIJ131076 HSF131076 ICB131076 ILX131076 IVT131076 JFP131076 JPL131076 JZH131076 KJD131076 KSZ131076 LCV131076 LMR131076 LWN131076 MGJ131076 MQF131076 NAB131076 NJX131076 NTT131076 ODP131076 ONL131076 OXH131076 PHD131076 PQZ131076 QAV131076 QKR131076 QUN131076 REJ131076 ROF131076 RYB131076 SHX131076 SRT131076 TBP131076 TLL131076 TVH131076 UFD131076 UOZ131076 UYV131076 VIR131076 VSN131076 WCJ131076 WMF131076 WWB131076 T196612 JP196612 TL196612 ADH196612 AND196612 AWZ196612 BGV196612 BQR196612 CAN196612 CKJ196612 CUF196612 DEB196612 DNX196612 DXT196612 EHP196612 ERL196612 FBH196612 FLD196612 FUZ196612 GEV196612 GOR196612 GYN196612 HIJ196612 HSF196612 ICB196612 ILX196612 IVT196612 JFP196612 JPL196612 JZH196612 KJD196612 KSZ196612 LCV196612 LMR196612 LWN196612 MGJ196612 MQF196612 NAB196612 NJX196612 NTT196612 ODP196612 ONL196612 OXH196612 PHD196612 PQZ196612 QAV196612 QKR196612 QUN196612 REJ196612 ROF196612 RYB196612 SHX196612 SRT196612 TBP196612 TLL196612 TVH196612 UFD196612 UOZ196612 UYV196612 VIR196612 VSN196612 WCJ196612 WMF196612 WWB196612 T262148 JP262148 TL262148 ADH262148 AND262148 AWZ262148 BGV262148 BQR262148 CAN262148 CKJ262148 CUF262148 DEB262148 DNX262148 DXT262148 EHP262148 ERL262148 FBH262148 FLD262148 FUZ262148 GEV262148 GOR262148 GYN262148 HIJ262148 HSF262148 ICB262148 ILX262148 IVT262148 JFP262148 JPL262148 JZH262148 KJD262148 KSZ262148 LCV262148 LMR262148 LWN262148 MGJ262148 MQF262148 NAB262148 NJX262148 NTT262148 ODP262148 ONL262148 OXH262148 PHD262148 PQZ262148 QAV262148 QKR262148 QUN262148 REJ262148 ROF262148 RYB262148 SHX262148 SRT262148 TBP262148 TLL262148 TVH262148 UFD262148 UOZ262148 UYV262148 VIR262148 VSN262148 WCJ262148 WMF262148 WWB262148 T327684 JP327684 TL327684 ADH327684 AND327684 AWZ327684 BGV327684 BQR327684 CAN327684 CKJ327684 CUF327684 DEB327684 DNX327684 DXT327684 EHP327684 ERL327684 FBH327684 FLD327684 FUZ327684 GEV327684 GOR327684 GYN327684 HIJ327684 HSF327684 ICB327684 ILX327684 IVT327684 JFP327684 JPL327684 JZH327684 KJD327684 KSZ327684 LCV327684 LMR327684 LWN327684 MGJ327684 MQF327684 NAB327684 NJX327684 NTT327684 ODP327684 ONL327684 OXH327684 PHD327684 PQZ327684 QAV327684 QKR327684 QUN327684 REJ327684 ROF327684 RYB327684 SHX327684 SRT327684 TBP327684 TLL327684 TVH327684 UFD327684 UOZ327684 UYV327684 VIR327684 VSN327684 WCJ327684 WMF327684 WWB327684 T393220 JP393220 TL393220 ADH393220 AND393220 AWZ393220 BGV393220 BQR393220 CAN393220 CKJ393220 CUF393220 DEB393220 DNX393220 DXT393220 EHP393220 ERL393220 FBH393220 FLD393220 FUZ393220 GEV393220 GOR393220 GYN393220 HIJ393220 HSF393220 ICB393220 ILX393220 IVT393220 JFP393220 JPL393220 JZH393220 KJD393220 KSZ393220 LCV393220 LMR393220 LWN393220 MGJ393220 MQF393220 NAB393220 NJX393220 NTT393220 ODP393220 ONL393220 OXH393220 PHD393220 PQZ393220 QAV393220 QKR393220 QUN393220 REJ393220 ROF393220 RYB393220 SHX393220 SRT393220 TBP393220 TLL393220 TVH393220 UFD393220 UOZ393220 UYV393220 VIR393220 VSN393220 WCJ393220 WMF393220 WWB393220 T458756 JP458756 TL458756 ADH458756 AND458756 AWZ458756 BGV458756 BQR458756 CAN458756 CKJ458756 CUF458756 DEB458756 DNX458756 DXT458756 EHP458756 ERL458756 FBH458756 FLD458756 FUZ458756 GEV458756 GOR458756 GYN458756 HIJ458756 HSF458756 ICB458756 ILX458756 IVT458756 JFP458756 JPL458756 JZH458756 KJD458756 KSZ458756 LCV458756 LMR458756 LWN458756 MGJ458756 MQF458756 NAB458756 NJX458756 NTT458756 ODP458756 ONL458756 OXH458756 PHD458756 PQZ458756 QAV458756 QKR458756 QUN458756 REJ458756 ROF458756 RYB458756 SHX458756 SRT458756 TBP458756 TLL458756 TVH458756 UFD458756 UOZ458756 UYV458756 VIR458756 VSN458756 WCJ458756 WMF458756 WWB458756 T524292 JP524292 TL524292 ADH524292 AND524292 AWZ524292 BGV524292 BQR524292 CAN524292 CKJ524292 CUF524292 DEB524292 DNX524292 DXT524292 EHP524292 ERL524292 FBH524292 FLD524292 FUZ524292 GEV524292 GOR524292 GYN524292 HIJ524292 HSF524292 ICB524292 ILX524292 IVT524292 JFP524292 JPL524292 JZH524292 KJD524292 KSZ524292 LCV524292 LMR524292 LWN524292 MGJ524292 MQF524292 NAB524292 NJX524292 NTT524292 ODP524292 ONL524292 OXH524292 PHD524292 PQZ524292 QAV524292 QKR524292 QUN524292 REJ524292 ROF524292 RYB524292 SHX524292 SRT524292 TBP524292 TLL524292 TVH524292 UFD524292 UOZ524292 UYV524292 VIR524292 VSN524292 WCJ524292 WMF524292 WWB524292 T589828 JP589828 TL589828 ADH589828 AND589828 AWZ589828 BGV589828 BQR589828 CAN589828 CKJ589828 CUF589828 DEB589828 DNX589828 DXT589828 EHP589828 ERL589828 FBH589828 FLD589828 FUZ589828 GEV589828 GOR589828 GYN589828 HIJ589828 HSF589828 ICB589828 ILX589828 IVT589828 JFP589828 JPL589828 JZH589828 KJD589828 KSZ589828 LCV589828 LMR589828 LWN589828 MGJ589828 MQF589828 NAB589828 NJX589828 NTT589828 ODP589828 ONL589828 OXH589828 PHD589828 PQZ589828 QAV589828 QKR589828 QUN589828 REJ589828 ROF589828 RYB589828 SHX589828 SRT589828 TBP589828 TLL589828 TVH589828 UFD589828 UOZ589828 UYV589828 VIR589828 VSN589828 WCJ589828 WMF589828 WWB589828 T655364 JP655364 TL655364 ADH655364 AND655364 AWZ655364 BGV655364 BQR655364 CAN655364 CKJ655364 CUF655364 DEB655364 DNX655364 DXT655364 EHP655364 ERL655364 FBH655364 FLD655364 FUZ655364 GEV655364 GOR655364 GYN655364 HIJ655364 HSF655364 ICB655364 ILX655364 IVT655364 JFP655364 JPL655364 JZH655364 KJD655364 KSZ655364 LCV655364 LMR655364 LWN655364 MGJ655364 MQF655364 NAB655364 NJX655364 NTT655364 ODP655364 ONL655364 OXH655364 PHD655364 PQZ655364 QAV655364 QKR655364 QUN655364 REJ655364 ROF655364 RYB655364 SHX655364 SRT655364 TBP655364 TLL655364 TVH655364 UFD655364 UOZ655364 UYV655364 VIR655364 VSN655364 WCJ655364 WMF655364 WWB655364 T720900 JP720900 TL720900 ADH720900 AND720900 AWZ720900 BGV720900 BQR720900 CAN720900 CKJ720900 CUF720900 DEB720900 DNX720900 DXT720900 EHP720900 ERL720900 FBH720900 FLD720900 FUZ720900 GEV720900 GOR720900 GYN720900 HIJ720900 HSF720900 ICB720900 ILX720900 IVT720900 JFP720900 JPL720900 JZH720900 KJD720900 KSZ720900 LCV720900 LMR720900 LWN720900 MGJ720900 MQF720900 NAB720900 NJX720900 NTT720900 ODP720900 ONL720900 OXH720900 PHD720900 PQZ720900 QAV720900 QKR720900 QUN720900 REJ720900 ROF720900 RYB720900 SHX720900 SRT720900 TBP720900 TLL720900 TVH720900 UFD720900 UOZ720900 UYV720900 VIR720900 VSN720900 WCJ720900 WMF720900 WWB720900 T786436 JP786436 TL786436 ADH786436 AND786436 AWZ786436 BGV786436 BQR786436 CAN786436 CKJ786436 CUF786436 DEB786436 DNX786436 DXT786436 EHP786436 ERL786436 FBH786436 FLD786436 FUZ786436 GEV786436 GOR786436 GYN786436 HIJ786436 HSF786436 ICB786436 ILX786436 IVT786436 JFP786436 JPL786436 JZH786436 KJD786436 KSZ786436 LCV786436 LMR786436 LWN786436 MGJ786436 MQF786436 NAB786436 NJX786436 NTT786436 ODP786436 ONL786436 OXH786436 PHD786436 PQZ786436 QAV786436 QKR786436 QUN786436 REJ786436 ROF786436 RYB786436 SHX786436 SRT786436 TBP786436 TLL786436 TVH786436 UFD786436 UOZ786436 UYV786436 VIR786436 VSN786436 WCJ786436 WMF786436 WWB786436 T851972 JP851972 TL851972 ADH851972 AND851972 AWZ851972 BGV851972 BQR851972 CAN851972 CKJ851972 CUF851972 DEB851972 DNX851972 DXT851972 EHP851972 ERL851972 FBH851972 FLD851972 FUZ851972 GEV851972 GOR851972 GYN851972 HIJ851972 HSF851972 ICB851972 ILX851972 IVT851972 JFP851972 JPL851972 JZH851972 KJD851972 KSZ851972 LCV851972 LMR851972 LWN851972 MGJ851972 MQF851972 NAB851972 NJX851972 NTT851972 ODP851972 ONL851972 OXH851972 PHD851972 PQZ851972 QAV851972 QKR851972 QUN851972 REJ851972 ROF851972 RYB851972 SHX851972 SRT851972 TBP851972 TLL851972 TVH851972 UFD851972 UOZ851972 UYV851972 VIR851972 VSN851972 WCJ851972 WMF851972 WWB851972 T917508 JP917508 TL917508 ADH917508 AND917508 AWZ917508 BGV917508 BQR917508 CAN917508 CKJ917508 CUF917508 DEB917508 DNX917508 DXT917508 EHP917508 ERL917508 FBH917508 FLD917508 FUZ917508 GEV917508 GOR917508 GYN917508 HIJ917508 HSF917508 ICB917508 ILX917508 IVT917508 JFP917508 JPL917508 JZH917508 KJD917508 KSZ917508 LCV917508 LMR917508 LWN917508 MGJ917508 MQF917508 NAB917508 NJX917508 NTT917508 ODP917508 ONL917508 OXH917508 PHD917508 PQZ917508 QAV917508 QKR917508 QUN917508 REJ917508 ROF917508 RYB917508 SHX917508 SRT917508 TBP917508 TLL917508 TVH917508 UFD917508 UOZ917508 UYV917508 VIR917508 VSN917508 WCJ917508 WMF917508 WWB917508 T983044 JP983044 TL983044 ADH983044 AND983044 AWZ983044 BGV983044 BQR983044 CAN983044 CKJ983044 CUF983044 DEB983044 DNX983044 DXT983044 EHP983044 ERL983044 FBH983044 FLD983044 FUZ983044 GEV983044 GOR983044 GYN983044 HIJ983044 HSF983044 ICB983044 ILX983044 IVT983044 JFP983044 JPL983044 JZH983044 KJD983044 KSZ983044 LCV983044 LMR983044 LWN983044 MGJ983044 MQF983044 NAB983044 NJX983044 NTT983044 ODP983044 ONL983044 OXH983044 PHD983044 PQZ983044 QAV983044 QKR983044 QUN983044 REJ983044 ROF983044 RYB983044 SHX983044 SRT983044 TBP983044 TLL983044 TVH983044 UFD983044 UOZ983044 UYV983044 VIR983044 VSN983044 WCJ983044 WMF983044 WWB983044">
      <formula1>"生活介護,自立訓練（機能訓練）,自立訓練（生活訓練）,就労移行支援,就労継続支援Ａ型,就労継続支援Ｂ型,児童発達支援,医療型児童発達支援,放課後等デイサービス"</formula1>
    </dataValidation>
    <dataValidation type="list" allowBlank="1" showInputMessage="1" showErrorMessage="1" sqref="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formula1>"療養介護,生活介護,短期入所,施設入所支援,自立訓練（機能訓練）,自立訓練（生活訓練）,自立訓練（宿泊型生活訓練）,就労移行支援,就労継続支援Ａ型,就労継続支援Ｂ型,児童発達支援,医療型児童発達支援,放課後等デイサービス,障害児入所支援"</formula1>
    </dataValidation>
  </dataValidations>
  <pageMargins left="0.70866141732283472" right="0.51181102362204722" top="0.74803149606299213" bottom="0.74803149606299213" header="0.31496062992125984" footer="0.31496062992125984"/>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0"/>
  <sheetViews>
    <sheetView view="pageBreakPreview" zoomScaleNormal="100" workbookViewId="0">
      <selection activeCell="AF3" sqref="AF3:AJ3"/>
    </sheetView>
  </sheetViews>
  <sheetFormatPr defaultColWidth="2.375" defaultRowHeight="12" customHeight="1"/>
  <cols>
    <col min="1" max="1" width="2.375" style="116" customWidth="1"/>
    <col min="2" max="5" width="2.375" style="117" customWidth="1"/>
    <col min="6" max="16384" width="2.375" style="116"/>
  </cols>
  <sheetData>
    <row r="1" spans="1:58" ht="12" customHeight="1">
      <c r="A1" s="116" t="s">
        <v>681</v>
      </c>
      <c r="D1" s="116" t="s">
        <v>680</v>
      </c>
      <c r="E1" s="116"/>
    </row>
    <row r="2" spans="1:58" ht="12" customHeight="1" thickBot="1">
      <c r="B2" s="116"/>
      <c r="C2" s="116"/>
      <c r="D2" s="116"/>
      <c r="E2" s="116"/>
    </row>
    <row r="3" spans="1:58" ht="12" customHeight="1" thickBot="1">
      <c r="B3" s="171" t="s">
        <v>679</v>
      </c>
      <c r="C3" s="170"/>
      <c r="D3" s="170"/>
      <c r="E3" s="170"/>
      <c r="F3" s="170"/>
      <c r="G3" s="170"/>
      <c r="H3" s="438"/>
      <c r="I3" s="439"/>
      <c r="J3" s="439"/>
      <c r="K3" s="439"/>
      <c r="L3" s="439"/>
      <c r="M3" s="439"/>
      <c r="N3" s="439"/>
      <c r="O3" s="439"/>
      <c r="P3" s="439"/>
      <c r="Q3" s="439"/>
      <c r="R3" s="439"/>
      <c r="S3" s="439"/>
      <c r="T3" s="439"/>
      <c r="U3" s="439"/>
      <c r="V3" s="439"/>
      <c r="W3" s="440"/>
      <c r="X3" s="181" t="s">
        <v>678</v>
      </c>
      <c r="Y3" s="180"/>
      <c r="Z3" s="180"/>
      <c r="AA3" s="180"/>
      <c r="AB3" s="180"/>
      <c r="AC3" s="180"/>
      <c r="AD3" s="179"/>
      <c r="AE3" s="178"/>
      <c r="AF3" s="441"/>
      <c r="AG3" s="442"/>
      <c r="AH3" s="442"/>
      <c r="AI3" s="442"/>
      <c r="AJ3" s="443"/>
      <c r="AK3" s="177" t="s">
        <v>677</v>
      </c>
      <c r="AL3" s="176"/>
      <c r="AM3" s="176"/>
      <c r="AN3" s="176"/>
      <c r="AO3" s="175"/>
      <c r="AP3" s="444"/>
      <c r="AQ3" s="445"/>
      <c r="AR3" s="445"/>
      <c r="AS3" s="445"/>
      <c r="AT3" s="446"/>
      <c r="AU3" s="174" t="s">
        <v>676</v>
      </c>
      <c r="AV3" s="173"/>
      <c r="AW3" s="173"/>
      <c r="AX3" s="173"/>
      <c r="AY3" s="173"/>
      <c r="AZ3" s="173"/>
      <c r="BA3" s="172"/>
      <c r="BB3" s="444"/>
      <c r="BC3" s="445"/>
      <c r="BD3" s="445"/>
      <c r="BE3" s="445"/>
      <c r="BF3" s="446"/>
    </row>
    <row r="4" spans="1:58" ht="12" customHeight="1" thickBot="1">
      <c r="B4" s="171" t="s">
        <v>675</v>
      </c>
      <c r="C4" s="170"/>
      <c r="D4" s="170"/>
      <c r="E4" s="170"/>
      <c r="F4" s="170"/>
      <c r="G4" s="170"/>
      <c r="H4" s="438"/>
      <c r="I4" s="439"/>
      <c r="J4" s="439"/>
      <c r="K4" s="439"/>
      <c r="L4" s="439"/>
      <c r="M4" s="439"/>
      <c r="N4" s="439"/>
      <c r="O4" s="439"/>
      <c r="P4" s="439"/>
      <c r="Q4" s="439"/>
      <c r="R4" s="439"/>
      <c r="S4" s="439"/>
      <c r="T4" s="439"/>
      <c r="U4" s="439"/>
      <c r="V4" s="439"/>
      <c r="W4" s="440"/>
      <c r="X4" s="169" t="s">
        <v>674</v>
      </c>
      <c r="Y4" s="169"/>
      <c r="Z4" s="169"/>
      <c r="AA4" s="169"/>
      <c r="AB4" s="169"/>
      <c r="AC4" s="169"/>
      <c r="AD4" s="169"/>
      <c r="AE4" s="169"/>
      <c r="AF4" s="169"/>
      <c r="AG4" s="169"/>
      <c r="AH4" s="169" t="s">
        <v>673</v>
      </c>
      <c r="AI4" s="169"/>
      <c r="AJ4" s="447"/>
      <c r="AK4" s="445"/>
      <c r="AL4" s="168" t="s">
        <v>672</v>
      </c>
      <c r="AM4" s="168"/>
      <c r="AN4" s="168"/>
      <c r="AO4" s="447"/>
      <c r="AP4" s="445"/>
      <c r="AQ4" s="168" t="s">
        <v>671</v>
      </c>
      <c r="AR4" s="168"/>
      <c r="AS4" s="168"/>
      <c r="AT4" s="447"/>
      <c r="AU4" s="445"/>
      <c r="AV4" s="168" t="s">
        <v>670</v>
      </c>
      <c r="AW4" s="168"/>
      <c r="AX4" s="168"/>
      <c r="AY4" s="447"/>
      <c r="AZ4" s="445"/>
      <c r="BA4" s="168" t="s">
        <v>669</v>
      </c>
      <c r="BB4" s="168"/>
      <c r="BC4" s="168"/>
      <c r="BD4" s="447"/>
      <c r="BE4" s="445"/>
      <c r="BF4" s="167" t="s">
        <v>497</v>
      </c>
    </row>
    <row r="5" spans="1:58" ht="12" customHeight="1" thickBot="1">
      <c r="B5" s="434" t="s">
        <v>668</v>
      </c>
      <c r="C5" s="435"/>
      <c r="D5" s="435"/>
      <c r="E5" s="435"/>
      <c r="F5" s="435"/>
      <c r="G5" s="435"/>
      <c r="H5" s="435"/>
      <c r="I5" s="435"/>
      <c r="J5" s="435"/>
      <c r="K5" s="435"/>
      <c r="L5" s="435"/>
      <c r="M5" s="435"/>
      <c r="N5" s="435"/>
      <c r="O5" s="435"/>
      <c r="P5" s="435"/>
      <c r="Q5" s="435"/>
      <c r="R5" s="435"/>
      <c r="S5" s="435"/>
      <c r="T5" s="435"/>
      <c r="U5" s="435"/>
      <c r="V5" s="435"/>
      <c r="W5" s="435"/>
      <c r="X5" s="435"/>
      <c r="Y5" s="435"/>
      <c r="Z5" s="435"/>
      <c r="AA5" s="435"/>
      <c r="AB5" s="435"/>
      <c r="AC5" s="435"/>
      <c r="AD5" s="435"/>
      <c r="AE5" s="435"/>
      <c r="AF5" s="435"/>
      <c r="AG5" s="435"/>
      <c r="AH5" s="436"/>
      <c r="AI5" s="437" t="s">
        <v>667</v>
      </c>
      <c r="AJ5" s="435"/>
      <c r="AK5" s="435"/>
      <c r="AL5" s="435"/>
      <c r="AM5" s="435"/>
      <c r="AN5" s="435"/>
      <c r="AO5" s="435"/>
      <c r="AP5" s="435"/>
      <c r="AQ5" s="435"/>
      <c r="AR5" s="435"/>
      <c r="AS5" s="435"/>
      <c r="AT5" s="435"/>
      <c r="AU5" s="435"/>
      <c r="AV5" s="435"/>
      <c r="AW5" s="435"/>
      <c r="AX5" s="435"/>
      <c r="AY5" s="435"/>
      <c r="AZ5" s="435"/>
      <c r="BA5" s="435"/>
      <c r="BB5" s="435"/>
      <c r="BC5" s="435"/>
      <c r="BD5" s="435"/>
      <c r="BE5" s="435"/>
      <c r="BF5" s="436"/>
    </row>
    <row r="6" spans="1:58" ht="12" customHeight="1" thickTop="1" thickBot="1">
      <c r="B6" s="373" t="s">
        <v>666</v>
      </c>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4"/>
      <c r="AL6" s="374"/>
      <c r="AM6" s="374"/>
      <c r="AN6" s="374"/>
      <c r="AO6" s="374"/>
      <c r="AP6" s="374"/>
      <c r="AQ6" s="374"/>
      <c r="AR6" s="374"/>
      <c r="AS6" s="374"/>
      <c r="AT6" s="374"/>
      <c r="AU6" s="374"/>
      <c r="AV6" s="374"/>
      <c r="AW6" s="375"/>
      <c r="AX6" s="396"/>
      <c r="AY6" s="397"/>
      <c r="AZ6" s="397"/>
      <c r="BA6" s="402"/>
      <c r="BB6" s="403"/>
      <c r="BC6" s="404"/>
      <c r="BD6" s="405"/>
      <c r="BE6" s="405"/>
      <c r="BF6" s="406"/>
    </row>
    <row r="7" spans="1:58" ht="12" customHeight="1">
      <c r="B7" s="348" t="s">
        <v>665</v>
      </c>
      <c r="C7" s="349"/>
      <c r="D7" s="349"/>
      <c r="E7" s="349"/>
      <c r="F7" s="349"/>
      <c r="G7" s="350"/>
      <c r="H7" s="357" t="s">
        <v>664</v>
      </c>
      <c r="I7" s="358"/>
      <c r="J7" s="358"/>
      <c r="K7" s="358"/>
      <c r="L7" s="359"/>
      <c r="M7" s="166" t="s">
        <v>663</v>
      </c>
      <c r="N7" s="166"/>
      <c r="O7" s="166"/>
      <c r="P7" s="166"/>
      <c r="Q7" s="165"/>
      <c r="R7" s="164"/>
      <c r="S7" s="164"/>
      <c r="T7" s="164"/>
      <c r="U7" s="163"/>
      <c r="V7" s="366" t="s">
        <v>662</v>
      </c>
      <c r="W7" s="367"/>
      <c r="X7" s="367"/>
      <c r="Y7" s="367"/>
      <c r="Z7" s="367"/>
      <c r="AA7" s="367"/>
      <c r="AB7" s="368"/>
      <c r="AC7" s="366" t="s">
        <v>661</v>
      </c>
      <c r="AD7" s="367"/>
      <c r="AE7" s="367"/>
      <c r="AF7" s="367"/>
      <c r="AG7" s="367"/>
      <c r="AH7" s="367"/>
      <c r="AI7" s="368"/>
      <c r="AJ7" s="366" t="s">
        <v>660</v>
      </c>
      <c r="AK7" s="367"/>
      <c r="AL7" s="367"/>
      <c r="AM7" s="367"/>
      <c r="AN7" s="367"/>
      <c r="AO7" s="367"/>
      <c r="AP7" s="368"/>
      <c r="AQ7" s="366" t="s">
        <v>659</v>
      </c>
      <c r="AR7" s="367"/>
      <c r="AS7" s="367"/>
      <c r="AT7" s="367"/>
      <c r="AU7" s="367"/>
      <c r="AV7" s="367"/>
      <c r="AW7" s="368"/>
      <c r="AX7" s="379" t="s">
        <v>658</v>
      </c>
      <c r="AY7" s="358"/>
      <c r="AZ7" s="359"/>
      <c r="BA7" s="357" t="s">
        <v>657</v>
      </c>
      <c r="BB7" s="358"/>
      <c r="BC7" s="359"/>
      <c r="BD7" s="357" t="s">
        <v>656</v>
      </c>
      <c r="BE7" s="358"/>
      <c r="BF7" s="382"/>
    </row>
    <row r="8" spans="1:58" ht="12" customHeight="1" thickBot="1">
      <c r="B8" s="351"/>
      <c r="C8" s="352"/>
      <c r="D8" s="352"/>
      <c r="E8" s="352"/>
      <c r="F8" s="352"/>
      <c r="G8" s="353"/>
      <c r="H8" s="360"/>
      <c r="I8" s="361"/>
      <c r="J8" s="361"/>
      <c r="K8" s="361"/>
      <c r="L8" s="362"/>
      <c r="M8" s="162" t="s">
        <v>655</v>
      </c>
      <c r="N8" s="162"/>
      <c r="O8" s="162"/>
      <c r="P8" s="162"/>
      <c r="Q8" s="385" t="s">
        <v>654</v>
      </c>
      <c r="R8" s="386"/>
      <c r="S8" s="386"/>
      <c r="T8" s="386"/>
      <c r="U8" s="387"/>
      <c r="V8" s="148">
        <v>1</v>
      </c>
      <c r="W8" s="146">
        <v>2</v>
      </c>
      <c r="X8" s="146">
        <v>3</v>
      </c>
      <c r="Y8" s="146">
        <v>4</v>
      </c>
      <c r="Z8" s="146">
        <v>5</v>
      </c>
      <c r="AA8" s="146">
        <v>6</v>
      </c>
      <c r="AB8" s="145">
        <v>7</v>
      </c>
      <c r="AC8" s="148">
        <v>8</v>
      </c>
      <c r="AD8" s="146">
        <v>9</v>
      </c>
      <c r="AE8" s="146">
        <v>10</v>
      </c>
      <c r="AF8" s="146">
        <v>11</v>
      </c>
      <c r="AG8" s="146">
        <v>12</v>
      </c>
      <c r="AH8" s="146">
        <v>13</v>
      </c>
      <c r="AI8" s="145">
        <v>14</v>
      </c>
      <c r="AJ8" s="148">
        <v>15</v>
      </c>
      <c r="AK8" s="146">
        <v>16</v>
      </c>
      <c r="AL8" s="146">
        <v>17</v>
      </c>
      <c r="AM8" s="146">
        <v>18</v>
      </c>
      <c r="AN8" s="146">
        <v>19</v>
      </c>
      <c r="AO8" s="146">
        <v>20</v>
      </c>
      <c r="AP8" s="145">
        <v>21</v>
      </c>
      <c r="AQ8" s="147">
        <v>22</v>
      </c>
      <c r="AR8" s="146">
        <v>23</v>
      </c>
      <c r="AS8" s="146">
        <v>24</v>
      </c>
      <c r="AT8" s="146">
        <v>25</v>
      </c>
      <c r="AU8" s="146">
        <v>26</v>
      </c>
      <c r="AV8" s="146">
        <v>27</v>
      </c>
      <c r="AW8" s="145">
        <v>28</v>
      </c>
      <c r="AX8" s="380"/>
      <c r="AY8" s="361"/>
      <c r="AZ8" s="362"/>
      <c r="BA8" s="360"/>
      <c r="BB8" s="361"/>
      <c r="BC8" s="362"/>
      <c r="BD8" s="360"/>
      <c r="BE8" s="361"/>
      <c r="BF8" s="383"/>
    </row>
    <row r="9" spans="1:58" ht="12" customHeight="1" thickBot="1">
      <c r="B9" s="354"/>
      <c r="C9" s="355"/>
      <c r="D9" s="355"/>
      <c r="E9" s="355"/>
      <c r="F9" s="355"/>
      <c r="G9" s="356"/>
      <c r="H9" s="363"/>
      <c r="I9" s="364"/>
      <c r="J9" s="364"/>
      <c r="K9" s="364"/>
      <c r="L9" s="365"/>
      <c r="M9" s="161" t="s">
        <v>653</v>
      </c>
      <c r="N9" s="161"/>
      <c r="O9" s="161"/>
      <c r="P9" s="161"/>
      <c r="Q9" s="160"/>
      <c r="R9" s="159"/>
      <c r="S9" s="159"/>
      <c r="T9" s="159"/>
      <c r="U9" s="158" t="s">
        <v>652</v>
      </c>
      <c r="V9" s="157"/>
      <c r="W9" s="154"/>
      <c r="X9" s="154"/>
      <c r="Y9" s="154"/>
      <c r="Z9" s="154"/>
      <c r="AA9" s="154"/>
      <c r="AB9" s="153"/>
      <c r="AC9" s="156"/>
      <c r="AD9" s="154"/>
      <c r="AE9" s="154"/>
      <c r="AF9" s="154"/>
      <c r="AG9" s="154"/>
      <c r="AH9" s="154"/>
      <c r="AI9" s="153"/>
      <c r="AJ9" s="156"/>
      <c r="AK9" s="154"/>
      <c r="AL9" s="154"/>
      <c r="AM9" s="154"/>
      <c r="AN9" s="154"/>
      <c r="AO9" s="154"/>
      <c r="AP9" s="153"/>
      <c r="AQ9" s="155"/>
      <c r="AR9" s="154"/>
      <c r="AS9" s="154"/>
      <c r="AT9" s="154"/>
      <c r="AU9" s="154"/>
      <c r="AV9" s="154"/>
      <c r="AW9" s="153"/>
      <c r="AX9" s="381"/>
      <c r="AY9" s="364"/>
      <c r="AZ9" s="365"/>
      <c r="BA9" s="363"/>
      <c r="BB9" s="364"/>
      <c r="BC9" s="365"/>
      <c r="BD9" s="363"/>
      <c r="BE9" s="364"/>
      <c r="BF9" s="384"/>
    </row>
    <row r="10" spans="1:58" ht="12" customHeight="1">
      <c r="B10" s="369"/>
      <c r="C10" s="370"/>
      <c r="D10" s="370"/>
      <c r="E10" s="370"/>
      <c r="F10" s="370"/>
      <c r="G10" s="370"/>
      <c r="H10" s="371"/>
      <c r="I10" s="371"/>
      <c r="J10" s="371"/>
      <c r="K10" s="371"/>
      <c r="L10" s="371"/>
      <c r="M10" s="393"/>
      <c r="N10" s="394"/>
      <c r="O10" s="394"/>
      <c r="P10" s="395"/>
      <c r="Q10" s="370"/>
      <c r="R10" s="370"/>
      <c r="S10" s="370"/>
      <c r="T10" s="370"/>
      <c r="U10" s="388"/>
      <c r="V10" s="152"/>
      <c r="W10" s="149"/>
      <c r="X10" s="149"/>
      <c r="Y10" s="149"/>
      <c r="Z10" s="149"/>
      <c r="AA10" s="149"/>
      <c r="AB10" s="150"/>
      <c r="AC10" s="152"/>
      <c r="AD10" s="149"/>
      <c r="AE10" s="149"/>
      <c r="AF10" s="149"/>
      <c r="AG10" s="149"/>
      <c r="AH10" s="149"/>
      <c r="AI10" s="150"/>
      <c r="AJ10" s="152"/>
      <c r="AK10" s="149"/>
      <c r="AL10" s="149"/>
      <c r="AM10" s="149"/>
      <c r="AN10" s="149"/>
      <c r="AO10" s="149"/>
      <c r="AP10" s="150"/>
      <c r="AQ10" s="151"/>
      <c r="AR10" s="149"/>
      <c r="AS10" s="149"/>
      <c r="AT10" s="149"/>
      <c r="AU10" s="149"/>
      <c r="AV10" s="149"/>
      <c r="AW10" s="150"/>
      <c r="AX10" s="389" t="str">
        <f t="shared" ref="AX10:AX29" si="0">IF(SUM(V10:AW10)=0,"",SUM(V10:AW10))</f>
        <v/>
      </c>
      <c r="AY10" s="389"/>
      <c r="AZ10" s="390"/>
      <c r="BA10" s="391" t="str">
        <f t="shared" ref="BA10:BA29" si="1">IF(SUM(V10:AW10)=0,"",SUM(V10:AW10)/4)</f>
        <v/>
      </c>
      <c r="BB10" s="389"/>
      <c r="BC10" s="390"/>
      <c r="BD10" s="391" t="str">
        <f t="shared" ref="BD10:BD29" si="2">IF(SUM(V10:AW10)=0,"",IF(BA10/$BA$6&gt;1,1,ROUNDDOWN(BA10/$BA$6,1)))</f>
        <v/>
      </c>
      <c r="BE10" s="389"/>
      <c r="BF10" s="392"/>
    </row>
    <row r="11" spans="1:58" ht="12" customHeight="1">
      <c r="B11" s="369"/>
      <c r="C11" s="370"/>
      <c r="D11" s="370"/>
      <c r="E11" s="370"/>
      <c r="F11" s="370"/>
      <c r="G11" s="370"/>
      <c r="H11" s="371"/>
      <c r="I11" s="371"/>
      <c r="J11" s="371"/>
      <c r="K11" s="371"/>
      <c r="L11" s="371"/>
      <c r="M11" s="393"/>
      <c r="N11" s="394"/>
      <c r="O11" s="394"/>
      <c r="P11" s="395"/>
      <c r="Q11" s="370"/>
      <c r="R11" s="370"/>
      <c r="S11" s="370"/>
      <c r="T11" s="370"/>
      <c r="U11" s="372"/>
      <c r="V11" s="148"/>
      <c r="W11" s="149"/>
      <c r="X11" s="149"/>
      <c r="Y11" s="149"/>
      <c r="Z11" s="149"/>
      <c r="AA11" s="146"/>
      <c r="AB11" s="145"/>
      <c r="AC11" s="148"/>
      <c r="AD11" s="146"/>
      <c r="AE11" s="146"/>
      <c r="AF11" s="146"/>
      <c r="AG11" s="146"/>
      <c r="AH11" s="146"/>
      <c r="AI11" s="145"/>
      <c r="AJ11" s="148"/>
      <c r="AK11" s="146"/>
      <c r="AL11" s="146"/>
      <c r="AM11" s="146"/>
      <c r="AN11" s="146"/>
      <c r="AO11" s="146"/>
      <c r="AP11" s="145"/>
      <c r="AQ11" s="147"/>
      <c r="AR11" s="146"/>
      <c r="AS11" s="146"/>
      <c r="AT11" s="146"/>
      <c r="AU11" s="146"/>
      <c r="AV11" s="146"/>
      <c r="AW11" s="145"/>
      <c r="AX11" s="389" t="str">
        <f t="shared" si="0"/>
        <v/>
      </c>
      <c r="AY11" s="389"/>
      <c r="AZ11" s="390"/>
      <c r="BA11" s="391" t="str">
        <f t="shared" si="1"/>
        <v/>
      </c>
      <c r="BB11" s="389"/>
      <c r="BC11" s="390"/>
      <c r="BD11" s="391" t="str">
        <f t="shared" si="2"/>
        <v/>
      </c>
      <c r="BE11" s="389"/>
      <c r="BF11" s="392"/>
    </row>
    <row r="12" spans="1:58" ht="12" customHeight="1">
      <c r="B12" s="369"/>
      <c r="C12" s="370"/>
      <c r="D12" s="370"/>
      <c r="E12" s="370"/>
      <c r="F12" s="370"/>
      <c r="G12" s="370"/>
      <c r="H12" s="371"/>
      <c r="I12" s="371"/>
      <c r="J12" s="371"/>
      <c r="K12" s="371"/>
      <c r="L12" s="371"/>
      <c r="M12" s="393"/>
      <c r="N12" s="394"/>
      <c r="O12" s="394"/>
      <c r="P12" s="395"/>
      <c r="Q12" s="370"/>
      <c r="R12" s="370"/>
      <c r="S12" s="370"/>
      <c r="T12" s="370"/>
      <c r="U12" s="372"/>
      <c r="V12" s="148"/>
      <c r="W12" s="149"/>
      <c r="X12" s="149"/>
      <c r="Y12" s="149"/>
      <c r="Z12" s="149"/>
      <c r="AA12" s="146"/>
      <c r="AB12" s="145"/>
      <c r="AC12" s="148"/>
      <c r="AD12" s="146"/>
      <c r="AE12" s="146"/>
      <c r="AF12" s="146"/>
      <c r="AG12" s="146"/>
      <c r="AH12" s="146"/>
      <c r="AI12" s="145"/>
      <c r="AJ12" s="148"/>
      <c r="AK12" s="146"/>
      <c r="AL12" s="146"/>
      <c r="AM12" s="146"/>
      <c r="AN12" s="146"/>
      <c r="AO12" s="146"/>
      <c r="AP12" s="145"/>
      <c r="AQ12" s="147"/>
      <c r="AR12" s="146"/>
      <c r="AS12" s="146"/>
      <c r="AT12" s="146"/>
      <c r="AU12" s="146"/>
      <c r="AV12" s="146"/>
      <c r="AW12" s="145"/>
      <c r="AX12" s="389" t="str">
        <f t="shared" si="0"/>
        <v/>
      </c>
      <c r="AY12" s="389"/>
      <c r="AZ12" s="390"/>
      <c r="BA12" s="391" t="str">
        <f t="shared" si="1"/>
        <v/>
      </c>
      <c r="BB12" s="389"/>
      <c r="BC12" s="390"/>
      <c r="BD12" s="391" t="str">
        <f t="shared" si="2"/>
        <v/>
      </c>
      <c r="BE12" s="389"/>
      <c r="BF12" s="392"/>
    </row>
    <row r="13" spans="1:58" ht="12" customHeight="1">
      <c r="B13" s="369"/>
      <c r="C13" s="370"/>
      <c r="D13" s="370"/>
      <c r="E13" s="370"/>
      <c r="F13" s="370"/>
      <c r="G13" s="370"/>
      <c r="H13" s="371"/>
      <c r="I13" s="371"/>
      <c r="J13" s="371"/>
      <c r="K13" s="371"/>
      <c r="L13" s="371"/>
      <c r="M13" s="393"/>
      <c r="N13" s="394"/>
      <c r="O13" s="394"/>
      <c r="P13" s="395"/>
      <c r="Q13" s="370"/>
      <c r="R13" s="370"/>
      <c r="S13" s="370"/>
      <c r="T13" s="370"/>
      <c r="U13" s="372"/>
      <c r="V13" s="148"/>
      <c r="W13" s="149"/>
      <c r="X13" s="149"/>
      <c r="Y13" s="149"/>
      <c r="Z13" s="149"/>
      <c r="AA13" s="146"/>
      <c r="AB13" s="145"/>
      <c r="AC13" s="148"/>
      <c r="AD13" s="146"/>
      <c r="AE13" s="146"/>
      <c r="AF13" s="146"/>
      <c r="AG13" s="146"/>
      <c r="AH13" s="146"/>
      <c r="AI13" s="145"/>
      <c r="AJ13" s="148"/>
      <c r="AK13" s="146"/>
      <c r="AL13" s="146"/>
      <c r="AM13" s="146"/>
      <c r="AN13" s="146"/>
      <c r="AO13" s="146"/>
      <c r="AP13" s="145"/>
      <c r="AQ13" s="147"/>
      <c r="AR13" s="146"/>
      <c r="AS13" s="146"/>
      <c r="AT13" s="146"/>
      <c r="AU13" s="146"/>
      <c r="AV13" s="146"/>
      <c r="AW13" s="145"/>
      <c r="AX13" s="389" t="str">
        <f t="shared" si="0"/>
        <v/>
      </c>
      <c r="AY13" s="389"/>
      <c r="AZ13" s="390"/>
      <c r="BA13" s="391" t="str">
        <f t="shared" si="1"/>
        <v/>
      </c>
      <c r="BB13" s="389"/>
      <c r="BC13" s="390"/>
      <c r="BD13" s="391" t="str">
        <f t="shared" si="2"/>
        <v/>
      </c>
      <c r="BE13" s="389"/>
      <c r="BF13" s="392"/>
    </row>
    <row r="14" spans="1:58" ht="12" customHeight="1">
      <c r="B14" s="369"/>
      <c r="C14" s="370"/>
      <c r="D14" s="370"/>
      <c r="E14" s="370"/>
      <c r="F14" s="370"/>
      <c r="G14" s="370"/>
      <c r="H14" s="371"/>
      <c r="I14" s="371"/>
      <c r="J14" s="371"/>
      <c r="K14" s="371"/>
      <c r="L14" s="371"/>
      <c r="M14" s="393"/>
      <c r="N14" s="394"/>
      <c r="O14" s="394"/>
      <c r="P14" s="395"/>
      <c r="Q14" s="370"/>
      <c r="R14" s="370"/>
      <c r="S14" s="370"/>
      <c r="T14" s="370"/>
      <c r="U14" s="372"/>
      <c r="V14" s="148"/>
      <c r="W14" s="149"/>
      <c r="X14" s="149"/>
      <c r="Y14" s="149"/>
      <c r="Z14" s="149"/>
      <c r="AA14" s="146"/>
      <c r="AB14" s="145"/>
      <c r="AC14" s="148"/>
      <c r="AD14" s="146"/>
      <c r="AE14" s="146"/>
      <c r="AF14" s="146"/>
      <c r="AG14" s="146"/>
      <c r="AH14" s="146"/>
      <c r="AI14" s="145"/>
      <c r="AJ14" s="148"/>
      <c r="AK14" s="146"/>
      <c r="AL14" s="146"/>
      <c r="AM14" s="146"/>
      <c r="AN14" s="146"/>
      <c r="AO14" s="146"/>
      <c r="AP14" s="145"/>
      <c r="AQ14" s="147"/>
      <c r="AR14" s="146"/>
      <c r="AS14" s="146"/>
      <c r="AT14" s="146"/>
      <c r="AU14" s="146"/>
      <c r="AV14" s="146"/>
      <c r="AW14" s="145"/>
      <c r="AX14" s="389" t="str">
        <f t="shared" si="0"/>
        <v/>
      </c>
      <c r="AY14" s="389"/>
      <c r="AZ14" s="390"/>
      <c r="BA14" s="391" t="str">
        <f t="shared" si="1"/>
        <v/>
      </c>
      <c r="BB14" s="389"/>
      <c r="BC14" s="390"/>
      <c r="BD14" s="391" t="str">
        <f t="shared" si="2"/>
        <v/>
      </c>
      <c r="BE14" s="389"/>
      <c r="BF14" s="392"/>
    </row>
    <row r="15" spans="1:58" ht="12" customHeight="1">
      <c r="B15" s="369"/>
      <c r="C15" s="370"/>
      <c r="D15" s="370"/>
      <c r="E15" s="370"/>
      <c r="F15" s="370"/>
      <c r="G15" s="370"/>
      <c r="H15" s="371"/>
      <c r="I15" s="371"/>
      <c r="J15" s="371"/>
      <c r="K15" s="371"/>
      <c r="L15" s="371"/>
      <c r="M15" s="393"/>
      <c r="N15" s="394"/>
      <c r="O15" s="394"/>
      <c r="P15" s="395"/>
      <c r="Q15" s="370"/>
      <c r="R15" s="370"/>
      <c r="S15" s="370"/>
      <c r="T15" s="370"/>
      <c r="U15" s="372"/>
      <c r="V15" s="148"/>
      <c r="W15" s="149"/>
      <c r="X15" s="149"/>
      <c r="Y15" s="149"/>
      <c r="Z15" s="149"/>
      <c r="AA15" s="146"/>
      <c r="AB15" s="145"/>
      <c r="AC15" s="148"/>
      <c r="AD15" s="146"/>
      <c r="AE15" s="146"/>
      <c r="AF15" s="146"/>
      <c r="AG15" s="146"/>
      <c r="AH15" s="146"/>
      <c r="AI15" s="145"/>
      <c r="AJ15" s="148"/>
      <c r="AK15" s="146"/>
      <c r="AL15" s="146"/>
      <c r="AM15" s="146"/>
      <c r="AN15" s="146"/>
      <c r="AO15" s="146"/>
      <c r="AP15" s="145"/>
      <c r="AQ15" s="147"/>
      <c r="AR15" s="146"/>
      <c r="AS15" s="146"/>
      <c r="AT15" s="146"/>
      <c r="AU15" s="146"/>
      <c r="AV15" s="146"/>
      <c r="AW15" s="145"/>
      <c r="AX15" s="389" t="str">
        <f t="shared" si="0"/>
        <v/>
      </c>
      <c r="AY15" s="389"/>
      <c r="AZ15" s="390"/>
      <c r="BA15" s="391" t="str">
        <f t="shared" si="1"/>
        <v/>
      </c>
      <c r="BB15" s="389"/>
      <c r="BC15" s="390"/>
      <c r="BD15" s="391" t="str">
        <f t="shared" si="2"/>
        <v/>
      </c>
      <c r="BE15" s="389"/>
      <c r="BF15" s="392"/>
    </row>
    <row r="16" spans="1:58" ht="12" customHeight="1">
      <c r="B16" s="369"/>
      <c r="C16" s="370"/>
      <c r="D16" s="370"/>
      <c r="E16" s="370"/>
      <c r="F16" s="370"/>
      <c r="G16" s="370"/>
      <c r="H16" s="371"/>
      <c r="I16" s="371"/>
      <c r="J16" s="371"/>
      <c r="K16" s="371"/>
      <c r="L16" s="371"/>
      <c r="M16" s="393"/>
      <c r="N16" s="394"/>
      <c r="O16" s="394"/>
      <c r="P16" s="395"/>
      <c r="Q16" s="370"/>
      <c r="R16" s="370"/>
      <c r="S16" s="370"/>
      <c r="T16" s="370"/>
      <c r="U16" s="372"/>
      <c r="V16" s="148"/>
      <c r="W16" s="149"/>
      <c r="X16" s="149"/>
      <c r="Y16" s="149"/>
      <c r="Z16" s="149"/>
      <c r="AA16" s="146"/>
      <c r="AB16" s="145"/>
      <c r="AC16" s="148"/>
      <c r="AD16" s="146"/>
      <c r="AE16" s="146"/>
      <c r="AF16" s="146"/>
      <c r="AG16" s="146"/>
      <c r="AH16" s="146"/>
      <c r="AI16" s="145"/>
      <c r="AJ16" s="148"/>
      <c r="AK16" s="146"/>
      <c r="AL16" s="146"/>
      <c r="AM16" s="146"/>
      <c r="AN16" s="146"/>
      <c r="AO16" s="146"/>
      <c r="AP16" s="145"/>
      <c r="AQ16" s="147"/>
      <c r="AR16" s="146"/>
      <c r="AS16" s="146"/>
      <c r="AT16" s="146"/>
      <c r="AU16" s="146"/>
      <c r="AV16" s="146"/>
      <c r="AW16" s="145"/>
      <c r="AX16" s="389" t="str">
        <f t="shared" si="0"/>
        <v/>
      </c>
      <c r="AY16" s="389"/>
      <c r="AZ16" s="390"/>
      <c r="BA16" s="391" t="str">
        <f t="shared" si="1"/>
        <v/>
      </c>
      <c r="BB16" s="389"/>
      <c r="BC16" s="390"/>
      <c r="BD16" s="391" t="str">
        <f t="shared" si="2"/>
        <v/>
      </c>
      <c r="BE16" s="389"/>
      <c r="BF16" s="392"/>
    </row>
    <row r="17" spans="2:59" ht="12" customHeight="1">
      <c r="B17" s="369"/>
      <c r="C17" s="370"/>
      <c r="D17" s="370"/>
      <c r="E17" s="370"/>
      <c r="F17" s="370"/>
      <c r="G17" s="370"/>
      <c r="H17" s="371"/>
      <c r="I17" s="371"/>
      <c r="J17" s="371"/>
      <c r="K17" s="371"/>
      <c r="L17" s="371"/>
      <c r="M17" s="393"/>
      <c r="N17" s="394"/>
      <c r="O17" s="394"/>
      <c r="P17" s="395"/>
      <c r="Q17" s="370"/>
      <c r="R17" s="370"/>
      <c r="S17" s="370"/>
      <c r="T17" s="370"/>
      <c r="U17" s="372"/>
      <c r="V17" s="148"/>
      <c r="W17" s="149"/>
      <c r="X17" s="149"/>
      <c r="Y17" s="149"/>
      <c r="Z17" s="149"/>
      <c r="AA17" s="146"/>
      <c r="AB17" s="145"/>
      <c r="AC17" s="148"/>
      <c r="AD17" s="146"/>
      <c r="AE17" s="146"/>
      <c r="AF17" s="146"/>
      <c r="AG17" s="146"/>
      <c r="AH17" s="146"/>
      <c r="AI17" s="145"/>
      <c r="AJ17" s="148"/>
      <c r="AK17" s="146"/>
      <c r="AL17" s="146"/>
      <c r="AM17" s="146"/>
      <c r="AN17" s="146"/>
      <c r="AO17" s="146"/>
      <c r="AP17" s="145"/>
      <c r="AQ17" s="147"/>
      <c r="AR17" s="146"/>
      <c r="AS17" s="146"/>
      <c r="AT17" s="146"/>
      <c r="AU17" s="146"/>
      <c r="AV17" s="146"/>
      <c r="AW17" s="145"/>
      <c r="AX17" s="389" t="str">
        <f t="shared" si="0"/>
        <v/>
      </c>
      <c r="AY17" s="389"/>
      <c r="AZ17" s="390"/>
      <c r="BA17" s="391" t="str">
        <f t="shared" si="1"/>
        <v/>
      </c>
      <c r="BB17" s="389"/>
      <c r="BC17" s="390"/>
      <c r="BD17" s="391" t="str">
        <f t="shared" si="2"/>
        <v/>
      </c>
      <c r="BE17" s="389"/>
      <c r="BF17" s="392"/>
    </row>
    <row r="18" spans="2:59" ht="12" customHeight="1">
      <c r="B18" s="369"/>
      <c r="C18" s="370"/>
      <c r="D18" s="370"/>
      <c r="E18" s="370"/>
      <c r="F18" s="370"/>
      <c r="G18" s="370"/>
      <c r="H18" s="371"/>
      <c r="I18" s="371"/>
      <c r="J18" s="371"/>
      <c r="K18" s="371"/>
      <c r="L18" s="371"/>
      <c r="M18" s="393"/>
      <c r="N18" s="394"/>
      <c r="O18" s="394"/>
      <c r="P18" s="395"/>
      <c r="Q18" s="370"/>
      <c r="R18" s="370"/>
      <c r="S18" s="370"/>
      <c r="T18" s="370"/>
      <c r="U18" s="372"/>
      <c r="V18" s="148"/>
      <c r="W18" s="149"/>
      <c r="X18" s="149"/>
      <c r="Y18" s="149"/>
      <c r="Z18" s="149"/>
      <c r="AA18" s="146"/>
      <c r="AB18" s="145"/>
      <c r="AC18" s="148"/>
      <c r="AD18" s="146"/>
      <c r="AE18" s="146"/>
      <c r="AF18" s="146"/>
      <c r="AG18" s="146"/>
      <c r="AH18" s="146"/>
      <c r="AI18" s="145"/>
      <c r="AJ18" s="148"/>
      <c r="AK18" s="146"/>
      <c r="AL18" s="146"/>
      <c r="AM18" s="146"/>
      <c r="AN18" s="146"/>
      <c r="AO18" s="146"/>
      <c r="AP18" s="145"/>
      <c r="AQ18" s="147"/>
      <c r="AR18" s="146"/>
      <c r="AS18" s="146"/>
      <c r="AT18" s="146"/>
      <c r="AU18" s="146"/>
      <c r="AV18" s="146"/>
      <c r="AW18" s="145"/>
      <c r="AX18" s="389" t="str">
        <f t="shared" si="0"/>
        <v/>
      </c>
      <c r="AY18" s="389"/>
      <c r="AZ18" s="390"/>
      <c r="BA18" s="391" t="str">
        <f t="shared" si="1"/>
        <v/>
      </c>
      <c r="BB18" s="389"/>
      <c r="BC18" s="390"/>
      <c r="BD18" s="391" t="str">
        <f t="shared" si="2"/>
        <v/>
      </c>
      <c r="BE18" s="389"/>
      <c r="BF18" s="392"/>
    </row>
    <row r="19" spans="2:59" ht="12" customHeight="1">
      <c r="B19" s="369"/>
      <c r="C19" s="370"/>
      <c r="D19" s="370"/>
      <c r="E19" s="370"/>
      <c r="F19" s="370"/>
      <c r="G19" s="370"/>
      <c r="H19" s="371"/>
      <c r="I19" s="371"/>
      <c r="J19" s="371"/>
      <c r="K19" s="371"/>
      <c r="L19" s="371"/>
      <c r="M19" s="393"/>
      <c r="N19" s="394"/>
      <c r="O19" s="394"/>
      <c r="P19" s="395"/>
      <c r="Q19" s="370"/>
      <c r="R19" s="370"/>
      <c r="S19" s="370"/>
      <c r="T19" s="370"/>
      <c r="U19" s="372"/>
      <c r="V19" s="148"/>
      <c r="W19" s="149"/>
      <c r="X19" s="149"/>
      <c r="Y19" s="149"/>
      <c r="Z19" s="149"/>
      <c r="AA19" s="146"/>
      <c r="AB19" s="145"/>
      <c r="AC19" s="148"/>
      <c r="AD19" s="146"/>
      <c r="AE19" s="146"/>
      <c r="AF19" s="146"/>
      <c r="AG19" s="146"/>
      <c r="AH19" s="146"/>
      <c r="AI19" s="145"/>
      <c r="AJ19" s="148"/>
      <c r="AK19" s="146"/>
      <c r="AL19" s="146"/>
      <c r="AM19" s="146"/>
      <c r="AN19" s="146"/>
      <c r="AO19" s="146"/>
      <c r="AP19" s="145"/>
      <c r="AQ19" s="147"/>
      <c r="AR19" s="146"/>
      <c r="AS19" s="146"/>
      <c r="AT19" s="146"/>
      <c r="AU19" s="146"/>
      <c r="AV19" s="146"/>
      <c r="AW19" s="145"/>
      <c r="AX19" s="389" t="str">
        <f t="shared" si="0"/>
        <v/>
      </c>
      <c r="AY19" s="389"/>
      <c r="AZ19" s="390"/>
      <c r="BA19" s="391" t="str">
        <f t="shared" si="1"/>
        <v/>
      </c>
      <c r="BB19" s="389"/>
      <c r="BC19" s="390"/>
      <c r="BD19" s="391" t="str">
        <f t="shared" si="2"/>
        <v/>
      </c>
      <c r="BE19" s="389"/>
      <c r="BF19" s="392"/>
    </row>
    <row r="20" spans="2:59" ht="12" customHeight="1">
      <c r="B20" s="369"/>
      <c r="C20" s="370"/>
      <c r="D20" s="370"/>
      <c r="E20" s="370"/>
      <c r="F20" s="370"/>
      <c r="G20" s="370"/>
      <c r="H20" s="371"/>
      <c r="I20" s="371"/>
      <c r="J20" s="371"/>
      <c r="K20" s="371"/>
      <c r="L20" s="371"/>
      <c r="M20" s="393"/>
      <c r="N20" s="394"/>
      <c r="O20" s="394"/>
      <c r="P20" s="395"/>
      <c r="Q20" s="370"/>
      <c r="R20" s="370"/>
      <c r="S20" s="370"/>
      <c r="T20" s="370"/>
      <c r="U20" s="372"/>
      <c r="V20" s="148"/>
      <c r="W20" s="149"/>
      <c r="X20" s="149"/>
      <c r="Y20" s="149"/>
      <c r="Z20" s="149"/>
      <c r="AA20" s="146"/>
      <c r="AB20" s="145"/>
      <c r="AC20" s="148"/>
      <c r="AD20" s="146"/>
      <c r="AE20" s="146"/>
      <c r="AF20" s="146"/>
      <c r="AG20" s="146"/>
      <c r="AH20" s="146"/>
      <c r="AI20" s="145"/>
      <c r="AJ20" s="148"/>
      <c r="AK20" s="146"/>
      <c r="AL20" s="146"/>
      <c r="AM20" s="146"/>
      <c r="AN20" s="146"/>
      <c r="AO20" s="146"/>
      <c r="AP20" s="145"/>
      <c r="AQ20" s="147"/>
      <c r="AR20" s="146"/>
      <c r="AS20" s="146"/>
      <c r="AT20" s="146"/>
      <c r="AU20" s="146"/>
      <c r="AV20" s="146"/>
      <c r="AW20" s="145"/>
      <c r="AX20" s="389" t="str">
        <f t="shared" si="0"/>
        <v/>
      </c>
      <c r="AY20" s="389"/>
      <c r="AZ20" s="390"/>
      <c r="BA20" s="391" t="str">
        <f t="shared" si="1"/>
        <v/>
      </c>
      <c r="BB20" s="389"/>
      <c r="BC20" s="390"/>
      <c r="BD20" s="391" t="str">
        <f t="shared" si="2"/>
        <v/>
      </c>
      <c r="BE20" s="389"/>
      <c r="BF20" s="392"/>
    </row>
    <row r="21" spans="2:59" ht="12" customHeight="1">
      <c r="B21" s="369"/>
      <c r="C21" s="370"/>
      <c r="D21" s="370"/>
      <c r="E21" s="370"/>
      <c r="F21" s="370"/>
      <c r="G21" s="370"/>
      <c r="H21" s="371"/>
      <c r="I21" s="371"/>
      <c r="J21" s="371"/>
      <c r="K21" s="371"/>
      <c r="L21" s="371"/>
      <c r="M21" s="393"/>
      <c r="N21" s="394"/>
      <c r="O21" s="394"/>
      <c r="P21" s="395"/>
      <c r="Q21" s="370"/>
      <c r="R21" s="370"/>
      <c r="S21" s="370"/>
      <c r="T21" s="370"/>
      <c r="U21" s="372"/>
      <c r="V21" s="148"/>
      <c r="W21" s="149"/>
      <c r="X21" s="149"/>
      <c r="Y21" s="149"/>
      <c r="Z21" s="149"/>
      <c r="AA21" s="146"/>
      <c r="AB21" s="145"/>
      <c r="AC21" s="148"/>
      <c r="AD21" s="146"/>
      <c r="AE21" s="146"/>
      <c r="AF21" s="146"/>
      <c r="AG21" s="146"/>
      <c r="AH21" s="146"/>
      <c r="AI21" s="145"/>
      <c r="AJ21" s="148"/>
      <c r="AK21" s="146"/>
      <c r="AL21" s="146"/>
      <c r="AM21" s="146"/>
      <c r="AN21" s="146"/>
      <c r="AO21" s="146"/>
      <c r="AP21" s="145"/>
      <c r="AQ21" s="147"/>
      <c r="AR21" s="146"/>
      <c r="AS21" s="146"/>
      <c r="AT21" s="146"/>
      <c r="AU21" s="146"/>
      <c r="AV21" s="146"/>
      <c r="AW21" s="145"/>
      <c r="AX21" s="389" t="str">
        <f t="shared" si="0"/>
        <v/>
      </c>
      <c r="AY21" s="389"/>
      <c r="AZ21" s="390"/>
      <c r="BA21" s="391" t="str">
        <f t="shared" si="1"/>
        <v/>
      </c>
      <c r="BB21" s="389"/>
      <c r="BC21" s="390"/>
      <c r="BD21" s="391" t="str">
        <f t="shared" si="2"/>
        <v/>
      </c>
      <c r="BE21" s="389"/>
      <c r="BF21" s="392"/>
    </row>
    <row r="22" spans="2:59" ht="12" customHeight="1">
      <c r="B22" s="369"/>
      <c r="C22" s="370"/>
      <c r="D22" s="370"/>
      <c r="E22" s="370"/>
      <c r="F22" s="370"/>
      <c r="G22" s="370"/>
      <c r="H22" s="371"/>
      <c r="I22" s="371"/>
      <c r="J22" s="371"/>
      <c r="K22" s="371"/>
      <c r="L22" s="371"/>
      <c r="M22" s="393"/>
      <c r="N22" s="394"/>
      <c r="O22" s="394"/>
      <c r="P22" s="395"/>
      <c r="Q22" s="370"/>
      <c r="R22" s="370"/>
      <c r="S22" s="370"/>
      <c r="T22" s="370"/>
      <c r="U22" s="372"/>
      <c r="V22" s="148"/>
      <c r="W22" s="149"/>
      <c r="X22" s="149"/>
      <c r="Y22" s="149"/>
      <c r="Z22" s="149"/>
      <c r="AA22" s="146"/>
      <c r="AB22" s="145"/>
      <c r="AC22" s="148"/>
      <c r="AD22" s="146"/>
      <c r="AE22" s="146"/>
      <c r="AF22" s="146"/>
      <c r="AG22" s="146"/>
      <c r="AH22" s="146"/>
      <c r="AI22" s="145"/>
      <c r="AJ22" s="148"/>
      <c r="AK22" s="146"/>
      <c r="AL22" s="146"/>
      <c r="AM22" s="146"/>
      <c r="AN22" s="146"/>
      <c r="AO22" s="146"/>
      <c r="AP22" s="145"/>
      <c r="AQ22" s="147"/>
      <c r="AR22" s="146"/>
      <c r="AS22" s="146"/>
      <c r="AT22" s="146"/>
      <c r="AU22" s="146"/>
      <c r="AV22" s="146"/>
      <c r="AW22" s="145"/>
      <c r="AX22" s="389" t="str">
        <f t="shared" si="0"/>
        <v/>
      </c>
      <c r="AY22" s="389"/>
      <c r="AZ22" s="390"/>
      <c r="BA22" s="391" t="str">
        <f t="shared" si="1"/>
        <v/>
      </c>
      <c r="BB22" s="389"/>
      <c r="BC22" s="390"/>
      <c r="BD22" s="391" t="str">
        <f t="shared" si="2"/>
        <v/>
      </c>
      <c r="BE22" s="389"/>
      <c r="BF22" s="392"/>
    </row>
    <row r="23" spans="2:59" ht="12" customHeight="1">
      <c r="B23" s="369"/>
      <c r="C23" s="370"/>
      <c r="D23" s="370"/>
      <c r="E23" s="370"/>
      <c r="F23" s="370"/>
      <c r="G23" s="370"/>
      <c r="H23" s="371"/>
      <c r="I23" s="371"/>
      <c r="J23" s="371"/>
      <c r="K23" s="371"/>
      <c r="L23" s="371"/>
      <c r="M23" s="393"/>
      <c r="N23" s="394"/>
      <c r="O23" s="394"/>
      <c r="P23" s="395"/>
      <c r="Q23" s="370"/>
      <c r="R23" s="370"/>
      <c r="S23" s="370"/>
      <c r="T23" s="370"/>
      <c r="U23" s="372"/>
      <c r="V23" s="148"/>
      <c r="W23" s="149"/>
      <c r="X23" s="149"/>
      <c r="Y23" s="149"/>
      <c r="Z23" s="149"/>
      <c r="AA23" s="146"/>
      <c r="AB23" s="145"/>
      <c r="AC23" s="148"/>
      <c r="AD23" s="146"/>
      <c r="AE23" s="146"/>
      <c r="AF23" s="146"/>
      <c r="AG23" s="146"/>
      <c r="AH23" s="146"/>
      <c r="AI23" s="145"/>
      <c r="AJ23" s="148"/>
      <c r="AK23" s="146"/>
      <c r="AL23" s="146"/>
      <c r="AM23" s="146"/>
      <c r="AN23" s="146"/>
      <c r="AO23" s="146"/>
      <c r="AP23" s="145"/>
      <c r="AQ23" s="147"/>
      <c r="AR23" s="146"/>
      <c r="AS23" s="146"/>
      <c r="AT23" s="146"/>
      <c r="AU23" s="146"/>
      <c r="AV23" s="146"/>
      <c r="AW23" s="145"/>
      <c r="AX23" s="389" t="str">
        <f t="shared" si="0"/>
        <v/>
      </c>
      <c r="AY23" s="389"/>
      <c r="AZ23" s="390"/>
      <c r="BA23" s="391" t="str">
        <f t="shared" si="1"/>
        <v/>
      </c>
      <c r="BB23" s="389"/>
      <c r="BC23" s="390"/>
      <c r="BD23" s="391" t="str">
        <f t="shared" si="2"/>
        <v/>
      </c>
      <c r="BE23" s="389"/>
      <c r="BF23" s="392"/>
    </row>
    <row r="24" spans="2:59" ht="12" customHeight="1">
      <c r="B24" s="369"/>
      <c r="C24" s="370"/>
      <c r="D24" s="370"/>
      <c r="E24" s="370"/>
      <c r="F24" s="370"/>
      <c r="G24" s="370"/>
      <c r="H24" s="371"/>
      <c r="I24" s="371"/>
      <c r="J24" s="371"/>
      <c r="K24" s="371"/>
      <c r="L24" s="371"/>
      <c r="M24" s="393"/>
      <c r="N24" s="394"/>
      <c r="O24" s="394"/>
      <c r="P24" s="395"/>
      <c r="Q24" s="370"/>
      <c r="R24" s="370"/>
      <c r="S24" s="370"/>
      <c r="T24" s="370"/>
      <c r="U24" s="372"/>
      <c r="V24" s="148"/>
      <c r="W24" s="149"/>
      <c r="X24" s="149"/>
      <c r="Y24" s="149"/>
      <c r="Z24" s="149"/>
      <c r="AA24" s="146"/>
      <c r="AB24" s="145"/>
      <c r="AC24" s="148"/>
      <c r="AD24" s="146"/>
      <c r="AE24" s="146"/>
      <c r="AF24" s="146"/>
      <c r="AG24" s="146"/>
      <c r="AH24" s="146"/>
      <c r="AI24" s="145"/>
      <c r="AJ24" s="148"/>
      <c r="AK24" s="146"/>
      <c r="AL24" s="146"/>
      <c r="AM24" s="146"/>
      <c r="AN24" s="146"/>
      <c r="AO24" s="146"/>
      <c r="AP24" s="145"/>
      <c r="AQ24" s="147"/>
      <c r="AR24" s="146"/>
      <c r="AS24" s="146"/>
      <c r="AT24" s="146"/>
      <c r="AU24" s="146"/>
      <c r="AV24" s="146"/>
      <c r="AW24" s="145"/>
      <c r="AX24" s="389" t="str">
        <f t="shared" si="0"/>
        <v/>
      </c>
      <c r="AY24" s="389"/>
      <c r="AZ24" s="390"/>
      <c r="BA24" s="391" t="str">
        <f t="shared" si="1"/>
        <v/>
      </c>
      <c r="BB24" s="389"/>
      <c r="BC24" s="390"/>
      <c r="BD24" s="391" t="str">
        <f t="shared" si="2"/>
        <v/>
      </c>
      <c r="BE24" s="389"/>
      <c r="BF24" s="392"/>
    </row>
    <row r="25" spans="2:59" ht="12" customHeight="1">
      <c r="B25" s="369"/>
      <c r="C25" s="370"/>
      <c r="D25" s="370"/>
      <c r="E25" s="370"/>
      <c r="F25" s="370"/>
      <c r="G25" s="370"/>
      <c r="H25" s="371"/>
      <c r="I25" s="371"/>
      <c r="J25" s="371"/>
      <c r="K25" s="371"/>
      <c r="L25" s="371"/>
      <c r="M25" s="393"/>
      <c r="N25" s="394"/>
      <c r="O25" s="394"/>
      <c r="P25" s="395"/>
      <c r="Q25" s="370"/>
      <c r="R25" s="370"/>
      <c r="S25" s="370"/>
      <c r="T25" s="370"/>
      <c r="U25" s="372"/>
      <c r="V25" s="148"/>
      <c r="W25" s="149"/>
      <c r="X25" s="149"/>
      <c r="Y25" s="149"/>
      <c r="Z25" s="149"/>
      <c r="AA25" s="146"/>
      <c r="AB25" s="145"/>
      <c r="AC25" s="148"/>
      <c r="AD25" s="146"/>
      <c r="AE25" s="146"/>
      <c r="AF25" s="146"/>
      <c r="AG25" s="146"/>
      <c r="AH25" s="146"/>
      <c r="AI25" s="145"/>
      <c r="AJ25" s="148"/>
      <c r="AK25" s="146"/>
      <c r="AL25" s="146"/>
      <c r="AM25" s="146"/>
      <c r="AN25" s="146"/>
      <c r="AO25" s="146"/>
      <c r="AP25" s="145"/>
      <c r="AQ25" s="147"/>
      <c r="AR25" s="146"/>
      <c r="AS25" s="146"/>
      <c r="AT25" s="146"/>
      <c r="AU25" s="146"/>
      <c r="AV25" s="146"/>
      <c r="AW25" s="145"/>
      <c r="AX25" s="389" t="str">
        <f t="shared" si="0"/>
        <v/>
      </c>
      <c r="AY25" s="389"/>
      <c r="AZ25" s="390"/>
      <c r="BA25" s="391" t="str">
        <f t="shared" si="1"/>
        <v/>
      </c>
      <c r="BB25" s="389"/>
      <c r="BC25" s="390"/>
      <c r="BD25" s="391" t="str">
        <f t="shared" si="2"/>
        <v/>
      </c>
      <c r="BE25" s="389"/>
      <c r="BF25" s="392"/>
    </row>
    <row r="26" spans="2:59" ht="12" customHeight="1">
      <c r="B26" s="369"/>
      <c r="C26" s="370"/>
      <c r="D26" s="370"/>
      <c r="E26" s="370"/>
      <c r="F26" s="370"/>
      <c r="G26" s="370"/>
      <c r="H26" s="371"/>
      <c r="I26" s="371"/>
      <c r="J26" s="371"/>
      <c r="K26" s="371"/>
      <c r="L26" s="371"/>
      <c r="M26" s="393"/>
      <c r="N26" s="394"/>
      <c r="O26" s="394"/>
      <c r="P26" s="395"/>
      <c r="Q26" s="370"/>
      <c r="R26" s="370"/>
      <c r="S26" s="370"/>
      <c r="T26" s="370"/>
      <c r="U26" s="372"/>
      <c r="V26" s="148"/>
      <c r="W26" s="149"/>
      <c r="X26" s="149"/>
      <c r="Y26" s="149"/>
      <c r="Z26" s="149"/>
      <c r="AA26" s="146"/>
      <c r="AB26" s="145"/>
      <c r="AC26" s="148"/>
      <c r="AD26" s="146"/>
      <c r="AE26" s="146"/>
      <c r="AF26" s="146"/>
      <c r="AG26" s="146"/>
      <c r="AH26" s="146"/>
      <c r="AI26" s="145"/>
      <c r="AJ26" s="148"/>
      <c r="AK26" s="146"/>
      <c r="AL26" s="146"/>
      <c r="AM26" s="146"/>
      <c r="AN26" s="146"/>
      <c r="AO26" s="146"/>
      <c r="AP26" s="145"/>
      <c r="AQ26" s="147"/>
      <c r="AR26" s="146"/>
      <c r="AS26" s="146"/>
      <c r="AT26" s="146"/>
      <c r="AU26" s="146"/>
      <c r="AV26" s="146"/>
      <c r="AW26" s="145"/>
      <c r="AX26" s="389" t="str">
        <f t="shared" si="0"/>
        <v/>
      </c>
      <c r="AY26" s="389"/>
      <c r="AZ26" s="390"/>
      <c r="BA26" s="391" t="str">
        <f t="shared" si="1"/>
        <v/>
      </c>
      <c r="BB26" s="389"/>
      <c r="BC26" s="390"/>
      <c r="BD26" s="391" t="str">
        <f t="shared" si="2"/>
        <v/>
      </c>
      <c r="BE26" s="389"/>
      <c r="BF26" s="392"/>
    </row>
    <row r="27" spans="2:59" ht="12" customHeight="1">
      <c r="B27" s="369"/>
      <c r="C27" s="370"/>
      <c r="D27" s="370"/>
      <c r="E27" s="370"/>
      <c r="F27" s="370"/>
      <c r="G27" s="370"/>
      <c r="H27" s="371"/>
      <c r="I27" s="371"/>
      <c r="J27" s="371"/>
      <c r="K27" s="371"/>
      <c r="L27" s="371"/>
      <c r="M27" s="393"/>
      <c r="N27" s="394"/>
      <c r="O27" s="394"/>
      <c r="P27" s="395"/>
      <c r="Q27" s="370"/>
      <c r="R27" s="370"/>
      <c r="S27" s="370"/>
      <c r="T27" s="370"/>
      <c r="U27" s="372"/>
      <c r="V27" s="148"/>
      <c r="W27" s="149"/>
      <c r="X27" s="149"/>
      <c r="Y27" s="149"/>
      <c r="Z27" s="149"/>
      <c r="AA27" s="146"/>
      <c r="AB27" s="145"/>
      <c r="AC27" s="148"/>
      <c r="AD27" s="146"/>
      <c r="AE27" s="146"/>
      <c r="AF27" s="146"/>
      <c r="AG27" s="146"/>
      <c r="AH27" s="146"/>
      <c r="AI27" s="145"/>
      <c r="AJ27" s="148"/>
      <c r="AK27" s="146"/>
      <c r="AL27" s="146"/>
      <c r="AM27" s="146"/>
      <c r="AN27" s="146"/>
      <c r="AO27" s="146"/>
      <c r="AP27" s="145"/>
      <c r="AQ27" s="147"/>
      <c r="AR27" s="146"/>
      <c r="AS27" s="146"/>
      <c r="AT27" s="146"/>
      <c r="AU27" s="146"/>
      <c r="AV27" s="146"/>
      <c r="AW27" s="145"/>
      <c r="AX27" s="389" t="str">
        <f t="shared" si="0"/>
        <v/>
      </c>
      <c r="AY27" s="389"/>
      <c r="AZ27" s="390"/>
      <c r="BA27" s="391" t="str">
        <f t="shared" si="1"/>
        <v/>
      </c>
      <c r="BB27" s="389"/>
      <c r="BC27" s="390"/>
      <c r="BD27" s="391" t="str">
        <f t="shared" si="2"/>
        <v/>
      </c>
      <c r="BE27" s="389"/>
      <c r="BF27" s="392"/>
    </row>
    <row r="28" spans="2:59" ht="12" customHeight="1">
      <c r="B28" s="369"/>
      <c r="C28" s="370"/>
      <c r="D28" s="370"/>
      <c r="E28" s="370"/>
      <c r="F28" s="370"/>
      <c r="G28" s="370"/>
      <c r="H28" s="371"/>
      <c r="I28" s="371"/>
      <c r="J28" s="371"/>
      <c r="K28" s="371"/>
      <c r="L28" s="371"/>
      <c r="M28" s="393"/>
      <c r="N28" s="394"/>
      <c r="O28" s="394"/>
      <c r="P28" s="395"/>
      <c r="Q28" s="370"/>
      <c r="R28" s="370"/>
      <c r="S28" s="370"/>
      <c r="T28" s="370"/>
      <c r="U28" s="372"/>
      <c r="V28" s="148"/>
      <c r="W28" s="149"/>
      <c r="X28" s="149"/>
      <c r="Y28" s="149"/>
      <c r="Z28" s="149"/>
      <c r="AA28" s="146"/>
      <c r="AB28" s="145"/>
      <c r="AC28" s="148"/>
      <c r="AD28" s="146"/>
      <c r="AE28" s="146"/>
      <c r="AF28" s="146"/>
      <c r="AG28" s="146"/>
      <c r="AH28" s="146"/>
      <c r="AI28" s="145"/>
      <c r="AJ28" s="148"/>
      <c r="AK28" s="146"/>
      <c r="AL28" s="146"/>
      <c r="AM28" s="146"/>
      <c r="AN28" s="146"/>
      <c r="AO28" s="146"/>
      <c r="AP28" s="145"/>
      <c r="AQ28" s="147"/>
      <c r="AR28" s="146"/>
      <c r="AS28" s="146"/>
      <c r="AT28" s="146"/>
      <c r="AU28" s="146"/>
      <c r="AV28" s="146"/>
      <c r="AW28" s="145"/>
      <c r="AX28" s="389" t="str">
        <f t="shared" si="0"/>
        <v/>
      </c>
      <c r="AY28" s="389"/>
      <c r="AZ28" s="390"/>
      <c r="BA28" s="391" t="str">
        <f t="shared" si="1"/>
        <v/>
      </c>
      <c r="BB28" s="389"/>
      <c r="BC28" s="390"/>
      <c r="BD28" s="391" t="str">
        <f t="shared" si="2"/>
        <v/>
      </c>
      <c r="BE28" s="389"/>
      <c r="BF28" s="392"/>
    </row>
    <row r="29" spans="2:59" ht="12" customHeight="1" thickBot="1">
      <c r="B29" s="369"/>
      <c r="C29" s="370"/>
      <c r="D29" s="370"/>
      <c r="E29" s="370"/>
      <c r="F29" s="370"/>
      <c r="G29" s="370"/>
      <c r="H29" s="371"/>
      <c r="I29" s="371"/>
      <c r="J29" s="371"/>
      <c r="K29" s="371"/>
      <c r="L29" s="371"/>
      <c r="M29" s="393"/>
      <c r="N29" s="394"/>
      <c r="O29" s="394"/>
      <c r="P29" s="395"/>
      <c r="Q29" s="370"/>
      <c r="R29" s="370"/>
      <c r="S29" s="370"/>
      <c r="T29" s="370"/>
      <c r="U29" s="372"/>
      <c r="V29" s="148"/>
      <c r="W29" s="149"/>
      <c r="X29" s="149"/>
      <c r="Y29" s="149"/>
      <c r="Z29" s="149"/>
      <c r="AA29" s="146"/>
      <c r="AB29" s="145"/>
      <c r="AC29" s="148"/>
      <c r="AD29" s="146"/>
      <c r="AE29" s="146"/>
      <c r="AF29" s="146"/>
      <c r="AG29" s="146"/>
      <c r="AH29" s="146"/>
      <c r="AI29" s="145"/>
      <c r="AJ29" s="148"/>
      <c r="AK29" s="146"/>
      <c r="AL29" s="146"/>
      <c r="AM29" s="146"/>
      <c r="AN29" s="146"/>
      <c r="AO29" s="146"/>
      <c r="AP29" s="145"/>
      <c r="AQ29" s="147"/>
      <c r="AR29" s="146"/>
      <c r="AS29" s="146"/>
      <c r="AT29" s="146"/>
      <c r="AU29" s="146"/>
      <c r="AV29" s="146"/>
      <c r="AW29" s="145"/>
      <c r="AX29" s="389" t="str">
        <f t="shared" si="0"/>
        <v/>
      </c>
      <c r="AY29" s="389"/>
      <c r="AZ29" s="390"/>
      <c r="BA29" s="391" t="str">
        <f t="shared" si="1"/>
        <v/>
      </c>
      <c r="BB29" s="389"/>
      <c r="BC29" s="390"/>
      <c r="BD29" s="391" t="str">
        <f t="shared" si="2"/>
        <v/>
      </c>
      <c r="BE29" s="389"/>
      <c r="BF29" s="392"/>
    </row>
    <row r="30" spans="2:59" ht="12" customHeight="1" thickBot="1">
      <c r="B30" s="373" t="s">
        <v>651</v>
      </c>
      <c r="C30" s="374"/>
      <c r="D30" s="374"/>
      <c r="E30" s="374"/>
      <c r="F30" s="374"/>
      <c r="G30" s="374"/>
      <c r="H30" s="374"/>
      <c r="I30" s="374"/>
      <c r="J30" s="374"/>
      <c r="K30" s="374"/>
      <c r="L30" s="374"/>
      <c r="M30" s="374"/>
      <c r="N30" s="374"/>
      <c r="O30" s="374"/>
      <c r="P30" s="374"/>
      <c r="Q30" s="374"/>
      <c r="R30" s="374"/>
      <c r="S30" s="374"/>
      <c r="T30" s="374"/>
      <c r="U30" s="375"/>
      <c r="V30" s="144">
        <f t="shared" ref="V30:AW30" si="3">SUM(V10:V29)</f>
        <v>0</v>
      </c>
      <c r="W30" s="142">
        <f t="shared" si="3"/>
        <v>0</v>
      </c>
      <c r="X30" s="142">
        <f t="shared" si="3"/>
        <v>0</v>
      </c>
      <c r="Y30" s="142">
        <f t="shared" si="3"/>
        <v>0</v>
      </c>
      <c r="Z30" s="142">
        <f t="shared" si="3"/>
        <v>0</v>
      </c>
      <c r="AA30" s="142">
        <f t="shared" si="3"/>
        <v>0</v>
      </c>
      <c r="AB30" s="141">
        <f t="shared" si="3"/>
        <v>0</v>
      </c>
      <c r="AC30" s="143">
        <f t="shared" si="3"/>
        <v>0</v>
      </c>
      <c r="AD30" s="142">
        <f t="shared" si="3"/>
        <v>0</v>
      </c>
      <c r="AE30" s="142">
        <f t="shared" si="3"/>
        <v>0</v>
      </c>
      <c r="AF30" s="142">
        <f t="shared" si="3"/>
        <v>0</v>
      </c>
      <c r="AG30" s="142">
        <f t="shared" si="3"/>
        <v>0</v>
      </c>
      <c r="AH30" s="142">
        <f t="shared" si="3"/>
        <v>0</v>
      </c>
      <c r="AI30" s="141">
        <f t="shared" si="3"/>
        <v>0</v>
      </c>
      <c r="AJ30" s="143">
        <f t="shared" si="3"/>
        <v>0</v>
      </c>
      <c r="AK30" s="142">
        <f t="shared" si="3"/>
        <v>0</v>
      </c>
      <c r="AL30" s="142">
        <f t="shared" si="3"/>
        <v>0</v>
      </c>
      <c r="AM30" s="142">
        <f t="shared" si="3"/>
        <v>0</v>
      </c>
      <c r="AN30" s="142">
        <f t="shared" si="3"/>
        <v>0</v>
      </c>
      <c r="AO30" s="142">
        <f t="shared" si="3"/>
        <v>0</v>
      </c>
      <c r="AP30" s="141">
        <f t="shared" si="3"/>
        <v>0</v>
      </c>
      <c r="AQ30" s="143">
        <f t="shared" si="3"/>
        <v>0</v>
      </c>
      <c r="AR30" s="142">
        <f t="shared" si="3"/>
        <v>0</v>
      </c>
      <c r="AS30" s="142">
        <f t="shared" si="3"/>
        <v>0</v>
      </c>
      <c r="AT30" s="142">
        <f t="shared" si="3"/>
        <v>0</v>
      </c>
      <c r="AU30" s="142">
        <f t="shared" si="3"/>
        <v>0</v>
      </c>
      <c r="AV30" s="142">
        <f t="shared" si="3"/>
        <v>0</v>
      </c>
      <c r="AW30" s="141">
        <f t="shared" si="3"/>
        <v>0</v>
      </c>
      <c r="AX30" s="396"/>
      <c r="AY30" s="397"/>
      <c r="AZ30" s="398"/>
      <c r="BA30" s="399" t="str">
        <f>IF(SUM(BA10:BC29)=0,"",SUM(BA10:BC29))</f>
        <v/>
      </c>
      <c r="BB30" s="400"/>
      <c r="BC30" s="401"/>
      <c r="BD30" s="399" t="str">
        <f>IF(SUM(BD10:BF29)=0,"",SUM(BD10:BF29))</f>
        <v/>
      </c>
      <c r="BE30" s="400"/>
      <c r="BF30" s="401"/>
    </row>
    <row r="31" spans="2:59" ht="12" customHeight="1" thickBot="1">
      <c r="B31" s="376" t="s">
        <v>650</v>
      </c>
      <c r="C31" s="377"/>
      <c r="D31" s="377"/>
      <c r="E31" s="377"/>
      <c r="F31" s="377"/>
      <c r="G31" s="377"/>
      <c r="H31" s="377"/>
      <c r="I31" s="377"/>
      <c r="J31" s="377"/>
      <c r="K31" s="377"/>
      <c r="L31" s="377"/>
      <c r="M31" s="377"/>
      <c r="N31" s="377"/>
      <c r="O31" s="377"/>
      <c r="P31" s="377"/>
      <c r="Q31" s="377"/>
      <c r="R31" s="377"/>
      <c r="S31" s="377"/>
      <c r="T31" s="377"/>
      <c r="U31" s="378"/>
      <c r="V31" s="139"/>
      <c r="W31" s="138"/>
      <c r="X31" s="138"/>
      <c r="Y31" s="138"/>
      <c r="Z31" s="138"/>
      <c r="AA31" s="138"/>
      <c r="AB31" s="140"/>
      <c r="AC31" s="139"/>
      <c r="AD31" s="138"/>
      <c r="AE31" s="138"/>
      <c r="AF31" s="138"/>
      <c r="AG31" s="138"/>
      <c r="AH31" s="138"/>
      <c r="AI31" s="137"/>
      <c r="AJ31" s="139"/>
      <c r="AK31" s="138"/>
      <c r="AL31" s="138"/>
      <c r="AM31" s="138"/>
      <c r="AN31" s="138"/>
      <c r="AO31" s="138"/>
      <c r="AP31" s="137"/>
      <c r="AQ31" s="139"/>
      <c r="AR31" s="138"/>
      <c r="AS31" s="138"/>
      <c r="AT31" s="138"/>
      <c r="AU31" s="138"/>
      <c r="AV31" s="138"/>
      <c r="AW31" s="137"/>
      <c r="AX31" s="407" t="str">
        <f>IF(SUM(V31:AW31)=0,"",SUM(V31:AW31))</f>
        <v/>
      </c>
      <c r="AY31" s="408"/>
      <c r="AZ31" s="409"/>
      <c r="BA31" s="396"/>
      <c r="BB31" s="397"/>
      <c r="BC31" s="398"/>
      <c r="BD31" s="410"/>
      <c r="BE31" s="397"/>
      <c r="BF31" s="411"/>
    </row>
    <row r="32" spans="2:59" ht="12" customHeight="1">
      <c r="B32" s="412" t="s">
        <v>649</v>
      </c>
      <c r="C32" s="412"/>
      <c r="D32" s="412"/>
      <c r="E32" s="412"/>
      <c r="F32" s="412"/>
      <c r="G32" s="412"/>
      <c r="H32" s="412"/>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12"/>
      <c r="AM32" s="412"/>
      <c r="AN32" s="412"/>
      <c r="AO32" s="412"/>
      <c r="AP32" s="412"/>
      <c r="AQ32" s="412"/>
      <c r="AR32" s="412"/>
      <c r="AS32" s="412"/>
      <c r="AT32" s="412"/>
      <c r="AU32" s="412"/>
      <c r="AV32" s="412"/>
      <c r="AW32" s="412"/>
      <c r="AX32" s="412"/>
      <c r="AY32" s="412"/>
      <c r="AZ32" s="412"/>
      <c r="BA32" s="412"/>
      <c r="BB32" s="412"/>
      <c r="BC32" s="412"/>
      <c r="BD32" s="412"/>
      <c r="BE32" s="412"/>
      <c r="BF32" s="412"/>
      <c r="BG32" s="412"/>
    </row>
    <row r="33" spans="1:59" ht="12" customHeight="1">
      <c r="B33" s="412" t="s">
        <v>648</v>
      </c>
      <c r="C33" s="412"/>
      <c r="D33" s="412"/>
      <c r="E33" s="412"/>
      <c r="F33" s="412"/>
      <c r="G33" s="412"/>
      <c r="H33" s="412"/>
      <c r="I33" s="412"/>
      <c r="J33" s="412"/>
      <c r="K33" s="412"/>
      <c r="L33" s="412"/>
      <c r="M33" s="412"/>
      <c r="N33" s="412"/>
      <c r="O33" s="412"/>
      <c r="P33" s="412"/>
      <c r="Q33" s="412"/>
      <c r="R33" s="412"/>
      <c r="S33" s="412"/>
      <c r="T33" s="412"/>
      <c r="U33" s="412"/>
      <c r="V33" s="412"/>
      <c r="W33" s="412"/>
      <c r="X33" s="412"/>
      <c r="Y33" s="412"/>
      <c r="Z33" s="412"/>
      <c r="AA33" s="412"/>
      <c r="AB33" s="412"/>
      <c r="AC33" s="412"/>
      <c r="AD33" s="412"/>
      <c r="AE33" s="412"/>
      <c r="AF33" s="412"/>
      <c r="AG33" s="412"/>
      <c r="AH33" s="412"/>
      <c r="AI33" s="412"/>
      <c r="AJ33" s="412"/>
      <c r="AK33" s="412"/>
      <c r="AL33" s="412"/>
      <c r="AM33" s="412"/>
      <c r="AN33" s="412"/>
      <c r="AO33" s="412"/>
      <c r="AP33" s="412"/>
      <c r="AQ33" s="412"/>
      <c r="AR33" s="412"/>
      <c r="AS33" s="412"/>
      <c r="AT33" s="412"/>
      <c r="AU33" s="412"/>
      <c r="AV33" s="412"/>
      <c r="AW33" s="412"/>
      <c r="AX33" s="412"/>
      <c r="AY33" s="412"/>
      <c r="AZ33" s="412"/>
      <c r="BA33" s="412"/>
      <c r="BB33" s="412"/>
      <c r="BC33" s="412"/>
      <c r="BD33" s="412"/>
      <c r="BE33" s="412"/>
      <c r="BF33" s="412"/>
      <c r="BG33" s="412"/>
    </row>
    <row r="34" spans="1:59" ht="12" customHeight="1">
      <c r="B34" s="413" t="s">
        <v>647</v>
      </c>
      <c r="C34" s="413"/>
      <c r="D34" s="413"/>
      <c r="E34" s="413"/>
      <c r="F34" s="413"/>
      <c r="G34" s="413"/>
      <c r="H34" s="413"/>
      <c r="I34" s="413"/>
      <c r="J34" s="413"/>
      <c r="K34" s="413"/>
      <c r="L34" s="413"/>
      <c r="M34" s="413"/>
      <c r="N34" s="413"/>
      <c r="O34" s="413"/>
      <c r="P34" s="413"/>
      <c r="Q34" s="413"/>
      <c r="R34" s="413"/>
      <c r="S34" s="413"/>
      <c r="T34" s="413"/>
      <c r="U34" s="413"/>
      <c r="V34" s="413"/>
      <c r="W34" s="413"/>
      <c r="X34" s="413"/>
      <c r="Y34" s="413"/>
      <c r="Z34" s="413"/>
      <c r="AA34" s="413"/>
      <c r="AB34" s="413"/>
      <c r="AC34" s="413"/>
      <c r="AD34" s="413"/>
      <c r="AE34" s="413"/>
      <c r="AF34" s="413"/>
      <c r="AG34" s="413"/>
      <c r="AH34" s="413"/>
      <c r="AI34" s="413"/>
      <c r="AJ34" s="413"/>
      <c r="AK34" s="413"/>
      <c r="AL34" s="413"/>
      <c r="AM34" s="413"/>
      <c r="AN34" s="413"/>
      <c r="AO34" s="413"/>
      <c r="AP34" s="413"/>
      <c r="AQ34" s="413"/>
      <c r="AR34" s="413"/>
      <c r="AS34" s="413"/>
      <c r="AT34" s="413"/>
      <c r="AU34" s="413"/>
      <c r="AV34" s="413"/>
      <c r="AW34" s="413"/>
      <c r="AX34" s="413"/>
      <c r="AY34" s="413"/>
      <c r="AZ34" s="413"/>
      <c r="BA34" s="413"/>
      <c r="BB34" s="413"/>
      <c r="BC34" s="413"/>
      <c r="BD34" s="413"/>
      <c r="BE34" s="413"/>
      <c r="BF34" s="413"/>
      <c r="BG34" s="413"/>
    </row>
    <row r="35" spans="1:59" ht="12" customHeight="1">
      <c r="B35" s="413"/>
      <c r="C35" s="413"/>
      <c r="D35" s="413"/>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413"/>
      <c r="AN35" s="413"/>
      <c r="AO35" s="413"/>
      <c r="AP35" s="413"/>
      <c r="AQ35" s="413"/>
      <c r="AR35" s="413"/>
      <c r="AS35" s="413"/>
      <c r="AT35" s="413"/>
      <c r="AU35" s="413"/>
      <c r="AV35" s="413"/>
      <c r="AW35" s="413"/>
      <c r="AX35" s="413"/>
      <c r="AY35" s="413"/>
      <c r="AZ35" s="413"/>
      <c r="BA35" s="413"/>
      <c r="BB35" s="413"/>
      <c r="BC35" s="413"/>
      <c r="BD35" s="413"/>
      <c r="BE35" s="413"/>
      <c r="BF35" s="413"/>
      <c r="BG35" s="413"/>
    </row>
    <row r="36" spans="1:59" ht="12" customHeight="1">
      <c r="B36" s="414" t="s">
        <v>646</v>
      </c>
      <c r="C36" s="414"/>
      <c r="D36" s="414"/>
      <c r="E36" s="414"/>
      <c r="F36" s="414"/>
      <c r="G36" s="414"/>
      <c r="H36" s="414"/>
      <c r="I36" s="414"/>
      <c r="J36" s="414"/>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414"/>
      <c r="AM36" s="414"/>
      <c r="AN36" s="414"/>
      <c r="AO36" s="414"/>
      <c r="AP36" s="414"/>
      <c r="AQ36" s="414"/>
      <c r="AR36" s="414"/>
      <c r="AS36" s="414"/>
      <c r="AT36" s="414"/>
      <c r="AU36" s="414"/>
      <c r="AV36" s="414"/>
      <c r="AW36" s="414"/>
      <c r="AX36" s="414"/>
      <c r="AY36" s="414"/>
      <c r="AZ36" s="414"/>
      <c r="BA36" s="414"/>
      <c r="BB36" s="414"/>
      <c r="BC36" s="414"/>
      <c r="BD36" s="414"/>
      <c r="BE36" s="414"/>
      <c r="BF36" s="414"/>
      <c r="BG36" s="414"/>
    </row>
    <row r="37" spans="1:59" ht="12" customHeight="1">
      <c r="B37" s="414"/>
      <c r="C37" s="414"/>
      <c r="D37" s="414"/>
      <c r="E37" s="414"/>
      <c r="F37" s="414"/>
      <c r="G37" s="414"/>
      <c r="H37" s="414"/>
      <c r="I37" s="414"/>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4"/>
      <c r="AH37" s="414"/>
      <c r="AI37" s="414"/>
      <c r="AJ37" s="414"/>
      <c r="AK37" s="414"/>
      <c r="AL37" s="414"/>
      <c r="AM37" s="414"/>
      <c r="AN37" s="414"/>
      <c r="AO37" s="414"/>
      <c r="AP37" s="414"/>
      <c r="AQ37" s="414"/>
      <c r="AR37" s="414"/>
      <c r="AS37" s="414"/>
      <c r="AT37" s="414"/>
      <c r="AU37" s="414"/>
      <c r="AV37" s="414"/>
      <c r="AW37" s="414"/>
      <c r="AX37" s="414"/>
      <c r="AY37" s="414"/>
      <c r="AZ37" s="414"/>
      <c r="BA37" s="414"/>
      <c r="BB37" s="414"/>
      <c r="BC37" s="414"/>
      <c r="BD37" s="414"/>
      <c r="BE37" s="414"/>
      <c r="BF37" s="414"/>
      <c r="BG37" s="414"/>
    </row>
    <row r="38" spans="1:59" ht="12" customHeight="1">
      <c r="B38" s="412" t="s">
        <v>645</v>
      </c>
      <c r="C38" s="412"/>
      <c r="D38" s="412"/>
      <c r="E38" s="412"/>
      <c r="F38" s="412"/>
      <c r="G38" s="412"/>
      <c r="H38" s="412"/>
      <c r="I38" s="412"/>
      <c r="J38" s="412"/>
      <c r="K38" s="412"/>
      <c r="L38" s="412"/>
      <c r="M38" s="412"/>
      <c r="N38" s="412"/>
      <c r="O38" s="412"/>
      <c r="P38" s="412"/>
      <c r="Q38" s="412"/>
      <c r="R38" s="412"/>
      <c r="S38" s="412"/>
      <c r="T38" s="412"/>
      <c r="U38" s="412"/>
      <c r="V38" s="412"/>
      <c r="W38" s="412"/>
      <c r="X38" s="412"/>
      <c r="Y38" s="412"/>
      <c r="Z38" s="412"/>
      <c r="AA38" s="412"/>
      <c r="AB38" s="412"/>
      <c r="AC38" s="412"/>
      <c r="AD38" s="412"/>
      <c r="AE38" s="412"/>
      <c r="AF38" s="412"/>
      <c r="AG38" s="412"/>
      <c r="AH38" s="412"/>
      <c r="AI38" s="412"/>
      <c r="AJ38" s="412"/>
      <c r="AK38" s="412"/>
      <c r="AL38" s="412"/>
      <c r="AM38" s="412"/>
      <c r="AN38" s="412"/>
      <c r="AO38" s="412"/>
      <c r="AP38" s="412"/>
      <c r="AQ38" s="412"/>
      <c r="AR38" s="412"/>
      <c r="AS38" s="412"/>
      <c r="AT38" s="412"/>
      <c r="AU38" s="412"/>
      <c r="AV38" s="412"/>
      <c r="AW38" s="412"/>
      <c r="AX38" s="412"/>
      <c r="AY38" s="412"/>
      <c r="AZ38" s="412"/>
      <c r="BA38" s="412"/>
      <c r="BB38" s="412"/>
      <c r="BC38" s="412"/>
      <c r="BD38" s="412"/>
      <c r="BE38" s="412"/>
      <c r="BF38" s="412"/>
      <c r="BG38" s="412"/>
    </row>
    <row r="39" spans="1:59" ht="12" customHeight="1">
      <c r="B39" s="414" t="s">
        <v>644</v>
      </c>
      <c r="C39" s="414"/>
      <c r="D39" s="414"/>
      <c r="E39" s="414"/>
      <c r="F39" s="414"/>
      <c r="G39" s="414"/>
      <c r="H39" s="414"/>
      <c r="I39" s="414"/>
      <c r="J39" s="414"/>
      <c r="K39" s="414"/>
      <c r="L39" s="414"/>
      <c r="M39" s="414"/>
      <c r="N39" s="414"/>
      <c r="O39" s="414"/>
      <c r="P39" s="414"/>
      <c r="Q39" s="414"/>
      <c r="R39" s="414"/>
      <c r="S39" s="414"/>
      <c r="T39" s="414"/>
      <c r="U39" s="414"/>
      <c r="V39" s="414"/>
      <c r="W39" s="414"/>
      <c r="X39" s="414"/>
      <c r="Y39" s="414"/>
      <c r="Z39" s="414"/>
      <c r="AA39" s="414"/>
      <c r="AB39" s="414"/>
      <c r="AC39" s="414"/>
      <c r="AD39" s="414"/>
      <c r="AE39" s="414"/>
      <c r="AF39" s="414"/>
      <c r="AG39" s="414"/>
      <c r="AH39" s="414"/>
      <c r="AI39" s="414"/>
      <c r="AJ39" s="414"/>
      <c r="AK39" s="414"/>
      <c r="AL39" s="414"/>
      <c r="AM39" s="414"/>
      <c r="AN39" s="414"/>
      <c r="AO39" s="414"/>
      <c r="AP39" s="414"/>
      <c r="AQ39" s="414"/>
      <c r="AR39" s="414"/>
      <c r="AS39" s="414"/>
      <c r="AT39" s="414"/>
      <c r="AU39" s="414"/>
      <c r="AV39" s="414"/>
      <c r="AW39" s="414"/>
      <c r="AX39" s="414"/>
      <c r="AY39" s="414"/>
      <c r="AZ39" s="414"/>
      <c r="BA39" s="414"/>
      <c r="BB39" s="414"/>
      <c r="BC39" s="414"/>
      <c r="BD39" s="414"/>
      <c r="BE39" s="414"/>
      <c r="BF39" s="414"/>
      <c r="BG39" s="414"/>
    </row>
    <row r="40" spans="1:59" ht="12" customHeight="1">
      <c r="B40" s="414"/>
      <c r="C40" s="414"/>
      <c r="D40" s="414"/>
      <c r="E40" s="414"/>
      <c r="F40" s="414"/>
      <c r="G40" s="414"/>
      <c r="H40" s="414"/>
      <c r="I40" s="414"/>
      <c r="J40" s="414"/>
      <c r="K40" s="414"/>
      <c r="L40" s="414"/>
      <c r="M40" s="414"/>
      <c r="N40" s="414"/>
      <c r="O40" s="414"/>
      <c r="P40" s="414"/>
      <c r="Q40" s="414"/>
      <c r="R40" s="414"/>
      <c r="S40" s="414"/>
      <c r="T40" s="414"/>
      <c r="U40" s="414"/>
      <c r="V40" s="414"/>
      <c r="W40" s="414"/>
      <c r="X40" s="414"/>
      <c r="Y40" s="414"/>
      <c r="Z40" s="414"/>
      <c r="AA40" s="414"/>
      <c r="AB40" s="414"/>
      <c r="AC40" s="414"/>
      <c r="AD40" s="414"/>
      <c r="AE40" s="414"/>
      <c r="AF40" s="414"/>
      <c r="AG40" s="414"/>
      <c r="AH40" s="414"/>
      <c r="AI40" s="414"/>
      <c r="AJ40" s="414"/>
      <c r="AK40" s="414"/>
      <c r="AL40" s="414"/>
      <c r="AM40" s="414"/>
      <c r="AN40" s="414"/>
      <c r="AO40" s="414"/>
      <c r="AP40" s="414"/>
      <c r="AQ40" s="414"/>
      <c r="AR40" s="414"/>
      <c r="AS40" s="414"/>
      <c r="AT40" s="414"/>
      <c r="AU40" s="414"/>
      <c r="AV40" s="414"/>
      <c r="AW40" s="414"/>
      <c r="AX40" s="414"/>
      <c r="AY40" s="414"/>
      <c r="AZ40" s="414"/>
      <c r="BA40" s="414"/>
      <c r="BB40" s="414"/>
      <c r="BC40" s="414"/>
      <c r="BD40" s="414"/>
      <c r="BE40" s="414"/>
      <c r="BF40" s="414"/>
      <c r="BG40" s="414"/>
    </row>
    <row r="41" spans="1:59" ht="12" customHeight="1">
      <c r="B41" s="118"/>
      <c r="C41" s="118"/>
      <c r="D41" s="118"/>
      <c r="E41" s="118"/>
    </row>
    <row r="42" spans="1:59" ht="12" customHeight="1">
      <c r="B42" s="118"/>
      <c r="C42" s="118"/>
      <c r="D42" s="118"/>
      <c r="E42" s="118"/>
    </row>
    <row r="43" spans="1:59" ht="12" customHeight="1">
      <c r="A43" s="116" t="s">
        <v>643</v>
      </c>
      <c r="B43" s="118"/>
      <c r="C43" s="118"/>
      <c r="D43" s="116" t="s">
        <v>642</v>
      </c>
      <c r="E43" s="118"/>
    </row>
    <row r="44" spans="1:59" ht="12" customHeight="1">
      <c r="B44" s="118"/>
      <c r="C44" s="118"/>
      <c r="D44" s="118"/>
      <c r="E44" s="118"/>
    </row>
    <row r="45" spans="1:59" ht="12" customHeight="1">
      <c r="B45" s="116"/>
      <c r="C45" s="136" t="s">
        <v>641</v>
      </c>
      <c r="D45" s="116" t="s">
        <v>640</v>
      </c>
      <c r="E45" s="118"/>
    </row>
    <row r="46" spans="1:59" ht="12" customHeight="1">
      <c r="B46" s="118"/>
      <c r="C46" s="118"/>
      <c r="D46" s="135" t="s">
        <v>639</v>
      </c>
      <c r="E46" s="134"/>
      <c r="F46" s="134"/>
      <c r="G46" s="134"/>
      <c r="H46" s="134"/>
      <c r="I46" s="134"/>
      <c r="J46" s="134"/>
      <c r="K46" s="134"/>
      <c r="L46" s="134"/>
      <c r="M46" s="134"/>
      <c r="N46" s="133"/>
      <c r="O46" s="135" t="s">
        <v>638</v>
      </c>
      <c r="P46" s="134"/>
      <c r="Q46" s="134"/>
      <c r="R46" s="134"/>
      <c r="S46" s="134"/>
      <c r="T46" s="134"/>
      <c r="U46" s="134"/>
      <c r="V46" s="134"/>
      <c r="W46" s="134"/>
      <c r="X46" s="134"/>
      <c r="Y46" s="134"/>
      <c r="Z46" s="134"/>
      <c r="AA46" s="134"/>
      <c r="AB46" s="134"/>
      <c r="AC46" s="134"/>
      <c r="AD46" s="134"/>
      <c r="AE46" s="134"/>
      <c r="AF46" s="134"/>
      <c r="AG46" s="134"/>
      <c r="AH46" s="134"/>
      <c r="AI46" s="133"/>
      <c r="AJ46" s="135" t="s">
        <v>637</v>
      </c>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3"/>
    </row>
    <row r="47" spans="1:59" ht="12" customHeight="1">
      <c r="B47" s="118"/>
      <c r="C47" s="118"/>
      <c r="D47" s="132"/>
      <c r="E47" s="131"/>
      <c r="F47" s="130"/>
      <c r="G47" s="130"/>
      <c r="H47" s="130"/>
      <c r="I47" s="130"/>
      <c r="J47" s="130"/>
      <c r="K47" s="130"/>
      <c r="L47" s="130"/>
      <c r="M47" s="130"/>
      <c r="N47" s="129"/>
      <c r="O47" s="415"/>
      <c r="P47" s="416"/>
      <c r="Q47" s="416"/>
      <c r="R47" s="416"/>
      <c r="S47" s="416"/>
      <c r="T47" s="416"/>
      <c r="U47" s="416"/>
      <c r="V47" s="416"/>
      <c r="W47" s="416"/>
      <c r="X47" s="416"/>
      <c r="Y47" s="416"/>
      <c r="Z47" s="416"/>
      <c r="AA47" s="416"/>
      <c r="AB47" s="416"/>
      <c r="AC47" s="416"/>
      <c r="AD47" s="416"/>
      <c r="AE47" s="416"/>
      <c r="AF47" s="416"/>
      <c r="AG47" s="416"/>
      <c r="AH47" s="416"/>
      <c r="AI47" s="417"/>
      <c r="AJ47" s="415"/>
      <c r="AK47" s="424"/>
      <c r="AL47" s="424"/>
      <c r="AM47" s="424"/>
      <c r="AN47" s="424"/>
      <c r="AO47" s="424"/>
      <c r="AP47" s="424"/>
      <c r="AQ47" s="424"/>
      <c r="AR47" s="424"/>
      <c r="AS47" s="424"/>
      <c r="AT47" s="424"/>
      <c r="AU47" s="424"/>
      <c r="AV47" s="424"/>
      <c r="AW47" s="424"/>
      <c r="AX47" s="424"/>
      <c r="AY47" s="424"/>
      <c r="AZ47" s="424"/>
      <c r="BA47" s="424"/>
      <c r="BB47" s="424"/>
      <c r="BC47" s="424"/>
      <c r="BD47" s="424"/>
      <c r="BE47" s="424"/>
      <c r="BF47" s="425"/>
    </row>
    <row r="48" spans="1:59" ht="12" customHeight="1">
      <c r="B48" s="118"/>
      <c r="C48" s="118"/>
      <c r="D48" s="128"/>
      <c r="E48" s="127"/>
      <c r="F48" s="124"/>
      <c r="G48" s="124"/>
      <c r="H48" s="124"/>
      <c r="I48" s="124"/>
      <c r="J48" s="124"/>
      <c r="K48" s="124"/>
      <c r="L48" s="124"/>
      <c r="M48" s="124"/>
      <c r="N48" s="123"/>
      <c r="O48" s="418"/>
      <c r="P48" s="419"/>
      <c r="Q48" s="419"/>
      <c r="R48" s="419"/>
      <c r="S48" s="419"/>
      <c r="T48" s="419"/>
      <c r="U48" s="419"/>
      <c r="V48" s="419"/>
      <c r="W48" s="419"/>
      <c r="X48" s="419"/>
      <c r="Y48" s="419"/>
      <c r="Z48" s="419"/>
      <c r="AA48" s="419"/>
      <c r="AB48" s="419"/>
      <c r="AC48" s="419"/>
      <c r="AD48" s="419"/>
      <c r="AE48" s="419"/>
      <c r="AF48" s="419"/>
      <c r="AG48" s="419"/>
      <c r="AH48" s="419"/>
      <c r="AI48" s="420"/>
      <c r="AJ48" s="426"/>
      <c r="AK48" s="427"/>
      <c r="AL48" s="427"/>
      <c r="AM48" s="427"/>
      <c r="AN48" s="427"/>
      <c r="AO48" s="427"/>
      <c r="AP48" s="427"/>
      <c r="AQ48" s="427"/>
      <c r="AR48" s="427"/>
      <c r="AS48" s="427"/>
      <c r="AT48" s="427"/>
      <c r="AU48" s="427"/>
      <c r="AV48" s="427"/>
      <c r="AW48" s="427"/>
      <c r="AX48" s="427"/>
      <c r="AY48" s="427"/>
      <c r="AZ48" s="427"/>
      <c r="BA48" s="427"/>
      <c r="BB48" s="427"/>
      <c r="BC48" s="427"/>
      <c r="BD48" s="427"/>
      <c r="BE48" s="427"/>
      <c r="BF48" s="428"/>
    </row>
    <row r="49" spans="2:58" ht="12" customHeight="1">
      <c r="B49" s="118"/>
      <c r="C49" s="118"/>
      <c r="D49" s="347" t="s">
        <v>513</v>
      </c>
      <c r="E49" s="223"/>
      <c r="F49" s="432"/>
      <c r="G49" s="433"/>
      <c r="H49" s="124" t="s">
        <v>492</v>
      </c>
      <c r="I49" s="432"/>
      <c r="J49" s="433"/>
      <c r="K49" s="124" t="s">
        <v>493</v>
      </c>
      <c r="L49" s="432"/>
      <c r="M49" s="433"/>
      <c r="N49" s="123" t="s">
        <v>631</v>
      </c>
      <c r="O49" s="418"/>
      <c r="P49" s="419"/>
      <c r="Q49" s="419"/>
      <c r="R49" s="419"/>
      <c r="S49" s="419"/>
      <c r="T49" s="419"/>
      <c r="U49" s="419"/>
      <c r="V49" s="419"/>
      <c r="W49" s="419"/>
      <c r="X49" s="419"/>
      <c r="Y49" s="419"/>
      <c r="Z49" s="419"/>
      <c r="AA49" s="419"/>
      <c r="AB49" s="419"/>
      <c r="AC49" s="419"/>
      <c r="AD49" s="419"/>
      <c r="AE49" s="419"/>
      <c r="AF49" s="419"/>
      <c r="AG49" s="419"/>
      <c r="AH49" s="419"/>
      <c r="AI49" s="420"/>
      <c r="AJ49" s="426"/>
      <c r="AK49" s="427"/>
      <c r="AL49" s="427"/>
      <c r="AM49" s="427"/>
      <c r="AN49" s="427"/>
      <c r="AO49" s="427"/>
      <c r="AP49" s="427"/>
      <c r="AQ49" s="427"/>
      <c r="AR49" s="427"/>
      <c r="AS49" s="427"/>
      <c r="AT49" s="427"/>
      <c r="AU49" s="427"/>
      <c r="AV49" s="427"/>
      <c r="AW49" s="427"/>
      <c r="AX49" s="427"/>
      <c r="AY49" s="427"/>
      <c r="AZ49" s="427"/>
      <c r="BA49" s="427"/>
      <c r="BB49" s="427"/>
      <c r="BC49" s="427"/>
      <c r="BD49" s="427"/>
      <c r="BE49" s="427"/>
      <c r="BF49" s="428"/>
    </row>
    <row r="50" spans="2:58" ht="12" customHeight="1">
      <c r="B50" s="118"/>
      <c r="C50" s="118"/>
      <c r="D50" s="126"/>
      <c r="E50" s="125"/>
      <c r="F50" s="124"/>
      <c r="G50" s="124"/>
      <c r="H50" s="124"/>
      <c r="I50" s="124"/>
      <c r="J50" s="124"/>
      <c r="K50" s="124"/>
      <c r="L50" s="124"/>
      <c r="M50" s="124"/>
      <c r="N50" s="123"/>
      <c r="O50" s="418"/>
      <c r="P50" s="419"/>
      <c r="Q50" s="419"/>
      <c r="R50" s="419"/>
      <c r="S50" s="419"/>
      <c r="T50" s="419"/>
      <c r="U50" s="419"/>
      <c r="V50" s="419"/>
      <c r="W50" s="419"/>
      <c r="X50" s="419"/>
      <c r="Y50" s="419"/>
      <c r="Z50" s="419"/>
      <c r="AA50" s="419"/>
      <c r="AB50" s="419"/>
      <c r="AC50" s="419"/>
      <c r="AD50" s="419"/>
      <c r="AE50" s="419"/>
      <c r="AF50" s="419"/>
      <c r="AG50" s="419"/>
      <c r="AH50" s="419"/>
      <c r="AI50" s="420"/>
      <c r="AJ50" s="426"/>
      <c r="AK50" s="427"/>
      <c r="AL50" s="427"/>
      <c r="AM50" s="427"/>
      <c r="AN50" s="427"/>
      <c r="AO50" s="427"/>
      <c r="AP50" s="427"/>
      <c r="AQ50" s="427"/>
      <c r="AR50" s="427"/>
      <c r="AS50" s="427"/>
      <c r="AT50" s="427"/>
      <c r="AU50" s="427"/>
      <c r="AV50" s="427"/>
      <c r="AW50" s="427"/>
      <c r="AX50" s="427"/>
      <c r="AY50" s="427"/>
      <c r="AZ50" s="427"/>
      <c r="BA50" s="427"/>
      <c r="BB50" s="427"/>
      <c r="BC50" s="427"/>
      <c r="BD50" s="427"/>
      <c r="BE50" s="427"/>
      <c r="BF50" s="428"/>
    </row>
    <row r="51" spans="2:58" ht="12" customHeight="1">
      <c r="B51" s="118"/>
      <c r="C51" s="118"/>
      <c r="D51" s="122"/>
      <c r="E51" s="121"/>
      <c r="F51" s="120"/>
      <c r="G51" s="120"/>
      <c r="H51" s="120"/>
      <c r="I51" s="120"/>
      <c r="J51" s="120"/>
      <c r="K51" s="120"/>
      <c r="L51" s="120"/>
      <c r="M51" s="120"/>
      <c r="N51" s="119"/>
      <c r="O51" s="421"/>
      <c r="P51" s="422"/>
      <c r="Q51" s="422"/>
      <c r="R51" s="422"/>
      <c r="S51" s="422"/>
      <c r="T51" s="422"/>
      <c r="U51" s="422"/>
      <c r="V51" s="422"/>
      <c r="W51" s="422"/>
      <c r="X51" s="422"/>
      <c r="Y51" s="422"/>
      <c r="Z51" s="422"/>
      <c r="AA51" s="422"/>
      <c r="AB51" s="422"/>
      <c r="AC51" s="422"/>
      <c r="AD51" s="422"/>
      <c r="AE51" s="422"/>
      <c r="AF51" s="422"/>
      <c r="AG51" s="422"/>
      <c r="AH51" s="422"/>
      <c r="AI51" s="423"/>
      <c r="AJ51" s="429"/>
      <c r="AK51" s="430"/>
      <c r="AL51" s="430"/>
      <c r="AM51" s="430"/>
      <c r="AN51" s="430"/>
      <c r="AO51" s="430"/>
      <c r="AP51" s="430"/>
      <c r="AQ51" s="430"/>
      <c r="AR51" s="430"/>
      <c r="AS51" s="430"/>
      <c r="AT51" s="430"/>
      <c r="AU51" s="430"/>
      <c r="AV51" s="430"/>
      <c r="AW51" s="430"/>
      <c r="AX51" s="430"/>
      <c r="AY51" s="430"/>
      <c r="AZ51" s="430"/>
      <c r="BA51" s="430"/>
      <c r="BB51" s="430"/>
      <c r="BC51" s="430"/>
      <c r="BD51" s="430"/>
      <c r="BE51" s="430"/>
      <c r="BF51" s="431"/>
    </row>
    <row r="52" spans="2:58" ht="12" customHeight="1">
      <c r="B52" s="118"/>
      <c r="C52" s="118"/>
      <c r="D52" s="132"/>
      <c r="E52" s="131"/>
      <c r="F52" s="130"/>
      <c r="G52" s="130"/>
      <c r="H52" s="130"/>
      <c r="I52" s="130"/>
      <c r="J52" s="130"/>
      <c r="K52" s="130"/>
      <c r="L52" s="130"/>
      <c r="M52" s="130"/>
      <c r="N52" s="129"/>
      <c r="O52" s="415"/>
      <c r="P52" s="416"/>
      <c r="Q52" s="416"/>
      <c r="R52" s="416"/>
      <c r="S52" s="416"/>
      <c r="T52" s="416"/>
      <c r="U52" s="416"/>
      <c r="V52" s="416"/>
      <c r="W52" s="416"/>
      <c r="X52" s="416"/>
      <c r="Y52" s="416"/>
      <c r="Z52" s="416"/>
      <c r="AA52" s="416"/>
      <c r="AB52" s="416"/>
      <c r="AC52" s="416"/>
      <c r="AD52" s="416"/>
      <c r="AE52" s="416"/>
      <c r="AF52" s="416"/>
      <c r="AG52" s="416"/>
      <c r="AH52" s="416"/>
      <c r="AI52" s="417"/>
      <c r="AJ52" s="415"/>
      <c r="AK52" s="424"/>
      <c r="AL52" s="424"/>
      <c r="AM52" s="424"/>
      <c r="AN52" s="424"/>
      <c r="AO52" s="424"/>
      <c r="AP52" s="424"/>
      <c r="AQ52" s="424"/>
      <c r="AR52" s="424"/>
      <c r="AS52" s="424"/>
      <c r="AT52" s="424"/>
      <c r="AU52" s="424"/>
      <c r="AV52" s="424"/>
      <c r="AW52" s="424"/>
      <c r="AX52" s="424"/>
      <c r="AY52" s="424"/>
      <c r="AZ52" s="424"/>
      <c r="BA52" s="424"/>
      <c r="BB52" s="424"/>
      <c r="BC52" s="424"/>
      <c r="BD52" s="424"/>
      <c r="BE52" s="424"/>
      <c r="BF52" s="425"/>
    </row>
    <row r="53" spans="2:58" ht="12" customHeight="1">
      <c r="B53" s="118"/>
      <c r="C53" s="118"/>
      <c r="D53" s="128"/>
      <c r="E53" s="127"/>
      <c r="F53" s="124"/>
      <c r="G53" s="124"/>
      <c r="H53" s="124"/>
      <c r="I53" s="124"/>
      <c r="J53" s="124"/>
      <c r="K53" s="124"/>
      <c r="L53" s="124"/>
      <c r="M53" s="124"/>
      <c r="N53" s="123"/>
      <c r="O53" s="418"/>
      <c r="P53" s="419"/>
      <c r="Q53" s="419"/>
      <c r="R53" s="419"/>
      <c r="S53" s="419"/>
      <c r="T53" s="419"/>
      <c r="U53" s="419"/>
      <c r="V53" s="419"/>
      <c r="W53" s="419"/>
      <c r="X53" s="419"/>
      <c r="Y53" s="419"/>
      <c r="Z53" s="419"/>
      <c r="AA53" s="419"/>
      <c r="AB53" s="419"/>
      <c r="AC53" s="419"/>
      <c r="AD53" s="419"/>
      <c r="AE53" s="419"/>
      <c r="AF53" s="419"/>
      <c r="AG53" s="419"/>
      <c r="AH53" s="419"/>
      <c r="AI53" s="420"/>
      <c r="AJ53" s="426"/>
      <c r="AK53" s="427"/>
      <c r="AL53" s="427"/>
      <c r="AM53" s="427"/>
      <c r="AN53" s="427"/>
      <c r="AO53" s="427"/>
      <c r="AP53" s="427"/>
      <c r="AQ53" s="427"/>
      <c r="AR53" s="427"/>
      <c r="AS53" s="427"/>
      <c r="AT53" s="427"/>
      <c r="AU53" s="427"/>
      <c r="AV53" s="427"/>
      <c r="AW53" s="427"/>
      <c r="AX53" s="427"/>
      <c r="AY53" s="427"/>
      <c r="AZ53" s="427"/>
      <c r="BA53" s="427"/>
      <c r="BB53" s="427"/>
      <c r="BC53" s="427"/>
      <c r="BD53" s="427"/>
      <c r="BE53" s="427"/>
      <c r="BF53" s="428"/>
    </row>
    <row r="54" spans="2:58" ht="12" customHeight="1">
      <c r="B54" s="118"/>
      <c r="C54" s="118"/>
      <c r="D54" s="347" t="s">
        <v>513</v>
      </c>
      <c r="E54" s="223"/>
      <c r="F54" s="432"/>
      <c r="G54" s="433"/>
      <c r="H54" s="124" t="s">
        <v>492</v>
      </c>
      <c r="I54" s="432"/>
      <c r="J54" s="433"/>
      <c r="K54" s="124" t="s">
        <v>493</v>
      </c>
      <c r="L54" s="432"/>
      <c r="M54" s="433"/>
      <c r="N54" s="123" t="s">
        <v>631</v>
      </c>
      <c r="O54" s="418"/>
      <c r="P54" s="419"/>
      <c r="Q54" s="419"/>
      <c r="R54" s="419"/>
      <c r="S54" s="419"/>
      <c r="T54" s="419"/>
      <c r="U54" s="419"/>
      <c r="V54" s="419"/>
      <c r="W54" s="419"/>
      <c r="X54" s="419"/>
      <c r="Y54" s="419"/>
      <c r="Z54" s="419"/>
      <c r="AA54" s="419"/>
      <c r="AB54" s="419"/>
      <c r="AC54" s="419"/>
      <c r="AD54" s="419"/>
      <c r="AE54" s="419"/>
      <c r="AF54" s="419"/>
      <c r="AG54" s="419"/>
      <c r="AH54" s="419"/>
      <c r="AI54" s="420"/>
      <c r="AJ54" s="426"/>
      <c r="AK54" s="427"/>
      <c r="AL54" s="427"/>
      <c r="AM54" s="427"/>
      <c r="AN54" s="427"/>
      <c r="AO54" s="427"/>
      <c r="AP54" s="427"/>
      <c r="AQ54" s="427"/>
      <c r="AR54" s="427"/>
      <c r="AS54" s="427"/>
      <c r="AT54" s="427"/>
      <c r="AU54" s="427"/>
      <c r="AV54" s="427"/>
      <c r="AW54" s="427"/>
      <c r="AX54" s="427"/>
      <c r="AY54" s="427"/>
      <c r="AZ54" s="427"/>
      <c r="BA54" s="427"/>
      <c r="BB54" s="427"/>
      <c r="BC54" s="427"/>
      <c r="BD54" s="427"/>
      <c r="BE54" s="427"/>
      <c r="BF54" s="428"/>
    </row>
    <row r="55" spans="2:58" ht="12" customHeight="1">
      <c r="B55" s="118"/>
      <c r="C55" s="118"/>
      <c r="D55" s="126"/>
      <c r="E55" s="125"/>
      <c r="F55" s="124"/>
      <c r="G55" s="124"/>
      <c r="H55" s="124"/>
      <c r="I55" s="124"/>
      <c r="J55" s="124"/>
      <c r="K55" s="124"/>
      <c r="L55" s="124"/>
      <c r="M55" s="124"/>
      <c r="N55" s="123"/>
      <c r="O55" s="418"/>
      <c r="P55" s="419"/>
      <c r="Q55" s="419"/>
      <c r="R55" s="419"/>
      <c r="S55" s="419"/>
      <c r="T55" s="419"/>
      <c r="U55" s="419"/>
      <c r="V55" s="419"/>
      <c r="W55" s="419"/>
      <c r="X55" s="419"/>
      <c r="Y55" s="419"/>
      <c r="Z55" s="419"/>
      <c r="AA55" s="419"/>
      <c r="AB55" s="419"/>
      <c r="AC55" s="419"/>
      <c r="AD55" s="419"/>
      <c r="AE55" s="419"/>
      <c r="AF55" s="419"/>
      <c r="AG55" s="419"/>
      <c r="AH55" s="419"/>
      <c r="AI55" s="420"/>
      <c r="AJ55" s="426"/>
      <c r="AK55" s="427"/>
      <c r="AL55" s="427"/>
      <c r="AM55" s="427"/>
      <c r="AN55" s="427"/>
      <c r="AO55" s="427"/>
      <c r="AP55" s="427"/>
      <c r="AQ55" s="427"/>
      <c r="AR55" s="427"/>
      <c r="AS55" s="427"/>
      <c r="AT55" s="427"/>
      <c r="AU55" s="427"/>
      <c r="AV55" s="427"/>
      <c r="AW55" s="427"/>
      <c r="AX55" s="427"/>
      <c r="AY55" s="427"/>
      <c r="AZ55" s="427"/>
      <c r="BA55" s="427"/>
      <c r="BB55" s="427"/>
      <c r="BC55" s="427"/>
      <c r="BD55" s="427"/>
      <c r="BE55" s="427"/>
      <c r="BF55" s="428"/>
    </row>
    <row r="56" spans="2:58" ht="12" customHeight="1">
      <c r="B56" s="118"/>
      <c r="C56" s="118"/>
      <c r="D56" s="122"/>
      <c r="E56" s="121"/>
      <c r="F56" s="120"/>
      <c r="G56" s="120"/>
      <c r="H56" s="120"/>
      <c r="I56" s="120"/>
      <c r="J56" s="120"/>
      <c r="K56" s="120"/>
      <c r="L56" s="120"/>
      <c r="M56" s="120"/>
      <c r="N56" s="119"/>
      <c r="O56" s="421"/>
      <c r="P56" s="422"/>
      <c r="Q56" s="422"/>
      <c r="R56" s="422"/>
      <c r="S56" s="422"/>
      <c r="T56" s="422"/>
      <c r="U56" s="422"/>
      <c r="V56" s="422"/>
      <c r="W56" s="422"/>
      <c r="X56" s="422"/>
      <c r="Y56" s="422"/>
      <c r="Z56" s="422"/>
      <c r="AA56" s="422"/>
      <c r="AB56" s="422"/>
      <c r="AC56" s="422"/>
      <c r="AD56" s="422"/>
      <c r="AE56" s="422"/>
      <c r="AF56" s="422"/>
      <c r="AG56" s="422"/>
      <c r="AH56" s="422"/>
      <c r="AI56" s="423"/>
      <c r="AJ56" s="429"/>
      <c r="AK56" s="430"/>
      <c r="AL56" s="430"/>
      <c r="AM56" s="430"/>
      <c r="AN56" s="430"/>
      <c r="AO56" s="430"/>
      <c r="AP56" s="430"/>
      <c r="AQ56" s="430"/>
      <c r="AR56" s="430"/>
      <c r="AS56" s="430"/>
      <c r="AT56" s="430"/>
      <c r="AU56" s="430"/>
      <c r="AV56" s="430"/>
      <c r="AW56" s="430"/>
      <c r="AX56" s="430"/>
      <c r="AY56" s="430"/>
      <c r="AZ56" s="430"/>
      <c r="BA56" s="430"/>
      <c r="BB56" s="430"/>
      <c r="BC56" s="430"/>
      <c r="BD56" s="430"/>
      <c r="BE56" s="430"/>
      <c r="BF56" s="431"/>
    </row>
    <row r="57" spans="2:58" ht="12" customHeight="1">
      <c r="B57" s="118"/>
      <c r="C57" s="118"/>
      <c r="D57" s="132"/>
      <c r="E57" s="131"/>
      <c r="F57" s="130"/>
      <c r="G57" s="130"/>
      <c r="H57" s="130"/>
      <c r="I57" s="130"/>
      <c r="J57" s="130"/>
      <c r="K57" s="130"/>
      <c r="L57" s="130"/>
      <c r="M57" s="130"/>
      <c r="N57" s="129"/>
      <c r="O57" s="415"/>
      <c r="P57" s="416"/>
      <c r="Q57" s="416"/>
      <c r="R57" s="416"/>
      <c r="S57" s="416"/>
      <c r="T57" s="416"/>
      <c r="U57" s="416"/>
      <c r="V57" s="416"/>
      <c r="W57" s="416"/>
      <c r="X57" s="416"/>
      <c r="Y57" s="416"/>
      <c r="Z57" s="416"/>
      <c r="AA57" s="416"/>
      <c r="AB57" s="416"/>
      <c r="AC57" s="416"/>
      <c r="AD57" s="416"/>
      <c r="AE57" s="416"/>
      <c r="AF57" s="416"/>
      <c r="AG57" s="416"/>
      <c r="AH57" s="416"/>
      <c r="AI57" s="417"/>
      <c r="AJ57" s="415"/>
      <c r="AK57" s="424"/>
      <c r="AL57" s="424"/>
      <c r="AM57" s="424"/>
      <c r="AN57" s="424"/>
      <c r="AO57" s="424"/>
      <c r="AP57" s="424"/>
      <c r="AQ57" s="424"/>
      <c r="AR57" s="424"/>
      <c r="AS57" s="424"/>
      <c r="AT57" s="424"/>
      <c r="AU57" s="424"/>
      <c r="AV57" s="424"/>
      <c r="AW57" s="424"/>
      <c r="AX57" s="424"/>
      <c r="AY57" s="424"/>
      <c r="AZ57" s="424"/>
      <c r="BA57" s="424"/>
      <c r="BB57" s="424"/>
      <c r="BC57" s="424"/>
      <c r="BD57" s="424"/>
      <c r="BE57" s="424"/>
      <c r="BF57" s="425"/>
    </row>
    <row r="58" spans="2:58" ht="12" customHeight="1">
      <c r="B58" s="118"/>
      <c r="C58" s="118"/>
      <c r="D58" s="128"/>
      <c r="E58" s="127"/>
      <c r="F58" s="124"/>
      <c r="G58" s="124"/>
      <c r="H58" s="124"/>
      <c r="I58" s="124"/>
      <c r="J58" s="124"/>
      <c r="K58" s="124"/>
      <c r="L58" s="124"/>
      <c r="M58" s="124"/>
      <c r="N58" s="123"/>
      <c r="O58" s="418"/>
      <c r="P58" s="419"/>
      <c r="Q58" s="419"/>
      <c r="R58" s="419"/>
      <c r="S58" s="419"/>
      <c r="T58" s="419"/>
      <c r="U58" s="419"/>
      <c r="V58" s="419"/>
      <c r="W58" s="419"/>
      <c r="X58" s="419"/>
      <c r="Y58" s="419"/>
      <c r="Z58" s="419"/>
      <c r="AA58" s="419"/>
      <c r="AB58" s="419"/>
      <c r="AC58" s="419"/>
      <c r="AD58" s="419"/>
      <c r="AE58" s="419"/>
      <c r="AF58" s="419"/>
      <c r="AG58" s="419"/>
      <c r="AH58" s="419"/>
      <c r="AI58" s="420"/>
      <c r="AJ58" s="426"/>
      <c r="AK58" s="427"/>
      <c r="AL58" s="427"/>
      <c r="AM58" s="427"/>
      <c r="AN58" s="427"/>
      <c r="AO58" s="427"/>
      <c r="AP58" s="427"/>
      <c r="AQ58" s="427"/>
      <c r="AR58" s="427"/>
      <c r="AS58" s="427"/>
      <c r="AT58" s="427"/>
      <c r="AU58" s="427"/>
      <c r="AV58" s="427"/>
      <c r="AW58" s="427"/>
      <c r="AX58" s="427"/>
      <c r="AY58" s="427"/>
      <c r="AZ58" s="427"/>
      <c r="BA58" s="427"/>
      <c r="BB58" s="427"/>
      <c r="BC58" s="427"/>
      <c r="BD58" s="427"/>
      <c r="BE58" s="427"/>
      <c r="BF58" s="428"/>
    </row>
    <row r="59" spans="2:58" ht="12" customHeight="1">
      <c r="B59" s="118"/>
      <c r="C59" s="118"/>
      <c r="D59" s="347" t="s">
        <v>513</v>
      </c>
      <c r="E59" s="223"/>
      <c r="F59" s="432"/>
      <c r="G59" s="433"/>
      <c r="H59" s="124" t="s">
        <v>492</v>
      </c>
      <c r="I59" s="432"/>
      <c r="J59" s="433"/>
      <c r="K59" s="124" t="s">
        <v>493</v>
      </c>
      <c r="L59" s="432"/>
      <c r="M59" s="433"/>
      <c r="N59" s="123" t="s">
        <v>631</v>
      </c>
      <c r="O59" s="418"/>
      <c r="P59" s="419"/>
      <c r="Q59" s="419"/>
      <c r="R59" s="419"/>
      <c r="S59" s="419"/>
      <c r="T59" s="419"/>
      <c r="U59" s="419"/>
      <c r="V59" s="419"/>
      <c r="W59" s="419"/>
      <c r="X59" s="419"/>
      <c r="Y59" s="419"/>
      <c r="Z59" s="419"/>
      <c r="AA59" s="419"/>
      <c r="AB59" s="419"/>
      <c r="AC59" s="419"/>
      <c r="AD59" s="419"/>
      <c r="AE59" s="419"/>
      <c r="AF59" s="419"/>
      <c r="AG59" s="419"/>
      <c r="AH59" s="419"/>
      <c r="AI59" s="420"/>
      <c r="AJ59" s="426"/>
      <c r="AK59" s="427"/>
      <c r="AL59" s="427"/>
      <c r="AM59" s="427"/>
      <c r="AN59" s="427"/>
      <c r="AO59" s="427"/>
      <c r="AP59" s="427"/>
      <c r="AQ59" s="427"/>
      <c r="AR59" s="427"/>
      <c r="AS59" s="427"/>
      <c r="AT59" s="427"/>
      <c r="AU59" s="427"/>
      <c r="AV59" s="427"/>
      <c r="AW59" s="427"/>
      <c r="AX59" s="427"/>
      <c r="AY59" s="427"/>
      <c r="AZ59" s="427"/>
      <c r="BA59" s="427"/>
      <c r="BB59" s="427"/>
      <c r="BC59" s="427"/>
      <c r="BD59" s="427"/>
      <c r="BE59" s="427"/>
      <c r="BF59" s="428"/>
    </row>
    <row r="60" spans="2:58" ht="12" customHeight="1">
      <c r="B60" s="118"/>
      <c r="C60" s="118"/>
      <c r="D60" s="126"/>
      <c r="E60" s="125"/>
      <c r="F60" s="124"/>
      <c r="G60" s="124"/>
      <c r="H60" s="124"/>
      <c r="I60" s="124"/>
      <c r="J60" s="124"/>
      <c r="K60" s="124"/>
      <c r="L60" s="124"/>
      <c r="M60" s="124"/>
      <c r="N60" s="123"/>
      <c r="O60" s="418"/>
      <c r="P60" s="419"/>
      <c r="Q60" s="419"/>
      <c r="R60" s="419"/>
      <c r="S60" s="419"/>
      <c r="T60" s="419"/>
      <c r="U60" s="419"/>
      <c r="V60" s="419"/>
      <c r="W60" s="419"/>
      <c r="X60" s="419"/>
      <c r="Y60" s="419"/>
      <c r="Z60" s="419"/>
      <c r="AA60" s="419"/>
      <c r="AB60" s="419"/>
      <c r="AC60" s="419"/>
      <c r="AD60" s="419"/>
      <c r="AE60" s="419"/>
      <c r="AF60" s="419"/>
      <c r="AG60" s="419"/>
      <c r="AH60" s="419"/>
      <c r="AI60" s="420"/>
      <c r="AJ60" s="426"/>
      <c r="AK60" s="427"/>
      <c r="AL60" s="427"/>
      <c r="AM60" s="427"/>
      <c r="AN60" s="427"/>
      <c r="AO60" s="427"/>
      <c r="AP60" s="427"/>
      <c r="AQ60" s="427"/>
      <c r="AR60" s="427"/>
      <c r="AS60" s="427"/>
      <c r="AT60" s="427"/>
      <c r="AU60" s="427"/>
      <c r="AV60" s="427"/>
      <c r="AW60" s="427"/>
      <c r="AX60" s="427"/>
      <c r="AY60" s="427"/>
      <c r="AZ60" s="427"/>
      <c r="BA60" s="427"/>
      <c r="BB60" s="427"/>
      <c r="BC60" s="427"/>
      <c r="BD60" s="427"/>
      <c r="BE60" s="427"/>
      <c r="BF60" s="428"/>
    </row>
    <row r="61" spans="2:58" ht="12" customHeight="1">
      <c r="B61" s="118"/>
      <c r="C61" s="118"/>
      <c r="D61" s="122"/>
      <c r="E61" s="121"/>
      <c r="F61" s="120"/>
      <c r="G61" s="120"/>
      <c r="H61" s="120"/>
      <c r="I61" s="120"/>
      <c r="J61" s="120"/>
      <c r="K61" s="120"/>
      <c r="L61" s="120"/>
      <c r="M61" s="120"/>
      <c r="N61" s="119"/>
      <c r="O61" s="421"/>
      <c r="P61" s="422"/>
      <c r="Q61" s="422"/>
      <c r="R61" s="422"/>
      <c r="S61" s="422"/>
      <c r="T61" s="422"/>
      <c r="U61" s="422"/>
      <c r="V61" s="422"/>
      <c r="W61" s="422"/>
      <c r="X61" s="422"/>
      <c r="Y61" s="422"/>
      <c r="Z61" s="422"/>
      <c r="AA61" s="422"/>
      <c r="AB61" s="422"/>
      <c r="AC61" s="422"/>
      <c r="AD61" s="422"/>
      <c r="AE61" s="422"/>
      <c r="AF61" s="422"/>
      <c r="AG61" s="422"/>
      <c r="AH61" s="422"/>
      <c r="AI61" s="423"/>
      <c r="AJ61" s="429"/>
      <c r="AK61" s="430"/>
      <c r="AL61" s="430"/>
      <c r="AM61" s="430"/>
      <c r="AN61" s="430"/>
      <c r="AO61" s="430"/>
      <c r="AP61" s="430"/>
      <c r="AQ61" s="430"/>
      <c r="AR61" s="430"/>
      <c r="AS61" s="430"/>
      <c r="AT61" s="430"/>
      <c r="AU61" s="430"/>
      <c r="AV61" s="430"/>
      <c r="AW61" s="430"/>
      <c r="AX61" s="430"/>
      <c r="AY61" s="430"/>
      <c r="AZ61" s="430"/>
      <c r="BA61" s="430"/>
      <c r="BB61" s="430"/>
      <c r="BC61" s="430"/>
      <c r="BD61" s="430"/>
      <c r="BE61" s="430"/>
      <c r="BF61" s="431"/>
    </row>
    <row r="62" spans="2:58" ht="12" customHeight="1">
      <c r="B62" s="118"/>
      <c r="C62" s="118"/>
      <c r="D62" s="118"/>
      <c r="E62" s="118"/>
    </row>
    <row r="63" spans="2:58" ht="12" customHeight="1">
      <c r="B63" s="118"/>
      <c r="C63" s="136" t="s">
        <v>636</v>
      </c>
      <c r="D63" s="116" t="s">
        <v>635</v>
      </c>
      <c r="E63" s="118"/>
    </row>
    <row r="64" spans="2:58" ht="12" customHeight="1">
      <c r="B64" s="118"/>
      <c r="C64" s="118"/>
      <c r="D64" s="135" t="s">
        <v>634</v>
      </c>
      <c r="E64" s="134"/>
      <c r="F64" s="134"/>
      <c r="G64" s="134"/>
      <c r="H64" s="134"/>
      <c r="I64" s="134"/>
      <c r="J64" s="134"/>
      <c r="K64" s="134"/>
      <c r="L64" s="134"/>
      <c r="M64" s="134"/>
      <c r="N64" s="133"/>
      <c r="O64" s="135" t="s">
        <v>633</v>
      </c>
      <c r="P64" s="134"/>
      <c r="Q64" s="134"/>
      <c r="R64" s="134"/>
      <c r="S64" s="134"/>
      <c r="T64" s="134"/>
      <c r="U64" s="134"/>
      <c r="V64" s="134"/>
      <c r="W64" s="134"/>
      <c r="X64" s="134"/>
      <c r="Y64" s="134"/>
      <c r="Z64" s="134"/>
      <c r="AA64" s="134"/>
      <c r="AB64" s="134"/>
      <c r="AC64" s="134"/>
      <c r="AD64" s="134"/>
      <c r="AE64" s="134"/>
      <c r="AF64" s="134"/>
      <c r="AG64" s="134"/>
      <c r="AH64" s="134"/>
      <c r="AI64" s="133"/>
      <c r="AJ64" s="135" t="s">
        <v>632</v>
      </c>
      <c r="AK64" s="134"/>
      <c r="AL64" s="134"/>
      <c r="AM64" s="134"/>
      <c r="AN64" s="134"/>
      <c r="AO64" s="134"/>
      <c r="AP64" s="134"/>
      <c r="AQ64" s="134"/>
      <c r="AR64" s="134"/>
      <c r="AS64" s="134"/>
      <c r="AT64" s="134"/>
      <c r="AU64" s="134"/>
      <c r="AV64" s="134"/>
      <c r="AW64" s="134"/>
      <c r="AX64" s="134"/>
      <c r="AY64" s="134"/>
      <c r="AZ64" s="134"/>
      <c r="BA64" s="134"/>
      <c r="BB64" s="134"/>
      <c r="BC64" s="134"/>
      <c r="BD64" s="134"/>
      <c r="BE64" s="134"/>
      <c r="BF64" s="133"/>
    </row>
    <row r="65" spans="2:58" ht="12" customHeight="1">
      <c r="B65" s="118"/>
      <c r="C65" s="118"/>
      <c r="D65" s="132"/>
      <c r="E65" s="131"/>
      <c r="F65" s="130"/>
      <c r="G65" s="130"/>
      <c r="H65" s="130"/>
      <c r="I65" s="130"/>
      <c r="J65" s="130"/>
      <c r="K65" s="130"/>
      <c r="L65" s="130"/>
      <c r="M65" s="130"/>
      <c r="N65" s="129"/>
      <c r="O65" s="415"/>
      <c r="P65" s="416"/>
      <c r="Q65" s="416"/>
      <c r="R65" s="416"/>
      <c r="S65" s="416"/>
      <c r="T65" s="416"/>
      <c r="U65" s="416"/>
      <c r="V65" s="416"/>
      <c r="W65" s="416"/>
      <c r="X65" s="416"/>
      <c r="Y65" s="416"/>
      <c r="Z65" s="416"/>
      <c r="AA65" s="416"/>
      <c r="AB65" s="416"/>
      <c r="AC65" s="416"/>
      <c r="AD65" s="416"/>
      <c r="AE65" s="416"/>
      <c r="AF65" s="416"/>
      <c r="AG65" s="416"/>
      <c r="AH65" s="416"/>
      <c r="AI65" s="417"/>
      <c r="AJ65" s="415"/>
      <c r="AK65" s="424"/>
      <c r="AL65" s="424"/>
      <c r="AM65" s="424"/>
      <c r="AN65" s="424"/>
      <c r="AO65" s="424"/>
      <c r="AP65" s="424"/>
      <c r="AQ65" s="424"/>
      <c r="AR65" s="424"/>
      <c r="AS65" s="424"/>
      <c r="AT65" s="424"/>
      <c r="AU65" s="424"/>
      <c r="AV65" s="424"/>
      <c r="AW65" s="424"/>
      <c r="AX65" s="424"/>
      <c r="AY65" s="424"/>
      <c r="AZ65" s="424"/>
      <c r="BA65" s="424"/>
      <c r="BB65" s="424"/>
      <c r="BC65" s="424"/>
      <c r="BD65" s="424"/>
      <c r="BE65" s="424"/>
      <c r="BF65" s="425"/>
    </row>
    <row r="66" spans="2:58" ht="12" customHeight="1">
      <c r="B66" s="118"/>
      <c r="C66" s="118"/>
      <c r="D66" s="128"/>
      <c r="E66" s="127"/>
      <c r="F66" s="124"/>
      <c r="G66" s="124"/>
      <c r="H66" s="124"/>
      <c r="I66" s="124"/>
      <c r="J66" s="124"/>
      <c r="K66" s="124"/>
      <c r="L66" s="124"/>
      <c r="M66" s="124"/>
      <c r="N66" s="123"/>
      <c r="O66" s="418"/>
      <c r="P66" s="419"/>
      <c r="Q66" s="419"/>
      <c r="R66" s="419"/>
      <c r="S66" s="419"/>
      <c r="T66" s="419"/>
      <c r="U66" s="419"/>
      <c r="V66" s="419"/>
      <c r="W66" s="419"/>
      <c r="X66" s="419"/>
      <c r="Y66" s="419"/>
      <c r="Z66" s="419"/>
      <c r="AA66" s="419"/>
      <c r="AB66" s="419"/>
      <c r="AC66" s="419"/>
      <c r="AD66" s="419"/>
      <c r="AE66" s="419"/>
      <c r="AF66" s="419"/>
      <c r="AG66" s="419"/>
      <c r="AH66" s="419"/>
      <c r="AI66" s="420"/>
      <c r="AJ66" s="426"/>
      <c r="AK66" s="427"/>
      <c r="AL66" s="427"/>
      <c r="AM66" s="427"/>
      <c r="AN66" s="427"/>
      <c r="AO66" s="427"/>
      <c r="AP66" s="427"/>
      <c r="AQ66" s="427"/>
      <c r="AR66" s="427"/>
      <c r="AS66" s="427"/>
      <c r="AT66" s="427"/>
      <c r="AU66" s="427"/>
      <c r="AV66" s="427"/>
      <c r="AW66" s="427"/>
      <c r="AX66" s="427"/>
      <c r="AY66" s="427"/>
      <c r="AZ66" s="427"/>
      <c r="BA66" s="427"/>
      <c r="BB66" s="427"/>
      <c r="BC66" s="427"/>
      <c r="BD66" s="427"/>
      <c r="BE66" s="427"/>
      <c r="BF66" s="428"/>
    </row>
    <row r="67" spans="2:58" ht="12" customHeight="1">
      <c r="B67" s="118"/>
      <c r="C67" s="118"/>
      <c r="D67" s="128"/>
      <c r="E67" s="127"/>
      <c r="F67" s="124"/>
      <c r="G67" s="124"/>
      <c r="H67" s="124"/>
      <c r="I67" s="124"/>
      <c r="J67" s="124"/>
      <c r="K67" s="124"/>
      <c r="L67" s="124"/>
      <c r="M67" s="124"/>
      <c r="N67" s="123"/>
      <c r="O67" s="418"/>
      <c r="P67" s="419"/>
      <c r="Q67" s="419"/>
      <c r="R67" s="419"/>
      <c r="S67" s="419"/>
      <c r="T67" s="419"/>
      <c r="U67" s="419"/>
      <c r="V67" s="419"/>
      <c r="W67" s="419"/>
      <c r="X67" s="419"/>
      <c r="Y67" s="419"/>
      <c r="Z67" s="419"/>
      <c r="AA67" s="419"/>
      <c r="AB67" s="419"/>
      <c r="AC67" s="419"/>
      <c r="AD67" s="419"/>
      <c r="AE67" s="419"/>
      <c r="AF67" s="419"/>
      <c r="AG67" s="419"/>
      <c r="AH67" s="419"/>
      <c r="AI67" s="420"/>
      <c r="AJ67" s="426"/>
      <c r="AK67" s="427"/>
      <c r="AL67" s="427"/>
      <c r="AM67" s="427"/>
      <c r="AN67" s="427"/>
      <c r="AO67" s="427"/>
      <c r="AP67" s="427"/>
      <c r="AQ67" s="427"/>
      <c r="AR67" s="427"/>
      <c r="AS67" s="427"/>
      <c r="AT67" s="427"/>
      <c r="AU67" s="427"/>
      <c r="AV67" s="427"/>
      <c r="AW67" s="427"/>
      <c r="AX67" s="427"/>
      <c r="AY67" s="427"/>
      <c r="AZ67" s="427"/>
      <c r="BA67" s="427"/>
      <c r="BB67" s="427"/>
      <c r="BC67" s="427"/>
      <c r="BD67" s="427"/>
      <c r="BE67" s="427"/>
      <c r="BF67" s="428"/>
    </row>
    <row r="68" spans="2:58" ht="12" customHeight="1">
      <c r="B68" s="118"/>
      <c r="C68" s="118"/>
      <c r="D68" s="347" t="s">
        <v>513</v>
      </c>
      <c r="E68" s="223"/>
      <c r="F68" s="432"/>
      <c r="G68" s="433"/>
      <c r="H68" s="124" t="s">
        <v>492</v>
      </c>
      <c r="I68" s="432"/>
      <c r="J68" s="433"/>
      <c r="K68" s="124" t="s">
        <v>493</v>
      </c>
      <c r="L68" s="432"/>
      <c r="M68" s="433"/>
      <c r="N68" s="123" t="s">
        <v>631</v>
      </c>
      <c r="O68" s="418"/>
      <c r="P68" s="419"/>
      <c r="Q68" s="419"/>
      <c r="R68" s="419"/>
      <c r="S68" s="419"/>
      <c r="T68" s="419"/>
      <c r="U68" s="419"/>
      <c r="V68" s="419"/>
      <c r="W68" s="419"/>
      <c r="X68" s="419"/>
      <c r="Y68" s="419"/>
      <c r="Z68" s="419"/>
      <c r="AA68" s="419"/>
      <c r="AB68" s="419"/>
      <c r="AC68" s="419"/>
      <c r="AD68" s="419"/>
      <c r="AE68" s="419"/>
      <c r="AF68" s="419"/>
      <c r="AG68" s="419"/>
      <c r="AH68" s="419"/>
      <c r="AI68" s="420"/>
      <c r="AJ68" s="426"/>
      <c r="AK68" s="427"/>
      <c r="AL68" s="427"/>
      <c r="AM68" s="427"/>
      <c r="AN68" s="427"/>
      <c r="AO68" s="427"/>
      <c r="AP68" s="427"/>
      <c r="AQ68" s="427"/>
      <c r="AR68" s="427"/>
      <c r="AS68" s="427"/>
      <c r="AT68" s="427"/>
      <c r="AU68" s="427"/>
      <c r="AV68" s="427"/>
      <c r="AW68" s="427"/>
      <c r="AX68" s="427"/>
      <c r="AY68" s="427"/>
      <c r="AZ68" s="427"/>
      <c r="BA68" s="427"/>
      <c r="BB68" s="427"/>
      <c r="BC68" s="427"/>
      <c r="BD68" s="427"/>
      <c r="BE68" s="427"/>
      <c r="BF68" s="428"/>
    </row>
    <row r="69" spans="2:58" ht="12" customHeight="1">
      <c r="B69" s="118"/>
      <c r="C69" s="118"/>
      <c r="D69" s="126"/>
      <c r="E69" s="125"/>
      <c r="F69" s="124"/>
      <c r="G69" s="124"/>
      <c r="H69" s="124"/>
      <c r="I69" s="124"/>
      <c r="J69" s="124"/>
      <c r="K69" s="124"/>
      <c r="L69" s="124"/>
      <c r="M69" s="124"/>
      <c r="N69" s="123"/>
      <c r="O69" s="418"/>
      <c r="P69" s="419"/>
      <c r="Q69" s="419"/>
      <c r="R69" s="419"/>
      <c r="S69" s="419"/>
      <c r="T69" s="419"/>
      <c r="U69" s="419"/>
      <c r="V69" s="419"/>
      <c r="W69" s="419"/>
      <c r="X69" s="419"/>
      <c r="Y69" s="419"/>
      <c r="Z69" s="419"/>
      <c r="AA69" s="419"/>
      <c r="AB69" s="419"/>
      <c r="AC69" s="419"/>
      <c r="AD69" s="419"/>
      <c r="AE69" s="419"/>
      <c r="AF69" s="419"/>
      <c r="AG69" s="419"/>
      <c r="AH69" s="419"/>
      <c r="AI69" s="420"/>
      <c r="AJ69" s="426"/>
      <c r="AK69" s="427"/>
      <c r="AL69" s="427"/>
      <c r="AM69" s="427"/>
      <c r="AN69" s="427"/>
      <c r="AO69" s="427"/>
      <c r="AP69" s="427"/>
      <c r="AQ69" s="427"/>
      <c r="AR69" s="427"/>
      <c r="AS69" s="427"/>
      <c r="AT69" s="427"/>
      <c r="AU69" s="427"/>
      <c r="AV69" s="427"/>
      <c r="AW69" s="427"/>
      <c r="AX69" s="427"/>
      <c r="AY69" s="427"/>
      <c r="AZ69" s="427"/>
      <c r="BA69" s="427"/>
      <c r="BB69" s="427"/>
      <c r="BC69" s="427"/>
      <c r="BD69" s="427"/>
      <c r="BE69" s="427"/>
      <c r="BF69" s="428"/>
    </row>
    <row r="70" spans="2:58" ht="12" customHeight="1">
      <c r="B70" s="118"/>
      <c r="C70" s="118"/>
      <c r="D70" s="126"/>
      <c r="E70" s="125"/>
      <c r="F70" s="124"/>
      <c r="G70" s="124"/>
      <c r="H70" s="124"/>
      <c r="I70" s="124"/>
      <c r="J70" s="124"/>
      <c r="K70" s="124"/>
      <c r="L70" s="124"/>
      <c r="M70" s="124"/>
      <c r="N70" s="123"/>
      <c r="O70" s="418"/>
      <c r="P70" s="419"/>
      <c r="Q70" s="419"/>
      <c r="R70" s="419"/>
      <c r="S70" s="419"/>
      <c r="T70" s="419"/>
      <c r="U70" s="419"/>
      <c r="V70" s="419"/>
      <c r="W70" s="419"/>
      <c r="X70" s="419"/>
      <c r="Y70" s="419"/>
      <c r="Z70" s="419"/>
      <c r="AA70" s="419"/>
      <c r="AB70" s="419"/>
      <c r="AC70" s="419"/>
      <c r="AD70" s="419"/>
      <c r="AE70" s="419"/>
      <c r="AF70" s="419"/>
      <c r="AG70" s="419"/>
      <c r="AH70" s="419"/>
      <c r="AI70" s="420"/>
      <c r="AJ70" s="426"/>
      <c r="AK70" s="427"/>
      <c r="AL70" s="427"/>
      <c r="AM70" s="427"/>
      <c r="AN70" s="427"/>
      <c r="AO70" s="427"/>
      <c r="AP70" s="427"/>
      <c r="AQ70" s="427"/>
      <c r="AR70" s="427"/>
      <c r="AS70" s="427"/>
      <c r="AT70" s="427"/>
      <c r="AU70" s="427"/>
      <c r="AV70" s="427"/>
      <c r="AW70" s="427"/>
      <c r="AX70" s="427"/>
      <c r="AY70" s="427"/>
      <c r="AZ70" s="427"/>
      <c r="BA70" s="427"/>
      <c r="BB70" s="427"/>
      <c r="BC70" s="427"/>
      <c r="BD70" s="427"/>
      <c r="BE70" s="427"/>
      <c r="BF70" s="428"/>
    </row>
    <row r="71" spans="2:58" ht="12" customHeight="1">
      <c r="B71" s="118"/>
      <c r="C71" s="118"/>
      <c r="D71" s="122"/>
      <c r="E71" s="121"/>
      <c r="F71" s="120"/>
      <c r="G71" s="120"/>
      <c r="H71" s="120"/>
      <c r="I71" s="120"/>
      <c r="J71" s="120"/>
      <c r="K71" s="120"/>
      <c r="L71" s="120"/>
      <c r="M71" s="120"/>
      <c r="N71" s="119"/>
      <c r="O71" s="421"/>
      <c r="P71" s="422"/>
      <c r="Q71" s="422"/>
      <c r="R71" s="422"/>
      <c r="S71" s="422"/>
      <c r="T71" s="422"/>
      <c r="U71" s="422"/>
      <c r="V71" s="422"/>
      <c r="W71" s="422"/>
      <c r="X71" s="422"/>
      <c r="Y71" s="422"/>
      <c r="Z71" s="422"/>
      <c r="AA71" s="422"/>
      <c r="AB71" s="422"/>
      <c r="AC71" s="422"/>
      <c r="AD71" s="422"/>
      <c r="AE71" s="422"/>
      <c r="AF71" s="422"/>
      <c r="AG71" s="422"/>
      <c r="AH71" s="422"/>
      <c r="AI71" s="423"/>
      <c r="AJ71" s="429"/>
      <c r="AK71" s="430"/>
      <c r="AL71" s="430"/>
      <c r="AM71" s="430"/>
      <c r="AN71" s="430"/>
      <c r="AO71" s="430"/>
      <c r="AP71" s="430"/>
      <c r="AQ71" s="430"/>
      <c r="AR71" s="430"/>
      <c r="AS71" s="430"/>
      <c r="AT71" s="430"/>
      <c r="AU71" s="430"/>
      <c r="AV71" s="430"/>
      <c r="AW71" s="430"/>
      <c r="AX71" s="430"/>
      <c r="AY71" s="430"/>
      <c r="AZ71" s="430"/>
      <c r="BA71" s="430"/>
      <c r="BB71" s="430"/>
      <c r="BC71" s="430"/>
      <c r="BD71" s="430"/>
      <c r="BE71" s="430"/>
      <c r="BF71" s="431"/>
    </row>
    <row r="72" spans="2:58" ht="12" customHeight="1">
      <c r="B72" s="118"/>
      <c r="C72" s="118"/>
      <c r="D72" s="132"/>
      <c r="E72" s="131"/>
      <c r="F72" s="130"/>
      <c r="G72" s="130"/>
      <c r="H72" s="130"/>
      <c r="I72" s="130"/>
      <c r="J72" s="130"/>
      <c r="K72" s="130"/>
      <c r="L72" s="130"/>
      <c r="M72" s="130"/>
      <c r="N72" s="129"/>
      <c r="O72" s="415"/>
      <c r="P72" s="416"/>
      <c r="Q72" s="416"/>
      <c r="R72" s="416"/>
      <c r="S72" s="416"/>
      <c r="T72" s="416"/>
      <c r="U72" s="416"/>
      <c r="V72" s="416"/>
      <c r="W72" s="416"/>
      <c r="X72" s="416"/>
      <c r="Y72" s="416"/>
      <c r="Z72" s="416"/>
      <c r="AA72" s="416"/>
      <c r="AB72" s="416"/>
      <c r="AC72" s="416"/>
      <c r="AD72" s="416"/>
      <c r="AE72" s="416"/>
      <c r="AF72" s="416"/>
      <c r="AG72" s="416"/>
      <c r="AH72" s="416"/>
      <c r="AI72" s="417"/>
      <c r="AJ72" s="415"/>
      <c r="AK72" s="424"/>
      <c r="AL72" s="424"/>
      <c r="AM72" s="424"/>
      <c r="AN72" s="424"/>
      <c r="AO72" s="424"/>
      <c r="AP72" s="424"/>
      <c r="AQ72" s="424"/>
      <c r="AR72" s="424"/>
      <c r="AS72" s="424"/>
      <c r="AT72" s="424"/>
      <c r="AU72" s="424"/>
      <c r="AV72" s="424"/>
      <c r="AW72" s="424"/>
      <c r="AX72" s="424"/>
      <c r="AY72" s="424"/>
      <c r="AZ72" s="424"/>
      <c r="BA72" s="424"/>
      <c r="BB72" s="424"/>
      <c r="BC72" s="424"/>
      <c r="BD72" s="424"/>
      <c r="BE72" s="424"/>
      <c r="BF72" s="425"/>
    </row>
    <row r="73" spans="2:58" ht="12" customHeight="1">
      <c r="B73" s="118"/>
      <c r="C73" s="118"/>
      <c r="D73" s="128"/>
      <c r="E73" s="127"/>
      <c r="F73" s="124"/>
      <c r="G73" s="124"/>
      <c r="H73" s="124"/>
      <c r="I73" s="124"/>
      <c r="J73" s="124"/>
      <c r="K73" s="124"/>
      <c r="L73" s="124"/>
      <c r="M73" s="124"/>
      <c r="N73" s="123"/>
      <c r="O73" s="418"/>
      <c r="P73" s="419"/>
      <c r="Q73" s="419"/>
      <c r="R73" s="419"/>
      <c r="S73" s="419"/>
      <c r="T73" s="419"/>
      <c r="U73" s="419"/>
      <c r="V73" s="419"/>
      <c r="W73" s="419"/>
      <c r="X73" s="419"/>
      <c r="Y73" s="419"/>
      <c r="Z73" s="419"/>
      <c r="AA73" s="419"/>
      <c r="AB73" s="419"/>
      <c r="AC73" s="419"/>
      <c r="AD73" s="419"/>
      <c r="AE73" s="419"/>
      <c r="AF73" s="419"/>
      <c r="AG73" s="419"/>
      <c r="AH73" s="419"/>
      <c r="AI73" s="420"/>
      <c r="AJ73" s="426"/>
      <c r="AK73" s="427"/>
      <c r="AL73" s="427"/>
      <c r="AM73" s="427"/>
      <c r="AN73" s="427"/>
      <c r="AO73" s="427"/>
      <c r="AP73" s="427"/>
      <c r="AQ73" s="427"/>
      <c r="AR73" s="427"/>
      <c r="AS73" s="427"/>
      <c r="AT73" s="427"/>
      <c r="AU73" s="427"/>
      <c r="AV73" s="427"/>
      <c r="AW73" s="427"/>
      <c r="AX73" s="427"/>
      <c r="AY73" s="427"/>
      <c r="AZ73" s="427"/>
      <c r="BA73" s="427"/>
      <c r="BB73" s="427"/>
      <c r="BC73" s="427"/>
      <c r="BD73" s="427"/>
      <c r="BE73" s="427"/>
      <c r="BF73" s="428"/>
    </row>
    <row r="74" spans="2:58" ht="12" customHeight="1">
      <c r="B74" s="118"/>
      <c r="C74" s="118"/>
      <c r="D74" s="128"/>
      <c r="E74" s="127"/>
      <c r="F74" s="124"/>
      <c r="G74" s="124"/>
      <c r="H74" s="124"/>
      <c r="I74" s="124"/>
      <c r="J74" s="124"/>
      <c r="K74" s="124"/>
      <c r="L74" s="124"/>
      <c r="M74" s="124"/>
      <c r="N74" s="123"/>
      <c r="O74" s="418"/>
      <c r="P74" s="419"/>
      <c r="Q74" s="419"/>
      <c r="R74" s="419"/>
      <c r="S74" s="419"/>
      <c r="T74" s="419"/>
      <c r="U74" s="419"/>
      <c r="V74" s="419"/>
      <c r="W74" s="419"/>
      <c r="X74" s="419"/>
      <c r="Y74" s="419"/>
      <c r="Z74" s="419"/>
      <c r="AA74" s="419"/>
      <c r="AB74" s="419"/>
      <c r="AC74" s="419"/>
      <c r="AD74" s="419"/>
      <c r="AE74" s="419"/>
      <c r="AF74" s="419"/>
      <c r="AG74" s="419"/>
      <c r="AH74" s="419"/>
      <c r="AI74" s="420"/>
      <c r="AJ74" s="426"/>
      <c r="AK74" s="427"/>
      <c r="AL74" s="427"/>
      <c r="AM74" s="427"/>
      <c r="AN74" s="427"/>
      <c r="AO74" s="427"/>
      <c r="AP74" s="427"/>
      <c r="AQ74" s="427"/>
      <c r="AR74" s="427"/>
      <c r="AS74" s="427"/>
      <c r="AT74" s="427"/>
      <c r="AU74" s="427"/>
      <c r="AV74" s="427"/>
      <c r="AW74" s="427"/>
      <c r="AX74" s="427"/>
      <c r="AY74" s="427"/>
      <c r="AZ74" s="427"/>
      <c r="BA74" s="427"/>
      <c r="BB74" s="427"/>
      <c r="BC74" s="427"/>
      <c r="BD74" s="427"/>
      <c r="BE74" s="427"/>
      <c r="BF74" s="428"/>
    </row>
    <row r="75" spans="2:58" ht="12" customHeight="1">
      <c r="B75" s="118"/>
      <c r="C75" s="118"/>
      <c r="D75" s="347" t="s">
        <v>513</v>
      </c>
      <c r="E75" s="223"/>
      <c r="F75" s="432"/>
      <c r="G75" s="433"/>
      <c r="H75" s="124" t="s">
        <v>492</v>
      </c>
      <c r="I75" s="432"/>
      <c r="J75" s="433"/>
      <c r="K75" s="124" t="s">
        <v>493</v>
      </c>
      <c r="L75" s="432"/>
      <c r="M75" s="433"/>
      <c r="N75" s="123" t="s">
        <v>631</v>
      </c>
      <c r="O75" s="418"/>
      <c r="P75" s="419"/>
      <c r="Q75" s="419"/>
      <c r="R75" s="419"/>
      <c r="S75" s="419"/>
      <c r="T75" s="419"/>
      <c r="U75" s="419"/>
      <c r="V75" s="419"/>
      <c r="W75" s="419"/>
      <c r="X75" s="419"/>
      <c r="Y75" s="419"/>
      <c r="Z75" s="419"/>
      <c r="AA75" s="419"/>
      <c r="AB75" s="419"/>
      <c r="AC75" s="419"/>
      <c r="AD75" s="419"/>
      <c r="AE75" s="419"/>
      <c r="AF75" s="419"/>
      <c r="AG75" s="419"/>
      <c r="AH75" s="419"/>
      <c r="AI75" s="420"/>
      <c r="AJ75" s="426"/>
      <c r="AK75" s="427"/>
      <c r="AL75" s="427"/>
      <c r="AM75" s="427"/>
      <c r="AN75" s="427"/>
      <c r="AO75" s="427"/>
      <c r="AP75" s="427"/>
      <c r="AQ75" s="427"/>
      <c r="AR75" s="427"/>
      <c r="AS75" s="427"/>
      <c r="AT75" s="427"/>
      <c r="AU75" s="427"/>
      <c r="AV75" s="427"/>
      <c r="AW75" s="427"/>
      <c r="AX75" s="427"/>
      <c r="AY75" s="427"/>
      <c r="AZ75" s="427"/>
      <c r="BA75" s="427"/>
      <c r="BB75" s="427"/>
      <c r="BC75" s="427"/>
      <c r="BD75" s="427"/>
      <c r="BE75" s="427"/>
      <c r="BF75" s="428"/>
    </row>
    <row r="76" spans="2:58" ht="12" customHeight="1">
      <c r="B76" s="118"/>
      <c r="C76" s="118"/>
      <c r="D76" s="126"/>
      <c r="E76" s="125"/>
      <c r="F76" s="124"/>
      <c r="G76" s="124"/>
      <c r="H76" s="124"/>
      <c r="I76" s="124"/>
      <c r="J76" s="124"/>
      <c r="K76" s="124"/>
      <c r="L76" s="124"/>
      <c r="M76" s="124"/>
      <c r="N76" s="123"/>
      <c r="O76" s="418"/>
      <c r="P76" s="419"/>
      <c r="Q76" s="419"/>
      <c r="R76" s="419"/>
      <c r="S76" s="419"/>
      <c r="T76" s="419"/>
      <c r="U76" s="419"/>
      <c r="V76" s="419"/>
      <c r="W76" s="419"/>
      <c r="X76" s="419"/>
      <c r="Y76" s="419"/>
      <c r="Z76" s="419"/>
      <c r="AA76" s="419"/>
      <c r="AB76" s="419"/>
      <c r="AC76" s="419"/>
      <c r="AD76" s="419"/>
      <c r="AE76" s="419"/>
      <c r="AF76" s="419"/>
      <c r="AG76" s="419"/>
      <c r="AH76" s="419"/>
      <c r="AI76" s="420"/>
      <c r="AJ76" s="426"/>
      <c r="AK76" s="427"/>
      <c r="AL76" s="427"/>
      <c r="AM76" s="427"/>
      <c r="AN76" s="427"/>
      <c r="AO76" s="427"/>
      <c r="AP76" s="427"/>
      <c r="AQ76" s="427"/>
      <c r="AR76" s="427"/>
      <c r="AS76" s="427"/>
      <c r="AT76" s="427"/>
      <c r="AU76" s="427"/>
      <c r="AV76" s="427"/>
      <c r="AW76" s="427"/>
      <c r="AX76" s="427"/>
      <c r="AY76" s="427"/>
      <c r="AZ76" s="427"/>
      <c r="BA76" s="427"/>
      <c r="BB76" s="427"/>
      <c r="BC76" s="427"/>
      <c r="BD76" s="427"/>
      <c r="BE76" s="427"/>
      <c r="BF76" s="428"/>
    </row>
    <row r="77" spans="2:58" ht="12" customHeight="1">
      <c r="B77" s="118"/>
      <c r="C77" s="118"/>
      <c r="D77" s="126"/>
      <c r="E77" s="125"/>
      <c r="F77" s="124"/>
      <c r="G77" s="124"/>
      <c r="H77" s="124"/>
      <c r="I77" s="124"/>
      <c r="J77" s="124"/>
      <c r="K77" s="124"/>
      <c r="L77" s="124"/>
      <c r="M77" s="124"/>
      <c r="N77" s="123"/>
      <c r="O77" s="418"/>
      <c r="P77" s="419"/>
      <c r="Q77" s="419"/>
      <c r="R77" s="419"/>
      <c r="S77" s="419"/>
      <c r="T77" s="419"/>
      <c r="U77" s="419"/>
      <c r="V77" s="419"/>
      <c r="W77" s="419"/>
      <c r="X77" s="419"/>
      <c r="Y77" s="419"/>
      <c r="Z77" s="419"/>
      <c r="AA77" s="419"/>
      <c r="AB77" s="419"/>
      <c r="AC77" s="419"/>
      <c r="AD77" s="419"/>
      <c r="AE77" s="419"/>
      <c r="AF77" s="419"/>
      <c r="AG77" s="419"/>
      <c r="AH77" s="419"/>
      <c r="AI77" s="420"/>
      <c r="AJ77" s="426"/>
      <c r="AK77" s="427"/>
      <c r="AL77" s="427"/>
      <c r="AM77" s="427"/>
      <c r="AN77" s="427"/>
      <c r="AO77" s="427"/>
      <c r="AP77" s="427"/>
      <c r="AQ77" s="427"/>
      <c r="AR77" s="427"/>
      <c r="AS77" s="427"/>
      <c r="AT77" s="427"/>
      <c r="AU77" s="427"/>
      <c r="AV77" s="427"/>
      <c r="AW77" s="427"/>
      <c r="AX77" s="427"/>
      <c r="AY77" s="427"/>
      <c r="AZ77" s="427"/>
      <c r="BA77" s="427"/>
      <c r="BB77" s="427"/>
      <c r="BC77" s="427"/>
      <c r="BD77" s="427"/>
      <c r="BE77" s="427"/>
      <c r="BF77" s="428"/>
    </row>
    <row r="78" spans="2:58" ht="12" customHeight="1">
      <c r="B78" s="118"/>
      <c r="C78" s="118"/>
      <c r="D78" s="122"/>
      <c r="E78" s="121"/>
      <c r="F78" s="120"/>
      <c r="G78" s="120"/>
      <c r="H78" s="120"/>
      <c r="I78" s="120"/>
      <c r="J78" s="120"/>
      <c r="K78" s="120"/>
      <c r="L78" s="120"/>
      <c r="M78" s="120"/>
      <c r="N78" s="119"/>
      <c r="O78" s="421"/>
      <c r="P78" s="422"/>
      <c r="Q78" s="422"/>
      <c r="R78" s="422"/>
      <c r="S78" s="422"/>
      <c r="T78" s="422"/>
      <c r="U78" s="422"/>
      <c r="V78" s="422"/>
      <c r="W78" s="422"/>
      <c r="X78" s="422"/>
      <c r="Y78" s="422"/>
      <c r="Z78" s="422"/>
      <c r="AA78" s="422"/>
      <c r="AB78" s="422"/>
      <c r="AC78" s="422"/>
      <c r="AD78" s="422"/>
      <c r="AE78" s="422"/>
      <c r="AF78" s="422"/>
      <c r="AG78" s="422"/>
      <c r="AH78" s="422"/>
      <c r="AI78" s="423"/>
      <c r="AJ78" s="429"/>
      <c r="AK78" s="430"/>
      <c r="AL78" s="430"/>
      <c r="AM78" s="430"/>
      <c r="AN78" s="430"/>
      <c r="AO78" s="430"/>
      <c r="AP78" s="430"/>
      <c r="AQ78" s="430"/>
      <c r="AR78" s="430"/>
      <c r="AS78" s="430"/>
      <c r="AT78" s="430"/>
      <c r="AU78" s="430"/>
      <c r="AV78" s="430"/>
      <c r="AW78" s="430"/>
      <c r="AX78" s="430"/>
      <c r="AY78" s="430"/>
      <c r="AZ78" s="430"/>
      <c r="BA78" s="430"/>
      <c r="BB78" s="430"/>
      <c r="BC78" s="430"/>
      <c r="BD78" s="430"/>
      <c r="BE78" s="430"/>
      <c r="BF78" s="431"/>
    </row>
    <row r="79" spans="2:58" ht="12" customHeight="1">
      <c r="B79" s="118"/>
      <c r="C79" s="118"/>
      <c r="D79" s="132"/>
      <c r="E79" s="131"/>
      <c r="F79" s="130"/>
      <c r="G79" s="130"/>
      <c r="H79" s="130"/>
      <c r="I79" s="130"/>
      <c r="J79" s="130"/>
      <c r="K79" s="130"/>
      <c r="L79" s="130"/>
      <c r="M79" s="130"/>
      <c r="N79" s="129"/>
      <c r="O79" s="415"/>
      <c r="P79" s="416"/>
      <c r="Q79" s="416"/>
      <c r="R79" s="416"/>
      <c r="S79" s="416"/>
      <c r="T79" s="416"/>
      <c r="U79" s="416"/>
      <c r="V79" s="416"/>
      <c r="W79" s="416"/>
      <c r="X79" s="416"/>
      <c r="Y79" s="416"/>
      <c r="Z79" s="416"/>
      <c r="AA79" s="416"/>
      <c r="AB79" s="416"/>
      <c r="AC79" s="416"/>
      <c r="AD79" s="416"/>
      <c r="AE79" s="416"/>
      <c r="AF79" s="416"/>
      <c r="AG79" s="416"/>
      <c r="AH79" s="416"/>
      <c r="AI79" s="417"/>
      <c r="AJ79" s="415"/>
      <c r="AK79" s="424"/>
      <c r="AL79" s="424"/>
      <c r="AM79" s="424"/>
      <c r="AN79" s="424"/>
      <c r="AO79" s="424"/>
      <c r="AP79" s="424"/>
      <c r="AQ79" s="424"/>
      <c r="AR79" s="424"/>
      <c r="AS79" s="424"/>
      <c r="AT79" s="424"/>
      <c r="AU79" s="424"/>
      <c r="AV79" s="424"/>
      <c r="AW79" s="424"/>
      <c r="AX79" s="424"/>
      <c r="AY79" s="424"/>
      <c r="AZ79" s="424"/>
      <c r="BA79" s="424"/>
      <c r="BB79" s="424"/>
      <c r="BC79" s="424"/>
      <c r="BD79" s="424"/>
      <c r="BE79" s="424"/>
      <c r="BF79" s="425"/>
    </row>
    <row r="80" spans="2:58" ht="12" customHeight="1">
      <c r="B80" s="118"/>
      <c r="C80" s="118"/>
      <c r="D80" s="128"/>
      <c r="E80" s="127"/>
      <c r="F80" s="124"/>
      <c r="G80" s="124"/>
      <c r="H80" s="124"/>
      <c r="I80" s="124"/>
      <c r="J80" s="124"/>
      <c r="K80" s="124"/>
      <c r="L80" s="124"/>
      <c r="M80" s="124"/>
      <c r="N80" s="123"/>
      <c r="O80" s="418"/>
      <c r="P80" s="419"/>
      <c r="Q80" s="419"/>
      <c r="R80" s="419"/>
      <c r="S80" s="419"/>
      <c r="T80" s="419"/>
      <c r="U80" s="419"/>
      <c r="V80" s="419"/>
      <c r="W80" s="419"/>
      <c r="X80" s="419"/>
      <c r="Y80" s="419"/>
      <c r="Z80" s="419"/>
      <c r="AA80" s="419"/>
      <c r="AB80" s="419"/>
      <c r="AC80" s="419"/>
      <c r="AD80" s="419"/>
      <c r="AE80" s="419"/>
      <c r="AF80" s="419"/>
      <c r="AG80" s="419"/>
      <c r="AH80" s="419"/>
      <c r="AI80" s="420"/>
      <c r="AJ80" s="426"/>
      <c r="AK80" s="427"/>
      <c r="AL80" s="427"/>
      <c r="AM80" s="427"/>
      <c r="AN80" s="427"/>
      <c r="AO80" s="427"/>
      <c r="AP80" s="427"/>
      <c r="AQ80" s="427"/>
      <c r="AR80" s="427"/>
      <c r="AS80" s="427"/>
      <c r="AT80" s="427"/>
      <c r="AU80" s="427"/>
      <c r="AV80" s="427"/>
      <c r="AW80" s="427"/>
      <c r="AX80" s="427"/>
      <c r="AY80" s="427"/>
      <c r="AZ80" s="427"/>
      <c r="BA80" s="427"/>
      <c r="BB80" s="427"/>
      <c r="BC80" s="427"/>
      <c r="BD80" s="427"/>
      <c r="BE80" s="427"/>
      <c r="BF80" s="428"/>
    </row>
    <row r="81" spans="2:58" ht="12" customHeight="1">
      <c r="B81" s="118"/>
      <c r="C81" s="118"/>
      <c r="D81" s="128"/>
      <c r="E81" s="127"/>
      <c r="F81" s="124"/>
      <c r="G81" s="124"/>
      <c r="H81" s="124"/>
      <c r="I81" s="124"/>
      <c r="J81" s="124"/>
      <c r="K81" s="124"/>
      <c r="L81" s="124"/>
      <c r="M81" s="124"/>
      <c r="N81" s="123"/>
      <c r="O81" s="418"/>
      <c r="P81" s="419"/>
      <c r="Q81" s="419"/>
      <c r="R81" s="419"/>
      <c r="S81" s="419"/>
      <c r="T81" s="419"/>
      <c r="U81" s="419"/>
      <c r="V81" s="419"/>
      <c r="W81" s="419"/>
      <c r="X81" s="419"/>
      <c r="Y81" s="419"/>
      <c r="Z81" s="419"/>
      <c r="AA81" s="419"/>
      <c r="AB81" s="419"/>
      <c r="AC81" s="419"/>
      <c r="AD81" s="419"/>
      <c r="AE81" s="419"/>
      <c r="AF81" s="419"/>
      <c r="AG81" s="419"/>
      <c r="AH81" s="419"/>
      <c r="AI81" s="420"/>
      <c r="AJ81" s="426"/>
      <c r="AK81" s="427"/>
      <c r="AL81" s="427"/>
      <c r="AM81" s="427"/>
      <c r="AN81" s="427"/>
      <c r="AO81" s="427"/>
      <c r="AP81" s="427"/>
      <c r="AQ81" s="427"/>
      <c r="AR81" s="427"/>
      <c r="AS81" s="427"/>
      <c r="AT81" s="427"/>
      <c r="AU81" s="427"/>
      <c r="AV81" s="427"/>
      <c r="AW81" s="427"/>
      <c r="AX81" s="427"/>
      <c r="AY81" s="427"/>
      <c r="AZ81" s="427"/>
      <c r="BA81" s="427"/>
      <c r="BB81" s="427"/>
      <c r="BC81" s="427"/>
      <c r="BD81" s="427"/>
      <c r="BE81" s="427"/>
      <c r="BF81" s="428"/>
    </row>
    <row r="82" spans="2:58" ht="12" customHeight="1">
      <c r="B82" s="118"/>
      <c r="C82" s="118"/>
      <c r="D82" s="347" t="s">
        <v>513</v>
      </c>
      <c r="E82" s="223"/>
      <c r="F82" s="432"/>
      <c r="G82" s="433"/>
      <c r="H82" s="124" t="s">
        <v>492</v>
      </c>
      <c r="I82" s="432"/>
      <c r="J82" s="433"/>
      <c r="K82" s="124" t="s">
        <v>493</v>
      </c>
      <c r="L82" s="432"/>
      <c r="M82" s="433"/>
      <c r="N82" s="123" t="s">
        <v>631</v>
      </c>
      <c r="O82" s="418"/>
      <c r="P82" s="419"/>
      <c r="Q82" s="419"/>
      <c r="R82" s="419"/>
      <c r="S82" s="419"/>
      <c r="T82" s="419"/>
      <c r="U82" s="419"/>
      <c r="V82" s="419"/>
      <c r="W82" s="419"/>
      <c r="X82" s="419"/>
      <c r="Y82" s="419"/>
      <c r="Z82" s="419"/>
      <c r="AA82" s="419"/>
      <c r="AB82" s="419"/>
      <c r="AC82" s="419"/>
      <c r="AD82" s="419"/>
      <c r="AE82" s="419"/>
      <c r="AF82" s="419"/>
      <c r="AG82" s="419"/>
      <c r="AH82" s="419"/>
      <c r="AI82" s="420"/>
      <c r="AJ82" s="426"/>
      <c r="AK82" s="427"/>
      <c r="AL82" s="427"/>
      <c r="AM82" s="427"/>
      <c r="AN82" s="427"/>
      <c r="AO82" s="427"/>
      <c r="AP82" s="427"/>
      <c r="AQ82" s="427"/>
      <c r="AR82" s="427"/>
      <c r="AS82" s="427"/>
      <c r="AT82" s="427"/>
      <c r="AU82" s="427"/>
      <c r="AV82" s="427"/>
      <c r="AW82" s="427"/>
      <c r="AX82" s="427"/>
      <c r="AY82" s="427"/>
      <c r="AZ82" s="427"/>
      <c r="BA82" s="427"/>
      <c r="BB82" s="427"/>
      <c r="BC82" s="427"/>
      <c r="BD82" s="427"/>
      <c r="BE82" s="427"/>
      <c r="BF82" s="428"/>
    </row>
    <row r="83" spans="2:58" ht="12" customHeight="1">
      <c r="B83" s="118"/>
      <c r="C83" s="118"/>
      <c r="D83" s="126"/>
      <c r="E83" s="125"/>
      <c r="F83" s="124"/>
      <c r="G83" s="124"/>
      <c r="H83" s="124"/>
      <c r="I83" s="124"/>
      <c r="J83" s="124"/>
      <c r="K83" s="124"/>
      <c r="L83" s="124"/>
      <c r="M83" s="124"/>
      <c r="N83" s="123"/>
      <c r="O83" s="418"/>
      <c r="P83" s="419"/>
      <c r="Q83" s="419"/>
      <c r="R83" s="419"/>
      <c r="S83" s="419"/>
      <c r="T83" s="419"/>
      <c r="U83" s="419"/>
      <c r="V83" s="419"/>
      <c r="W83" s="419"/>
      <c r="X83" s="419"/>
      <c r="Y83" s="419"/>
      <c r="Z83" s="419"/>
      <c r="AA83" s="419"/>
      <c r="AB83" s="419"/>
      <c r="AC83" s="419"/>
      <c r="AD83" s="419"/>
      <c r="AE83" s="419"/>
      <c r="AF83" s="419"/>
      <c r="AG83" s="419"/>
      <c r="AH83" s="419"/>
      <c r="AI83" s="420"/>
      <c r="AJ83" s="426"/>
      <c r="AK83" s="427"/>
      <c r="AL83" s="427"/>
      <c r="AM83" s="427"/>
      <c r="AN83" s="427"/>
      <c r="AO83" s="427"/>
      <c r="AP83" s="427"/>
      <c r="AQ83" s="427"/>
      <c r="AR83" s="427"/>
      <c r="AS83" s="427"/>
      <c r="AT83" s="427"/>
      <c r="AU83" s="427"/>
      <c r="AV83" s="427"/>
      <c r="AW83" s="427"/>
      <c r="AX83" s="427"/>
      <c r="AY83" s="427"/>
      <c r="AZ83" s="427"/>
      <c r="BA83" s="427"/>
      <c r="BB83" s="427"/>
      <c r="BC83" s="427"/>
      <c r="BD83" s="427"/>
      <c r="BE83" s="427"/>
      <c r="BF83" s="428"/>
    </row>
    <row r="84" spans="2:58" ht="12" customHeight="1">
      <c r="B84" s="118"/>
      <c r="C84" s="118"/>
      <c r="D84" s="126"/>
      <c r="E84" s="125"/>
      <c r="F84" s="124"/>
      <c r="G84" s="124"/>
      <c r="H84" s="124"/>
      <c r="I84" s="124"/>
      <c r="J84" s="124"/>
      <c r="K84" s="124"/>
      <c r="L84" s="124"/>
      <c r="M84" s="124"/>
      <c r="N84" s="123"/>
      <c r="O84" s="418"/>
      <c r="P84" s="419"/>
      <c r="Q84" s="419"/>
      <c r="R84" s="419"/>
      <c r="S84" s="419"/>
      <c r="T84" s="419"/>
      <c r="U84" s="419"/>
      <c r="V84" s="419"/>
      <c r="W84" s="419"/>
      <c r="X84" s="419"/>
      <c r="Y84" s="419"/>
      <c r="Z84" s="419"/>
      <c r="AA84" s="419"/>
      <c r="AB84" s="419"/>
      <c r="AC84" s="419"/>
      <c r="AD84" s="419"/>
      <c r="AE84" s="419"/>
      <c r="AF84" s="419"/>
      <c r="AG84" s="419"/>
      <c r="AH84" s="419"/>
      <c r="AI84" s="420"/>
      <c r="AJ84" s="426"/>
      <c r="AK84" s="427"/>
      <c r="AL84" s="427"/>
      <c r="AM84" s="427"/>
      <c r="AN84" s="427"/>
      <c r="AO84" s="427"/>
      <c r="AP84" s="427"/>
      <c r="AQ84" s="427"/>
      <c r="AR84" s="427"/>
      <c r="AS84" s="427"/>
      <c r="AT84" s="427"/>
      <c r="AU84" s="427"/>
      <c r="AV84" s="427"/>
      <c r="AW84" s="427"/>
      <c r="AX84" s="427"/>
      <c r="AY84" s="427"/>
      <c r="AZ84" s="427"/>
      <c r="BA84" s="427"/>
      <c r="BB84" s="427"/>
      <c r="BC84" s="427"/>
      <c r="BD84" s="427"/>
      <c r="BE84" s="427"/>
      <c r="BF84" s="428"/>
    </row>
    <row r="85" spans="2:58" ht="12" customHeight="1">
      <c r="B85" s="118"/>
      <c r="C85" s="118"/>
      <c r="D85" s="122"/>
      <c r="E85" s="121"/>
      <c r="F85" s="120"/>
      <c r="G85" s="120"/>
      <c r="H85" s="120"/>
      <c r="I85" s="120"/>
      <c r="J85" s="120"/>
      <c r="K85" s="120"/>
      <c r="L85" s="120"/>
      <c r="M85" s="120"/>
      <c r="N85" s="119"/>
      <c r="O85" s="421"/>
      <c r="P85" s="422"/>
      <c r="Q85" s="422"/>
      <c r="R85" s="422"/>
      <c r="S85" s="422"/>
      <c r="T85" s="422"/>
      <c r="U85" s="422"/>
      <c r="V85" s="422"/>
      <c r="W85" s="422"/>
      <c r="X85" s="422"/>
      <c r="Y85" s="422"/>
      <c r="Z85" s="422"/>
      <c r="AA85" s="422"/>
      <c r="AB85" s="422"/>
      <c r="AC85" s="422"/>
      <c r="AD85" s="422"/>
      <c r="AE85" s="422"/>
      <c r="AF85" s="422"/>
      <c r="AG85" s="422"/>
      <c r="AH85" s="422"/>
      <c r="AI85" s="423"/>
      <c r="AJ85" s="429"/>
      <c r="AK85" s="430"/>
      <c r="AL85" s="430"/>
      <c r="AM85" s="430"/>
      <c r="AN85" s="430"/>
      <c r="AO85" s="430"/>
      <c r="AP85" s="430"/>
      <c r="AQ85" s="430"/>
      <c r="AR85" s="430"/>
      <c r="AS85" s="430"/>
      <c r="AT85" s="430"/>
      <c r="AU85" s="430"/>
      <c r="AV85" s="430"/>
      <c r="AW85" s="430"/>
      <c r="AX85" s="430"/>
      <c r="AY85" s="430"/>
      <c r="AZ85" s="430"/>
      <c r="BA85" s="430"/>
      <c r="BB85" s="430"/>
      <c r="BC85" s="430"/>
      <c r="BD85" s="430"/>
      <c r="BE85" s="430"/>
      <c r="BF85" s="431"/>
    </row>
    <row r="86" spans="2:58" ht="12" customHeight="1">
      <c r="B86" s="118"/>
      <c r="C86" s="118"/>
      <c r="D86" s="118"/>
      <c r="E86" s="118"/>
    </row>
    <row r="87" spans="2:58" ht="12" customHeight="1">
      <c r="B87" s="118"/>
      <c r="C87" s="118"/>
      <c r="D87" s="118"/>
      <c r="E87" s="118"/>
    </row>
    <row r="88" spans="2:58" ht="12" customHeight="1">
      <c r="B88" s="118"/>
      <c r="C88" s="118"/>
      <c r="D88" s="118"/>
      <c r="E88" s="118"/>
    </row>
    <row r="89" spans="2:58" ht="12" customHeight="1">
      <c r="B89" s="118"/>
      <c r="C89" s="118"/>
      <c r="D89" s="118"/>
      <c r="E89" s="118"/>
    </row>
    <row r="90" spans="2:58" ht="12" customHeight="1">
      <c r="B90" s="118"/>
      <c r="C90" s="118"/>
      <c r="D90" s="118"/>
      <c r="E90" s="118"/>
    </row>
  </sheetData>
  <mergeCells count="218">
    <mergeCell ref="H3:W3"/>
    <mergeCell ref="AF3:AJ3"/>
    <mergeCell ref="AP3:AT3"/>
    <mergeCell ref="BB3:BF3"/>
    <mergeCell ref="H4:W4"/>
    <mergeCell ref="AJ4:AK4"/>
    <mergeCell ref="AO4:AP4"/>
    <mergeCell ref="AT4:AU4"/>
    <mergeCell ref="AY4:AZ4"/>
    <mergeCell ref="BD4:BE4"/>
    <mergeCell ref="B5:U5"/>
    <mergeCell ref="V5:AH5"/>
    <mergeCell ref="AI5:AP5"/>
    <mergeCell ref="AQ5:BF5"/>
    <mergeCell ref="O65:AI71"/>
    <mergeCell ref="AJ65:BF71"/>
    <mergeCell ref="F68:G68"/>
    <mergeCell ref="I68:J68"/>
    <mergeCell ref="L68:M68"/>
    <mergeCell ref="O57:AI61"/>
    <mergeCell ref="F49:G49"/>
    <mergeCell ref="I49:J49"/>
    <mergeCell ref="L49:M49"/>
    <mergeCell ref="O47:AI51"/>
    <mergeCell ref="M17:P17"/>
    <mergeCell ref="M18:P18"/>
    <mergeCell ref="M19:P19"/>
    <mergeCell ref="M20:P20"/>
    <mergeCell ref="AJ47:BF51"/>
    <mergeCell ref="B25:G25"/>
    <mergeCell ref="H25:L25"/>
    <mergeCell ref="Q25:U25"/>
    <mergeCell ref="AX25:AZ25"/>
    <mergeCell ref="BA25:BC25"/>
    <mergeCell ref="O79:AI85"/>
    <mergeCell ref="AJ79:BF85"/>
    <mergeCell ref="F82:G82"/>
    <mergeCell ref="I82:J82"/>
    <mergeCell ref="L82:M82"/>
    <mergeCell ref="O72:AI78"/>
    <mergeCell ref="F54:G54"/>
    <mergeCell ref="I54:J54"/>
    <mergeCell ref="L54:M54"/>
    <mergeCell ref="I59:J59"/>
    <mergeCell ref="L59:M59"/>
    <mergeCell ref="AJ72:BF78"/>
    <mergeCell ref="F75:G75"/>
    <mergeCell ref="I75:J75"/>
    <mergeCell ref="L75:M75"/>
    <mergeCell ref="AJ57:BF61"/>
    <mergeCell ref="F59:G59"/>
    <mergeCell ref="O52:AI56"/>
    <mergeCell ref="AJ52:BF56"/>
    <mergeCell ref="BD25:BF25"/>
    <mergeCell ref="M25:P25"/>
    <mergeCell ref="B26:G26"/>
    <mergeCell ref="H26:L26"/>
    <mergeCell ref="Q26:U26"/>
    <mergeCell ref="AX26:AZ26"/>
    <mergeCell ref="BA26:BC26"/>
    <mergeCell ref="BD26:BF26"/>
    <mergeCell ref="M26:P26"/>
    <mergeCell ref="BD23:BF23"/>
    <mergeCell ref="M23:P23"/>
    <mergeCell ref="B24:G24"/>
    <mergeCell ref="H24:L24"/>
    <mergeCell ref="Q24:U24"/>
    <mergeCell ref="AX24:AZ24"/>
    <mergeCell ref="BA24:BC24"/>
    <mergeCell ref="BD24:BF24"/>
    <mergeCell ref="M24:P24"/>
    <mergeCell ref="B23:G23"/>
    <mergeCell ref="H23:L23"/>
    <mergeCell ref="Q23:U23"/>
    <mergeCell ref="AX23:AZ23"/>
    <mergeCell ref="BA23:BC23"/>
    <mergeCell ref="H21:L21"/>
    <mergeCell ref="Q21:U21"/>
    <mergeCell ref="AX21:AZ21"/>
    <mergeCell ref="BA21:BC21"/>
    <mergeCell ref="BD21:BF21"/>
    <mergeCell ref="B22:G22"/>
    <mergeCell ref="H22:L22"/>
    <mergeCell ref="Q22:U22"/>
    <mergeCell ref="AX22:AZ22"/>
    <mergeCell ref="BA22:BC22"/>
    <mergeCell ref="BD22:BF22"/>
    <mergeCell ref="M21:P21"/>
    <mergeCell ref="M22:P22"/>
    <mergeCell ref="AX19:AZ19"/>
    <mergeCell ref="BA19:BC19"/>
    <mergeCell ref="BD19:BF19"/>
    <mergeCell ref="B20:G20"/>
    <mergeCell ref="H20:L20"/>
    <mergeCell ref="Q20:U20"/>
    <mergeCell ref="AX20:AZ20"/>
    <mergeCell ref="BA20:BC20"/>
    <mergeCell ref="BD20:BF20"/>
    <mergeCell ref="AX31:AZ31"/>
    <mergeCell ref="BA31:BC31"/>
    <mergeCell ref="BD31:BF31"/>
    <mergeCell ref="B32:BG32"/>
    <mergeCell ref="B33:BG33"/>
    <mergeCell ref="B34:BG35"/>
    <mergeCell ref="B36:BG37"/>
    <mergeCell ref="B38:BG38"/>
    <mergeCell ref="B39:BG40"/>
    <mergeCell ref="AX30:AZ30"/>
    <mergeCell ref="BA30:BC30"/>
    <mergeCell ref="BD30:BF30"/>
    <mergeCell ref="B6:AW6"/>
    <mergeCell ref="AX6:AZ6"/>
    <mergeCell ref="BA6:BC6"/>
    <mergeCell ref="BD6:BF6"/>
    <mergeCell ref="B29:G29"/>
    <mergeCell ref="H29:L29"/>
    <mergeCell ref="B17:G17"/>
    <mergeCell ref="H17:L17"/>
    <mergeCell ref="Q17:U17"/>
    <mergeCell ref="AX17:AZ17"/>
    <mergeCell ref="BA17:BC17"/>
    <mergeCell ref="BD17:BF17"/>
    <mergeCell ref="B18:G18"/>
    <mergeCell ref="H18:L18"/>
    <mergeCell ref="Q18:U18"/>
    <mergeCell ref="AX18:AZ18"/>
    <mergeCell ref="BA18:BC18"/>
    <mergeCell ref="BD18:BF18"/>
    <mergeCell ref="B19:G19"/>
    <mergeCell ref="H19:L19"/>
    <mergeCell ref="Q19:U19"/>
    <mergeCell ref="AX27:AZ27"/>
    <mergeCell ref="BA27:BC27"/>
    <mergeCell ref="BD27:BF27"/>
    <mergeCell ref="M27:P27"/>
    <mergeCell ref="Q29:U29"/>
    <mergeCell ref="AX29:AZ29"/>
    <mergeCell ref="BA29:BC29"/>
    <mergeCell ref="BD29:BF29"/>
    <mergeCell ref="B28:G28"/>
    <mergeCell ref="H28:L28"/>
    <mergeCell ref="Q28:U28"/>
    <mergeCell ref="AX28:AZ28"/>
    <mergeCell ref="BA28:BC28"/>
    <mergeCell ref="BD28:BF28"/>
    <mergeCell ref="M28:P28"/>
    <mergeCell ref="M29:P29"/>
    <mergeCell ref="AX15:AZ15"/>
    <mergeCell ref="BA15:BC15"/>
    <mergeCell ref="BD15:BF15"/>
    <mergeCell ref="B16:G16"/>
    <mergeCell ref="H16:L16"/>
    <mergeCell ref="Q16:U16"/>
    <mergeCell ref="AX16:AZ16"/>
    <mergeCell ref="BA16:BC16"/>
    <mergeCell ref="BD16:BF16"/>
    <mergeCell ref="M16:P16"/>
    <mergeCell ref="M15:P15"/>
    <mergeCell ref="AX13:AZ13"/>
    <mergeCell ref="BA13:BC13"/>
    <mergeCell ref="BD13:BF13"/>
    <mergeCell ref="B14:G14"/>
    <mergeCell ref="H14:L14"/>
    <mergeCell ref="Q14:U14"/>
    <mergeCell ref="AX14:AZ14"/>
    <mergeCell ref="BA14:BC14"/>
    <mergeCell ref="BD14:BF14"/>
    <mergeCell ref="M13:P13"/>
    <mergeCell ref="M14:P14"/>
    <mergeCell ref="AX11:AZ11"/>
    <mergeCell ref="BA11:BC11"/>
    <mergeCell ref="BD11:BF11"/>
    <mergeCell ref="B12:G12"/>
    <mergeCell ref="H12:L12"/>
    <mergeCell ref="Q12:U12"/>
    <mergeCell ref="AX12:AZ12"/>
    <mergeCell ref="BA12:BC12"/>
    <mergeCell ref="BD12:BF12"/>
    <mergeCell ref="M11:P11"/>
    <mergeCell ref="M12:P12"/>
    <mergeCell ref="AC7:AI7"/>
    <mergeCell ref="AJ7:AP7"/>
    <mergeCell ref="AQ7:AW7"/>
    <mergeCell ref="AX7:AZ9"/>
    <mergeCell ref="BA7:BC9"/>
    <mergeCell ref="BD7:BF9"/>
    <mergeCell ref="Q8:U8"/>
    <mergeCell ref="B10:G10"/>
    <mergeCell ref="H10:L10"/>
    <mergeCell ref="Q10:U10"/>
    <mergeCell ref="AX10:AZ10"/>
    <mergeCell ref="BA10:BC10"/>
    <mergeCell ref="BD10:BF10"/>
    <mergeCell ref="M10:P10"/>
    <mergeCell ref="D49:E49"/>
    <mergeCell ref="D54:E54"/>
    <mergeCell ref="D59:E59"/>
    <mergeCell ref="D68:E68"/>
    <mergeCell ref="D75:E75"/>
    <mergeCell ref="D82:E82"/>
    <mergeCell ref="B7:G9"/>
    <mergeCell ref="H7:L9"/>
    <mergeCell ref="V7:AB7"/>
    <mergeCell ref="B11:G11"/>
    <mergeCell ref="H11:L11"/>
    <mergeCell ref="Q11:U11"/>
    <mergeCell ref="B13:G13"/>
    <mergeCell ref="H13:L13"/>
    <mergeCell ref="Q13:U13"/>
    <mergeCell ref="B15:G15"/>
    <mergeCell ref="H15:L15"/>
    <mergeCell ref="Q15:U15"/>
    <mergeCell ref="B27:G27"/>
    <mergeCell ref="H27:L27"/>
    <mergeCell ref="Q27:U27"/>
    <mergeCell ref="B30:U30"/>
    <mergeCell ref="B31:U31"/>
    <mergeCell ref="B21:G21"/>
  </mergeCells>
  <phoneticPr fontId="3"/>
  <dataValidations count="2">
    <dataValidation type="list" allowBlank="1" showInputMessage="1" showErrorMessage="1" sqref="D49:E49 IZ49:JA49 SV49:SW49 ACR49:ACS49 AMN49:AMO49 AWJ49:AWK49 BGF49:BGG49 BQB49:BQC49 BZX49:BZY49 CJT49:CJU49 CTP49:CTQ49 DDL49:DDM49 DNH49:DNI49 DXD49:DXE49 EGZ49:EHA49 EQV49:EQW49 FAR49:FAS49 FKN49:FKO49 FUJ49:FUK49 GEF49:GEG49 GOB49:GOC49 GXX49:GXY49 HHT49:HHU49 HRP49:HRQ49 IBL49:IBM49 ILH49:ILI49 IVD49:IVE49 JEZ49:JFA49 JOV49:JOW49 JYR49:JYS49 KIN49:KIO49 KSJ49:KSK49 LCF49:LCG49 LMB49:LMC49 LVX49:LVY49 MFT49:MFU49 MPP49:MPQ49 MZL49:MZM49 NJH49:NJI49 NTD49:NTE49 OCZ49:ODA49 OMV49:OMW49 OWR49:OWS49 PGN49:PGO49 PQJ49:PQK49 QAF49:QAG49 QKB49:QKC49 QTX49:QTY49 RDT49:RDU49 RNP49:RNQ49 RXL49:RXM49 SHH49:SHI49 SRD49:SRE49 TAZ49:TBA49 TKV49:TKW49 TUR49:TUS49 UEN49:UEO49 UOJ49:UOK49 UYF49:UYG49 VIB49:VIC49 VRX49:VRY49 WBT49:WBU49 WLP49:WLQ49 WVL49:WVM49 D65585:E65585 IZ65585:JA65585 SV65585:SW65585 ACR65585:ACS65585 AMN65585:AMO65585 AWJ65585:AWK65585 BGF65585:BGG65585 BQB65585:BQC65585 BZX65585:BZY65585 CJT65585:CJU65585 CTP65585:CTQ65585 DDL65585:DDM65585 DNH65585:DNI65585 DXD65585:DXE65585 EGZ65585:EHA65585 EQV65585:EQW65585 FAR65585:FAS65585 FKN65585:FKO65585 FUJ65585:FUK65585 GEF65585:GEG65585 GOB65585:GOC65585 GXX65585:GXY65585 HHT65585:HHU65585 HRP65585:HRQ65585 IBL65585:IBM65585 ILH65585:ILI65585 IVD65585:IVE65585 JEZ65585:JFA65585 JOV65585:JOW65585 JYR65585:JYS65585 KIN65585:KIO65585 KSJ65585:KSK65585 LCF65585:LCG65585 LMB65585:LMC65585 LVX65585:LVY65585 MFT65585:MFU65585 MPP65585:MPQ65585 MZL65585:MZM65585 NJH65585:NJI65585 NTD65585:NTE65585 OCZ65585:ODA65585 OMV65585:OMW65585 OWR65585:OWS65585 PGN65585:PGO65585 PQJ65585:PQK65585 QAF65585:QAG65585 QKB65585:QKC65585 QTX65585:QTY65585 RDT65585:RDU65585 RNP65585:RNQ65585 RXL65585:RXM65585 SHH65585:SHI65585 SRD65585:SRE65585 TAZ65585:TBA65585 TKV65585:TKW65585 TUR65585:TUS65585 UEN65585:UEO65585 UOJ65585:UOK65585 UYF65585:UYG65585 VIB65585:VIC65585 VRX65585:VRY65585 WBT65585:WBU65585 WLP65585:WLQ65585 WVL65585:WVM65585 D131121:E131121 IZ131121:JA131121 SV131121:SW131121 ACR131121:ACS131121 AMN131121:AMO131121 AWJ131121:AWK131121 BGF131121:BGG131121 BQB131121:BQC131121 BZX131121:BZY131121 CJT131121:CJU131121 CTP131121:CTQ131121 DDL131121:DDM131121 DNH131121:DNI131121 DXD131121:DXE131121 EGZ131121:EHA131121 EQV131121:EQW131121 FAR131121:FAS131121 FKN131121:FKO131121 FUJ131121:FUK131121 GEF131121:GEG131121 GOB131121:GOC131121 GXX131121:GXY131121 HHT131121:HHU131121 HRP131121:HRQ131121 IBL131121:IBM131121 ILH131121:ILI131121 IVD131121:IVE131121 JEZ131121:JFA131121 JOV131121:JOW131121 JYR131121:JYS131121 KIN131121:KIO131121 KSJ131121:KSK131121 LCF131121:LCG131121 LMB131121:LMC131121 LVX131121:LVY131121 MFT131121:MFU131121 MPP131121:MPQ131121 MZL131121:MZM131121 NJH131121:NJI131121 NTD131121:NTE131121 OCZ131121:ODA131121 OMV131121:OMW131121 OWR131121:OWS131121 PGN131121:PGO131121 PQJ131121:PQK131121 QAF131121:QAG131121 QKB131121:QKC131121 QTX131121:QTY131121 RDT131121:RDU131121 RNP131121:RNQ131121 RXL131121:RXM131121 SHH131121:SHI131121 SRD131121:SRE131121 TAZ131121:TBA131121 TKV131121:TKW131121 TUR131121:TUS131121 UEN131121:UEO131121 UOJ131121:UOK131121 UYF131121:UYG131121 VIB131121:VIC131121 VRX131121:VRY131121 WBT131121:WBU131121 WLP131121:WLQ131121 WVL131121:WVM131121 D196657:E196657 IZ196657:JA196657 SV196657:SW196657 ACR196657:ACS196657 AMN196657:AMO196657 AWJ196657:AWK196657 BGF196657:BGG196657 BQB196657:BQC196657 BZX196657:BZY196657 CJT196657:CJU196657 CTP196657:CTQ196657 DDL196657:DDM196657 DNH196657:DNI196657 DXD196657:DXE196657 EGZ196657:EHA196657 EQV196657:EQW196657 FAR196657:FAS196657 FKN196657:FKO196657 FUJ196657:FUK196657 GEF196657:GEG196657 GOB196657:GOC196657 GXX196657:GXY196657 HHT196657:HHU196657 HRP196657:HRQ196657 IBL196657:IBM196657 ILH196657:ILI196657 IVD196657:IVE196657 JEZ196657:JFA196657 JOV196657:JOW196657 JYR196657:JYS196657 KIN196657:KIO196657 KSJ196657:KSK196657 LCF196657:LCG196657 LMB196657:LMC196657 LVX196657:LVY196657 MFT196657:MFU196657 MPP196657:MPQ196657 MZL196657:MZM196657 NJH196657:NJI196657 NTD196657:NTE196657 OCZ196657:ODA196657 OMV196657:OMW196657 OWR196657:OWS196657 PGN196657:PGO196657 PQJ196657:PQK196657 QAF196657:QAG196657 QKB196657:QKC196657 QTX196657:QTY196657 RDT196657:RDU196657 RNP196657:RNQ196657 RXL196657:RXM196657 SHH196657:SHI196657 SRD196657:SRE196657 TAZ196657:TBA196657 TKV196657:TKW196657 TUR196657:TUS196657 UEN196657:UEO196657 UOJ196657:UOK196657 UYF196657:UYG196657 VIB196657:VIC196657 VRX196657:VRY196657 WBT196657:WBU196657 WLP196657:WLQ196657 WVL196657:WVM196657 D262193:E262193 IZ262193:JA262193 SV262193:SW262193 ACR262193:ACS262193 AMN262193:AMO262193 AWJ262193:AWK262193 BGF262193:BGG262193 BQB262193:BQC262193 BZX262193:BZY262193 CJT262193:CJU262193 CTP262193:CTQ262193 DDL262193:DDM262193 DNH262193:DNI262193 DXD262193:DXE262193 EGZ262193:EHA262193 EQV262193:EQW262193 FAR262193:FAS262193 FKN262193:FKO262193 FUJ262193:FUK262193 GEF262193:GEG262193 GOB262193:GOC262193 GXX262193:GXY262193 HHT262193:HHU262193 HRP262193:HRQ262193 IBL262193:IBM262193 ILH262193:ILI262193 IVD262193:IVE262193 JEZ262193:JFA262193 JOV262193:JOW262193 JYR262193:JYS262193 KIN262193:KIO262193 KSJ262193:KSK262193 LCF262193:LCG262193 LMB262193:LMC262193 LVX262193:LVY262193 MFT262193:MFU262193 MPP262193:MPQ262193 MZL262193:MZM262193 NJH262193:NJI262193 NTD262193:NTE262193 OCZ262193:ODA262193 OMV262193:OMW262193 OWR262193:OWS262193 PGN262193:PGO262193 PQJ262193:PQK262193 QAF262193:QAG262193 QKB262193:QKC262193 QTX262193:QTY262193 RDT262193:RDU262193 RNP262193:RNQ262193 RXL262193:RXM262193 SHH262193:SHI262193 SRD262193:SRE262193 TAZ262193:TBA262193 TKV262193:TKW262193 TUR262193:TUS262193 UEN262193:UEO262193 UOJ262193:UOK262193 UYF262193:UYG262193 VIB262193:VIC262193 VRX262193:VRY262193 WBT262193:WBU262193 WLP262193:WLQ262193 WVL262193:WVM262193 D327729:E327729 IZ327729:JA327729 SV327729:SW327729 ACR327729:ACS327729 AMN327729:AMO327729 AWJ327729:AWK327729 BGF327729:BGG327729 BQB327729:BQC327729 BZX327729:BZY327729 CJT327729:CJU327729 CTP327729:CTQ327729 DDL327729:DDM327729 DNH327729:DNI327729 DXD327729:DXE327729 EGZ327729:EHA327729 EQV327729:EQW327729 FAR327729:FAS327729 FKN327729:FKO327729 FUJ327729:FUK327729 GEF327729:GEG327729 GOB327729:GOC327729 GXX327729:GXY327729 HHT327729:HHU327729 HRP327729:HRQ327729 IBL327729:IBM327729 ILH327729:ILI327729 IVD327729:IVE327729 JEZ327729:JFA327729 JOV327729:JOW327729 JYR327729:JYS327729 KIN327729:KIO327729 KSJ327729:KSK327729 LCF327729:LCG327729 LMB327729:LMC327729 LVX327729:LVY327729 MFT327729:MFU327729 MPP327729:MPQ327729 MZL327729:MZM327729 NJH327729:NJI327729 NTD327729:NTE327729 OCZ327729:ODA327729 OMV327729:OMW327729 OWR327729:OWS327729 PGN327729:PGO327729 PQJ327729:PQK327729 QAF327729:QAG327729 QKB327729:QKC327729 QTX327729:QTY327729 RDT327729:RDU327729 RNP327729:RNQ327729 RXL327729:RXM327729 SHH327729:SHI327729 SRD327729:SRE327729 TAZ327729:TBA327729 TKV327729:TKW327729 TUR327729:TUS327729 UEN327729:UEO327729 UOJ327729:UOK327729 UYF327729:UYG327729 VIB327729:VIC327729 VRX327729:VRY327729 WBT327729:WBU327729 WLP327729:WLQ327729 WVL327729:WVM327729 D393265:E393265 IZ393265:JA393265 SV393265:SW393265 ACR393265:ACS393265 AMN393265:AMO393265 AWJ393265:AWK393265 BGF393265:BGG393265 BQB393265:BQC393265 BZX393265:BZY393265 CJT393265:CJU393265 CTP393265:CTQ393265 DDL393265:DDM393265 DNH393265:DNI393265 DXD393265:DXE393265 EGZ393265:EHA393265 EQV393265:EQW393265 FAR393265:FAS393265 FKN393265:FKO393265 FUJ393265:FUK393265 GEF393265:GEG393265 GOB393265:GOC393265 GXX393265:GXY393265 HHT393265:HHU393265 HRP393265:HRQ393265 IBL393265:IBM393265 ILH393265:ILI393265 IVD393265:IVE393265 JEZ393265:JFA393265 JOV393265:JOW393265 JYR393265:JYS393265 KIN393265:KIO393265 KSJ393265:KSK393265 LCF393265:LCG393265 LMB393265:LMC393265 LVX393265:LVY393265 MFT393265:MFU393265 MPP393265:MPQ393265 MZL393265:MZM393265 NJH393265:NJI393265 NTD393265:NTE393265 OCZ393265:ODA393265 OMV393265:OMW393265 OWR393265:OWS393265 PGN393265:PGO393265 PQJ393265:PQK393265 QAF393265:QAG393265 QKB393265:QKC393265 QTX393265:QTY393265 RDT393265:RDU393265 RNP393265:RNQ393265 RXL393265:RXM393265 SHH393265:SHI393265 SRD393265:SRE393265 TAZ393265:TBA393265 TKV393265:TKW393265 TUR393265:TUS393265 UEN393265:UEO393265 UOJ393265:UOK393265 UYF393265:UYG393265 VIB393265:VIC393265 VRX393265:VRY393265 WBT393265:WBU393265 WLP393265:WLQ393265 WVL393265:WVM393265 D458801:E458801 IZ458801:JA458801 SV458801:SW458801 ACR458801:ACS458801 AMN458801:AMO458801 AWJ458801:AWK458801 BGF458801:BGG458801 BQB458801:BQC458801 BZX458801:BZY458801 CJT458801:CJU458801 CTP458801:CTQ458801 DDL458801:DDM458801 DNH458801:DNI458801 DXD458801:DXE458801 EGZ458801:EHA458801 EQV458801:EQW458801 FAR458801:FAS458801 FKN458801:FKO458801 FUJ458801:FUK458801 GEF458801:GEG458801 GOB458801:GOC458801 GXX458801:GXY458801 HHT458801:HHU458801 HRP458801:HRQ458801 IBL458801:IBM458801 ILH458801:ILI458801 IVD458801:IVE458801 JEZ458801:JFA458801 JOV458801:JOW458801 JYR458801:JYS458801 KIN458801:KIO458801 KSJ458801:KSK458801 LCF458801:LCG458801 LMB458801:LMC458801 LVX458801:LVY458801 MFT458801:MFU458801 MPP458801:MPQ458801 MZL458801:MZM458801 NJH458801:NJI458801 NTD458801:NTE458801 OCZ458801:ODA458801 OMV458801:OMW458801 OWR458801:OWS458801 PGN458801:PGO458801 PQJ458801:PQK458801 QAF458801:QAG458801 QKB458801:QKC458801 QTX458801:QTY458801 RDT458801:RDU458801 RNP458801:RNQ458801 RXL458801:RXM458801 SHH458801:SHI458801 SRD458801:SRE458801 TAZ458801:TBA458801 TKV458801:TKW458801 TUR458801:TUS458801 UEN458801:UEO458801 UOJ458801:UOK458801 UYF458801:UYG458801 VIB458801:VIC458801 VRX458801:VRY458801 WBT458801:WBU458801 WLP458801:WLQ458801 WVL458801:WVM458801 D524337:E524337 IZ524337:JA524337 SV524337:SW524337 ACR524337:ACS524337 AMN524337:AMO524337 AWJ524337:AWK524337 BGF524337:BGG524337 BQB524337:BQC524337 BZX524337:BZY524337 CJT524337:CJU524337 CTP524337:CTQ524337 DDL524337:DDM524337 DNH524337:DNI524337 DXD524337:DXE524337 EGZ524337:EHA524337 EQV524337:EQW524337 FAR524337:FAS524337 FKN524337:FKO524337 FUJ524337:FUK524337 GEF524337:GEG524337 GOB524337:GOC524337 GXX524337:GXY524337 HHT524337:HHU524337 HRP524337:HRQ524337 IBL524337:IBM524337 ILH524337:ILI524337 IVD524337:IVE524337 JEZ524337:JFA524337 JOV524337:JOW524337 JYR524337:JYS524337 KIN524337:KIO524337 KSJ524337:KSK524337 LCF524337:LCG524337 LMB524337:LMC524337 LVX524337:LVY524337 MFT524337:MFU524337 MPP524337:MPQ524337 MZL524337:MZM524337 NJH524337:NJI524337 NTD524337:NTE524337 OCZ524337:ODA524337 OMV524337:OMW524337 OWR524337:OWS524337 PGN524337:PGO524337 PQJ524337:PQK524337 QAF524337:QAG524337 QKB524337:QKC524337 QTX524337:QTY524337 RDT524337:RDU524337 RNP524337:RNQ524337 RXL524337:RXM524337 SHH524337:SHI524337 SRD524337:SRE524337 TAZ524337:TBA524337 TKV524337:TKW524337 TUR524337:TUS524337 UEN524337:UEO524337 UOJ524337:UOK524337 UYF524337:UYG524337 VIB524337:VIC524337 VRX524337:VRY524337 WBT524337:WBU524337 WLP524337:WLQ524337 WVL524337:WVM524337 D589873:E589873 IZ589873:JA589873 SV589873:SW589873 ACR589873:ACS589873 AMN589873:AMO589873 AWJ589873:AWK589873 BGF589873:BGG589873 BQB589873:BQC589873 BZX589873:BZY589873 CJT589873:CJU589873 CTP589873:CTQ589873 DDL589873:DDM589873 DNH589873:DNI589873 DXD589873:DXE589873 EGZ589873:EHA589873 EQV589873:EQW589873 FAR589873:FAS589873 FKN589873:FKO589873 FUJ589873:FUK589873 GEF589873:GEG589873 GOB589873:GOC589873 GXX589873:GXY589873 HHT589873:HHU589873 HRP589873:HRQ589873 IBL589873:IBM589873 ILH589873:ILI589873 IVD589873:IVE589873 JEZ589873:JFA589873 JOV589873:JOW589873 JYR589873:JYS589873 KIN589873:KIO589873 KSJ589873:KSK589873 LCF589873:LCG589873 LMB589873:LMC589873 LVX589873:LVY589873 MFT589873:MFU589873 MPP589873:MPQ589873 MZL589873:MZM589873 NJH589873:NJI589873 NTD589873:NTE589873 OCZ589873:ODA589873 OMV589873:OMW589873 OWR589873:OWS589873 PGN589873:PGO589873 PQJ589873:PQK589873 QAF589873:QAG589873 QKB589873:QKC589873 QTX589873:QTY589873 RDT589873:RDU589873 RNP589873:RNQ589873 RXL589873:RXM589873 SHH589873:SHI589873 SRD589873:SRE589873 TAZ589873:TBA589873 TKV589873:TKW589873 TUR589873:TUS589873 UEN589873:UEO589873 UOJ589873:UOK589873 UYF589873:UYG589873 VIB589873:VIC589873 VRX589873:VRY589873 WBT589873:WBU589873 WLP589873:WLQ589873 WVL589873:WVM589873 D655409:E655409 IZ655409:JA655409 SV655409:SW655409 ACR655409:ACS655409 AMN655409:AMO655409 AWJ655409:AWK655409 BGF655409:BGG655409 BQB655409:BQC655409 BZX655409:BZY655409 CJT655409:CJU655409 CTP655409:CTQ655409 DDL655409:DDM655409 DNH655409:DNI655409 DXD655409:DXE655409 EGZ655409:EHA655409 EQV655409:EQW655409 FAR655409:FAS655409 FKN655409:FKO655409 FUJ655409:FUK655409 GEF655409:GEG655409 GOB655409:GOC655409 GXX655409:GXY655409 HHT655409:HHU655409 HRP655409:HRQ655409 IBL655409:IBM655409 ILH655409:ILI655409 IVD655409:IVE655409 JEZ655409:JFA655409 JOV655409:JOW655409 JYR655409:JYS655409 KIN655409:KIO655409 KSJ655409:KSK655409 LCF655409:LCG655409 LMB655409:LMC655409 LVX655409:LVY655409 MFT655409:MFU655409 MPP655409:MPQ655409 MZL655409:MZM655409 NJH655409:NJI655409 NTD655409:NTE655409 OCZ655409:ODA655409 OMV655409:OMW655409 OWR655409:OWS655409 PGN655409:PGO655409 PQJ655409:PQK655409 QAF655409:QAG655409 QKB655409:QKC655409 QTX655409:QTY655409 RDT655409:RDU655409 RNP655409:RNQ655409 RXL655409:RXM655409 SHH655409:SHI655409 SRD655409:SRE655409 TAZ655409:TBA655409 TKV655409:TKW655409 TUR655409:TUS655409 UEN655409:UEO655409 UOJ655409:UOK655409 UYF655409:UYG655409 VIB655409:VIC655409 VRX655409:VRY655409 WBT655409:WBU655409 WLP655409:WLQ655409 WVL655409:WVM655409 D720945:E720945 IZ720945:JA720945 SV720945:SW720945 ACR720945:ACS720945 AMN720945:AMO720945 AWJ720945:AWK720945 BGF720945:BGG720945 BQB720945:BQC720945 BZX720945:BZY720945 CJT720945:CJU720945 CTP720945:CTQ720945 DDL720945:DDM720945 DNH720945:DNI720945 DXD720945:DXE720945 EGZ720945:EHA720945 EQV720945:EQW720945 FAR720945:FAS720945 FKN720945:FKO720945 FUJ720945:FUK720945 GEF720945:GEG720945 GOB720945:GOC720945 GXX720945:GXY720945 HHT720945:HHU720945 HRP720945:HRQ720945 IBL720945:IBM720945 ILH720945:ILI720945 IVD720945:IVE720945 JEZ720945:JFA720945 JOV720945:JOW720945 JYR720945:JYS720945 KIN720945:KIO720945 KSJ720945:KSK720945 LCF720945:LCG720945 LMB720945:LMC720945 LVX720945:LVY720945 MFT720945:MFU720945 MPP720945:MPQ720945 MZL720945:MZM720945 NJH720945:NJI720945 NTD720945:NTE720945 OCZ720945:ODA720945 OMV720945:OMW720945 OWR720945:OWS720945 PGN720945:PGO720945 PQJ720945:PQK720945 QAF720945:QAG720945 QKB720945:QKC720945 QTX720945:QTY720945 RDT720945:RDU720945 RNP720945:RNQ720945 RXL720945:RXM720945 SHH720945:SHI720945 SRD720945:SRE720945 TAZ720945:TBA720945 TKV720945:TKW720945 TUR720945:TUS720945 UEN720945:UEO720945 UOJ720945:UOK720945 UYF720945:UYG720945 VIB720945:VIC720945 VRX720945:VRY720945 WBT720945:WBU720945 WLP720945:WLQ720945 WVL720945:WVM720945 D786481:E786481 IZ786481:JA786481 SV786481:SW786481 ACR786481:ACS786481 AMN786481:AMO786481 AWJ786481:AWK786481 BGF786481:BGG786481 BQB786481:BQC786481 BZX786481:BZY786481 CJT786481:CJU786481 CTP786481:CTQ786481 DDL786481:DDM786481 DNH786481:DNI786481 DXD786481:DXE786481 EGZ786481:EHA786481 EQV786481:EQW786481 FAR786481:FAS786481 FKN786481:FKO786481 FUJ786481:FUK786481 GEF786481:GEG786481 GOB786481:GOC786481 GXX786481:GXY786481 HHT786481:HHU786481 HRP786481:HRQ786481 IBL786481:IBM786481 ILH786481:ILI786481 IVD786481:IVE786481 JEZ786481:JFA786481 JOV786481:JOW786481 JYR786481:JYS786481 KIN786481:KIO786481 KSJ786481:KSK786481 LCF786481:LCG786481 LMB786481:LMC786481 LVX786481:LVY786481 MFT786481:MFU786481 MPP786481:MPQ786481 MZL786481:MZM786481 NJH786481:NJI786481 NTD786481:NTE786481 OCZ786481:ODA786481 OMV786481:OMW786481 OWR786481:OWS786481 PGN786481:PGO786481 PQJ786481:PQK786481 QAF786481:QAG786481 QKB786481:QKC786481 QTX786481:QTY786481 RDT786481:RDU786481 RNP786481:RNQ786481 RXL786481:RXM786481 SHH786481:SHI786481 SRD786481:SRE786481 TAZ786481:TBA786481 TKV786481:TKW786481 TUR786481:TUS786481 UEN786481:UEO786481 UOJ786481:UOK786481 UYF786481:UYG786481 VIB786481:VIC786481 VRX786481:VRY786481 WBT786481:WBU786481 WLP786481:WLQ786481 WVL786481:WVM786481 D852017:E852017 IZ852017:JA852017 SV852017:SW852017 ACR852017:ACS852017 AMN852017:AMO852017 AWJ852017:AWK852017 BGF852017:BGG852017 BQB852017:BQC852017 BZX852017:BZY852017 CJT852017:CJU852017 CTP852017:CTQ852017 DDL852017:DDM852017 DNH852017:DNI852017 DXD852017:DXE852017 EGZ852017:EHA852017 EQV852017:EQW852017 FAR852017:FAS852017 FKN852017:FKO852017 FUJ852017:FUK852017 GEF852017:GEG852017 GOB852017:GOC852017 GXX852017:GXY852017 HHT852017:HHU852017 HRP852017:HRQ852017 IBL852017:IBM852017 ILH852017:ILI852017 IVD852017:IVE852017 JEZ852017:JFA852017 JOV852017:JOW852017 JYR852017:JYS852017 KIN852017:KIO852017 KSJ852017:KSK852017 LCF852017:LCG852017 LMB852017:LMC852017 LVX852017:LVY852017 MFT852017:MFU852017 MPP852017:MPQ852017 MZL852017:MZM852017 NJH852017:NJI852017 NTD852017:NTE852017 OCZ852017:ODA852017 OMV852017:OMW852017 OWR852017:OWS852017 PGN852017:PGO852017 PQJ852017:PQK852017 QAF852017:QAG852017 QKB852017:QKC852017 QTX852017:QTY852017 RDT852017:RDU852017 RNP852017:RNQ852017 RXL852017:RXM852017 SHH852017:SHI852017 SRD852017:SRE852017 TAZ852017:TBA852017 TKV852017:TKW852017 TUR852017:TUS852017 UEN852017:UEO852017 UOJ852017:UOK852017 UYF852017:UYG852017 VIB852017:VIC852017 VRX852017:VRY852017 WBT852017:WBU852017 WLP852017:WLQ852017 WVL852017:WVM852017 D917553:E917553 IZ917553:JA917553 SV917553:SW917553 ACR917553:ACS917553 AMN917553:AMO917553 AWJ917553:AWK917553 BGF917553:BGG917553 BQB917553:BQC917553 BZX917553:BZY917553 CJT917553:CJU917553 CTP917553:CTQ917553 DDL917553:DDM917553 DNH917553:DNI917553 DXD917553:DXE917553 EGZ917553:EHA917553 EQV917553:EQW917553 FAR917553:FAS917553 FKN917553:FKO917553 FUJ917553:FUK917553 GEF917553:GEG917553 GOB917553:GOC917553 GXX917553:GXY917553 HHT917553:HHU917553 HRP917553:HRQ917553 IBL917553:IBM917553 ILH917553:ILI917553 IVD917553:IVE917553 JEZ917553:JFA917553 JOV917553:JOW917553 JYR917553:JYS917553 KIN917553:KIO917553 KSJ917553:KSK917553 LCF917553:LCG917553 LMB917553:LMC917553 LVX917553:LVY917553 MFT917553:MFU917553 MPP917553:MPQ917553 MZL917553:MZM917553 NJH917553:NJI917553 NTD917553:NTE917553 OCZ917553:ODA917553 OMV917553:OMW917553 OWR917553:OWS917553 PGN917553:PGO917553 PQJ917553:PQK917553 QAF917553:QAG917553 QKB917553:QKC917553 QTX917553:QTY917553 RDT917553:RDU917553 RNP917553:RNQ917553 RXL917553:RXM917553 SHH917553:SHI917553 SRD917553:SRE917553 TAZ917553:TBA917553 TKV917553:TKW917553 TUR917553:TUS917553 UEN917553:UEO917553 UOJ917553:UOK917553 UYF917553:UYG917553 VIB917553:VIC917553 VRX917553:VRY917553 WBT917553:WBU917553 WLP917553:WLQ917553 WVL917553:WVM917553 D983089:E983089 IZ983089:JA983089 SV983089:SW983089 ACR983089:ACS983089 AMN983089:AMO983089 AWJ983089:AWK983089 BGF983089:BGG983089 BQB983089:BQC983089 BZX983089:BZY983089 CJT983089:CJU983089 CTP983089:CTQ983089 DDL983089:DDM983089 DNH983089:DNI983089 DXD983089:DXE983089 EGZ983089:EHA983089 EQV983089:EQW983089 FAR983089:FAS983089 FKN983089:FKO983089 FUJ983089:FUK983089 GEF983089:GEG983089 GOB983089:GOC983089 GXX983089:GXY983089 HHT983089:HHU983089 HRP983089:HRQ983089 IBL983089:IBM983089 ILH983089:ILI983089 IVD983089:IVE983089 JEZ983089:JFA983089 JOV983089:JOW983089 JYR983089:JYS983089 KIN983089:KIO983089 KSJ983089:KSK983089 LCF983089:LCG983089 LMB983089:LMC983089 LVX983089:LVY983089 MFT983089:MFU983089 MPP983089:MPQ983089 MZL983089:MZM983089 NJH983089:NJI983089 NTD983089:NTE983089 OCZ983089:ODA983089 OMV983089:OMW983089 OWR983089:OWS983089 PGN983089:PGO983089 PQJ983089:PQK983089 QAF983089:QAG983089 QKB983089:QKC983089 QTX983089:QTY983089 RDT983089:RDU983089 RNP983089:RNQ983089 RXL983089:RXM983089 SHH983089:SHI983089 SRD983089:SRE983089 TAZ983089:TBA983089 TKV983089:TKW983089 TUR983089:TUS983089 UEN983089:UEO983089 UOJ983089:UOK983089 UYF983089:UYG983089 VIB983089:VIC983089 VRX983089:VRY983089 WBT983089:WBU983089 WLP983089:WLQ983089 WVL983089:WVM983089 D54:E54 IZ54:JA54 SV54:SW54 ACR54:ACS54 AMN54:AMO54 AWJ54:AWK54 BGF54:BGG54 BQB54:BQC54 BZX54:BZY54 CJT54:CJU54 CTP54:CTQ54 DDL54:DDM54 DNH54:DNI54 DXD54:DXE54 EGZ54:EHA54 EQV54:EQW54 FAR54:FAS54 FKN54:FKO54 FUJ54:FUK54 GEF54:GEG54 GOB54:GOC54 GXX54:GXY54 HHT54:HHU54 HRP54:HRQ54 IBL54:IBM54 ILH54:ILI54 IVD54:IVE54 JEZ54:JFA54 JOV54:JOW54 JYR54:JYS54 KIN54:KIO54 KSJ54:KSK54 LCF54:LCG54 LMB54:LMC54 LVX54:LVY54 MFT54:MFU54 MPP54:MPQ54 MZL54:MZM54 NJH54:NJI54 NTD54:NTE54 OCZ54:ODA54 OMV54:OMW54 OWR54:OWS54 PGN54:PGO54 PQJ54:PQK54 QAF54:QAG54 QKB54:QKC54 QTX54:QTY54 RDT54:RDU54 RNP54:RNQ54 RXL54:RXM54 SHH54:SHI54 SRD54:SRE54 TAZ54:TBA54 TKV54:TKW54 TUR54:TUS54 UEN54:UEO54 UOJ54:UOK54 UYF54:UYG54 VIB54:VIC54 VRX54:VRY54 WBT54:WBU54 WLP54:WLQ54 WVL54:WVM54 D65590:E65590 IZ65590:JA65590 SV65590:SW65590 ACR65590:ACS65590 AMN65590:AMO65590 AWJ65590:AWK65590 BGF65590:BGG65590 BQB65590:BQC65590 BZX65590:BZY65590 CJT65590:CJU65590 CTP65590:CTQ65590 DDL65590:DDM65590 DNH65590:DNI65590 DXD65590:DXE65590 EGZ65590:EHA65590 EQV65590:EQW65590 FAR65590:FAS65590 FKN65590:FKO65590 FUJ65590:FUK65590 GEF65590:GEG65590 GOB65590:GOC65590 GXX65590:GXY65590 HHT65590:HHU65590 HRP65590:HRQ65590 IBL65590:IBM65590 ILH65590:ILI65590 IVD65590:IVE65590 JEZ65590:JFA65590 JOV65590:JOW65590 JYR65590:JYS65590 KIN65590:KIO65590 KSJ65590:KSK65590 LCF65590:LCG65590 LMB65590:LMC65590 LVX65590:LVY65590 MFT65590:MFU65590 MPP65590:MPQ65590 MZL65590:MZM65590 NJH65590:NJI65590 NTD65590:NTE65590 OCZ65590:ODA65590 OMV65590:OMW65590 OWR65590:OWS65590 PGN65590:PGO65590 PQJ65590:PQK65590 QAF65590:QAG65590 QKB65590:QKC65590 QTX65590:QTY65590 RDT65590:RDU65590 RNP65590:RNQ65590 RXL65590:RXM65590 SHH65590:SHI65590 SRD65590:SRE65590 TAZ65590:TBA65590 TKV65590:TKW65590 TUR65590:TUS65590 UEN65590:UEO65590 UOJ65590:UOK65590 UYF65590:UYG65590 VIB65590:VIC65590 VRX65590:VRY65590 WBT65590:WBU65590 WLP65590:WLQ65590 WVL65590:WVM65590 D131126:E131126 IZ131126:JA131126 SV131126:SW131126 ACR131126:ACS131126 AMN131126:AMO131126 AWJ131126:AWK131126 BGF131126:BGG131126 BQB131126:BQC131126 BZX131126:BZY131126 CJT131126:CJU131126 CTP131126:CTQ131126 DDL131126:DDM131126 DNH131126:DNI131126 DXD131126:DXE131126 EGZ131126:EHA131126 EQV131126:EQW131126 FAR131126:FAS131126 FKN131126:FKO131126 FUJ131126:FUK131126 GEF131126:GEG131126 GOB131126:GOC131126 GXX131126:GXY131126 HHT131126:HHU131126 HRP131126:HRQ131126 IBL131126:IBM131126 ILH131126:ILI131126 IVD131126:IVE131126 JEZ131126:JFA131126 JOV131126:JOW131126 JYR131126:JYS131126 KIN131126:KIO131126 KSJ131126:KSK131126 LCF131126:LCG131126 LMB131126:LMC131126 LVX131126:LVY131126 MFT131126:MFU131126 MPP131126:MPQ131126 MZL131126:MZM131126 NJH131126:NJI131126 NTD131126:NTE131126 OCZ131126:ODA131126 OMV131126:OMW131126 OWR131126:OWS131126 PGN131126:PGO131126 PQJ131126:PQK131126 QAF131126:QAG131126 QKB131126:QKC131126 QTX131126:QTY131126 RDT131126:RDU131126 RNP131126:RNQ131126 RXL131126:RXM131126 SHH131126:SHI131126 SRD131126:SRE131126 TAZ131126:TBA131126 TKV131126:TKW131126 TUR131126:TUS131126 UEN131126:UEO131126 UOJ131126:UOK131126 UYF131126:UYG131126 VIB131126:VIC131126 VRX131126:VRY131126 WBT131126:WBU131126 WLP131126:WLQ131126 WVL131126:WVM131126 D196662:E196662 IZ196662:JA196662 SV196662:SW196662 ACR196662:ACS196662 AMN196662:AMO196662 AWJ196662:AWK196662 BGF196662:BGG196662 BQB196662:BQC196662 BZX196662:BZY196662 CJT196662:CJU196662 CTP196662:CTQ196662 DDL196662:DDM196662 DNH196662:DNI196662 DXD196662:DXE196662 EGZ196662:EHA196662 EQV196662:EQW196662 FAR196662:FAS196662 FKN196662:FKO196662 FUJ196662:FUK196662 GEF196662:GEG196662 GOB196662:GOC196662 GXX196662:GXY196662 HHT196662:HHU196662 HRP196662:HRQ196662 IBL196662:IBM196662 ILH196662:ILI196662 IVD196662:IVE196662 JEZ196662:JFA196662 JOV196662:JOW196662 JYR196662:JYS196662 KIN196662:KIO196662 KSJ196662:KSK196662 LCF196662:LCG196662 LMB196662:LMC196662 LVX196662:LVY196662 MFT196662:MFU196662 MPP196662:MPQ196662 MZL196662:MZM196662 NJH196662:NJI196662 NTD196662:NTE196662 OCZ196662:ODA196662 OMV196662:OMW196662 OWR196662:OWS196662 PGN196662:PGO196662 PQJ196662:PQK196662 QAF196662:QAG196662 QKB196662:QKC196662 QTX196662:QTY196662 RDT196662:RDU196662 RNP196662:RNQ196662 RXL196662:RXM196662 SHH196662:SHI196662 SRD196662:SRE196662 TAZ196662:TBA196662 TKV196662:TKW196662 TUR196662:TUS196662 UEN196662:UEO196662 UOJ196662:UOK196662 UYF196662:UYG196662 VIB196662:VIC196662 VRX196662:VRY196662 WBT196662:WBU196662 WLP196662:WLQ196662 WVL196662:WVM196662 D262198:E262198 IZ262198:JA262198 SV262198:SW262198 ACR262198:ACS262198 AMN262198:AMO262198 AWJ262198:AWK262198 BGF262198:BGG262198 BQB262198:BQC262198 BZX262198:BZY262198 CJT262198:CJU262198 CTP262198:CTQ262198 DDL262198:DDM262198 DNH262198:DNI262198 DXD262198:DXE262198 EGZ262198:EHA262198 EQV262198:EQW262198 FAR262198:FAS262198 FKN262198:FKO262198 FUJ262198:FUK262198 GEF262198:GEG262198 GOB262198:GOC262198 GXX262198:GXY262198 HHT262198:HHU262198 HRP262198:HRQ262198 IBL262198:IBM262198 ILH262198:ILI262198 IVD262198:IVE262198 JEZ262198:JFA262198 JOV262198:JOW262198 JYR262198:JYS262198 KIN262198:KIO262198 KSJ262198:KSK262198 LCF262198:LCG262198 LMB262198:LMC262198 LVX262198:LVY262198 MFT262198:MFU262198 MPP262198:MPQ262198 MZL262198:MZM262198 NJH262198:NJI262198 NTD262198:NTE262198 OCZ262198:ODA262198 OMV262198:OMW262198 OWR262198:OWS262198 PGN262198:PGO262198 PQJ262198:PQK262198 QAF262198:QAG262198 QKB262198:QKC262198 QTX262198:QTY262198 RDT262198:RDU262198 RNP262198:RNQ262198 RXL262198:RXM262198 SHH262198:SHI262198 SRD262198:SRE262198 TAZ262198:TBA262198 TKV262198:TKW262198 TUR262198:TUS262198 UEN262198:UEO262198 UOJ262198:UOK262198 UYF262198:UYG262198 VIB262198:VIC262198 VRX262198:VRY262198 WBT262198:WBU262198 WLP262198:WLQ262198 WVL262198:WVM262198 D327734:E327734 IZ327734:JA327734 SV327734:SW327734 ACR327734:ACS327734 AMN327734:AMO327734 AWJ327734:AWK327734 BGF327734:BGG327734 BQB327734:BQC327734 BZX327734:BZY327734 CJT327734:CJU327734 CTP327734:CTQ327734 DDL327734:DDM327734 DNH327734:DNI327734 DXD327734:DXE327734 EGZ327734:EHA327734 EQV327734:EQW327734 FAR327734:FAS327734 FKN327734:FKO327734 FUJ327734:FUK327734 GEF327734:GEG327734 GOB327734:GOC327734 GXX327734:GXY327734 HHT327734:HHU327734 HRP327734:HRQ327734 IBL327734:IBM327734 ILH327734:ILI327734 IVD327734:IVE327734 JEZ327734:JFA327734 JOV327734:JOW327734 JYR327734:JYS327734 KIN327734:KIO327734 KSJ327734:KSK327734 LCF327734:LCG327734 LMB327734:LMC327734 LVX327734:LVY327734 MFT327734:MFU327734 MPP327734:MPQ327734 MZL327734:MZM327734 NJH327734:NJI327734 NTD327734:NTE327734 OCZ327734:ODA327734 OMV327734:OMW327734 OWR327734:OWS327734 PGN327734:PGO327734 PQJ327734:PQK327734 QAF327734:QAG327734 QKB327734:QKC327734 QTX327734:QTY327734 RDT327734:RDU327734 RNP327734:RNQ327734 RXL327734:RXM327734 SHH327734:SHI327734 SRD327734:SRE327734 TAZ327734:TBA327734 TKV327734:TKW327734 TUR327734:TUS327734 UEN327734:UEO327734 UOJ327734:UOK327734 UYF327734:UYG327734 VIB327734:VIC327734 VRX327734:VRY327734 WBT327734:WBU327734 WLP327734:WLQ327734 WVL327734:WVM327734 D393270:E393270 IZ393270:JA393270 SV393270:SW393270 ACR393270:ACS393270 AMN393270:AMO393270 AWJ393270:AWK393270 BGF393270:BGG393270 BQB393270:BQC393270 BZX393270:BZY393270 CJT393270:CJU393270 CTP393270:CTQ393270 DDL393270:DDM393270 DNH393270:DNI393270 DXD393270:DXE393270 EGZ393270:EHA393270 EQV393270:EQW393270 FAR393270:FAS393270 FKN393270:FKO393270 FUJ393270:FUK393270 GEF393270:GEG393270 GOB393270:GOC393270 GXX393270:GXY393270 HHT393270:HHU393270 HRP393270:HRQ393270 IBL393270:IBM393270 ILH393270:ILI393270 IVD393270:IVE393270 JEZ393270:JFA393270 JOV393270:JOW393270 JYR393270:JYS393270 KIN393270:KIO393270 KSJ393270:KSK393270 LCF393270:LCG393270 LMB393270:LMC393270 LVX393270:LVY393270 MFT393270:MFU393270 MPP393270:MPQ393270 MZL393270:MZM393270 NJH393270:NJI393270 NTD393270:NTE393270 OCZ393270:ODA393270 OMV393270:OMW393270 OWR393270:OWS393270 PGN393270:PGO393270 PQJ393270:PQK393270 QAF393270:QAG393270 QKB393270:QKC393270 QTX393270:QTY393270 RDT393270:RDU393270 RNP393270:RNQ393270 RXL393270:RXM393270 SHH393270:SHI393270 SRD393270:SRE393270 TAZ393270:TBA393270 TKV393270:TKW393270 TUR393270:TUS393270 UEN393270:UEO393270 UOJ393270:UOK393270 UYF393270:UYG393270 VIB393270:VIC393270 VRX393270:VRY393270 WBT393270:WBU393270 WLP393270:WLQ393270 WVL393270:WVM393270 D458806:E458806 IZ458806:JA458806 SV458806:SW458806 ACR458806:ACS458806 AMN458806:AMO458806 AWJ458806:AWK458806 BGF458806:BGG458806 BQB458806:BQC458806 BZX458806:BZY458806 CJT458806:CJU458806 CTP458806:CTQ458806 DDL458806:DDM458806 DNH458806:DNI458806 DXD458806:DXE458806 EGZ458806:EHA458806 EQV458806:EQW458806 FAR458806:FAS458806 FKN458806:FKO458806 FUJ458806:FUK458806 GEF458806:GEG458806 GOB458806:GOC458806 GXX458806:GXY458806 HHT458806:HHU458806 HRP458806:HRQ458806 IBL458806:IBM458806 ILH458806:ILI458806 IVD458806:IVE458806 JEZ458806:JFA458806 JOV458806:JOW458806 JYR458806:JYS458806 KIN458806:KIO458806 KSJ458806:KSK458806 LCF458806:LCG458806 LMB458806:LMC458806 LVX458806:LVY458806 MFT458806:MFU458806 MPP458806:MPQ458806 MZL458806:MZM458806 NJH458806:NJI458806 NTD458806:NTE458806 OCZ458806:ODA458806 OMV458806:OMW458806 OWR458806:OWS458806 PGN458806:PGO458806 PQJ458806:PQK458806 QAF458806:QAG458806 QKB458806:QKC458806 QTX458806:QTY458806 RDT458806:RDU458806 RNP458806:RNQ458806 RXL458806:RXM458806 SHH458806:SHI458806 SRD458806:SRE458806 TAZ458806:TBA458806 TKV458806:TKW458806 TUR458806:TUS458806 UEN458806:UEO458806 UOJ458806:UOK458806 UYF458806:UYG458806 VIB458806:VIC458806 VRX458806:VRY458806 WBT458806:WBU458806 WLP458806:WLQ458806 WVL458806:WVM458806 D524342:E524342 IZ524342:JA524342 SV524342:SW524342 ACR524342:ACS524342 AMN524342:AMO524342 AWJ524342:AWK524342 BGF524342:BGG524342 BQB524342:BQC524342 BZX524342:BZY524342 CJT524342:CJU524342 CTP524342:CTQ524342 DDL524342:DDM524342 DNH524342:DNI524342 DXD524342:DXE524342 EGZ524342:EHA524342 EQV524342:EQW524342 FAR524342:FAS524342 FKN524342:FKO524342 FUJ524342:FUK524342 GEF524342:GEG524342 GOB524342:GOC524342 GXX524342:GXY524342 HHT524342:HHU524342 HRP524342:HRQ524342 IBL524342:IBM524342 ILH524342:ILI524342 IVD524342:IVE524342 JEZ524342:JFA524342 JOV524342:JOW524342 JYR524342:JYS524342 KIN524342:KIO524342 KSJ524342:KSK524342 LCF524342:LCG524342 LMB524342:LMC524342 LVX524342:LVY524342 MFT524342:MFU524342 MPP524342:MPQ524342 MZL524342:MZM524342 NJH524342:NJI524342 NTD524342:NTE524342 OCZ524342:ODA524342 OMV524342:OMW524342 OWR524342:OWS524342 PGN524342:PGO524342 PQJ524342:PQK524342 QAF524342:QAG524342 QKB524342:QKC524342 QTX524342:QTY524342 RDT524342:RDU524342 RNP524342:RNQ524342 RXL524342:RXM524342 SHH524342:SHI524342 SRD524342:SRE524342 TAZ524342:TBA524342 TKV524342:TKW524342 TUR524342:TUS524342 UEN524342:UEO524342 UOJ524342:UOK524342 UYF524342:UYG524342 VIB524342:VIC524342 VRX524342:VRY524342 WBT524342:WBU524342 WLP524342:WLQ524342 WVL524342:WVM524342 D589878:E589878 IZ589878:JA589878 SV589878:SW589878 ACR589878:ACS589878 AMN589878:AMO589878 AWJ589878:AWK589878 BGF589878:BGG589878 BQB589878:BQC589878 BZX589878:BZY589878 CJT589878:CJU589878 CTP589878:CTQ589878 DDL589878:DDM589878 DNH589878:DNI589878 DXD589878:DXE589878 EGZ589878:EHA589878 EQV589878:EQW589878 FAR589878:FAS589878 FKN589878:FKO589878 FUJ589878:FUK589878 GEF589878:GEG589878 GOB589878:GOC589878 GXX589878:GXY589878 HHT589878:HHU589878 HRP589878:HRQ589878 IBL589878:IBM589878 ILH589878:ILI589878 IVD589878:IVE589878 JEZ589878:JFA589878 JOV589878:JOW589878 JYR589878:JYS589878 KIN589878:KIO589878 KSJ589878:KSK589878 LCF589878:LCG589878 LMB589878:LMC589878 LVX589878:LVY589878 MFT589878:MFU589878 MPP589878:MPQ589878 MZL589878:MZM589878 NJH589878:NJI589878 NTD589878:NTE589878 OCZ589878:ODA589878 OMV589878:OMW589878 OWR589878:OWS589878 PGN589878:PGO589878 PQJ589878:PQK589878 QAF589878:QAG589878 QKB589878:QKC589878 QTX589878:QTY589878 RDT589878:RDU589878 RNP589878:RNQ589878 RXL589878:RXM589878 SHH589878:SHI589878 SRD589878:SRE589878 TAZ589878:TBA589878 TKV589878:TKW589878 TUR589878:TUS589878 UEN589878:UEO589878 UOJ589878:UOK589878 UYF589878:UYG589878 VIB589878:VIC589878 VRX589878:VRY589878 WBT589878:WBU589878 WLP589878:WLQ589878 WVL589878:WVM589878 D655414:E655414 IZ655414:JA655414 SV655414:SW655414 ACR655414:ACS655414 AMN655414:AMO655414 AWJ655414:AWK655414 BGF655414:BGG655414 BQB655414:BQC655414 BZX655414:BZY655414 CJT655414:CJU655414 CTP655414:CTQ655414 DDL655414:DDM655414 DNH655414:DNI655414 DXD655414:DXE655414 EGZ655414:EHA655414 EQV655414:EQW655414 FAR655414:FAS655414 FKN655414:FKO655414 FUJ655414:FUK655414 GEF655414:GEG655414 GOB655414:GOC655414 GXX655414:GXY655414 HHT655414:HHU655414 HRP655414:HRQ655414 IBL655414:IBM655414 ILH655414:ILI655414 IVD655414:IVE655414 JEZ655414:JFA655414 JOV655414:JOW655414 JYR655414:JYS655414 KIN655414:KIO655414 KSJ655414:KSK655414 LCF655414:LCG655414 LMB655414:LMC655414 LVX655414:LVY655414 MFT655414:MFU655414 MPP655414:MPQ655414 MZL655414:MZM655414 NJH655414:NJI655414 NTD655414:NTE655414 OCZ655414:ODA655414 OMV655414:OMW655414 OWR655414:OWS655414 PGN655414:PGO655414 PQJ655414:PQK655414 QAF655414:QAG655414 QKB655414:QKC655414 QTX655414:QTY655414 RDT655414:RDU655414 RNP655414:RNQ655414 RXL655414:RXM655414 SHH655414:SHI655414 SRD655414:SRE655414 TAZ655414:TBA655414 TKV655414:TKW655414 TUR655414:TUS655414 UEN655414:UEO655414 UOJ655414:UOK655414 UYF655414:UYG655414 VIB655414:VIC655414 VRX655414:VRY655414 WBT655414:WBU655414 WLP655414:WLQ655414 WVL655414:WVM655414 D720950:E720950 IZ720950:JA720950 SV720950:SW720950 ACR720950:ACS720950 AMN720950:AMO720950 AWJ720950:AWK720950 BGF720950:BGG720950 BQB720950:BQC720950 BZX720950:BZY720950 CJT720950:CJU720950 CTP720950:CTQ720950 DDL720950:DDM720950 DNH720950:DNI720950 DXD720950:DXE720950 EGZ720950:EHA720950 EQV720950:EQW720950 FAR720950:FAS720950 FKN720950:FKO720950 FUJ720950:FUK720950 GEF720950:GEG720950 GOB720950:GOC720950 GXX720950:GXY720950 HHT720950:HHU720950 HRP720950:HRQ720950 IBL720950:IBM720950 ILH720950:ILI720950 IVD720950:IVE720950 JEZ720950:JFA720950 JOV720950:JOW720950 JYR720950:JYS720950 KIN720950:KIO720950 KSJ720950:KSK720950 LCF720950:LCG720950 LMB720950:LMC720950 LVX720950:LVY720950 MFT720950:MFU720950 MPP720950:MPQ720950 MZL720950:MZM720950 NJH720950:NJI720950 NTD720950:NTE720950 OCZ720950:ODA720950 OMV720950:OMW720950 OWR720950:OWS720950 PGN720950:PGO720950 PQJ720950:PQK720950 QAF720950:QAG720950 QKB720950:QKC720950 QTX720950:QTY720950 RDT720950:RDU720950 RNP720950:RNQ720950 RXL720950:RXM720950 SHH720950:SHI720950 SRD720950:SRE720950 TAZ720950:TBA720950 TKV720950:TKW720950 TUR720950:TUS720950 UEN720950:UEO720950 UOJ720950:UOK720950 UYF720950:UYG720950 VIB720950:VIC720950 VRX720950:VRY720950 WBT720950:WBU720950 WLP720950:WLQ720950 WVL720950:WVM720950 D786486:E786486 IZ786486:JA786486 SV786486:SW786486 ACR786486:ACS786486 AMN786486:AMO786486 AWJ786486:AWK786486 BGF786486:BGG786486 BQB786486:BQC786486 BZX786486:BZY786486 CJT786486:CJU786486 CTP786486:CTQ786486 DDL786486:DDM786486 DNH786486:DNI786486 DXD786486:DXE786486 EGZ786486:EHA786486 EQV786486:EQW786486 FAR786486:FAS786486 FKN786486:FKO786486 FUJ786486:FUK786486 GEF786486:GEG786486 GOB786486:GOC786486 GXX786486:GXY786486 HHT786486:HHU786486 HRP786486:HRQ786486 IBL786486:IBM786486 ILH786486:ILI786486 IVD786486:IVE786486 JEZ786486:JFA786486 JOV786486:JOW786486 JYR786486:JYS786486 KIN786486:KIO786486 KSJ786486:KSK786486 LCF786486:LCG786486 LMB786486:LMC786486 LVX786486:LVY786486 MFT786486:MFU786486 MPP786486:MPQ786486 MZL786486:MZM786486 NJH786486:NJI786486 NTD786486:NTE786486 OCZ786486:ODA786486 OMV786486:OMW786486 OWR786486:OWS786486 PGN786486:PGO786486 PQJ786486:PQK786486 QAF786486:QAG786486 QKB786486:QKC786486 QTX786486:QTY786486 RDT786486:RDU786486 RNP786486:RNQ786486 RXL786486:RXM786486 SHH786486:SHI786486 SRD786486:SRE786486 TAZ786486:TBA786486 TKV786486:TKW786486 TUR786486:TUS786486 UEN786486:UEO786486 UOJ786486:UOK786486 UYF786486:UYG786486 VIB786486:VIC786486 VRX786486:VRY786486 WBT786486:WBU786486 WLP786486:WLQ786486 WVL786486:WVM786486 D852022:E852022 IZ852022:JA852022 SV852022:SW852022 ACR852022:ACS852022 AMN852022:AMO852022 AWJ852022:AWK852022 BGF852022:BGG852022 BQB852022:BQC852022 BZX852022:BZY852022 CJT852022:CJU852022 CTP852022:CTQ852022 DDL852022:DDM852022 DNH852022:DNI852022 DXD852022:DXE852022 EGZ852022:EHA852022 EQV852022:EQW852022 FAR852022:FAS852022 FKN852022:FKO852022 FUJ852022:FUK852022 GEF852022:GEG852022 GOB852022:GOC852022 GXX852022:GXY852022 HHT852022:HHU852022 HRP852022:HRQ852022 IBL852022:IBM852022 ILH852022:ILI852022 IVD852022:IVE852022 JEZ852022:JFA852022 JOV852022:JOW852022 JYR852022:JYS852022 KIN852022:KIO852022 KSJ852022:KSK852022 LCF852022:LCG852022 LMB852022:LMC852022 LVX852022:LVY852022 MFT852022:MFU852022 MPP852022:MPQ852022 MZL852022:MZM852022 NJH852022:NJI852022 NTD852022:NTE852022 OCZ852022:ODA852022 OMV852022:OMW852022 OWR852022:OWS852022 PGN852022:PGO852022 PQJ852022:PQK852022 QAF852022:QAG852022 QKB852022:QKC852022 QTX852022:QTY852022 RDT852022:RDU852022 RNP852022:RNQ852022 RXL852022:RXM852022 SHH852022:SHI852022 SRD852022:SRE852022 TAZ852022:TBA852022 TKV852022:TKW852022 TUR852022:TUS852022 UEN852022:UEO852022 UOJ852022:UOK852022 UYF852022:UYG852022 VIB852022:VIC852022 VRX852022:VRY852022 WBT852022:WBU852022 WLP852022:WLQ852022 WVL852022:WVM852022 D917558:E917558 IZ917558:JA917558 SV917558:SW917558 ACR917558:ACS917558 AMN917558:AMO917558 AWJ917558:AWK917558 BGF917558:BGG917558 BQB917558:BQC917558 BZX917558:BZY917558 CJT917558:CJU917558 CTP917558:CTQ917558 DDL917558:DDM917558 DNH917558:DNI917558 DXD917558:DXE917558 EGZ917558:EHA917558 EQV917558:EQW917558 FAR917558:FAS917558 FKN917558:FKO917558 FUJ917558:FUK917558 GEF917558:GEG917558 GOB917558:GOC917558 GXX917558:GXY917558 HHT917558:HHU917558 HRP917558:HRQ917558 IBL917558:IBM917558 ILH917558:ILI917558 IVD917558:IVE917558 JEZ917558:JFA917558 JOV917558:JOW917558 JYR917558:JYS917558 KIN917558:KIO917558 KSJ917558:KSK917558 LCF917558:LCG917558 LMB917558:LMC917558 LVX917558:LVY917558 MFT917558:MFU917558 MPP917558:MPQ917558 MZL917558:MZM917558 NJH917558:NJI917558 NTD917558:NTE917558 OCZ917558:ODA917558 OMV917558:OMW917558 OWR917558:OWS917558 PGN917558:PGO917558 PQJ917558:PQK917558 QAF917558:QAG917558 QKB917558:QKC917558 QTX917558:QTY917558 RDT917558:RDU917558 RNP917558:RNQ917558 RXL917558:RXM917558 SHH917558:SHI917558 SRD917558:SRE917558 TAZ917558:TBA917558 TKV917558:TKW917558 TUR917558:TUS917558 UEN917558:UEO917558 UOJ917558:UOK917558 UYF917558:UYG917558 VIB917558:VIC917558 VRX917558:VRY917558 WBT917558:WBU917558 WLP917558:WLQ917558 WVL917558:WVM917558 D983094:E983094 IZ983094:JA983094 SV983094:SW983094 ACR983094:ACS983094 AMN983094:AMO983094 AWJ983094:AWK983094 BGF983094:BGG983094 BQB983094:BQC983094 BZX983094:BZY983094 CJT983094:CJU983094 CTP983094:CTQ983094 DDL983094:DDM983094 DNH983094:DNI983094 DXD983094:DXE983094 EGZ983094:EHA983094 EQV983094:EQW983094 FAR983094:FAS983094 FKN983094:FKO983094 FUJ983094:FUK983094 GEF983094:GEG983094 GOB983094:GOC983094 GXX983094:GXY983094 HHT983094:HHU983094 HRP983094:HRQ983094 IBL983094:IBM983094 ILH983094:ILI983094 IVD983094:IVE983094 JEZ983094:JFA983094 JOV983094:JOW983094 JYR983094:JYS983094 KIN983094:KIO983094 KSJ983094:KSK983094 LCF983094:LCG983094 LMB983094:LMC983094 LVX983094:LVY983094 MFT983094:MFU983094 MPP983094:MPQ983094 MZL983094:MZM983094 NJH983094:NJI983094 NTD983094:NTE983094 OCZ983094:ODA983094 OMV983094:OMW983094 OWR983094:OWS983094 PGN983094:PGO983094 PQJ983094:PQK983094 QAF983094:QAG983094 QKB983094:QKC983094 QTX983094:QTY983094 RDT983094:RDU983094 RNP983094:RNQ983094 RXL983094:RXM983094 SHH983094:SHI983094 SRD983094:SRE983094 TAZ983094:TBA983094 TKV983094:TKW983094 TUR983094:TUS983094 UEN983094:UEO983094 UOJ983094:UOK983094 UYF983094:UYG983094 VIB983094:VIC983094 VRX983094:VRY983094 WBT983094:WBU983094 WLP983094:WLQ983094 WVL983094:WVM983094 D59:E59 IZ59:JA59 SV59:SW59 ACR59:ACS59 AMN59:AMO59 AWJ59:AWK59 BGF59:BGG59 BQB59:BQC59 BZX59:BZY59 CJT59:CJU59 CTP59:CTQ59 DDL59:DDM59 DNH59:DNI59 DXD59:DXE59 EGZ59:EHA59 EQV59:EQW59 FAR59:FAS59 FKN59:FKO59 FUJ59:FUK59 GEF59:GEG59 GOB59:GOC59 GXX59:GXY59 HHT59:HHU59 HRP59:HRQ59 IBL59:IBM59 ILH59:ILI59 IVD59:IVE59 JEZ59:JFA59 JOV59:JOW59 JYR59:JYS59 KIN59:KIO59 KSJ59:KSK59 LCF59:LCG59 LMB59:LMC59 LVX59:LVY59 MFT59:MFU59 MPP59:MPQ59 MZL59:MZM59 NJH59:NJI59 NTD59:NTE59 OCZ59:ODA59 OMV59:OMW59 OWR59:OWS59 PGN59:PGO59 PQJ59:PQK59 QAF59:QAG59 QKB59:QKC59 QTX59:QTY59 RDT59:RDU59 RNP59:RNQ59 RXL59:RXM59 SHH59:SHI59 SRD59:SRE59 TAZ59:TBA59 TKV59:TKW59 TUR59:TUS59 UEN59:UEO59 UOJ59:UOK59 UYF59:UYG59 VIB59:VIC59 VRX59:VRY59 WBT59:WBU59 WLP59:WLQ59 WVL59:WVM59 D65595:E65595 IZ65595:JA65595 SV65595:SW65595 ACR65595:ACS65595 AMN65595:AMO65595 AWJ65595:AWK65595 BGF65595:BGG65595 BQB65595:BQC65595 BZX65595:BZY65595 CJT65595:CJU65595 CTP65595:CTQ65595 DDL65595:DDM65595 DNH65595:DNI65595 DXD65595:DXE65595 EGZ65595:EHA65595 EQV65595:EQW65595 FAR65595:FAS65595 FKN65595:FKO65595 FUJ65595:FUK65595 GEF65595:GEG65595 GOB65595:GOC65595 GXX65595:GXY65595 HHT65595:HHU65595 HRP65595:HRQ65595 IBL65595:IBM65595 ILH65595:ILI65595 IVD65595:IVE65595 JEZ65595:JFA65595 JOV65595:JOW65595 JYR65595:JYS65595 KIN65595:KIO65595 KSJ65595:KSK65595 LCF65595:LCG65595 LMB65595:LMC65595 LVX65595:LVY65595 MFT65595:MFU65595 MPP65595:MPQ65595 MZL65595:MZM65595 NJH65595:NJI65595 NTD65595:NTE65595 OCZ65595:ODA65595 OMV65595:OMW65595 OWR65595:OWS65595 PGN65595:PGO65595 PQJ65595:PQK65595 QAF65595:QAG65595 QKB65595:QKC65595 QTX65595:QTY65595 RDT65595:RDU65595 RNP65595:RNQ65595 RXL65595:RXM65595 SHH65595:SHI65595 SRD65595:SRE65595 TAZ65595:TBA65595 TKV65595:TKW65595 TUR65595:TUS65595 UEN65595:UEO65595 UOJ65595:UOK65595 UYF65595:UYG65595 VIB65595:VIC65595 VRX65595:VRY65595 WBT65595:WBU65595 WLP65595:WLQ65595 WVL65595:WVM65595 D131131:E131131 IZ131131:JA131131 SV131131:SW131131 ACR131131:ACS131131 AMN131131:AMO131131 AWJ131131:AWK131131 BGF131131:BGG131131 BQB131131:BQC131131 BZX131131:BZY131131 CJT131131:CJU131131 CTP131131:CTQ131131 DDL131131:DDM131131 DNH131131:DNI131131 DXD131131:DXE131131 EGZ131131:EHA131131 EQV131131:EQW131131 FAR131131:FAS131131 FKN131131:FKO131131 FUJ131131:FUK131131 GEF131131:GEG131131 GOB131131:GOC131131 GXX131131:GXY131131 HHT131131:HHU131131 HRP131131:HRQ131131 IBL131131:IBM131131 ILH131131:ILI131131 IVD131131:IVE131131 JEZ131131:JFA131131 JOV131131:JOW131131 JYR131131:JYS131131 KIN131131:KIO131131 KSJ131131:KSK131131 LCF131131:LCG131131 LMB131131:LMC131131 LVX131131:LVY131131 MFT131131:MFU131131 MPP131131:MPQ131131 MZL131131:MZM131131 NJH131131:NJI131131 NTD131131:NTE131131 OCZ131131:ODA131131 OMV131131:OMW131131 OWR131131:OWS131131 PGN131131:PGO131131 PQJ131131:PQK131131 QAF131131:QAG131131 QKB131131:QKC131131 QTX131131:QTY131131 RDT131131:RDU131131 RNP131131:RNQ131131 RXL131131:RXM131131 SHH131131:SHI131131 SRD131131:SRE131131 TAZ131131:TBA131131 TKV131131:TKW131131 TUR131131:TUS131131 UEN131131:UEO131131 UOJ131131:UOK131131 UYF131131:UYG131131 VIB131131:VIC131131 VRX131131:VRY131131 WBT131131:WBU131131 WLP131131:WLQ131131 WVL131131:WVM131131 D196667:E196667 IZ196667:JA196667 SV196667:SW196667 ACR196667:ACS196667 AMN196667:AMO196667 AWJ196667:AWK196667 BGF196667:BGG196667 BQB196667:BQC196667 BZX196667:BZY196667 CJT196667:CJU196667 CTP196667:CTQ196667 DDL196667:DDM196667 DNH196667:DNI196667 DXD196667:DXE196667 EGZ196667:EHA196667 EQV196667:EQW196667 FAR196667:FAS196667 FKN196667:FKO196667 FUJ196667:FUK196667 GEF196667:GEG196667 GOB196667:GOC196667 GXX196667:GXY196667 HHT196667:HHU196667 HRP196667:HRQ196667 IBL196667:IBM196667 ILH196667:ILI196667 IVD196667:IVE196667 JEZ196667:JFA196667 JOV196667:JOW196667 JYR196667:JYS196667 KIN196667:KIO196667 KSJ196667:KSK196667 LCF196667:LCG196667 LMB196667:LMC196667 LVX196667:LVY196667 MFT196667:MFU196667 MPP196667:MPQ196667 MZL196667:MZM196667 NJH196667:NJI196667 NTD196667:NTE196667 OCZ196667:ODA196667 OMV196667:OMW196667 OWR196667:OWS196667 PGN196667:PGO196667 PQJ196667:PQK196667 QAF196667:QAG196667 QKB196667:QKC196667 QTX196667:QTY196667 RDT196667:RDU196667 RNP196667:RNQ196667 RXL196667:RXM196667 SHH196667:SHI196667 SRD196667:SRE196667 TAZ196667:TBA196667 TKV196667:TKW196667 TUR196667:TUS196667 UEN196667:UEO196667 UOJ196667:UOK196667 UYF196667:UYG196667 VIB196667:VIC196667 VRX196667:VRY196667 WBT196667:WBU196667 WLP196667:WLQ196667 WVL196667:WVM196667 D262203:E262203 IZ262203:JA262203 SV262203:SW262203 ACR262203:ACS262203 AMN262203:AMO262203 AWJ262203:AWK262203 BGF262203:BGG262203 BQB262203:BQC262203 BZX262203:BZY262203 CJT262203:CJU262203 CTP262203:CTQ262203 DDL262203:DDM262203 DNH262203:DNI262203 DXD262203:DXE262203 EGZ262203:EHA262203 EQV262203:EQW262203 FAR262203:FAS262203 FKN262203:FKO262203 FUJ262203:FUK262203 GEF262203:GEG262203 GOB262203:GOC262203 GXX262203:GXY262203 HHT262203:HHU262203 HRP262203:HRQ262203 IBL262203:IBM262203 ILH262203:ILI262203 IVD262203:IVE262203 JEZ262203:JFA262203 JOV262203:JOW262203 JYR262203:JYS262203 KIN262203:KIO262203 KSJ262203:KSK262203 LCF262203:LCG262203 LMB262203:LMC262203 LVX262203:LVY262203 MFT262203:MFU262203 MPP262203:MPQ262203 MZL262203:MZM262203 NJH262203:NJI262203 NTD262203:NTE262203 OCZ262203:ODA262203 OMV262203:OMW262203 OWR262203:OWS262203 PGN262203:PGO262203 PQJ262203:PQK262203 QAF262203:QAG262203 QKB262203:QKC262203 QTX262203:QTY262203 RDT262203:RDU262203 RNP262203:RNQ262203 RXL262203:RXM262203 SHH262203:SHI262203 SRD262203:SRE262203 TAZ262203:TBA262203 TKV262203:TKW262203 TUR262203:TUS262203 UEN262203:UEO262203 UOJ262203:UOK262203 UYF262203:UYG262203 VIB262203:VIC262203 VRX262203:VRY262203 WBT262203:WBU262203 WLP262203:WLQ262203 WVL262203:WVM262203 D327739:E327739 IZ327739:JA327739 SV327739:SW327739 ACR327739:ACS327739 AMN327739:AMO327739 AWJ327739:AWK327739 BGF327739:BGG327739 BQB327739:BQC327739 BZX327739:BZY327739 CJT327739:CJU327739 CTP327739:CTQ327739 DDL327739:DDM327739 DNH327739:DNI327739 DXD327739:DXE327739 EGZ327739:EHA327739 EQV327739:EQW327739 FAR327739:FAS327739 FKN327739:FKO327739 FUJ327739:FUK327739 GEF327739:GEG327739 GOB327739:GOC327739 GXX327739:GXY327739 HHT327739:HHU327739 HRP327739:HRQ327739 IBL327739:IBM327739 ILH327739:ILI327739 IVD327739:IVE327739 JEZ327739:JFA327739 JOV327739:JOW327739 JYR327739:JYS327739 KIN327739:KIO327739 KSJ327739:KSK327739 LCF327739:LCG327739 LMB327739:LMC327739 LVX327739:LVY327739 MFT327739:MFU327739 MPP327739:MPQ327739 MZL327739:MZM327739 NJH327739:NJI327739 NTD327739:NTE327739 OCZ327739:ODA327739 OMV327739:OMW327739 OWR327739:OWS327739 PGN327739:PGO327739 PQJ327739:PQK327739 QAF327739:QAG327739 QKB327739:QKC327739 QTX327739:QTY327739 RDT327739:RDU327739 RNP327739:RNQ327739 RXL327739:RXM327739 SHH327739:SHI327739 SRD327739:SRE327739 TAZ327739:TBA327739 TKV327739:TKW327739 TUR327739:TUS327739 UEN327739:UEO327739 UOJ327739:UOK327739 UYF327739:UYG327739 VIB327739:VIC327739 VRX327739:VRY327739 WBT327739:WBU327739 WLP327739:WLQ327739 WVL327739:WVM327739 D393275:E393275 IZ393275:JA393275 SV393275:SW393275 ACR393275:ACS393275 AMN393275:AMO393275 AWJ393275:AWK393275 BGF393275:BGG393275 BQB393275:BQC393275 BZX393275:BZY393275 CJT393275:CJU393275 CTP393275:CTQ393275 DDL393275:DDM393275 DNH393275:DNI393275 DXD393275:DXE393275 EGZ393275:EHA393275 EQV393275:EQW393275 FAR393275:FAS393275 FKN393275:FKO393275 FUJ393275:FUK393275 GEF393275:GEG393275 GOB393275:GOC393275 GXX393275:GXY393275 HHT393275:HHU393275 HRP393275:HRQ393275 IBL393275:IBM393275 ILH393275:ILI393275 IVD393275:IVE393275 JEZ393275:JFA393275 JOV393275:JOW393275 JYR393275:JYS393275 KIN393275:KIO393275 KSJ393275:KSK393275 LCF393275:LCG393275 LMB393275:LMC393275 LVX393275:LVY393275 MFT393275:MFU393275 MPP393275:MPQ393275 MZL393275:MZM393275 NJH393275:NJI393275 NTD393275:NTE393275 OCZ393275:ODA393275 OMV393275:OMW393275 OWR393275:OWS393275 PGN393275:PGO393275 PQJ393275:PQK393275 QAF393275:QAG393275 QKB393275:QKC393275 QTX393275:QTY393275 RDT393275:RDU393275 RNP393275:RNQ393275 RXL393275:RXM393275 SHH393275:SHI393275 SRD393275:SRE393275 TAZ393275:TBA393275 TKV393275:TKW393275 TUR393275:TUS393275 UEN393275:UEO393275 UOJ393275:UOK393275 UYF393275:UYG393275 VIB393275:VIC393275 VRX393275:VRY393275 WBT393275:WBU393275 WLP393275:WLQ393275 WVL393275:WVM393275 D458811:E458811 IZ458811:JA458811 SV458811:SW458811 ACR458811:ACS458811 AMN458811:AMO458811 AWJ458811:AWK458811 BGF458811:BGG458811 BQB458811:BQC458811 BZX458811:BZY458811 CJT458811:CJU458811 CTP458811:CTQ458811 DDL458811:DDM458811 DNH458811:DNI458811 DXD458811:DXE458811 EGZ458811:EHA458811 EQV458811:EQW458811 FAR458811:FAS458811 FKN458811:FKO458811 FUJ458811:FUK458811 GEF458811:GEG458811 GOB458811:GOC458811 GXX458811:GXY458811 HHT458811:HHU458811 HRP458811:HRQ458811 IBL458811:IBM458811 ILH458811:ILI458811 IVD458811:IVE458811 JEZ458811:JFA458811 JOV458811:JOW458811 JYR458811:JYS458811 KIN458811:KIO458811 KSJ458811:KSK458811 LCF458811:LCG458811 LMB458811:LMC458811 LVX458811:LVY458811 MFT458811:MFU458811 MPP458811:MPQ458811 MZL458811:MZM458811 NJH458811:NJI458811 NTD458811:NTE458811 OCZ458811:ODA458811 OMV458811:OMW458811 OWR458811:OWS458811 PGN458811:PGO458811 PQJ458811:PQK458811 QAF458811:QAG458811 QKB458811:QKC458811 QTX458811:QTY458811 RDT458811:RDU458811 RNP458811:RNQ458811 RXL458811:RXM458811 SHH458811:SHI458811 SRD458811:SRE458811 TAZ458811:TBA458811 TKV458811:TKW458811 TUR458811:TUS458811 UEN458811:UEO458811 UOJ458811:UOK458811 UYF458811:UYG458811 VIB458811:VIC458811 VRX458811:VRY458811 WBT458811:WBU458811 WLP458811:WLQ458811 WVL458811:WVM458811 D524347:E524347 IZ524347:JA524347 SV524347:SW524347 ACR524347:ACS524347 AMN524347:AMO524347 AWJ524347:AWK524347 BGF524347:BGG524347 BQB524347:BQC524347 BZX524347:BZY524347 CJT524347:CJU524347 CTP524347:CTQ524347 DDL524347:DDM524347 DNH524347:DNI524347 DXD524347:DXE524347 EGZ524347:EHA524347 EQV524347:EQW524347 FAR524347:FAS524347 FKN524347:FKO524347 FUJ524347:FUK524347 GEF524347:GEG524347 GOB524347:GOC524347 GXX524347:GXY524347 HHT524347:HHU524347 HRP524347:HRQ524347 IBL524347:IBM524347 ILH524347:ILI524347 IVD524347:IVE524347 JEZ524347:JFA524347 JOV524347:JOW524347 JYR524347:JYS524347 KIN524347:KIO524347 KSJ524347:KSK524347 LCF524347:LCG524347 LMB524347:LMC524347 LVX524347:LVY524347 MFT524347:MFU524347 MPP524347:MPQ524347 MZL524347:MZM524347 NJH524347:NJI524347 NTD524347:NTE524347 OCZ524347:ODA524347 OMV524347:OMW524347 OWR524347:OWS524347 PGN524347:PGO524347 PQJ524347:PQK524347 QAF524347:QAG524347 QKB524347:QKC524347 QTX524347:QTY524347 RDT524347:RDU524347 RNP524347:RNQ524347 RXL524347:RXM524347 SHH524347:SHI524347 SRD524347:SRE524347 TAZ524347:TBA524347 TKV524347:TKW524347 TUR524347:TUS524347 UEN524347:UEO524347 UOJ524347:UOK524347 UYF524347:UYG524347 VIB524347:VIC524347 VRX524347:VRY524347 WBT524347:WBU524347 WLP524347:WLQ524347 WVL524347:WVM524347 D589883:E589883 IZ589883:JA589883 SV589883:SW589883 ACR589883:ACS589883 AMN589883:AMO589883 AWJ589883:AWK589883 BGF589883:BGG589883 BQB589883:BQC589883 BZX589883:BZY589883 CJT589883:CJU589883 CTP589883:CTQ589883 DDL589883:DDM589883 DNH589883:DNI589883 DXD589883:DXE589883 EGZ589883:EHA589883 EQV589883:EQW589883 FAR589883:FAS589883 FKN589883:FKO589883 FUJ589883:FUK589883 GEF589883:GEG589883 GOB589883:GOC589883 GXX589883:GXY589883 HHT589883:HHU589883 HRP589883:HRQ589883 IBL589883:IBM589883 ILH589883:ILI589883 IVD589883:IVE589883 JEZ589883:JFA589883 JOV589883:JOW589883 JYR589883:JYS589883 KIN589883:KIO589883 KSJ589883:KSK589883 LCF589883:LCG589883 LMB589883:LMC589883 LVX589883:LVY589883 MFT589883:MFU589883 MPP589883:MPQ589883 MZL589883:MZM589883 NJH589883:NJI589883 NTD589883:NTE589883 OCZ589883:ODA589883 OMV589883:OMW589883 OWR589883:OWS589883 PGN589883:PGO589883 PQJ589883:PQK589883 QAF589883:QAG589883 QKB589883:QKC589883 QTX589883:QTY589883 RDT589883:RDU589883 RNP589883:RNQ589883 RXL589883:RXM589883 SHH589883:SHI589883 SRD589883:SRE589883 TAZ589883:TBA589883 TKV589883:TKW589883 TUR589883:TUS589883 UEN589883:UEO589883 UOJ589883:UOK589883 UYF589883:UYG589883 VIB589883:VIC589883 VRX589883:VRY589883 WBT589883:WBU589883 WLP589883:WLQ589883 WVL589883:WVM589883 D655419:E655419 IZ655419:JA655419 SV655419:SW655419 ACR655419:ACS655419 AMN655419:AMO655419 AWJ655419:AWK655419 BGF655419:BGG655419 BQB655419:BQC655419 BZX655419:BZY655419 CJT655419:CJU655419 CTP655419:CTQ655419 DDL655419:DDM655419 DNH655419:DNI655419 DXD655419:DXE655419 EGZ655419:EHA655419 EQV655419:EQW655419 FAR655419:FAS655419 FKN655419:FKO655419 FUJ655419:FUK655419 GEF655419:GEG655419 GOB655419:GOC655419 GXX655419:GXY655419 HHT655419:HHU655419 HRP655419:HRQ655419 IBL655419:IBM655419 ILH655419:ILI655419 IVD655419:IVE655419 JEZ655419:JFA655419 JOV655419:JOW655419 JYR655419:JYS655419 KIN655419:KIO655419 KSJ655419:KSK655419 LCF655419:LCG655419 LMB655419:LMC655419 LVX655419:LVY655419 MFT655419:MFU655419 MPP655419:MPQ655419 MZL655419:MZM655419 NJH655419:NJI655419 NTD655419:NTE655419 OCZ655419:ODA655419 OMV655419:OMW655419 OWR655419:OWS655419 PGN655419:PGO655419 PQJ655419:PQK655419 QAF655419:QAG655419 QKB655419:QKC655419 QTX655419:QTY655419 RDT655419:RDU655419 RNP655419:RNQ655419 RXL655419:RXM655419 SHH655419:SHI655419 SRD655419:SRE655419 TAZ655419:TBA655419 TKV655419:TKW655419 TUR655419:TUS655419 UEN655419:UEO655419 UOJ655419:UOK655419 UYF655419:UYG655419 VIB655419:VIC655419 VRX655419:VRY655419 WBT655419:WBU655419 WLP655419:WLQ655419 WVL655419:WVM655419 D720955:E720955 IZ720955:JA720955 SV720955:SW720955 ACR720955:ACS720955 AMN720955:AMO720955 AWJ720955:AWK720955 BGF720955:BGG720955 BQB720955:BQC720955 BZX720955:BZY720955 CJT720955:CJU720955 CTP720955:CTQ720955 DDL720955:DDM720955 DNH720955:DNI720955 DXD720955:DXE720955 EGZ720955:EHA720955 EQV720955:EQW720955 FAR720955:FAS720955 FKN720955:FKO720955 FUJ720955:FUK720955 GEF720955:GEG720955 GOB720955:GOC720955 GXX720955:GXY720955 HHT720955:HHU720955 HRP720955:HRQ720955 IBL720955:IBM720955 ILH720955:ILI720955 IVD720955:IVE720955 JEZ720955:JFA720955 JOV720955:JOW720955 JYR720955:JYS720955 KIN720955:KIO720955 KSJ720955:KSK720955 LCF720955:LCG720955 LMB720955:LMC720955 LVX720955:LVY720955 MFT720955:MFU720955 MPP720955:MPQ720955 MZL720955:MZM720955 NJH720955:NJI720955 NTD720955:NTE720955 OCZ720955:ODA720955 OMV720955:OMW720955 OWR720955:OWS720955 PGN720955:PGO720955 PQJ720955:PQK720955 QAF720955:QAG720955 QKB720955:QKC720955 QTX720955:QTY720955 RDT720955:RDU720955 RNP720955:RNQ720955 RXL720955:RXM720955 SHH720955:SHI720955 SRD720955:SRE720955 TAZ720955:TBA720955 TKV720955:TKW720955 TUR720955:TUS720955 UEN720955:UEO720955 UOJ720955:UOK720955 UYF720955:UYG720955 VIB720955:VIC720955 VRX720955:VRY720955 WBT720955:WBU720955 WLP720955:WLQ720955 WVL720955:WVM720955 D786491:E786491 IZ786491:JA786491 SV786491:SW786491 ACR786491:ACS786491 AMN786491:AMO786491 AWJ786491:AWK786491 BGF786491:BGG786491 BQB786491:BQC786491 BZX786491:BZY786491 CJT786491:CJU786491 CTP786491:CTQ786491 DDL786491:DDM786491 DNH786491:DNI786491 DXD786491:DXE786491 EGZ786491:EHA786491 EQV786491:EQW786491 FAR786491:FAS786491 FKN786491:FKO786491 FUJ786491:FUK786491 GEF786491:GEG786491 GOB786491:GOC786491 GXX786491:GXY786491 HHT786491:HHU786491 HRP786491:HRQ786491 IBL786491:IBM786491 ILH786491:ILI786491 IVD786491:IVE786491 JEZ786491:JFA786491 JOV786491:JOW786491 JYR786491:JYS786491 KIN786491:KIO786491 KSJ786491:KSK786491 LCF786491:LCG786491 LMB786491:LMC786491 LVX786491:LVY786491 MFT786491:MFU786491 MPP786491:MPQ786491 MZL786491:MZM786491 NJH786491:NJI786491 NTD786491:NTE786491 OCZ786491:ODA786491 OMV786491:OMW786491 OWR786491:OWS786491 PGN786491:PGO786491 PQJ786491:PQK786491 QAF786491:QAG786491 QKB786491:QKC786491 QTX786491:QTY786491 RDT786491:RDU786491 RNP786491:RNQ786491 RXL786491:RXM786491 SHH786491:SHI786491 SRD786491:SRE786491 TAZ786491:TBA786491 TKV786491:TKW786491 TUR786491:TUS786491 UEN786491:UEO786491 UOJ786491:UOK786491 UYF786491:UYG786491 VIB786491:VIC786491 VRX786491:VRY786491 WBT786491:WBU786491 WLP786491:WLQ786491 WVL786491:WVM786491 D852027:E852027 IZ852027:JA852027 SV852027:SW852027 ACR852027:ACS852027 AMN852027:AMO852027 AWJ852027:AWK852027 BGF852027:BGG852027 BQB852027:BQC852027 BZX852027:BZY852027 CJT852027:CJU852027 CTP852027:CTQ852027 DDL852027:DDM852027 DNH852027:DNI852027 DXD852027:DXE852027 EGZ852027:EHA852027 EQV852027:EQW852027 FAR852027:FAS852027 FKN852027:FKO852027 FUJ852027:FUK852027 GEF852027:GEG852027 GOB852027:GOC852027 GXX852027:GXY852027 HHT852027:HHU852027 HRP852027:HRQ852027 IBL852027:IBM852027 ILH852027:ILI852027 IVD852027:IVE852027 JEZ852027:JFA852027 JOV852027:JOW852027 JYR852027:JYS852027 KIN852027:KIO852027 KSJ852027:KSK852027 LCF852027:LCG852027 LMB852027:LMC852027 LVX852027:LVY852027 MFT852027:MFU852027 MPP852027:MPQ852027 MZL852027:MZM852027 NJH852027:NJI852027 NTD852027:NTE852027 OCZ852027:ODA852027 OMV852027:OMW852027 OWR852027:OWS852027 PGN852027:PGO852027 PQJ852027:PQK852027 QAF852027:QAG852027 QKB852027:QKC852027 QTX852027:QTY852027 RDT852027:RDU852027 RNP852027:RNQ852027 RXL852027:RXM852027 SHH852027:SHI852027 SRD852027:SRE852027 TAZ852027:TBA852027 TKV852027:TKW852027 TUR852027:TUS852027 UEN852027:UEO852027 UOJ852027:UOK852027 UYF852027:UYG852027 VIB852027:VIC852027 VRX852027:VRY852027 WBT852027:WBU852027 WLP852027:WLQ852027 WVL852027:WVM852027 D917563:E917563 IZ917563:JA917563 SV917563:SW917563 ACR917563:ACS917563 AMN917563:AMO917563 AWJ917563:AWK917563 BGF917563:BGG917563 BQB917563:BQC917563 BZX917563:BZY917563 CJT917563:CJU917563 CTP917563:CTQ917563 DDL917563:DDM917563 DNH917563:DNI917563 DXD917563:DXE917563 EGZ917563:EHA917563 EQV917563:EQW917563 FAR917563:FAS917563 FKN917563:FKO917563 FUJ917563:FUK917563 GEF917563:GEG917563 GOB917563:GOC917563 GXX917563:GXY917563 HHT917563:HHU917563 HRP917563:HRQ917563 IBL917563:IBM917563 ILH917563:ILI917563 IVD917563:IVE917563 JEZ917563:JFA917563 JOV917563:JOW917563 JYR917563:JYS917563 KIN917563:KIO917563 KSJ917563:KSK917563 LCF917563:LCG917563 LMB917563:LMC917563 LVX917563:LVY917563 MFT917563:MFU917563 MPP917563:MPQ917563 MZL917563:MZM917563 NJH917563:NJI917563 NTD917563:NTE917563 OCZ917563:ODA917563 OMV917563:OMW917563 OWR917563:OWS917563 PGN917563:PGO917563 PQJ917563:PQK917563 QAF917563:QAG917563 QKB917563:QKC917563 QTX917563:QTY917563 RDT917563:RDU917563 RNP917563:RNQ917563 RXL917563:RXM917563 SHH917563:SHI917563 SRD917563:SRE917563 TAZ917563:TBA917563 TKV917563:TKW917563 TUR917563:TUS917563 UEN917563:UEO917563 UOJ917563:UOK917563 UYF917563:UYG917563 VIB917563:VIC917563 VRX917563:VRY917563 WBT917563:WBU917563 WLP917563:WLQ917563 WVL917563:WVM917563 D983099:E983099 IZ983099:JA983099 SV983099:SW983099 ACR983099:ACS983099 AMN983099:AMO983099 AWJ983099:AWK983099 BGF983099:BGG983099 BQB983099:BQC983099 BZX983099:BZY983099 CJT983099:CJU983099 CTP983099:CTQ983099 DDL983099:DDM983099 DNH983099:DNI983099 DXD983099:DXE983099 EGZ983099:EHA983099 EQV983099:EQW983099 FAR983099:FAS983099 FKN983099:FKO983099 FUJ983099:FUK983099 GEF983099:GEG983099 GOB983099:GOC983099 GXX983099:GXY983099 HHT983099:HHU983099 HRP983099:HRQ983099 IBL983099:IBM983099 ILH983099:ILI983099 IVD983099:IVE983099 JEZ983099:JFA983099 JOV983099:JOW983099 JYR983099:JYS983099 KIN983099:KIO983099 KSJ983099:KSK983099 LCF983099:LCG983099 LMB983099:LMC983099 LVX983099:LVY983099 MFT983099:MFU983099 MPP983099:MPQ983099 MZL983099:MZM983099 NJH983099:NJI983099 NTD983099:NTE983099 OCZ983099:ODA983099 OMV983099:OMW983099 OWR983099:OWS983099 PGN983099:PGO983099 PQJ983099:PQK983099 QAF983099:QAG983099 QKB983099:QKC983099 QTX983099:QTY983099 RDT983099:RDU983099 RNP983099:RNQ983099 RXL983099:RXM983099 SHH983099:SHI983099 SRD983099:SRE983099 TAZ983099:TBA983099 TKV983099:TKW983099 TUR983099:TUS983099 UEN983099:UEO983099 UOJ983099:UOK983099 UYF983099:UYG983099 VIB983099:VIC983099 VRX983099:VRY983099 WBT983099:WBU983099 WLP983099:WLQ983099 WVL983099:WVM983099 D68:E68 IZ68:JA68 SV68:SW68 ACR68:ACS68 AMN68:AMO68 AWJ68:AWK68 BGF68:BGG68 BQB68:BQC68 BZX68:BZY68 CJT68:CJU68 CTP68:CTQ68 DDL68:DDM68 DNH68:DNI68 DXD68:DXE68 EGZ68:EHA68 EQV68:EQW68 FAR68:FAS68 FKN68:FKO68 FUJ68:FUK68 GEF68:GEG68 GOB68:GOC68 GXX68:GXY68 HHT68:HHU68 HRP68:HRQ68 IBL68:IBM68 ILH68:ILI68 IVD68:IVE68 JEZ68:JFA68 JOV68:JOW68 JYR68:JYS68 KIN68:KIO68 KSJ68:KSK68 LCF68:LCG68 LMB68:LMC68 LVX68:LVY68 MFT68:MFU68 MPP68:MPQ68 MZL68:MZM68 NJH68:NJI68 NTD68:NTE68 OCZ68:ODA68 OMV68:OMW68 OWR68:OWS68 PGN68:PGO68 PQJ68:PQK68 QAF68:QAG68 QKB68:QKC68 QTX68:QTY68 RDT68:RDU68 RNP68:RNQ68 RXL68:RXM68 SHH68:SHI68 SRD68:SRE68 TAZ68:TBA68 TKV68:TKW68 TUR68:TUS68 UEN68:UEO68 UOJ68:UOK68 UYF68:UYG68 VIB68:VIC68 VRX68:VRY68 WBT68:WBU68 WLP68:WLQ68 WVL68:WVM68 D65604:E65604 IZ65604:JA65604 SV65604:SW65604 ACR65604:ACS65604 AMN65604:AMO65604 AWJ65604:AWK65604 BGF65604:BGG65604 BQB65604:BQC65604 BZX65604:BZY65604 CJT65604:CJU65604 CTP65604:CTQ65604 DDL65604:DDM65604 DNH65604:DNI65604 DXD65604:DXE65604 EGZ65604:EHA65604 EQV65604:EQW65604 FAR65604:FAS65604 FKN65604:FKO65604 FUJ65604:FUK65604 GEF65604:GEG65604 GOB65604:GOC65604 GXX65604:GXY65604 HHT65604:HHU65604 HRP65604:HRQ65604 IBL65604:IBM65604 ILH65604:ILI65604 IVD65604:IVE65604 JEZ65604:JFA65604 JOV65604:JOW65604 JYR65604:JYS65604 KIN65604:KIO65604 KSJ65604:KSK65604 LCF65604:LCG65604 LMB65604:LMC65604 LVX65604:LVY65604 MFT65604:MFU65604 MPP65604:MPQ65604 MZL65604:MZM65604 NJH65604:NJI65604 NTD65604:NTE65604 OCZ65604:ODA65604 OMV65604:OMW65604 OWR65604:OWS65604 PGN65604:PGO65604 PQJ65604:PQK65604 QAF65604:QAG65604 QKB65604:QKC65604 QTX65604:QTY65604 RDT65604:RDU65604 RNP65604:RNQ65604 RXL65604:RXM65604 SHH65604:SHI65604 SRD65604:SRE65604 TAZ65604:TBA65604 TKV65604:TKW65604 TUR65604:TUS65604 UEN65604:UEO65604 UOJ65604:UOK65604 UYF65604:UYG65604 VIB65604:VIC65604 VRX65604:VRY65604 WBT65604:WBU65604 WLP65604:WLQ65604 WVL65604:WVM65604 D131140:E131140 IZ131140:JA131140 SV131140:SW131140 ACR131140:ACS131140 AMN131140:AMO131140 AWJ131140:AWK131140 BGF131140:BGG131140 BQB131140:BQC131140 BZX131140:BZY131140 CJT131140:CJU131140 CTP131140:CTQ131140 DDL131140:DDM131140 DNH131140:DNI131140 DXD131140:DXE131140 EGZ131140:EHA131140 EQV131140:EQW131140 FAR131140:FAS131140 FKN131140:FKO131140 FUJ131140:FUK131140 GEF131140:GEG131140 GOB131140:GOC131140 GXX131140:GXY131140 HHT131140:HHU131140 HRP131140:HRQ131140 IBL131140:IBM131140 ILH131140:ILI131140 IVD131140:IVE131140 JEZ131140:JFA131140 JOV131140:JOW131140 JYR131140:JYS131140 KIN131140:KIO131140 KSJ131140:KSK131140 LCF131140:LCG131140 LMB131140:LMC131140 LVX131140:LVY131140 MFT131140:MFU131140 MPP131140:MPQ131140 MZL131140:MZM131140 NJH131140:NJI131140 NTD131140:NTE131140 OCZ131140:ODA131140 OMV131140:OMW131140 OWR131140:OWS131140 PGN131140:PGO131140 PQJ131140:PQK131140 QAF131140:QAG131140 QKB131140:QKC131140 QTX131140:QTY131140 RDT131140:RDU131140 RNP131140:RNQ131140 RXL131140:RXM131140 SHH131140:SHI131140 SRD131140:SRE131140 TAZ131140:TBA131140 TKV131140:TKW131140 TUR131140:TUS131140 UEN131140:UEO131140 UOJ131140:UOK131140 UYF131140:UYG131140 VIB131140:VIC131140 VRX131140:VRY131140 WBT131140:WBU131140 WLP131140:WLQ131140 WVL131140:WVM131140 D196676:E196676 IZ196676:JA196676 SV196676:SW196676 ACR196676:ACS196676 AMN196676:AMO196676 AWJ196676:AWK196676 BGF196676:BGG196676 BQB196676:BQC196676 BZX196676:BZY196676 CJT196676:CJU196676 CTP196676:CTQ196676 DDL196676:DDM196676 DNH196676:DNI196676 DXD196676:DXE196676 EGZ196676:EHA196676 EQV196676:EQW196676 FAR196676:FAS196676 FKN196676:FKO196676 FUJ196676:FUK196676 GEF196676:GEG196676 GOB196676:GOC196676 GXX196676:GXY196676 HHT196676:HHU196676 HRP196676:HRQ196676 IBL196676:IBM196676 ILH196676:ILI196676 IVD196676:IVE196676 JEZ196676:JFA196676 JOV196676:JOW196676 JYR196676:JYS196676 KIN196676:KIO196676 KSJ196676:KSK196676 LCF196676:LCG196676 LMB196676:LMC196676 LVX196676:LVY196676 MFT196676:MFU196676 MPP196676:MPQ196676 MZL196676:MZM196676 NJH196676:NJI196676 NTD196676:NTE196676 OCZ196676:ODA196676 OMV196676:OMW196676 OWR196676:OWS196676 PGN196676:PGO196676 PQJ196676:PQK196676 QAF196676:QAG196676 QKB196676:QKC196676 QTX196676:QTY196676 RDT196676:RDU196676 RNP196676:RNQ196676 RXL196676:RXM196676 SHH196676:SHI196676 SRD196676:SRE196676 TAZ196676:TBA196676 TKV196676:TKW196676 TUR196676:TUS196676 UEN196676:UEO196676 UOJ196676:UOK196676 UYF196676:UYG196676 VIB196676:VIC196676 VRX196676:VRY196676 WBT196676:WBU196676 WLP196676:WLQ196676 WVL196676:WVM196676 D262212:E262212 IZ262212:JA262212 SV262212:SW262212 ACR262212:ACS262212 AMN262212:AMO262212 AWJ262212:AWK262212 BGF262212:BGG262212 BQB262212:BQC262212 BZX262212:BZY262212 CJT262212:CJU262212 CTP262212:CTQ262212 DDL262212:DDM262212 DNH262212:DNI262212 DXD262212:DXE262212 EGZ262212:EHA262212 EQV262212:EQW262212 FAR262212:FAS262212 FKN262212:FKO262212 FUJ262212:FUK262212 GEF262212:GEG262212 GOB262212:GOC262212 GXX262212:GXY262212 HHT262212:HHU262212 HRP262212:HRQ262212 IBL262212:IBM262212 ILH262212:ILI262212 IVD262212:IVE262212 JEZ262212:JFA262212 JOV262212:JOW262212 JYR262212:JYS262212 KIN262212:KIO262212 KSJ262212:KSK262212 LCF262212:LCG262212 LMB262212:LMC262212 LVX262212:LVY262212 MFT262212:MFU262212 MPP262212:MPQ262212 MZL262212:MZM262212 NJH262212:NJI262212 NTD262212:NTE262212 OCZ262212:ODA262212 OMV262212:OMW262212 OWR262212:OWS262212 PGN262212:PGO262212 PQJ262212:PQK262212 QAF262212:QAG262212 QKB262212:QKC262212 QTX262212:QTY262212 RDT262212:RDU262212 RNP262212:RNQ262212 RXL262212:RXM262212 SHH262212:SHI262212 SRD262212:SRE262212 TAZ262212:TBA262212 TKV262212:TKW262212 TUR262212:TUS262212 UEN262212:UEO262212 UOJ262212:UOK262212 UYF262212:UYG262212 VIB262212:VIC262212 VRX262212:VRY262212 WBT262212:WBU262212 WLP262212:WLQ262212 WVL262212:WVM262212 D327748:E327748 IZ327748:JA327748 SV327748:SW327748 ACR327748:ACS327748 AMN327748:AMO327748 AWJ327748:AWK327748 BGF327748:BGG327748 BQB327748:BQC327748 BZX327748:BZY327748 CJT327748:CJU327748 CTP327748:CTQ327748 DDL327748:DDM327748 DNH327748:DNI327748 DXD327748:DXE327748 EGZ327748:EHA327748 EQV327748:EQW327748 FAR327748:FAS327748 FKN327748:FKO327748 FUJ327748:FUK327748 GEF327748:GEG327748 GOB327748:GOC327748 GXX327748:GXY327748 HHT327748:HHU327748 HRP327748:HRQ327748 IBL327748:IBM327748 ILH327748:ILI327748 IVD327748:IVE327748 JEZ327748:JFA327748 JOV327748:JOW327748 JYR327748:JYS327748 KIN327748:KIO327748 KSJ327748:KSK327748 LCF327748:LCG327748 LMB327748:LMC327748 LVX327748:LVY327748 MFT327748:MFU327748 MPP327748:MPQ327748 MZL327748:MZM327748 NJH327748:NJI327748 NTD327748:NTE327748 OCZ327748:ODA327748 OMV327748:OMW327748 OWR327748:OWS327748 PGN327748:PGO327748 PQJ327748:PQK327748 QAF327748:QAG327748 QKB327748:QKC327748 QTX327748:QTY327748 RDT327748:RDU327748 RNP327748:RNQ327748 RXL327748:RXM327748 SHH327748:SHI327748 SRD327748:SRE327748 TAZ327748:TBA327748 TKV327748:TKW327748 TUR327748:TUS327748 UEN327748:UEO327748 UOJ327748:UOK327748 UYF327748:UYG327748 VIB327748:VIC327748 VRX327748:VRY327748 WBT327748:WBU327748 WLP327748:WLQ327748 WVL327748:WVM327748 D393284:E393284 IZ393284:JA393284 SV393284:SW393284 ACR393284:ACS393284 AMN393284:AMO393284 AWJ393284:AWK393284 BGF393284:BGG393284 BQB393284:BQC393284 BZX393284:BZY393284 CJT393284:CJU393284 CTP393284:CTQ393284 DDL393284:DDM393284 DNH393284:DNI393284 DXD393284:DXE393284 EGZ393284:EHA393284 EQV393284:EQW393284 FAR393284:FAS393284 FKN393284:FKO393284 FUJ393284:FUK393284 GEF393284:GEG393284 GOB393284:GOC393284 GXX393284:GXY393284 HHT393284:HHU393284 HRP393284:HRQ393284 IBL393284:IBM393284 ILH393284:ILI393284 IVD393284:IVE393284 JEZ393284:JFA393284 JOV393284:JOW393284 JYR393284:JYS393284 KIN393284:KIO393284 KSJ393284:KSK393284 LCF393284:LCG393284 LMB393284:LMC393284 LVX393284:LVY393284 MFT393284:MFU393284 MPP393284:MPQ393284 MZL393284:MZM393284 NJH393284:NJI393284 NTD393284:NTE393284 OCZ393284:ODA393284 OMV393284:OMW393284 OWR393284:OWS393284 PGN393284:PGO393284 PQJ393284:PQK393284 QAF393284:QAG393284 QKB393284:QKC393284 QTX393284:QTY393284 RDT393284:RDU393284 RNP393284:RNQ393284 RXL393284:RXM393284 SHH393284:SHI393284 SRD393284:SRE393284 TAZ393284:TBA393284 TKV393284:TKW393284 TUR393284:TUS393284 UEN393284:UEO393284 UOJ393284:UOK393284 UYF393284:UYG393284 VIB393284:VIC393284 VRX393284:VRY393284 WBT393284:WBU393284 WLP393284:WLQ393284 WVL393284:WVM393284 D458820:E458820 IZ458820:JA458820 SV458820:SW458820 ACR458820:ACS458820 AMN458820:AMO458820 AWJ458820:AWK458820 BGF458820:BGG458820 BQB458820:BQC458820 BZX458820:BZY458820 CJT458820:CJU458820 CTP458820:CTQ458820 DDL458820:DDM458820 DNH458820:DNI458820 DXD458820:DXE458820 EGZ458820:EHA458820 EQV458820:EQW458820 FAR458820:FAS458820 FKN458820:FKO458820 FUJ458820:FUK458820 GEF458820:GEG458820 GOB458820:GOC458820 GXX458820:GXY458820 HHT458820:HHU458820 HRP458820:HRQ458820 IBL458820:IBM458820 ILH458820:ILI458820 IVD458820:IVE458820 JEZ458820:JFA458820 JOV458820:JOW458820 JYR458820:JYS458820 KIN458820:KIO458820 KSJ458820:KSK458820 LCF458820:LCG458820 LMB458820:LMC458820 LVX458820:LVY458820 MFT458820:MFU458820 MPP458820:MPQ458820 MZL458820:MZM458820 NJH458820:NJI458820 NTD458820:NTE458820 OCZ458820:ODA458820 OMV458820:OMW458820 OWR458820:OWS458820 PGN458820:PGO458820 PQJ458820:PQK458820 QAF458820:QAG458820 QKB458820:QKC458820 QTX458820:QTY458820 RDT458820:RDU458820 RNP458820:RNQ458820 RXL458820:RXM458820 SHH458820:SHI458820 SRD458820:SRE458820 TAZ458820:TBA458820 TKV458820:TKW458820 TUR458820:TUS458820 UEN458820:UEO458820 UOJ458820:UOK458820 UYF458820:UYG458820 VIB458820:VIC458820 VRX458820:VRY458820 WBT458820:WBU458820 WLP458820:WLQ458820 WVL458820:WVM458820 D524356:E524356 IZ524356:JA524356 SV524356:SW524356 ACR524356:ACS524356 AMN524356:AMO524356 AWJ524356:AWK524356 BGF524356:BGG524356 BQB524356:BQC524356 BZX524356:BZY524356 CJT524356:CJU524356 CTP524356:CTQ524356 DDL524356:DDM524356 DNH524356:DNI524356 DXD524356:DXE524356 EGZ524356:EHA524356 EQV524356:EQW524356 FAR524356:FAS524356 FKN524356:FKO524356 FUJ524356:FUK524356 GEF524356:GEG524356 GOB524356:GOC524356 GXX524356:GXY524356 HHT524356:HHU524356 HRP524356:HRQ524356 IBL524356:IBM524356 ILH524356:ILI524356 IVD524356:IVE524356 JEZ524356:JFA524356 JOV524356:JOW524356 JYR524356:JYS524356 KIN524356:KIO524356 KSJ524356:KSK524356 LCF524356:LCG524356 LMB524356:LMC524356 LVX524356:LVY524356 MFT524356:MFU524356 MPP524356:MPQ524356 MZL524356:MZM524356 NJH524356:NJI524356 NTD524356:NTE524356 OCZ524356:ODA524356 OMV524356:OMW524356 OWR524356:OWS524356 PGN524356:PGO524356 PQJ524356:PQK524356 QAF524356:QAG524356 QKB524356:QKC524356 QTX524356:QTY524356 RDT524356:RDU524356 RNP524356:RNQ524356 RXL524356:RXM524356 SHH524356:SHI524356 SRD524356:SRE524356 TAZ524356:TBA524356 TKV524356:TKW524356 TUR524356:TUS524356 UEN524356:UEO524356 UOJ524356:UOK524356 UYF524356:UYG524356 VIB524356:VIC524356 VRX524356:VRY524356 WBT524356:WBU524356 WLP524356:WLQ524356 WVL524356:WVM524356 D589892:E589892 IZ589892:JA589892 SV589892:SW589892 ACR589892:ACS589892 AMN589892:AMO589892 AWJ589892:AWK589892 BGF589892:BGG589892 BQB589892:BQC589892 BZX589892:BZY589892 CJT589892:CJU589892 CTP589892:CTQ589892 DDL589892:DDM589892 DNH589892:DNI589892 DXD589892:DXE589892 EGZ589892:EHA589892 EQV589892:EQW589892 FAR589892:FAS589892 FKN589892:FKO589892 FUJ589892:FUK589892 GEF589892:GEG589892 GOB589892:GOC589892 GXX589892:GXY589892 HHT589892:HHU589892 HRP589892:HRQ589892 IBL589892:IBM589892 ILH589892:ILI589892 IVD589892:IVE589892 JEZ589892:JFA589892 JOV589892:JOW589892 JYR589892:JYS589892 KIN589892:KIO589892 KSJ589892:KSK589892 LCF589892:LCG589892 LMB589892:LMC589892 LVX589892:LVY589892 MFT589892:MFU589892 MPP589892:MPQ589892 MZL589892:MZM589892 NJH589892:NJI589892 NTD589892:NTE589892 OCZ589892:ODA589892 OMV589892:OMW589892 OWR589892:OWS589892 PGN589892:PGO589892 PQJ589892:PQK589892 QAF589892:QAG589892 QKB589892:QKC589892 QTX589892:QTY589892 RDT589892:RDU589892 RNP589892:RNQ589892 RXL589892:RXM589892 SHH589892:SHI589892 SRD589892:SRE589892 TAZ589892:TBA589892 TKV589892:TKW589892 TUR589892:TUS589892 UEN589892:UEO589892 UOJ589892:UOK589892 UYF589892:UYG589892 VIB589892:VIC589892 VRX589892:VRY589892 WBT589892:WBU589892 WLP589892:WLQ589892 WVL589892:WVM589892 D655428:E655428 IZ655428:JA655428 SV655428:SW655428 ACR655428:ACS655428 AMN655428:AMO655428 AWJ655428:AWK655428 BGF655428:BGG655428 BQB655428:BQC655428 BZX655428:BZY655428 CJT655428:CJU655428 CTP655428:CTQ655428 DDL655428:DDM655428 DNH655428:DNI655428 DXD655428:DXE655428 EGZ655428:EHA655428 EQV655428:EQW655428 FAR655428:FAS655428 FKN655428:FKO655428 FUJ655428:FUK655428 GEF655428:GEG655428 GOB655428:GOC655428 GXX655428:GXY655428 HHT655428:HHU655428 HRP655428:HRQ655428 IBL655428:IBM655428 ILH655428:ILI655428 IVD655428:IVE655428 JEZ655428:JFA655428 JOV655428:JOW655428 JYR655428:JYS655428 KIN655428:KIO655428 KSJ655428:KSK655428 LCF655428:LCG655428 LMB655428:LMC655428 LVX655428:LVY655428 MFT655428:MFU655428 MPP655428:MPQ655428 MZL655428:MZM655428 NJH655428:NJI655428 NTD655428:NTE655428 OCZ655428:ODA655428 OMV655428:OMW655428 OWR655428:OWS655428 PGN655428:PGO655428 PQJ655428:PQK655428 QAF655428:QAG655428 QKB655428:QKC655428 QTX655428:QTY655428 RDT655428:RDU655428 RNP655428:RNQ655428 RXL655428:RXM655428 SHH655428:SHI655428 SRD655428:SRE655428 TAZ655428:TBA655428 TKV655428:TKW655428 TUR655428:TUS655428 UEN655428:UEO655428 UOJ655428:UOK655428 UYF655428:UYG655428 VIB655428:VIC655428 VRX655428:VRY655428 WBT655428:WBU655428 WLP655428:WLQ655428 WVL655428:WVM655428 D720964:E720964 IZ720964:JA720964 SV720964:SW720964 ACR720964:ACS720964 AMN720964:AMO720964 AWJ720964:AWK720964 BGF720964:BGG720964 BQB720964:BQC720964 BZX720964:BZY720964 CJT720964:CJU720964 CTP720964:CTQ720964 DDL720964:DDM720964 DNH720964:DNI720964 DXD720964:DXE720964 EGZ720964:EHA720964 EQV720964:EQW720964 FAR720964:FAS720964 FKN720964:FKO720964 FUJ720964:FUK720964 GEF720964:GEG720964 GOB720964:GOC720964 GXX720964:GXY720964 HHT720964:HHU720964 HRP720964:HRQ720964 IBL720964:IBM720964 ILH720964:ILI720964 IVD720964:IVE720964 JEZ720964:JFA720964 JOV720964:JOW720964 JYR720964:JYS720964 KIN720964:KIO720964 KSJ720964:KSK720964 LCF720964:LCG720964 LMB720964:LMC720964 LVX720964:LVY720964 MFT720964:MFU720964 MPP720964:MPQ720964 MZL720964:MZM720964 NJH720964:NJI720964 NTD720964:NTE720964 OCZ720964:ODA720964 OMV720964:OMW720964 OWR720964:OWS720964 PGN720964:PGO720964 PQJ720964:PQK720964 QAF720964:QAG720964 QKB720964:QKC720964 QTX720964:QTY720964 RDT720964:RDU720964 RNP720964:RNQ720964 RXL720964:RXM720964 SHH720964:SHI720964 SRD720964:SRE720964 TAZ720964:TBA720964 TKV720964:TKW720964 TUR720964:TUS720964 UEN720964:UEO720964 UOJ720964:UOK720964 UYF720964:UYG720964 VIB720964:VIC720964 VRX720964:VRY720964 WBT720964:WBU720964 WLP720964:WLQ720964 WVL720964:WVM720964 D786500:E786500 IZ786500:JA786500 SV786500:SW786500 ACR786500:ACS786500 AMN786500:AMO786500 AWJ786500:AWK786500 BGF786500:BGG786500 BQB786500:BQC786500 BZX786500:BZY786500 CJT786500:CJU786500 CTP786500:CTQ786500 DDL786500:DDM786500 DNH786500:DNI786500 DXD786500:DXE786500 EGZ786500:EHA786500 EQV786500:EQW786500 FAR786500:FAS786500 FKN786500:FKO786500 FUJ786500:FUK786500 GEF786500:GEG786500 GOB786500:GOC786500 GXX786500:GXY786500 HHT786500:HHU786500 HRP786500:HRQ786500 IBL786500:IBM786500 ILH786500:ILI786500 IVD786500:IVE786500 JEZ786500:JFA786500 JOV786500:JOW786500 JYR786500:JYS786500 KIN786500:KIO786500 KSJ786500:KSK786500 LCF786500:LCG786500 LMB786500:LMC786500 LVX786500:LVY786500 MFT786500:MFU786500 MPP786500:MPQ786500 MZL786500:MZM786500 NJH786500:NJI786500 NTD786500:NTE786500 OCZ786500:ODA786500 OMV786500:OMW786500 OWR786500:OWS786500 PGN786500:PGO786500 PQJ786500:PQK786500 QAF786500:QAG786500 QKB786500:QKC786500 QTX786500:QTY786500 RDT786500:RDU786500 RNP786500:RNQ786500 RXL786500:RXM786500 SHH786500:SHI786500 SRD786500:SRE786500 TAZ786500:TBA786500 TKV786500:TKW786500 TUR786500:TUS786500 UEN786500:UEO786500 UOJ786500:UOK786500 UYF786500:UYG786500 VIB786500:VIC786500 VRX786500:VRY786500 WBT786500:WBU786500 WLP786500:WLQ786500 WVL786500:WVM786500 D852036:E852036 IZ852036:JA852036 SV852036:SW852036 ACR852036:ACS852036 AMN852036:AMO852036 AWJ852036:AWK852036 BGF852036:BGG852036 BQB852036:BQC852036 BZX852036:BZY852036 CJT852036:CJU852036 CTP852036:CTQ852036 DDL852036:DDM852036 DNH852036:DNI852036 DXD852036:DXE852036 EGZ852036:EHA852036 EQV852036:EQW852036 FAR852036:FAS852036 FKN852036:FKO852036 FUJ852036:FUK852036 GEF852036:GEG852036 GOB852036:GOC852036 GXX852036:GXY852036 HHT852036:HHU852036 HRP852036:HRQ852036 IBL852036:IBM852036 ILH852036:ILI852036 IVD852036:IVE852036 JEZ852036:JFA852036 JOV852036:JOW852036 JYR852036:JYS852036 KIN852036:KIO852036 KSJ852036:KSK852036 LCF852036:LCG852036 LMB852036:LMC852036 LVX852036:LVY852036 MFT852036:MFU852036 MPP852036:MPQ852036 MZL852036:MZM852036 NJH852036:NJI852036 NTD852036:NTE852036 OCZ852036:ODA852036 OMV852036:OMW852036 OWR852036:OWS852036 PGN852036:PGO852036 PQJ852036:PQK852036 QAF852036:QAG852036 QKB852036:QKC852036 QTX852036:QTY852036 RDT852036:RDU852036 RNP852036:RNQ852036 RXL852036:RXM852036 SHH852036:SHI852036 SRD852036:SRE852036 TAZ852036:TBA852036 TKV852036:TKW852036 TUR852036:TUS852036 UEN852036:UEO852036 UOJ852036:UOK852036 UYF852036:UYG852036 VIB852036:VIC852036 VRX852036:VRY852036 WBT852036:WBU852036 WLP852036:WLQ852036 WVL852036:WVM852036 D917572:E917572 IZ917572:JA917572 SV917572:SW917572 ACR917572:ACS917572 AMN917572:AMO917572 AWJ917572:AWK917572 BGF917572:BGG917572 BQB917572:BQC917572 BZX917572:BZY917572 CJT917572:CJU917572 CTP917572:CTQ917572 DDL917572:DDM917572 DNH917572:DNI917572 DXD917572:DXE917572 EGZ917572:EHA917572 EQV917572:EQW917572 FAR917572:FAS917572 FKN917572:FKO917572 FUJ917572:FUK917572 GEF917572:GEG917572 GOB917572:GOC917572 GXX917572:GXY917572 HHT917572:HHU917572 HRP917572:HRQ917572 IBL917572:IBM917572 ILH917572:ILI917572 IVD917572:IVE917572 JEZ917572:JFA917572 JOV917572:JOW917572 JYR917572:JYS917572 KIN917572:KIO917572 KSJ917572:KSK917572 LCF917572:LCG917572 LMB917572:LMC917572 LVX917572:LVY917572 MFT917572:MFU917572 MPP917572:MPQ917572 MZL917572:MZM917572 NJH917572:NJI917572 NTD917572:NTE917572 OCZ917572:ODA917572 OMV917572:OMW917572 OWR917572:OWS917572 PGN917572:PGO917572 PQJ917572:PQK917572 QAF917572:QAG917572 QKB917572:QKC917572 QTX917572:QTY917572 RDT917572:RDU917572 RNP917572:RNQ917572 RXL917572:RXM917572 SHH917572:SHI917572 SRD917572:SRE917572 TAZ917572:TBA917572 TKV917572:TKW917572 TUR917572:TUS917572 UEN917572:UEO917572 UOJ917572:UOK917572 UYF917572:UYG917572 VIB917572:VIC917572 VRX917572:VRY917572 WBT917572:WBU917572 WLP917572:WLQ917572 WVL917572:WVM917572 D983108:E983108 IZ983108:JA983108 SV983108:SW983108 ACR983108:ACS983108 AMN983108:AMO983108 AWJ983108:AWK983108 BGF983108:BGG983108 BQB983108:BQC983108 BZX983108:BZY983108 CJT983108:CJU983108 CTP983108:CTQ983108 DDL983108:DDM983108 DNH983108:DNI983108 DXD983108:DXE983108 EGZ983108:EHA983108 EQV983108:EQW983108 FAR983108:FAS983108 FKN983108:FKO983108 FUJ983108:FUK983108 GEF983108:GEG983108 GOB983108:GOC983108 GXX983108:GXY983108 HHT983108:HHU983108 HRP983108:HRQ983108 IBL983108:IBM983108 ILH983108:ILI983108 IVD983108:IVE983108 JEZ983108:JFA983108 JOV983108:JOW983108 JYR983108:JYS983108 KIN983108:KIO983108 KSJ983108:KSK983108 LCF983108:LCG983108 LMB983108:LMC983108 LVX983108:LVY983108 MFT983108:MFU983108 MPP983108:MPQ983108 MZL983108:MZM983108 NJH983108:NJI983108 NTD983108:NTE983108 OCZ983108:ODA983108 OMV983108:OMW983108 OWR983108:OWS983108 PGN983108:PGO983108 PQJ983108:PQK983108 QAF983108:QAG983108 QKB983108:QKC983108 QTX983108:QTY983108 RDT983108:RDU983108 RNP983108:RNQ983108 RXL983108:RXM983108 SHH983108:SHI983108 SRD983108:SRE983108 TAZ983108:TBA983108 TKV983108:TKW983108 TUR983108:TUS983108 UEN983108:UEO983108 UOJ983108:UOK983108 UYF983108:UYG983108 VIB983108:VIC983108 VRX983108:VRY983108 WBT983108:WBU983108 WLP983108:WLQ983108 WVL983108:WVM983108 D75:E75 IZ75:JA75 SV75:SW75 ACR75:ACS75 AMN75:AMO75 AWJ75:AWK75 BGF75:BGG75 BQB75:BQC75 BZX75:BZY75 CJT75:CJU75 CTP75:CTQ75 DDL75:DDM75 DNH75:DNI75 DXD75:DXE75 EGZ75:EHA75 EQV75:EQW75 FAR75:FAS75 FKN75:FKO75 FUJ75:FUK75 GEF75:GEG75 GOB75:GOC75 GXX75:GXY75 HHT75:HHU75 HRP75:HRQ75 IBL75:IBM75 ILH75:ILI75 IVD75:IVE75 JEZ75:JFA75 JOV75:JOW75 JYR75:JYS75 KIN75:KIO75 KSJ75:KSK75 LCF75:LCG75 LMB75:LMC75 LVX75:LVY75 MFT75:MFU75 MPP75:MPQ75 MZL75:MZM75 NJH75:NJI75 NTD75:NTE75 OCZ75:ODA75 OMV75:OMW75 OWR75:OWS75 PGN75:PGO75 PQJ75:PQK75 QAF75:QAG75 QKB75:QKC75 QTX75:QTY75 RDT75:RDU75 RNP75:RNQ75 RXL75:RXM75 SHH75:SHI75 SRD75:SRE75 TAZ75:TBA75 TKV75:TKW75 TUR75:TUS75 UEN75:UEO75 UOJ75:UOK75 UYF75:UYG75 VIB75:VIC75 VRX75:VRY75 WBT75:WBU75 WLP75:WLQ75 WVL75:WVM75 D65611:E65611 IZ65611:JA65611 SV65611:SW65611 ACR65611:ACS65611 AMN65611:AMO65611 AWJ65611:AWK65611 BGF65611:BGG65611 BQB65611:BQC65611 BZX65611:BZY65611 CJT65611:CJU65611 CTP65611:CTQ65611 DDL65611:DDM65611 DNH65611:DNI65611 DXD65611:DXE65611 EGZ65611:EHA65611 EQV65611:EQW65611 FAR65611:FAS65611 FKN65611:FKO65611 FUJ65611:FUK65611 GEF65611:GEG65611 GOB65611:GOC65611 GXX65611:GXY65611 HHT65611:HHU65611 HRP65611:HRQ65611 IBL65611:IBM65611 ILH65611:ILI65611 IVD65611:IVE65611 JEZ65611:JFA65611 JOV65611:JOW65611 JYR65611:JYS65611 KIN65611:KIO65611 KSJ65611:KSK65611 LCF65611:LCG65611 LMB65611:LMC65611 LVX65611:LVY65611 MFT65611:MFU65611 MPP65611:MPQ65611 MZL65611:MZM65611 NJH65611:NJI65611 NTD65611:NTE65611 OCZ65611:ODA65611 OMV65611:OMW65611 OWR65611:OWS65611 PGN65611:PGO65611 PQJ65611:PQK65611 QAF65611:QAG65611 QKB65611:QKC65611 QTX65611:QTY65611 RDT65611:RDU65611 RNP65611:RNQ65611 RXL65611:RXM65611 SHH65611:SHI65611 SRD65611:SRE65611 TAZ65611:TBA65611 TKV65611:TKW65611 TUR65611:TUS65611 UEN65611:UEO65611 UOJ65611:UOK65611 UYF65611:UYG65611 VIB65611:VIC65611 VRX65611:VRY65611 WBT65611:WBU65611 WLP65611:WLQ65611 WVL65611:WVM65611 D131147:E131147 IZ131147:JA131147 SV131147:SW131147 ACR131147:ACS131147 AMN131147:AMO131147 AWJ131147:AWK131147 BGF131147:BGG131147 BQB131147:BQC131147 BZX131147:BZY131147 CJT131147:CJU131147 CTP131147:CTQ131147 DDL131147:DDM131147 DNH131147:DNI131147 DXD131147:DXE131147 EGZ131147:EHA131147 EQV131147:EQW131147 FAR131147:FAS131147 FKN131147:FKO131147 FUJ131147:FUK131147 GEF131147:GEG131147 GOB131147:GOC131147 GXX131147:GXY131147 HHT131147:HHU131147 HRP131147:HRQ131147 IBL131147:IBM131147 ILH131147:ILI131147 IVD131147:IVE131147 JEZ131147:JFA131147 JOV131147:JOW131147 JYR131147:JYS131147 KIN131147:KIO131147 KSJ131147:KSK131147 LCF131147:LCG131147 LMB131147:LMC131147 LVX131147:LVY131147 MFT131147:MFU131147 MPP131147:MPQ131147 MZL131147:MZM131147 NJH131147:NJI131147 NTD131147:NTE131147 OCZ131147:ODA131147 OMV131147:OMW131147 OWR131147:OWS131147 PGN131147:PGO131147 PQJ131147:PQK131147 QAF131147:QAG131147 QKB131147:QKC131147 QTX131147:QTY131147 RDT131147:RDU131147 RNP131147:RNQ131147 RXL131147:RXM131147 SHH131147:SHI131147 SRD131147:SRE131147 TAZ131147:TBA131147 TKV131147:TKW131147 TUR131147:TUS131147 UEN131147:UEO131147 UOJ131147:UOK131147 UYF131147:UYG131147 VIB131147:VIC131147 VRX131147:VRY131147 WBT131147:WBU131147 WLP131147:WLQ131147 WVL131147:WVM131147 D196683:E196683 IZ196683:JA196683 SV196683:SW196683 ACR196683:ACS196683 AMN196683:AMO196683 AWJ196683:AWK196683 BGF196683:BGG196683 BQB196683:BQC196683 BZX196683:BZY196683 CJT196683:CJU196683 CTP196683:CTQ196683 DDL196683:DDM196683 DNH196683:DNI196683 DXD196683:DXE196683 EGZ196683:EHA196683 EQV196683:EQW196683 FAR196683:FAS196683 FKN196683:FKO196683 FUJ196683:FUK196683 GEF196683:GEG196683 GOB196683:GOC196683 GXX196683:GXY196683 HHT196683:HHU196683 HRP196683:HRQ196683 IBL196683:IBM196683 ILH196683:ILI196683 IVD196683:IVE196683 JEZ196683:JFA196683 JOV196683:JOW196683 JYR196683:JYS196683 KIN196683:KIO196683 KSJ196683:KSK196683 LCF196683:LCG196683 LMB196683:LMC196683 LVX196683:LVY196683 MFT196683:MFU196683 MPP196683:MPQ196683 MZL196683:MZM196683 NJH196683:NJI196683 NTD196683:NTE196683 OCZ196683:ODA196683 OMV196683:OMW196683 OWR196683:OWS196683 PGN196683:PGO196683 PQJ196683:PQK196683 QAF196683:QAG196683 QKB196683:QKC196683 QTX196683:QTY196683 RDT196683:RDU196683 RNP196683:RNQ196683 RXL196683:RXM196683 SHH196683:SHI196683 SRD196683:SRE196683 TAZ196683:TBA196683 TKV196683:TKW196683 TUR196683:TUS196683 UEN196683:UEO196683 UOJ196683:UOK196683 UYF196683:UYG196683 VIB196683:VIC196683 VRX196683:VRY196683 WBT196683:WBU196683 WLP196683:WLQ196683 WVL196683:WVM196683 D262219:E262219 IZ262219:JA262219 SV262219:SW262219 ACR262219:ACS262219 AMN262219:AMO262219 AWJ262219:AWK262219 BGF262219:BGG262219 BQB262219:BQC262219 BZX262219:BZY262219 CJT262219:CJU262219 CTP262219:CTQ262219 DDL262219:DDM262219 DNH262219:DNI262219 DXD262219:DXE262219 EGZ262219:EHA262219 EQV262219:EQW262219 FAR262219:FAS262219 FKN262219:FKO262219 FUJ262219:FUK262219 GEF262219:GEG262219 GOB262219:GOC262219 GXX262219:GXY262219 HHT262219:HHU262219 HRP262219:HRQ262219 IBL262219:IBM262219 ILH262219:ILI262219 IVD262219:IVE262219 JEZ262219:JFA262219 JOV262219:JOW262219 JYR262219:JYS262219 KIN262219:KIO262219 KSJ262219:KSK262219 LCF262219:LCG262219 LMB262219:LMC262219 LVX262219:LVY262219 MFT262219:MFU262219 MPP262219:MPQ262219 MZL262219:MZM262219 NJH262219:NJI262219 NTD262219:NTE262219 OCZ262219:ODA262219 OMV262219:OMW262219 OWR262219:OWS262219 PGN262219:PGO262219 PQJ262219:PQK262219 QAF262219:QAG262219 QKB262219:QKC262219 QTX262219:QTY262219 RDT262219:RDU262219 RNP262219:RNQ262219 RXL262219:RXM262219 SHH262219:SHI262219 SRD262219:SRE262219 TAZ262219:TBA262219 TKV262219:TKW262219 TUR262219:TUS262219 UEN262219:UEO262219 UOJ262219:UOK262219 UYF262219:UYG262219 VIB262219:VIC262219 VRX262219:VRY262219 WBT262219:WBU262219 WLP262219:WLQ262219 WVL262219:WVM262219 D327755:E327755 IZ327755:JA327755 SV327755:SW327755 ACR327755:ACS327755 AMN327755:AMO327755 AWJ327755:AWK327755 BGF327755:BGG327755 BQB327755:BQC327755 BZX327755:BZY327755 CJT327755:CJU327755 CTP327755:CTQ327755 DDL327755:DDM327755 DNH327755:DNI327755 DXD327755:DXE327755 EGZ327755:EHA327755 EQV327755:EQW327755 FAR327755:FAS327755 FKN327755:FKO327755 FUJ327755:FUK327755 GEF327755:GEG327755 GOB327755:GOC327755 GXX327755:GXY327755 HHT327755:HHU327755 HRP327755:HRQ327755 IBL327755:IBM327755 ILH327755:ILI327755 IVD327755:IVE327755 JEZ327755:JFA327755 JOV327755:JOW327755 JYR327755:JYS327755 KIN327755:KIO327755 KSJ327755:KSK327755 LCF327755:LCG327755 LMB327755:LMC327755 LVX327755:LVY327755 MFT327755:MFU327755 MPP327755:MPQ327755 MZL327755:MZM327755 NJH327755:NJI327755 NTD327755:NTE327755 OCZ327755:ODA327755 OMV327755:OMW327755 OWR327755:OWS327755 PGN327755:PGO327755 PQJ327755:PQK327755 QAF327755:QAG327755 QKB327755:QKC327755 QTX327755:QTY327755 RDT327755:RDU327755 RNP327755:RNQ327755 RXL327755:RXM327755 SHH327755:SHI327755 SRD327755:SRE327755 TAZ327755:TBA327755 TKV327755:TKW327755 TUR327755:TUS327755 UEN327755:UEO327755 UOJ327755:UOK327755 UYF327755:UYG327755 VIB327755:VIC327755 VRX327755:VRY327755 WBT327755:WBU327755 WLP327755:WLQ327755 WVL327755:WVM327755 D393291:E393291 IZ393291:JA393291 SV393291:SW393291 ACR393291:ACS393291 AMN393291:AMO393291 AWJ393291:AWK393291 BGF393291:BGG393291 BQB393291:BQC393291 BZX393291:BZY393291 CJT393291:CJU393291 CTP393291:CTQ393291 DDL393291:DDM393291 DNH393291:DNI393291 DXD393291:DXE393291 EGZ393291:EHA393291 EQV393291:EQW393291 FAR393291:FAS393291 FKN393291:FKO393291 FUJ393291:FUK393291 GEF393291:GEG393291 GOB393291:GOC393291 GXX393291:GXY393291 HHT393291:HHU393291 HRP393291:HRQ393291 IBL393291:IBM393291 ILH393291:ILI393291 IVD393291:IVE393291 JEZ393291:JFA393291 JOV393291:JOW393291 JYR393291:JYS393291 KIN393291:KIO393291 KSJ393291:KSK393291 LCF393291:LCG393291 LMB393291:LMC393291 LVX393291:LVY393291 MFT393291:MFU393291 MPP393291:MPQ393291 MZL393291:MZM393291 NJH393291:NJI393291 NTD393291:NTE393291 OCZ393291:ODA393291 OMV393291:OMW393291 OWR393291:OWS393291 PGN393291:PGO393291 PQJ393291:PQK393291 QAF393291:QAG393291 QKB393291:QKC393291 QTX393291:QTY393291 RDT393291:RDU393291 RNP393291:RNQ393291 RXL393291:RXM393291 SHH393291:SHI393291 SRD393291:SRE393291 TAZ393291:TBA393291 TKV393291:TKW393291 TUR393291:TUS393291 UEN393291:UEO393291 UOJ393291:UOK393291 UYF393291:UYG393291 VIB393291:VIC393291 VRX393291:VRY393291 WBT393291:WBU393291 WLP393291:WLQ393291 WVL393291:WVM393291 D458827:E458827 IZ458827:JA458827 SV458827:SW458827 ACR458827:ACS458827 AMN458827:AMO458827 AWJ458827:AWK458827 BGF458827:BGG458827 BQB458827:BQC458827 BZX458827:BZY458827 CJT458827:CJU458827 CTP458827:CTQ458827 DDL458827:DDM458827 DNH458827:DNI458827 DXD458827:DXE458827 EGZ458827:EHA458827 EQV458827:EQW458827 FAR458827:FAS458827 FKN458827:FKO458827 FUJ458827:FUK458827 GEF458827:GEG458827 GOB458827:GOC458827 GXX458827:GXY458827 HHT458827:HHU458827 HRP458827:HRQ458827 IBL458827:IBM458827 ILH458827:ILI458827 IVD458827:IVE458827 JEZ458827:JFA458827 JOV458827:JOW458827 JYR458827:JYS458827 KIN458827:KIO458827 KSJ458827:KSK458827 LCF458827:LCG458827 LMB458827:LMC458827 LVX458827:LVY458827 MFT458827:MFU458827 MPP458827:MPQ458827 MZL458827:MZM458827 NJH458827:NJI458827 NTD458827:NTE458827 OCZ458827:ODA458827 OMV458827:OMW458827 OWR458827:OWS458827 PGN458827:PGO458827 PQJ458827:PQK458827 QAF458827:QAG458827 QKB458827:QKC458827 QTX458827:QTY458827 RDT458827:RDU458827 RNP458827:RNQ458827 RXL458827:RXM458827 SHH458827:SHI458827 SRD458827:SRE458827 TAZ458827:TBA458827 TKV458827:TKW458827 TUR458827:TUS458827 UEN458827:UEO458827 UOJ458827:UOK458827 UYF458827:UYG458827 VIB458827:VIC458827 VRX458827:VRY458827 WBT458827:WBU458827 WLP458827:WLQ458827 WVL458827:WVM458827 D524363:E524363 IZ524363:JA524363 SV524363:SW524363 ACR524363:ACS524363 AMN524363:AMO524363 AWJ524363:AWK524363 BGF524363:BGG524363 BQB524363:BQC524363 BZX524363:BZY524363 CJT524363:CJU524363 CTP524363:CTQ524363 DDL524363:DDM524363 DNH524363:DNI524363 DXD524363:DXE524363 EGZ524363:EHA524363 EQV524363:EQW524363 FAR524363:FAS524363 FKN524363:FKO524363 FUJ524363:FUK524363 GEF524363:GEG524363 GOB524363:GOC524363 GXX524363:GXY524363 HHT524363:HHU524363 HRP524363:HRQ524363 IBL524363:IBM524363 ILH524363:ILI524363 IVD524363:IVE524363 JEZ524363:JFA524363 JOV524363:JOW524363 JYR524363:JYS524363 KIN524363:KIO524363 KSJ524363:KSK524363 LCF524363:LCG524363 LMB524363:LMC524363 LVX524363:LVY524363 MFT524363:MFU524363 MPP524363:MPQ524363 MZL524363:MZM524363 NJH524363:NJI524363 NTD524363:NTE524363 OCZ524363:ODA524363 OMV524363:OMW524363 OWR524363:OWS524363 PGN524363:PGO524363 PQJ524363:PQK524363 QAF524363:QAG524363 QKB524363:QKC524363 QTX524363:QTY524363 RDT524363:RDU524363 RNP524363:RNQ524363 RXL524363:RXM524363 SHH524363:SHI524363 SRD524363:SRE524363 TAZ524363:TBA524363 TKV524363:TKW524363 TUR524363:TUS524363 UEN524363:UEO524363 UOJ524363:UOK524363 UYF524363:UYG524363 VIB524363:VIC524363 VRX524363:VRY524363 WBT524363:WBU524363 WLP524363:WLQ524363 WVL524363:WVM524363 D589899:E589899 IZ589899:JA589899 SV589899:SW589899 ACR589899:ACS589899 AMN589899:AMO589899 AWJ589899:AWK589899 BGF589899:BGG589899 BQB589899:BQC589899 BZX589899:BZY589899 CJT589899:CJU589899 CTP589899:CTQ589899 DDL589899:DDM589899 DNH589899:DNI589899 DXD589899:DXE589899 EGZ589899:EHA589899 EQV589899:EQW589899 FAR589899:FAS589899 FKN589899:FKO589899 FUJ589899:FUK589899 GEF589899:GEG589899 GOB589899:GOC589899 GXX589899:GXY589899 HHT589899:HHU589899 HRP589899:HRQ589899 IBL589899:IBM589899 ILH589899:ILI589899 IVD589899:IVE589899 JEZ589899:JFA589899 JOV589899:JOW589899 JYR589899:JYS589899 KIN589899:KIO589899 KSJ589899:KSK589899 LCF589899:LCG589899 LMB589899:LMC589899 LVX589899:LVY589899 MFT589899:MFU589899 MPP589899:MPQ589899 MZL589899:MZM589899 NJH589899:NJI589899 NTD589899:NTE589899 OCZ589899:ODA589899 OMV589899:OMW589899 OWR589899:OWS589899 PGN589899:PGO589899 PQJ589899:PQK589899 QAF589899:QAG589899 QKB589899:QKC589899 QTX589899:QTY589899 RDT589899:RDU589899 RNP589899:RNQ589899 RXL589899:RXM589899 SHH589899:SHI589899 SRD589899:SRE589899 TAZ589899:TBA589899 TKV589899:TKW589899 TUR589899:TUS589899 UEN589899:UEO589899 UOJ589899:UOK589899 UYF589899:UYG589899 VIB589899:VIC589899 VRX589899:VRY589899 WBT589899:WBU589899 WLP589899:WLQ589899 WVL589899:WVM589899 D655435:E655435 IZ655435:JA655435 SV655435:SW655435 ACR655435:ACS655435 AMN655435:AMO655435 AWJ655435:AWK655435 BGF655435:BGG655435 BQB655435:BQC655435 BZX655435:BZY655435 CJT655435:CJU655435 CTP655435:CTQ655435 DDL655435:DDM655435 DNH655435:DNI655435 DXD655435:DXE655435 EGZ655435:EHA655435 EQV655435:EQW655435 FAR655435:FAS655435 FKN655435:FKO655435 FUJ655435:FUK655435 GEF655435:GEG655435 GOB655435:GOC655435 GXX655435:GXY655435 HHT655435:HHU655435 HRP655435:HRQ655435 IBL655435:IBM655435 ILH655435:ILI655435 IVD655435:IVE655435 JEZ655435:JFA655435 JOV655435:JOW655435 JYR655435:JYS655435 KIN655435:KIO655435 KSJ655435:KSK655435 LCF655435:LCG655435 LMB655435:LMC655435 LVX655435:LVY655435 MFT655435:MFU655435 MPP655435:MPQ655435 MZL655435:MZM655435 NJH655435:NJI655435 NTD655435:NTE655435 OCZ655435:ODA655435 OMV655435:OMW655435 OWR655435:OWS655435 PGN655435:PGO655435 PQJ655435:PQK655435 QAF655435:QAG655435 QKB655435:QKC655435 QTX655435:QTY655435 RDT655435:RDU655435 RNP655435:RNQ655435 RXL655435:RXM655435 SHH655435:SHI655435 SRD655435:SRE655435 TAZ655435:TBA655435 TKV655435:TKW655435 TUR655435:TUS655435 UEN655435:UEO655435 UOJ655435:UOK655435 UYF655435:UYG655435 VIB655435:VIC655435 VRX655435:VRY655435 WBT655435:WBU655435 WLP655435:WLQ655435 WVL655435:WVM655435 D720971:E720971 IZ720971:JA720971 SV720971:SW720971 ACR720971:ACS720971 AMN720971:AMO720971 AWJ720971:AWK720971 BGF720971:BGG720971 BQB720971:BQC720971 BZX720971:BZY720971 CJT720971:CJU720971 CTP720971:CTQ720971 DDL720971:DDM720971 DNH720971:DNI720971 DXD720971:DXE720971 EGZ720971:EHA720971 EQV720971:EQW720971 FAR720971:FAS720971 FKN720971:FKO720971 FUJ720971:FUK720971 GEF720971:GEG720971 GOB720971:GOC720971 GXX720971:GXY720971 HHT720971:HHU720971 HRP720971:HRQ720971 IBL720971:IBM720971 ILH720971:ILI720971 IVD720971:IVE720971 JEZ720971:JFA720971 JOV720971:JOW720971 JYR720971:JYS720971 KIN720971:KIO720971 KSJ720971:KSK720971 LCF720971:LCG720971 LMB720971:LMC720971 LVX720971:LVY720971 MFT720971:MFU720971 MPP720971:MPQ720971 MZL720971:MZM720971 NJH720971:NJI720971 NTD720971:NTE720971 OCZ720971:ODA720971 OMV720971:OMW720971 OWR720971:OWS720971 PGN720971:PGO720971 PQJ720971:PQK720971 QAF720971:QAG720971 QKB720971:QKC720971 QTX720971:QTY720971 RDT720971:RDU720971 RNP720971:RNQ720971 RXL720971:RXM720971 SHH720971:SHI720971 SRD720971:SRE720971 TAZ720971:TBA720971 TKV720971:TKW720971 TUR720971:TUS720971 UEN720971:UEO720971 UOJ720971:UOK720971 UYF720971:UYG720971 VIB720971:VIC720971 VRX720971:VRY720971 WBT720971:WBU720971 WLP720971:WLQ720971 WVL720971:WVM720971 D786507:E786507 IZ786507:JA786507 SV786507:SW786507 ACR786507:ACS786507 AMN786507:AMO786507 AWJ786507:AWK786507 BGF786507:BGG786507 BQB786507:BQC786507 BZX786507:BZY786507 CJT786507:CJU786507 CTP786507:CTQ786507 DDL786507:DDM786507 DNH786507:DNI786507 DXD786507:DXE786507 EGZ786507:EHA786507 EQV786507:EQW786507 FAR786507:FAS786507 FKN786507:FKO786507 FUJ786507:FUK786507 GEF786507:GEG786507 GOB786507:GOC786507 GXX786507:GXY786507 HHT786507:HHU786507 HRP786507:HRQ786507 IBL786507:IBM786507 ILH786507:ILI786507 IVD786507:IVE786507 JEZ786507:JFA786507 JOV786507:JOW786507 JYR786507:JYS786507 KIN786507:KIO786507 KSJ786507:KSK786507 LCF786507:LCG786507 LMB786507:LMC786507 LVX786507:LVY786507 MFT786507:MFU786507 MPP786507:MPQ786507 MZL786507:MZM786507 NJH786507:NJI786507 NTD786507:NTE786507 OCZ786507:ODA786507 OMV786507:OMW786507 OWR786507:OWS786507 PGN786507:PGO786507 PQJ786507:PQK786507 QAF786507:QAG786507 QKB786507:QKC786507 QTX786507:QTY786507 RDT786507:RDU786507 RNP786507:RNQ786507 RXL786507:RXM786507 SHH786507:SHI786507 SRD786507:SRE786507 TAZ786507:TBA786507 TKV786507:TKW786507 TUR786507:TUS786507 UEN786507:UEO786507 UOJ786507:UOK786507 UYF786507:UYG786507 VIB786507:VIC786507 VRX786507:VRY786507 WBT786507:WBU786507 WLP786507:WLQ786507 WVL786507:WVM786507 D852043:E852043 IZ852043:JA852043 SV852043:SW852043 ACR852043:ACS852043 AMN852043:AMO852043 AWJ852043:AWK852043 BGF852043:BGG852043 BQB852043:BQC852043 BZX852043:BZY852043 CJT852043:CJU852043 CTP852043:CTQ852043 DDL852043:DDM852043 DNH852043:DNI852043 DXD852043:DXE852043 EGZ852043:EHA852043 EQV852043:EQW852043 FAR852043:FAS852043 FKN852043:FKO852043 FUJ852043:FUK852043 GEF852043:GEG852043 GOB852043:GOC852043 GXX852043:GXY852043 HHT852043:HHU852043 HRP852043:HRQ852043 IBL852043:IBM852043 ILH852043:ILI852043 IVD852043:IVE852043 JEZ852043:JFA852043 JOV852043:JOW852043 JYR852043:JYS852043 KIN852043:KIO852043 KSJ852043:KSK852043 LCF852043:LCG852043 LMB852043:LMC852043 LVX852043:LVY852043 MFT852043:MFU852043 MPP852043:MPQ852043 MZL852043:MZM852043 NJH852043:NJI852043 NTD852043:NTE852043 OCZ852043:ODA852043 OMV852043:OMW852043 OWR852043:OWS852043 PGN852043:PGO852043 PQJ852043:PQK852043 QAF852043:QAG852043 QKB852043:QKC852043 QTX852043:QTY852043 RDT852043:RDU852043 RNP852043:RNQ852043 RXL852043:RXM852043 SHH852043:SHI852043 SRD852043:SRE852043 TAZ852043:TBA852043 TKV852043:TKW852043 TUR852043:TUS852043 UEN852043:UEO852043 UOJ852043:UOK852043 UYF852043:UYG852043 VIB852043:VIC852043 VRX852043:VRY852043 WBT852043:WBU852043 WLP852043:WLQ852043 WVL852043:WVM852043 D917579:E917579 IZ917579:JA917579 SV917579:SW917579 ACR917579:ACS917579 AMN917579:AMO917579 AWJ917579:AWK917579 BGF917579:BGG917579 BQB917579:BQC917579 BZX917579:BZY917579 CJT917579:CJU917579 CTP917579:CTQ917579 DDL917579:DDM917579 DNH917579:DNI917579 DXD917579:DXE917579 EGZ917579:EHA917579 EQV917579:EQW917579 FAR917579:FAS917579 FKN917579:FKO917579 FUJ917579:FUK917579 GEF917579:GEG917579 GOB917579:GOC917579 GXX917579:GXY917579 HHT917579:HHU917579 HRP917579:HRQ917579 IBL917579:IBM917579 ILH917579:ILI917579 IVD917579:IVE917579 JEZ917579:JFA917579 JOV917579:JOW917579 JYR917579:JYS917579 KIN917579:KIO917579 KSJ917579:KSK917579 LCF917579:LCG917579 LMB917579:LMC917579 LVX917579:LVY917579 MFT917579:MFU917579 MPP917579:MPQ917579 MZL917579:MZM917579 NJH917579:NJI917579 NTD917579:NTE917579 OCZ917579:ODA917579 OMV917579:OMW917579 OWR917579:OWS917579 PGN917579:PGO917579 PQJ917579:PQK917579 QAF917579:QAG917579 QKB917579:QKC917579 QTX917579:QTY917579 RDT917579:RDU917579 RNP917579:RNQ917579 RXL917579:RXM917579 SHH917579:SHI917579 SRD917579:SRE917579 TAZ917579:TBA917579 TKV917579:TKW917579 TUR917579:TUS917579 UEN917579:UEO917579 UOJ917579:UOK917579 UYF917579:UYG917579 VIB917579:VIC917579 VRX917579:VRY917579 WBT917579:WBU917579 WLP917579:WLQ917579 WVL917579:WVM917579 D983115:E983115 IZ983115:JA983115 SV983115:SW983115 ACR983115:ACS983115 AMN983115:AMO983115 AWJ983115:AWK983115 BGF983115:BGG983115 BQB983115:BQC983115 BZX983115:BZY983115 CJT983115:CJU983115 CTP983115:CTQ983115 DDL983115:DDM983115 DNH983115:DNI983115 DXD983115:DXE983115 EGZ983115:EHA983115 EQV983115:EQW983115 FAR983115:FAS983115 FKN983115:FKO983115 FUJ983115:FUK983115 GEF983115:GEG983115 GOB983115:GOC983115 GXX983115:GXY983115 HHT983115:HHU983115 HRP983115:HRQ983115 IBL983115:IBM983115 ILH983115:ILI983115 IVD983115:IVE983115 JEZ983115:JFA983115 JOV983115:JOW983115 JYR983115:JYS983115 KIN983115:KIO983115 KSJ983115:KSK983115 LCF983115:LCG983115 LMB983115:LMC983115 LVX983115:LVY983115 MFT983115:MFU983115 MPP983115:MPQ983115 MZL983115:MZM983115 NJH983115:NJI983115 NTD983115:NTE983115 OCZ983115:ODA983115 OMV983115:OMW983115 OWR983115:OWS983115 PGN983115:PGO983115 PQJ983115:PQK983115 QAF983115:QAG983115 QKB983115:QKC983115 QTX983115:QTY983115 RDT983115:RDU983115 RNP983115:RNQ983115 RXL983115:RXM983115 SHH983115:SHI983115 SRD983115:SRE983115 TAZ983115:TBA983115 TKV983115:TKW983115 TUR983115:TUS983115 UEN983115:UEO983115 UOJ983115:UOK983115 UYF983115:UYG983115 VIB983115:VIC983115 VRX983115:VRY983115 WBT983115:WBU983115 WLP983115:WLQ983115 WVL983115:WVM983115 D82:E82 IZ82:JA82 SV82:SW82 ACR82:ACS82 AMN82:AMO82 AWJ82:AWK82 BGF82:BGG82 BQB82:BQC82 BZX82:BZY82 CJT82:CJU82 CTP82:CTQ82 DDL82:DDM82 DNH82:DNI82 DXD82:DXE82 EGZ82:EHA82 EQV82:EQW82 FAR82:FAS82 FKN82:FKO82 FUJ82:FUK82 GEF82:GEG82 GOB82:GOC82 GXX82:GXY82 HHT82:HHU82 HRP82:HRQ82 IBL82:IBM82 ILH82:ILI82 IVD82:IVE82 JEZ82:JFA82 JOV82:JOW82 JYR82:JYS82 KIN82:KIO82 KSJ82:KSK82 LCF82:LCG82 LMB82:LMC82 LVX82:LVY82 MFT82:MFU82 MPP82:MPQ82 MZL82:MZM82 NJH82:NJI82 NTD82:NTE82 OCZ82:ODA82 OMV82:OMW82 OWR82:OWS82 PGN82:PGO82 PQJ82:PQK82 QAF82:QAG82 QKB82:QKC82 QTX82:QTY82 RDT82:RDU82 RNP82:RNQ82 RXL82:RXM82 SHH82:SHI82 SRD82:SRE82 TAZ82:TBA82 TKV82:TKW82 TUR82:TUS82 UEN82:UEO82 UOJ82:UOK82 UYF82:UYG82 VIB82:VIC82 VRX82:VRY82 WBT82:WBU82 WLP82:WLQ82 WVL82:WVM82 D65618:E65618 IZ65618:JA65618 SV65618:SW65618 ACR65618:ACS65618 AMN65618:AMO65618 AWJ65618:AWK65618 BGF65618:BGG65618 BQB65618:BQC65618 BZX65618:BZY65618 CJT65618:CJU65618 CTP65618:CTQ65618 DDL65618:DDM65618 DNH65618:DNI65618 DXD65618:DXE65618 EGZ65618:EHA65618 EQV65618:EQW65618 FAR65618:FAS65618 FKN65618:FKO65618 FUJ65618:FUK65618 GEF65618:GEG65618 GOB65618:GOC65618 GXX65618:GXY65618 HHT65618:HHU65618 HRP65618:HRQ65618 IBL65618:IBM65618 ILH65618:ILI65618 IVD65618:IVE65618 JEZ65618:JFA65618 JOV65618:JOW65618 JYR65618:JYS65618 KIN65618:KIO65618 KSJ65618:KSK65618 LCF65618:LCG65618 LMB65618:LMC65618 LVX65618:LVY65618 MFT65618:MFU65618 MPP65618:MPQ65618 MZL65618:MZM65618 NJH65618:NJI65618 NTD65618:NTE65618 OCZ65618:ODA65618 OMV65618:OMW65618 OWR65618:OWS65618 PGN65618:PGO65618 PQJ65618:PQK65618 QAF65618:QAG65618 QKB65618:QKC65618 QTX65618:QTY65618 RDT65618:RDU65618 RNP65618:RNQ65618 RXL65618:RXM65618 SHH65618:SHI65618 SRD65618:SRE65618 TAZ65618:TBA65618 TKV65618:TKW65618 TUR65618:TUS65618 UEN65618:UEO65618 UOJ65618:UOK65618 UYF65618:UYG65618 VIB65618:VIC65618 VRX65618:VRY65618 WBT65618:WBU65618 WLP65618:WLQ65618 WVL65618:WVM65618 D131154:E131154 IZ131154:JA131154 SV131154:SW131154 ACR131154:ACS131154 AMN131154:AMO131154 AWJ131154:AWK131154 BGF131154:BGG131154 BQB131154:BQC131154 BZX131154:BZY131154 CJT131154:CJU131154 CTP131154:CTQ131154 DDL131154:DDM131154 DNH131154:DNI131154 DXD131154:DXE131154 EGZ131154:EHA131154 EQV131154:EQW131154 FAR131154:FAS131154 FKN131154:FKO131154 FUJ131154:FUK131154 GEF131154:GEG131154 GOB131154:GOC131154 GXX131154:GXY131154 HHT131154:HHU131154 HRP131154:HRQ131154 IBL131154:IBM131154 ILH131154:ILI131154 IVD131154:IVE131154 JEZ131154:JFA131154 JOV131154:JOW131154 JYR131154:JYS131154 KIN131154:KIO131154 KSJ131154:KSK131154 LCF131154:LCG131154 LMB131154:LMC131154 LVX131154:LVY131154 MFT131154:MFU131154 MPP131154:MPQ131154 MZL131154:MZM131154 NJH131154:NJI131154 NTD131154:NTE131154 OCZ131154:ODA131154 OMV131154:OMW131154 OWR131154:OWS131154 PGN131154:PGO131154 PQJ131154:PQK131154 QAF131154:QAG131154 QKB131154:QKC131154 QTX131154:QTY131154 RDT131154:RDU131154 RNP131154:RNQ131154 RXL131154:RXM131154 SHH131154:SHI131154 SRD131154:SRE131154 TAZ131154:TBA131154 TKV131154:TKW131154 TUR131154:TUS131154 UEN131154:UEO131154 UOJ131154:UOK131154 UYF131154:UYG131154 VIB131154:VIC131154 VRX131154:VRY131154 WBT131154:WBU131154 WLP131154:WLQ131154 WVL131154:WVM131154 D196690:E196690 IZ196690:JA196690 SV196690:SW196690 ACR196690:ACS196690 AMN196690:AMO196690 AWJ196690:AWK196690 BGF196690:BGG196690 BQB196690:BQC196690 BZX196690:BZY196690 CJT196690:CJU196690 CTP196690:CTQ196690 DDL196690:DDM196690 DNH196690:DNI196690 DXD196690:DXE196690 EGZ196690:EHA196690 EQV196690:EQW196690 FAR196690:FAS196690 FKN196690:FKO196690 FUJ196690:FUK196690 GEF196690:GEG196690 GOB196690:GOC196690 GXX196690:GXY196690 HHT196690:HHU196690 HRP196690:HRQ196690 IBL196690:IBM196690 ILH196690:ILI196690 IVD196690:IVE196690 JEZ196690:JFA196690 JOV196690:JOW196690 JYR196690:JYS196690 KIN196690:KIO196690 KSJ196690:KSK196690 LCF196690:LCG196690 LMB196690:LMC196690 LVX196690:LVY196690 MFT196690:MFU196690 MPP196690:MPQ196690 MZL196690:MZM196690 NJH196690:NJI196690 NTD196690:NTE196690 OCZ196690:ODA196690 OMV196690:OMW196690 OWR196690:OWS196690 PGN196690:PGO196690 PQJ196690:PQK196690 QAF196690:QAG196690 QKB196690:QKC196690 QTX196690:QTY196690 RDT196690:RDU196690 RNP196690:RNQ196690 RXL196690:RXM196690 SHH196690:SHI196690 SRD196690:SRE196690 TAZ196690:TBA196690 TKV196690:TKW196690 TUR196690:TUS196690 UEN196690:UEO196690 UOJ196690:UOK196690 UYF196690:UYG196690 VIB196690:VIC196690 VRX196690:VRY196690 WBT196690:WBU196690 WLP196690:WLQ196690 WVL196690:WVM196690 D262226:E262226 IZ262226:JA262226 SV262226:SW262226 ACR262226:ACS262226 AMN262226:AMO262226 AWJ262226:AWK262226 BGF262226:BGG262226 BQB262226:BQC262226 BZX262226:BZY262226 CJT262226:CJU262226 CTP262226:CTQ262226 DDL262226:DDM262226 DNH262226:DNI262226 DXD262226:DXE262226 EGZ262226:EHA262226 EQV262226:EQW262226 FAR262226:FAS262226 FKN262226:FKO262226 FUJ262226:FUK262226 GEF262226:GEG262226 GOB262226:GOC262226 GXX262226:GXY262226 HHT262226:HHU262226 HRP262226:HRQ262226 IBL262226:IBM262226 ILH262226:ILI262226 IVD262226:IVE262226 JEZ262226:JFA262226 JOV262226:JOW262226 JYR262226:JYS262226 KIN262226:KIO262226 KSJ262226:KSK262226 LCF262226:LCG262226 LMB262226:LMC262226 LVX262226:LVY262226 MFT262226:MFU262226 MPP262226:MPQ262226 MZL262226:MZM262226 NJH262226:NJI262226 NTD262226:NTE262226 OCZ262226:ODA262226 OMV262226:OMW262226 OWR262226:OWS262226 PGN262226:PGO262226 PQJ262226:PQK262226 QAF262226:QAG262226 QKB262226:QKC262226 QTX262226:QTY262226 RDT262226:RDU262226 RNP262226:RNQ262226 RXL262226:RXM262226 SHH262226:SHI262226 SRD262226:SRE262226 TAZ262226:TBA262226 TKV262226:TKW262226 TUR262226:TUS262226 UEN262226:UEO262226 UOJ262226:UOK262226 UYF262226:UYG262226 VIB262226:VIC262226 VRX262226:VRY262226 WBT262226:WBU262226 WLP262226:WLQ262226 WVL262226:WVM262226 D327762:E327762 IZ327762:JA327762 SV327762:SW327762 ACR327762:ACS327762 AMN327762:AMO327762 AWJ327762:AWK327762 BGF327762:BGG327762 BQB327762:BQC327762 BZX327762:BZY327762 CJT327762:CJU327762 CTP327762:CTQ327762 DDL327762:DDM327762 DNH327762:DNI327762 DXD327762:DXE327762 EGZ327762:EHA327762 EQV327762:EQW327762 FAR327762:FAS327762 FKN327762:FKO327762 FUJ327762:FUK327762 GEF327762:GEG327762 GOB327762:GOC327762 GXX327762:GXY327762 HHT327762:HHU327762 HRP327762:HRQ327762 IBL327762:IBM327762 ILH327762:ILI327762 IVD327762:IVE327762 JEZ327762:JFA327762 JOV327762:JOW327762 JYR327762:JYS327762 KIN327762:KIO327762 KSJ327762:KSK327762 LCF327762:LCG327762 LMB327762:LMC327762 LVX327762:LVY327762 MFT327762:MFU327762 MPP327762:MPQ327762 MZL327762:MZM327762 NJH327762:NJI327762 NTD327762:NTE327762 OCZ327762:ODA327762 OMV327762:OMW327762 OWR327762:OWS327762 PGN327762:PGO327762 PQJ327762:PQK327762 QAF327762:QAG327762 QKB327762:QKC327762 QTX327762:QTY327762 RDT327762:RDU327762 RNP327762:RNQ327762 RXL327762:RXM327762 SHH327762:SHI327762 SRD327762:SRE327762 TAZ327762:TBA327762 TKV327762:TKW327762 TUR327762:TUS327762 UEN327762:UEO327762 UOJ327762:UOK327762 UYF327762:UYG327762 VIB327762:VIC327762 VRX327762:VRY327762 WBT327762:WBU327762 WLP327762:WLQ327762 WVL327762:WVM327762 D393298:E393298 IZ393298:JA393298 SV393298:SW393298 ACR393298:ACS393298 AMN393298:AMO393298 AWJ393298:AWK393298 BGF393298:BGG393298 BQB393298:BQC393298 BZX393298:BZY393298 CJT393298:CJU393298 CTP393298:CTQ393298 DDL393298:DDM393298 DNH393298:DNI393298 DXD393298:DXE393298 EGZ393298:EHA393298 EQV393298:EQW393298 FAR393298:FAS393298 FKN393298:FKO393298 FUJ393298:FUK393298 GEF393298:GEG393298 GOB393298:GOC393298 GXX393298:GXY393298 HHT393298:HHU393298 HRP393298:HRQ393298 IBL393298:IBM393298 ILH393298:ILI393298 IVD393298:IVE393298 JEZ393298:JFA393298 JOV393298:JOW393298 JYR393298:JYS393298 KIN393298:KIO393298 KSJ393298:KSK393298 LCF393298:LCG393298 LMB393298:LMC393298 LVX393298:LVY393298 MFT393298:MFU393298 MPP393298:MPQ393298 MZL393298:MZM393298 NJH393298:NJI393298 NTD393298:NTE393298 OCZ393298:ODA393298 OMV393298:OMW393298 OWR393298:OWS393298 PGN393298:PGO393298 PQJ393298:PQK393298 QAF393298:QAG393298 QKB393298:QKC393298 QTX393298:QTY393298 RDT393298:RDU393298 RNP393298:RNQ393298 RXL393298:RXM393298 SHH393298:SHI393298 SRD393298:SRE393298 TAZ393298:TBA393298 TKV393298:TKW393298 TUR393298:TUS393298 UEN393298:UEO393298 UOJ393298:UOK393298 UYF393298:UYG393298 VIB393298:VIC393298 VRX393298:VRY393298 WBT393298:WBU393298 WLP393298:WLQ393298 WVL393298:WVM393298 D458834:E458834 IZ458834:JA458834 SV458834:SW458834 ACR458834:ACS458834 AMN458834:AMO458834 AWJ458834:AWK458834 BGF458834:BGG458834 BQB458834:BQC458834 BZX458834:BZY458834 CJT458834:CJU458834 CTP458834:CTQ458834 DDL458834:DDM458834 DNH458834:DNI458834 DXD458834:DXE458834 EGZ458834:EHA458834 EQV458834:EQW458834 FAR458834:FAS458834 FKN458834:FKO458834 FUJ458834:FUK458834 GEF458834:GEG458834 GOB458834:GOC458834 GXX458834:GXY458834 HHT458834:HHU458834 HRP458834:HRQ458834 IBL458834:IBM458834 ILH458834:ILI458834 IVD458834:IVE458834 JEZ458834:JFA458834 JOV458834:JOW458834 JYR458834:JYS458834 KIN458834:KIO458834 KSJ458834:KSK458834 LCF458834:LCG458834 LMB458834:LMC458834 LVX458834:LVY458834 MFT458834:MFU458834 MPP458834:MPQ458834 MZL458834:MZM458834 NJH458834:NJI458834 NTD458834:NTE458834 OCZ458834:ODA458834 OMV458834:OMW458834 OWR458834:OWS458834 PGN458834:PGO458834 PQJ458834:PQK458834 QAF458834:QAG458834 QKB458834:QKC458834 QTX458834:QTY458834 RDT458834:RDU458834 RNP458834:RNQ458834 RXL458834:RXM458834 SHH458834:SHI458834 SRD458834:SRE458834 TAZ458834:TBA458834 TKV458834:TKW458834 TUR458834:TUS458834 UEN458834:UEO458834 UOJ458834:UOK458834 UYF458834:UYG458834 VIB458834:VIC458834 VRX458834:VRY458834 WBT458834:WBU458834 WLP458834:WLQ458834 WVL458834:WVM458834 D524370:E524370 IZ524370:JA524370 SV524370:SW524370 ACR524370:ACS524370 AMN524370:AMO524370 AWJ524370:AWK524370 BGF524370:BGG524370 BQB524370:BQC524370 BZX524370:BZY524370 CJT524370:CJU524370 CTP524370:CTQ524370 DDL524370:DDM524370 DNH524370:DNI524370 DXD524370:DXE524370 EGZ524370:EHA524370 EQV524370:EQW524370 FAR524370:FAS524370 FKN524370:FKO524370 FUJ524370:FUK524370 GEF524370:GEG524370 GOB524370:GOC524370 GXX524370:GXY524370 HHT524370:HHU524370 HRP524370:HRQ524370 IBL524370:IBM524370 ILH524370:ILI524370 IVD524370:IVE524370 JEZ524370:JFA524370 JOV524370:JOW524370 JYR524370:JYS524370 KIN524370:KIO524370 KSJ524370:KSK524370 LCF524370:LCG524370 LMB524370:LMC524370 LVX524370:LVY524370 MFT524370:MFU524370 MPP524370:MPQ524370 MZL524370:MZM524370 NJH524370:NJI524370 NTD524370:NTE524370 OCZ524370:ODA524370 OMV524370:OMW524370 OWR524370:OWS524370 PGN524370:PGO524370 PQJ524370:PQK524370 QAF524370:QAG524370 QKB524370:QKC524370 QTX524370:QTY524370 RDT524370:RDU524370 RNP524370:RNQ524370 RXL524370:RXM524370 SHH524370:SHI524370 SRD524370:SRE524370 TAZ524370:TBA524370 TKV524370:TKW524370 TUR524370:TUS524370 UEN524370:UEO524370 UOJ524370:UOK524370 UYF524370:UYG524370 VIB524370:VIC524370 VRX524370:VRY524370 WBT524370:WBU524370 WLP524370:WLQ524370 WVL524370:WVM524370 D589906:E589906 IZ589906:JA589906 SV589906:SW589906 ACR589906:ACS589906 AMN589906:AMO589906 AWJ589906:AWK589906 BGF589906:BGG589906 BQB589906:BQC589906 BZX589906:BZY589906 CJT589906:CJU589906 CTP589906:CTQ589906 DDL589906:DDM589906 DNH589906:DNI589906 DXD589906:DXE589906 EGZ589906:EHA589906 EQV589906:EQW589906 FAR589906:FAS589906 FKN589906:FKO589906 FUJ589906:FUK589906 GEF589906:GEG589906 GOB589906:GOC589906 GXX589906:GXY589906 HHT589906:HHU589906 HRP589906:HRQ589906 IBL589906:IBM589906 ILH589906:ILI589906 IVD589906:IVE589906 JEZ589906:JFA589906 JOV589906:JOW589906 JYR589906:JYS589906 KIN589906:KIO589906 KSJ589906:KSK589906 LCF589906:LCG589906 LMB589906:LMC589906 LVX589906:LVY589906 MFT589906:MFU589906 MPP589906:MPQ589906 MZL589906:MZM589906 NJH589906:NJI589906 NTD589906:NTE589906 OCZ589906:ODA589906 OMV589906:OMW589906 OWR589906:OWS589906 PGN589906:PGO589906 PQJ589906:PQK589906 QAF589906:QAG589906 QKB589906:QKC589906 QTX589906:QTY589906 RDT589906:RDU589906 RNP589906:RNQ589906 RXL589906:RXM589906 SHH589906:SHI589906 SRD589906:SRE589906 TAZ589906:TBA589906 TKV589906:TKW589906 TUR589906:TUS589906 UEN589906:UEO589906 UOJ589906:UOK589906 UYF589906:UYG589906 VIB589906:VIC589906 VRX589906:VRY589906 WBT589906:WBU589906 WLP589906:WLQ589906 WVL589906:WVM589906 D655442:E655442 IZ655442:JA655442 SV655442:SW655442 ACR655442:ACS655442 AMN655442:AMO655442 AWJ655442:AWK655442 BGF655442:BGG655442 BQB655442:BQC655442 BZX655442:BZY655442 CJT655442:CJU655442 CTP655442:CTQ655442 DDL655442:DDM655442 DNH655442:DNI655442 DXD655442:DXE655442 EGZ655442:EHA655442 EQV655442:EQW655442 FAR655442:FAS655442 FKN655442:FKO655442 FUJ655442:FUK655442 GEF655442:GEG655442 GOB655442:GOC655442 GXX655442:GXY655442 HHT655442:HHU655442 HRP655442:HRQ655442 IBL655442:IBM655442 ILH655442:ILI655442 IVD655442:IVE655442 JEZ655442:JFA655442 JOV655442:JOW655442 JYR655442:JYS655442 KIN655442:KIO655442 KSJ655442:KSK655442 LCF655442:LCG655442 LMB655442:LMC655442 LVX655442:LVY655442 MFT655442:MFU655442 MPP655442:MPQ655442 MZL655442:MZM655442 NJH655442:NJI655442 NTD655442:NTE655442 OCZ655442:ODA655442 OMV655442:OMW655442 OWR655442:OWS655442 PGN655442:PGO655442 PQJ655442:PQK655442 QAF655442:QAG655442 QKB655442:QKC655442 QTX655442:QTY655442 RDT655442:RDU655442 RNP655442:RNQ655442 RXL655442:RXM655442 SHH655442:SHI655442 SRD655442:SRE655442 TAZ655442:TBA655442 TKV655442:TKW655442 TUR655442:TUS655442 UEN655442:UEO655442 UOJ655442:UOK655442 UYF655442:UYG655442 VIB655442:VIC655442 VRX655442:VRY655442 WBT655442:WBU655442 WLP655442:WLQ655442 WVL655442:WVM655442 D720978:E720978 IZ720978:JA720978 SV720978:SW720978 ACR720978:ACS720978 AMN720978:AMO720978 AWJ720978:AWK720978 BGF720978:BGG720978 BQB720978:BQC720978 BZX720978:BZY720978 CJT720978:CJU720978 CTP720978:CTQ720978 DDL720978:DDM720978 DNH720978:DNI720978 DXD720978:DXE720978 EGZ720978:EHA720978 EQV720978:EQW720978 FAR720978:FAS720978 FKN720978:FKO720978 FUJ720978:FUK720978 GEF720978:GEG720978 GOB720978:GOC720978 GXX720978:GXY720978 HHT720978:HHU720978 HRP720978:HRQ720978 IBL720978:IBM720978 ILH720978:ILI720978 IVD720978:IVE720978 JEZ720978:JFA720978 JOV720978:JOW720978 JYR720978:JYS720978 KIN720978:KIO720978 KSJ720978:KSK720978 LCF720978:LCG720978 LMB720978:LMC720978 LVX720978:LVY720978 MFT720978:MFU720978 MPP720978:MPQ720978 MZL720978:MZM720978 NJH720978:NJI720978 NTD720978:NTE720978 OCZ720978:ODA720978 OMV720978:OMW720978 OWR720978:OWS720978 PGN720978:PGO720978 PQJ720978:PQK720978 QAF720978:QAG720978 QKB720978:QKC720978 QTX720978:QTY720978 RDT720978:RDU720978 RNP720978:RNQ720978 RXL720978:RXM720978 SHH720978:SHI720978 SRD720978:SRE720978 TAZ720978:TBA720978 TKV720978:TKW720978 TUR720978:TUS720978 UEN720978:UEO720978 UOJ720978:UOK720978 UYF720978:UYG720978 VIB720978:VIC720978 VRX720978:VRY720978 WBT720978:WBU720978 WLP720978:WLQ720978 WVL720978:WVM720978 D786514:E786514 IZ786514:JA786514 SV786514:SW786514 ACR786514:ACS786514 AMN786514:AMO786514 AWJ786514:AWK786514 BGF786514:BGG786514 BQB786514:BQC786514 BZX786514:BZY786514 CJT786514:CJU786514 CTP786514:CTQ786514 DDL786514:DDM786514 DNH786514:DNI786514 DXD786514:DXE786514 EGZ786514:EHA786514 EQV786514:EQW786514 FAR786514:FAS786514 FKN786514:FKO786514 FUJ786514:FUK786514 GEF786514:GEG786514 GOB786514:GOC786514 GXX786514:GXY786514 HHT786514:HHU786514 HRP786514:HRQ786514 IBL786514:IBM786514 ILH786514:ILI786514 IVD786514:IVE786514 JEZ786514:JFA786514 JOV786514:JOW786514 JYR786514:JYS786514 KIN786514:KIO786514 KSJ786514:KSK786514 LCF786514:LCG786514 LMB786514:LMC786514 LVX786514:LVY786514 MFT786514:MFU786514 MPP786514:MPQ786514 MZL786514:MZM786514 NJH786514:NJI786514 NTD786514:NTE786514 OCZ786514:ODA786514 OMV786514:OMW786514 OWR786514:OWS786514 PGN786514:PGO786514 PQJ786514:PQK786514 QAF786514:QAG786514 QKB786514:QKC786514 QTX786514:QTY786514 RDT786514:RDU786514 RNP786514:RNQ786514 RXL786514:RXM786514 SHH786514:SHI786514 SRD786514:SRE786514 TAZ786514:TBA786514 TKV786514:TKW786514 TUR786514:TUS786514 UEN786514:UEO786514 UOJ786514:UOK786514 UYF786514:UYG786514 VIB786514:VIC786514 VRX786514:VRY786514 WBT786514:WBU786514 WLP786514:WLQ786514 WVL786514:WVM786514 D852050:E852050 IZ852050:JA852050 SV852050:SW852050 ACR852050:ACS852050 AMN852050:AMO852050 AWJ852050:AWK852050 BGF852050:BGG852050 BQB852050:BQC852050 BZX852050:BZY852050 CJT852050:CJU852050 CTP852050:CTQ852050 DDL852050:DDM852050 DNH852050:DNI852050 DXD852050:DXE852050 EGZ852050:EHA852050 EQV852050:EQW852050 FAR852050:FAS852050 FKN852050:FKO852050 FUJ852050:FUK852050 GEF852050:GEG852050 GOB852050:GOC852050 GXX852050:GXY852050 HHT852050:HHU852050 HRP852050:HRQ852050 IBL852050:IBM852050 ILH852050:ILI852050 IVD852050:IVE852050 JEZ852050:JFA852050 JOV852050:JOW852050 JYR852050:JYS852050 KIN852050:KIO852050 KSJ852050:KSK852050 LCF852050:LCG852050 LMB852050:LMC852050 LVX852050:LVY852050 MFT852050:MFU852050 MPP852050:MPQ852050 MZL852050:MZM852050 NJH852050:NJI852050 NTD852050:NTE852050 OCZ852050:ODA852050 OMV852050:OMW852050 OWR852050:OWS852050 PGN852050:PGO852050 PQJ852050:PQK852050 QAF852050:QAG852050 QKB852050:QKC852050 QTX852050:QTY852050 RDT852050:RDU852050 RNP852050:RNQ852050 RXL852050:RXM852050 SHH852050:SHI852050 SRD852050:SRE852050 TAZ852050:TBA852050 TKV852050:TKW852050 TUR852050:TUS852050 UEN852050:UEO852050 UOJ852050:UOK852050 UYF852050:UYG852050 VIB852050:VIC852050 VRX852050:VRY852050 WBT852050:WBU852050 WLP852050:WLQ852050 WVL852050:WVM852050 D917586:E917586 IZ917586:JA917586 SV917586:SW917586 ACR917586:ACS917586 AMN917586:AMO917586 AWJ917586:AWK917586 BGF917586:BGG917586 BQB917586:BQC917586 BZX917586:BZY917586 CJT917586:CJU917586 CTP917586:CTQ917586 DDL917586:DDM917586 DNH917586:DNI917586 DXD917586:DXE917586 EGZ917586:EHA917586 EQV917586:EQW917586 FAR917586:FAS917586 FKN917586:FKO917586 FUJ917586:FUK917586 GEF917586:GEG917586 GOB917586:GOC917586 GXX917586:GXY917586 HHT917586:HHU917586 HRP917586:HRQ917586 IBL917586:IBM917586 ILH917586:ILI917586 IVD917586:IVE917586 JEZ917586:JFA917586 JOV917586:JOW917586 JYR917586:JYS917586 KIN917586:KIO917586 KSJ917586:KSK917586 LCF917586:LCG917586 LMB917586:LMC917586 LVX917586:LVY917586 MFT917586:MFU917586 MPP917586:MPQ917586 MZL917586:MZM917586 NJH917586:NJI917586 NTD917586:NTE917586 OCZ917586:ODA917586 OMV917586:OMW917586 OWR917586:OWS917586 PGN917586:PGO917586 PQJ917586:PQK917586 QAF917586:QAG917586 QKB917586:QKC917586 QTX917586:QTY917586 RDT917586:RDU917586 RNP917586:RNQ917586 RXL917586:RXM917586 SHH917586:SHI917586 SRD917586:SRE917586 TAZ917586:TBA917586 TKV917586:TKW917586 TUR917586:TUS917586 UEN917586:UEO917586 UOJ917586:UOK917586 UYF917586:UYG917586 VIB917586:VIC917586 VRX917586:VRY917586 WBT917586:WBU917586 WLP917586:WLQ917586 WVL917586:WVM917586 D983122:E983122 IZ983122:JA983122 SV983122:SW983122 ACR983122:ACS983122 AMN983122:AMO983122 AWJ983122:AWK983122 BGF983122:BGG983122 BQB983122:BQC983122 BZX983122:BZY983122 CJT983122:CJU983122 CTP983122:CTQ983122 DDL983122:DDM983122 DNH983122:DNI983122 DXD983122:DXE983122 EGZ983122:EHA983122 EQV983122:EQW983122 FAR983122:FAS983122 FKN983122:FKO983122 FUJ983122:FUK983122 GEF983122:GEG983122 GOB983122:GOC983122 GXX983122:GXY983122 HHT983122:HHU983122 HRP983122:HRQ983122 IBL983122:IBM983122 ILH983122:ILI983122 IVD983122:IVE983122 JEZ983122:JFA983122 JOV983122:JOW983122 JYR983122:JYS983122 KIN983122:KIO983122 KSJ983122:KSK983122 LCF983122:LCG983122 LMB983122:LMC983122 LVX983122:LVY983122 MFT983122:MFU983122 MPP983122:MPQ983122 MZL983122:MZM983122 NJH983122:NJI983122 NTD983122:NTE983122 OCZ983122:ODA983122 OMV983122:OMW983122 OWR983122:OWS983122 PGN983122:PGO983122 PQJ983122:PQK983122 QAF983122:QAG983122 QKB983122:QKC983122 QTX983122:QTY983122 RDT983122:RDU983122 RNP983122:RNQ983122 RXL983122:RXM983122 SHH983122:SHI983122 SRD983122:SRE983122 TAZ983122:TBA983122 TKV983122:TKW983122 TUR983122:TUS983122 UEN983122:UEO983122 UOJ983122:UOK983122 UYF983122:UYG983122 VIB983122:VIC983122 VRX983122:VRY983122 WBT983122:WBU983122 WLP983122:WLQ983122 WVL983122:WVM983122">
      <formula1>"平成,令和"</formula1>
    </dataValidation>
    <dataValidation type="list" allowBlank="1" showInputMessage="1" showErrorMessage="1" sqref="H10:L29 JD10:JH29 SZ10:TD29 ACV10:ACZ29 AMR10:AMV29 AWN10:AWR29 BGJ10:BGN29 BQF10:BQJ29 CAB10:CAF29 CJX10:CKB29 CTT10:CTX29 DDP10:DDT29 DNL10:DNP29 DXH10:DXL29 EHD10:EHH29 EQZ10:ERD29 FAV10:FAZ29 FKR10:FKV29 FUN10:FUR29 GEJ10:GEN29 GOF10:GOJ29 GYB10:GYF29 HHX10:HIB29 HRT10:HRX29 IBP10:IBT29 ILL10:ILP29 IVH10:IVL29 JFD10:JFH29 JOZ10:JPD29 JYV10:JYZ29 KIR10:KIV29 KSN10:KSR29 LCJ10:LCN29 LMF10:LMJ29 LWB10:LWF29 MFX10:MGB29 MPT10:MPX29 MZP10:MZT29 NJL10:NJP29 NTH10:NTL29 ODD10:ODH29 OMZ10:OND29 OWV10:OWZ29 PGR10:PGV29 PQN10:PQR29 QAJ10:QAN29 QKF10:QKJ29 QUB10:QUF29 RDX10:REB29 RNT10:RNX29 RXP10:RXT29 SHL10:SHP29 SRH10:SRL29 TBD10:TBH29 TKZ10:TLD29 TUV10:TUZ29 UER10:UEV29 UON10:UOR29 UYJ10:UYN29 VIF10:VIJ29 VSB10:VSF29 WBX10:WCB29 WLT10:WLX29 WVP10:WVT29 H65546:L65565 JD65546:JH65565 SZ65546:TD65565 ACV65546:ACZ65565 AMR65546:AMV65565 AWN65546:AWR65565 BGJ65546:BGN65565 BQF65546:BQJ65565 CAB65546:CAF65565 CJX65546:CKB65565 CTT65546:CTX65565 DDP65546:DDT65565 DNL65546:DNP65565 DXH65546:DXL65565 EHD65546:EHH65565 EQZ65546:ERD65565 FAV65546:FAZ65565 FKR65546:FKV65565 FUN65546:FUR65565 GEJ65546:GEN65565 GOF65546:GOJ65565 GYB65546:GYF65565 HHX65546:HIB65565 HRT65546:HRX65565 IBP65546:IBT65565 ILL65546:ILP65565 IVH65546:IVL65565 JFD65546:JFH65565 JOZ65546:JPD65565 JYV65546:JYZ65565 KIR65546:KIV65565 KSN65546:KSR65565 LCJ65546:LCN65565 LMF65546:LMJ65565 LWB65546:LWF65565 MFX65546:MGB65565 MPT65546:MPX65565 MZP65546:MZT65565 NJL65546:NJP65565 NTH65546:NTL65565 ODD65546:ODH65565 OMZ65546:OND65565 OWV65546:OWZ65565 PGR65546:PGV65565 PQN65546:PQR65565 QAJ65546:QAN65565 QKF65546:QKJ65565 QUB65546:QUF65565 RDX65546:REB65565 RNT65546:RNX65565 RXP65546:RXT65565 SHL65546:SHP65565 SRH65546:SRL65565 TBD65546:TBH65565 TKZ65546:TLD65565 TUV65546:TUZ65565 UER65546:UEV65565 UON65546:UOR65565 UYJ65546:UYN65565 VIF65546:VIJ65565 VSB65546:VSF65565 WBX65546:WCB65565 WLT65546:WLX65565 WVP65546:WVT65565 H131082:L131101 JD131082:JH131101 SZ131082:TD131101 ACV131082:ACZ131101 AMR131082:AMV131101 AWN131082:AWR131101 BGJ131082:BGN131101 BQF131082:BQJ131101 CAB131082:CAF131101 CJX131082:CKB131101 CTT131082:CTX131101 DDP131082:DDT131101 DNL131082:DNP131101 DXH131082:DXL131101 EHD131082:EHH131101 EQZ131082:ERD131101 FAV131082:FAZ131101 FKR131082:FKV131101 FUN131082:FUR131101 GEJ131082:GEN131101 GOF131082:GOJ131101 GYB131082:GYF131101 HHX131082:HIB131101 HRT131082:HRX131101 IBP131082:IBT131101 ILL131082:ILP131101 IVH131082:IVL131101 JFD131082:JFH131101 JOZ131082:JPD131101 JYV131082:JYZ131101 KIR131082:KIV131101 KSN131082:KSR131101 LCJ131082:LCN131101 LMF131082:LMJ131101 LWB131082:LWF131101 MFX131082:MGB131101 MPT131082:MPX131101 MZP131082:MZT131101 NJL131082:NJP131101 NTH131082:NTL131101 ODD131082:ODH131101 OMZ131082:OND131101 OWV131082:OWZ131101 PGR131082:PGV131101 PQN131082:PQR131101 QAJ131082:QAN131101 QKF131082:QKJ131101 QUB131082:QUF131101 RDX131082:REB131101 RNT131082:RNX131101 RXP131082:RXT131101 SHL131082:SHP131101 SRH131082:SRL131101 TBD131082:TBH131101 TKZ131082:TLD131101 TUV131082:TUZ131101 UER131082:UEV131101 UON131082:UOR131101 UYJ131082:UYN131101 VIF131082:VIJ131101 VSB131082:VSF131101 WBX131082:WCB131101 WLT131082:WLX131101 WVP131082:WVT131101 H196618:L196637 JD196618:JH196637 SZ196618:TD196637 ACV196618:ACZ196637 AMR196618:AMV196637 AWN196618:AWR196637 BGJ196618:BGN196637 BQF196618:BQJ196637 CAB196618:CAF196637 CJX196618:CKB196637 CTT196618:CTX196637 DDP196618:DDT196637 DNL196618:DNP196637 DXH196618:DXL196637 EHD196618:EHH196637 EQZ196618:ERD196637 FAV196618:FAZ196637 FKR196618:FKV196637 FUN196618:FUR196637 GEJ196618:GEN196637 GOF196618:GOJ196637 GYB196618:GYF196637 HHX196618:HIB196637 HRT196618:HRX196637 IBP196618:IBT196637 ILL196618:ILP196637 IVH196618:IVL196637 JFD196618:JFH196637 JOZ196618:JPD196637 JYV196618:JYZ196637 KIR196618:KIV196637 KSN196618:KSR196637 LCJ196618:LCN196637 LMF196618:LMJ196637 LWB196618:LWF196637 MFX196618:MGB196637 MPT196618:MPX196637 MZP196618:MZT196637 NJL196618:NJP196637 NTH196618:NTL196637 ODD196618:ODH196637 OMZ196618:OND196637 OWV196618:OWZ196637 PGR196618:PGV196637 PQN196618:PQR196637 QAJ196618:QAN196637 QKF196618:QKJ196637 QUB196618:QUF196637 RDX196618:REB196637 RNT196618:RNX196637 RXP196618:RXT196637 SHL196618:SHP196637 SRH196618:SRL196637 TBD196618:TBH196637 TKZ196618:TLD196637 TUV196618:TUZ196637 UER196618:UEV196637 UON196618:UOR196637 UYJ196618:UYN196637 VIF196618:VIJ196637 VSB196618:VSF196637 WBX196618:WCB196637 WLT196618:WLX196637 WVP196618:WVT196637 H262154:L262173 JD262154:JH262173 SZ262154:TD262173 ACV262154:ACZ262173 AMR262154:AMV262173 AWN262154:AWR262173 BGJ262154:BGN262173 BQF262154:BQJ262173 CAB262154:CAF262173 CJX262154:CKB262173 CTT262154:CTX262173 DDP262154:DDT262173 DNL262154:DNP262173 DXH262154:DXL262173 EHD262154:EHH262173 EQZ262154:ERD262173 FAV262154:FAZ262173 FKR262154:FKV262173 FUN262154:FUR262173 GEJ262154:GEN262173 GOF262154:GOJ262173 GYB262154:GYF262173 HHX262154:HIB262173 HRT262154:HRX262173 IBP262154:IBT262173 ILL262154:ILP262173 IVH262154:IVL262173 JFD262154:JFH262173 JOZ262154:JPD262173 JYV262154:JYZ262173 KIR262154:KIV262173 KSN262154:KSR262173 LCJ262154:LCN262173 LMF262154:LMJ262173 LWB262154:LWF262173 MFX262154:MGB262173 MPT262154:MPX262173 MZP262154:MZT262173 NJL262154:NJP262173 NTH262154:NTL262173 ODD262154:ODH262173 OMZ262154:OND262173 OWV262154:OWZ262173 PGR262154:PGV262173 PQN262154:PQR262173 QAJ262154:QAN262173 QKF262154:QKJ262173 QUB262154:QUF262173 RDX262154:REB262173 RNT262154:RNX262173 RXP262154:RXT262173 SHL262154:SHP262173 SRH262154:SRL262173 TBD262154:TBH262173 TKZ262154:TLD262173 TUV262154:TUZ262173 UER262154:UEV262173 UON262154:UOR262173 UYJ262154:UYN262173 VIF262154:VIJ262173 VSB262154:VSF262173 WBX262154:WCB262173 WLT262154:WLX262173 WVP262154:WVT262173 H327690:L327709 JD327690:JH327709 SZ327690:TD327709 ACV327690:ACZ327709 AMR327690:AMV327709 AWN327690:AWR327709 BGJ327690:BGN327709 BQF327690:BQJ327709 CAB327690:CAF327709 CJX327690:CKB327709 CTT327690:CTX327709 DDP327690:DDT327709 DNL327690:DNP327709 DXH327690:DXL327709 EHD327690:EHH327709 EQZ327690:ERD327709 FAV327690:FAZ327709 FKR327690:FKV327709 FUN327690:FUR327709 GEJ327690:GEN327709 GOF327690:GOJ327709 GYB327690:GYF327709 HHX327690:HIB327709 HRT327690:HRX327709 IBP327690:IBT327709 ILL327690:ILP327709 IVH327690:IVL327709 JFD327690:JFH327709 JOZ327690:JPD327709 JYV327690:JYZ327709 KIR327690:KIV327709 KSN327690:KSR327709 LCJ327690:LCN327709 LMF327690:LMJ327709 LWB327690:LWF327709 MFX327690:MGB327709 MPT327690:MPX327709 MZP327690:MZT327709 NJL327690:NJP327709 NTH327690:NTL327709 ODD327690:ODH327709 OMZ327690:OND327709 OWV327690:OWZ327709 PGR327690:PGV327709 PQN327690:PQR327709 QAJ327690:QAN327709 QKF327690:QKJ327709 QUB327690:QUF327709 RDX327690:REB327709 RNT327690:RNX327709 RXP327690:RXT327709 SHL327690:SHP327709 SRH327690:SRL327709 TBD327690:TBH327709 TKZ327690:TLD327709 TUV327690:TUZ327709 UER327690:UEV327709 UON327690:UOR327709 UYJ327690:UYN327709 VIF327690:VIJ327709 VSB327690:VSF327709 WBX327690:WCB327709 WLT327690:WLX327709 WVP327690:WVT327709 H393226:L393245 JD393226:JH393245 SZ393226:TD393245 ACV393226:ACZ393245 AMR393226:AMV393245 AWN393226:AWR393245 BGJ393226:BGN393245 BQF393226:BQJ393245 CAB393226:CAF393245 CJX393226:CKB393245 CTT393226:CTX393245 DDP393226:DDT393245 DNL393226:DNP393245 DXH393226:DXL393245 EHD393226:EHH393245 EQZ393226:ERD393245 FAV393226:FAZ393245 FKR393226:FKV393245 FUN393226:FUR393245 GEJ393226:GEN393245 GOF393226:GOJ393245 GYB393226:GYF393245 HHX393226:HIB393245 HRT393226:HRX393245 IBP393226:IBT393245 ILL393226:ILP393245 IVH393226:IVL393245 JFD393226:JFH393245 JOZ393226:JPD393245 JYV393226:JYZ393245 KIR393226:KIV393245 KSN393226:KSR393245 LCJ393226:LCN393245 LMF393226:LMJ393245 LWB393226:LWF393245 MFX393226:MGB393245 MPT393226:MPX393245 MZP393226:MZT393245 NJL393226:NJP393245 NTH393226:NTL393245 ODD393226:ODH393245 OMZ393226:OND393245 OWV393226:OWZ393245 PGR393226:PGV393245 PQN393226:PQR393245 QAJ393226:QAN393245 QKF393226:QKJ393245 QUB393226:QUF393245 RDX393226:REB393245 RNT393226:RNX393245 RXP393226:RXT393245 SHL393226:SHP393245 SRH393226:SRL393245 TBD393226:TBH393245 TKZ393226:TLD393245 TUV393226:TUZ393245 UER393226:UEV393245 UON393226:UOR393245 UYJ393226:UYN393245 VIF393226:VIJ393245 VSB393226:VSF393245 WBX393226:WCB393245 WLT393226:WLX393245 WVP393226:WVT393245 H458762:L458781 JD458762:JH458781 SZ458762:TD458781 ACV458762:ACZ458781 AMR458762:AMV458781 AWN458762:AWR458781 BGJ458762:BGN458781 BQF458762:BQJ458781 CAB458762:CAF458781 CJX458762:CKB458781 CTT458762:CTX458781 DDP458762:DDT458781 DNL458762:DNP458781 DXH458762:DXL458781 EHD458762:EHH458781 EQZ458762:ERD458781 FAV458762:FAZ458781 FKR458762:FKV458781 FUN458762:FUR458781 GEJ458762:GEN458781 GOF458762:GOJ458781 GYB458762:GYF458781 HHX458762:HIB458781 HRT458762:HRX458781 IBP458762:IBT458781 ILL458762:ILP458781 IVH458762:IVL458781 JFD458762:JFH458781 JOZ458762:JPD458781 JYV458762:JYZ458781 KIR458762:KIV458781 KSN458762:KSR458781 LCJ458762:LCN458781 LMF458762:LMJ458781 LWB458762:LWF458781 MFX458762:MGB458781 MPT458762:MPX458781 MZP458762:MZT458781 NJL458762:NJP458781 NTH458762:NTL458781 ODD458762:ODH458781 OMZ458762:OND458781 OWV458762:OWZ458781 PGR458762:PGV458781 PQN458762:PQR458781 QAJ458762:QAN458781 QKF458762:QKJ458781 QUB458762:QUF458781 RDX458762:REB458781 RNT458762:RNX458781 RXP458762:RXT458781 SHL458762:SHP458781 SRH458762:SRL458781 TBD458762:TBH458781 TKZ458762:TLD458781 TUV458762:TUZ458781 UER458762:UEV458781 UON458762:UOR458781 UYJ458762:UYN458781 VIF458762:VIJ458781 VSB458762:VSF458781 WBX458762:WCB458781 WLT458762:WLX458781 WVP458762:WVT458781 H524298:L524317 JD524298:JH524317 SZ524298:TD524317 ACV524298:ACZ524317 AMR524298:AMV524317 AWN524298:AWR524317 BGJ524298:BGN524317 BQF524298:BQJ524317 CAB524298:CAF524317 CJX524298:CKB524317 CTT524298:CTX524317 DDP524298:DDT524317 DNL524298:DNP524317 DXH524298:DXL524317 EHD524298:EHH524317 EQZ524298:ERD524317 FAV524298:FAZ524317 FKR524298:FKV524317 FUN524298:FUR524317 GEJ524298:GEN524317 GOF524298:GOJ524317 GYB524298:GYF524317 HHX524298:HIB524317 HRT524298:HRX524317 IBP524298:IBT524317 ILL524298:ILP524317 IVH524298:IVL524317 JFD524298:JFH524317 JOZ524298:JPD524317 JYV524298:JYZ524317 KIR524298:KIV524317 KSN524298:KSR524317 LCJ524298:LCN524317 LMF524298:LMJ524317 LWB524298:LWF524317 MFX524298:MGB524317 MPT524298:MPX524317 MZP524298:MZT524317 NJL524298:NJP524317 NTH524298:NTL524317 ODD524298:ODH524317 OMZ524298:OND524317 OWV524298:OWZ524317 PGR524298:PGV524317 PQN524298:PQR524317 QAJ524298:QAN524317 QKF524298:QKJ524317 QUB524298:QUF524317 RDX524298:REB524317 RNT524298:RNX524317 RXP524298:RXT524317 SHL524298:SHP524317 SRH524298:SRL524317 TBD524298:TBH524317 TKZ524298:TLD524317 TUV524298:TUZ524317 UER524298:UEV524317 UON524298:UOR524317 UYJ524298:UYN524317 VIF524298:VIJ524317 VSB524298:VSF524317 WBX524298:WCB524317 WLT524298:WLX524317 WVP524298:WVT524317 H589834:L589853 JD589834:JH589853 SZ589834:TD589853 ACV589834:ACZ589853 AMR589834:AMV589853 AWN589834:AWR589853 BGJ589834:BGN589853 BQF589834:BQJ589853 CAB589834:CAF589853 CJX589834:CKB589853 CTT589834:CTX589853 DDP589834:DDT589853 DNL589834:DNP589853 DXH589834:DXL589853 EHD589834:EHH589853 EQZ589834:ERD589853 FAV589834:FAZ589853 FKR589834:FKV589853 FUN589834:FUR589853 GEJ589834:GEN589853 GOF589834:GOJ589853 GYB589834:GYF589853 HHX589834:HIB589853 HRT589834:HRX589853 IBP589834:IBT589853 ILL589834:ILP589853 IVH589834:IVL589853 JFD589834:JFH589853 JOZ589834:JPD589853 JYV589834:JYZ589853 KIR589834:KIV589853 KSN589834:KSR589853 LCJ589834:LCN589853 LMF589834:LMJ589853 LWB589834:LWF589853 MFX589834:MGB589853 MPT589834:MPX589853 MZP589834:MZT589853 NJL589834:NJP589853 NTH589834:NTL589853 ODD589834:ODH589853 OMZ589834:OND589853 OWV589834:OWZ589853 PGR589834:PGV589853 PQN589834:PQR589853 QAJ589834:QAN589853 QKF589834:QKJ589853 QUB589834:QUF589853 RDX589834:REB589853 RNT589834:RNX589853 RXP589834:RXT589853 SHL589834:SHP589853 SRH589834:SRL589853 TBD589834:TBH589853 TKZ589834:TLD589853 TUV589834:TUZ589853 UER589834:UEV589853 UON589834:UOR589853 UYJ589834:UYN589853 VIF589834:VIJ589853 VSB589834:VSF589853 WBX589834:WCB589853 WLT589834:WLX589853 WVP589834:WVT589853 H655370:L655389 JD655370:JH655389 SZ655370:TD655389 ACV655370:ACZ655389 AMR655370:AMV655389 AWN655370:AWR655389 BGJ655370:BGN655389 BQF655370:BQJ655389 CAB655370:CAF655389 CJX655370:CKB655389 CTT655370:CTX655389 DDP655370:DDT655389 DNL655370:DNP655389 DXH655370:DXL655389 EHD655370:EHH655389 EQZ655370:ERD655389 FAV655370:FAZ655389 FKR655370:FKV655389 FUN655370:FUR655389 GEJ655370:GEN655389 GOF655370:GOJ655389 GYB655370:GYF655389 HHX655370:HIB655389 HRT655370:HRX655389 IBP655370:IBT655389 ILL655370:ILP655389 IVH655370:IVL655389 JFD655370:JFH655389 JOZ655370:JPD655389 JYV655370:JYZ655389 KIR655370:KIV655389 KSN655370:KSR655389 LCJ655370:LCN655389 LMF655370:LMJ655389 LWB655370:LWF655389 MFX655370:MGB655389 MPT655370:MPX655389 MZP655370:MZT655389 NJL655370:NJP655389 NTH655370:NTL655389 ODD655370:ODH655389 OMZ655370:OND655389 OWV655370:OWZ655389 PGR655370:PGV655389 PQN655370:PQR655389 QAJ655370:QAN655389 QKF655370:QKJ655389 QUB655370:QUF655389 RDX655370:REB655389 RNT655370:RNX655389 RXP655370:RXT655389 SHL655370:SHP655389 SRH655370:SRL655389 TBD655370:TBH655389 TKZ655370:TLD655389 TUV655370:TUZ655389 UER655370:UEV655389 UON655370:UOR655389 UYJ655370:UYN655389 VIF655370:VIJ655389 VSB655370:VSF655389 WBX655370:WCB655389 WLT655370:WLX655389 WVP655370:WVT655389 H720906:L720925 JD720906:JH720925 SZ720906:TD720925 ACV720906:ACZ720925 AMR720906:AMV720925 AWN720906:AWR720925 BGJ720906:BGN720925 BQF720906:BQJ720925 CAB720906:CAF720925 CJX720906:CKB720925 CTT720906:CTX720925 DDP720906:DDT720925 DNL720906:DNP720925 DXH720906:DXL720925 EHD720906:EHH720925 EQZ720906:ERD720925 FAV720906:FAZ720925 FKR720906:FKV720925 FUN720906:FUR720925 GEJ720906:GEN720925 GOF720906:GOJ720925 GYB720906:GYF720925 HHX720906:HIB720925 HRT720906:HRX720925 IBP720906:IBT720925 ILL720906:ILP720925 IVH720906:IVL720925 JFD720906:JFH720925 JOZ720906:JPD720925 JYV720906:JYZ720925 KIR720906:KIV720925 KSN720906:KSR720925 LCJ720906:LCN720925 LMF720906:LMJ720925 LWB720906:LWF720925 MFX720906:MGB720925 MPT720906:MPX720925 MZP720906:MZT720925 NJL720906:NJP720925 NTH720906:NTL720925 ODD720906:ODH720925 OMZ720906:OND720925 OWV720906:OWZ720925 PGR720906:PGV720925 PQN720906:PQR720925 QAJ720906:QAN720925 QKF720906:QKJ720925 QUB720906:QUF720925 RDX720906:REB720925 RNT720906:RNX720925 RXP720906:RXT720925 SHL720906:SHP720925 SRH720906:SRL720925 TBD720906:TBH720925 TKZ720906:TLD720925 TUV720906:TUZ720925 UER720906:UEV720925 UON720906:UOR720925 UYJ720906:UYN720925 VIF720906:VIJ720925 VSB720906:VSF720925 WBX720906:WCB720925 WLT720906:WLX720925 WVP720906:WVT720925 H786442:L786461 JD786442:JH786461 SZ786442:TD786461 ACV786442:ACZ786461 AMR786442:AMV786461 AWN786442:AWR786461 BGJ786442:BGN786461 BQF786442:BQJ786461 CAB786442:CAF786461 CJX786442:CKB786461 CTT786442:CTX786461 DDP786442:DDT786461 DNL786442:DNP786461 DXH786442:DXL786461 EHD786442:EHH786461 EQZ786442:ERD786461 FAV786442:FAZ786461 FKR786442:FKV786461 FUN786442:FUR786461 GEJ786442:GEN786461 GOF786442:GOJ786461 GYB786442:GYF786461 HHX786442:HIB786461 HRT786442:HRX786461 IBP786442:IBT786461 ILL786442:ILP786461 IVH786442:IVL786461 JFD786442:JFH786461 JOZ786442:JPD786461 JYV786442:JYZ786461 KIR786442:KIV786461 KSN786442:KSR786461 LCJ786442:LCN786461 LMF786442:LMJ786461 LWB786442:LWF786461 MFX786442:MGB786461 MPT786442:MPX786461 MZP786442:MZT786461 NJL786442:NJP786461 NTH786442:NTL786461 ODD786442:ODH786461 OMZ786442:OND786461 OWV786442:OWZ786461 PGR786442:PGV786461 PQN786442:PQR786461 QAJ786442:QAN786461 QKF786442:QKJ786461 QUB786442:QUF786461 RDX786442:REB786461 RNT786442:RNX786461 RXP786442:RXT786461 SHL786442:SHP786461 SRH786442:SRL786461 TBD786442:TBH786461 TKZ786442:TLD786461 TUV786442:TUZ786461 UER786442:UEV786461 UON786442:UOR786461 UYJ786442:UYN786461 VIF786442:VIJ786461 VSB786442:VSF786461 WBX786442:WCB786461 WLT786442:WLX786461 WVP786442:WVT786461 H851978:L851997 JD851978:JH851997 SZ851978:TD851997 ACV851978:ACZ851997 AMR851978:AMV851997 AWN851978:AWR851997 BGJ851978:BGN851997 BQF851978:BQJ851997 CAB851978:CAF851997 CJX851978:CKB851997 CTT851978:CTX851997 DDP851978:DDT851997 DNL851978:DNP851997 DXH851978:DXL851997 EHD851978:EHH851997 EQZ851978:ERD851997 FAV851978:FAZ851997 FKR851978:FKV851997 FUN851978:FUR851997 GEJ851978:GEN851997 GOF851978:GOJ851997 GYB851978:GYF851997 HHX851978:HIB851997 HRT851978:HRX851997 IBP851978:IBT851997 ILL851978:ILP851997 IVH851978:IVL851997 JFD851978:JFH851997 JOZ851978:JPD851997 JYV851978:JYZ851997 KIR851978:KIV851997 KSN851978:KSR851997 LCJ851978:LCN851997 LMF851978:LMJ851997 LWB851978:LWF851997 MFX851978:MGB851997 MPT851978:MPX851997 MZP851978:MZT851997 NJL851978:NJP851997 NTH851978:NTL851997 ODD851978:ODH851997 OMZ851978:OND851997 OWV851978:OWZ851997 PGR851978:PGV851997 PQN851978:PQR851997 QAJ851978:QAN851997 QKF851978:QKJ851997 QUB851978:QUF851997 RDX851978:REB851997 RNT851978:RNX851997 RXP851978:RXT851997 SHL851978:SHP851997 SRH851978:SRL851997 TBD851978:TBH851997 TKZ851978:TLD851997 TUV851978:TUZ851997 UER851978:UEV851997 UON851978:UOR851997 UYJ851978:UYN851997 VIF851978:VIJ851997 VSB851978:VSF851997 WBX851978:WCB851997 WLT851978:WLX851997 WVP851978:WVT851997 H917514:L917533 JD917514:JH917533 SZ917514:TD917533 ACV917514:ACZ917533 AMR917514:AMV917533 AWN917514:AWR917533 BGJ917514:BGN917533 BQF917514:BQJ917533 CAB917514:CAF917533 CJX917514:CKB917533 CTT917514:CTX917533 DDP917514:DDT917533 DNL917514:DNP917533 DXH917514:DXL917533 EHD917514:EHH917533 EQZ917514:ERD917533 FAV917514:FAZ917533 FKR917514:FKV917533 FUN917514:FUR917533 GEJ917514:GEN917533 GOF917514:GOJ917533 GYB917514:GYF917533 HHX917514:HIB917533 HRT917514:HRX917533 IBP917514:IBT917533 ILL917514:ILP917533 IVH917514:IVL917533 JFD917514:JFH917533 JOZ917514:JPD917533 JYV917514:JYZ917533 KIR917514:KIV917533 KSN917514:KSR917533 LCJ917514:LCN917533 LMF917514:LMJ917533 LWB917514:LWF917533 MFX917514:MGB917533 MPT917514:MPX917533 MZP917514:MZT917533 NJL917514:NJP917533 NTH917514:NTL917533 ODD917514:ODH917533 OMZ917514:OND917533 OWV917514:OWZ917533 PGR917514:PGV917533 PQN917514:PQR917533 QAJ917514:QAN917533 QKF917514:QKJ917533 QUB917514:QUF917533 RDX917514:REB917533 RNT917514:RNX917533 RXP917514:RXT917533 SHL917514:SHP917533 SRH917514:SRL917533 TBD917514:TBH917533 TKZ917514:TLD917533 TUV917514:TUZ917533 UER917514:UEV917533 UON917514:UOR917533 UYJ917514:UYN917533 VIF917514:VIJ917533 VSB917514:VSF917533 WBX917514:WCB917533 WLT917514:WLX917533 WVP917514:WVT917533 H983050:L983069 JD983050:JH983069 SZ983050:TD983069 ACV983050:ACZ983069 AMR983050:AMV983069 AWN983050:AWR983069 BGJ983050:BGN983069 BQF983050:BQJ983069 CAB983050:CAF983069 CJX983050:CKB983069 CTT983050:CTX983069 DDP983050:DDT983069 DNL983050:DNP983069 DXH983050:DXL983069 EHD983050:EHH983069 EQZ983050:ERD983069 FAV983050:FAZ983069 FKR983050:FKV983069 FUN983050:FUR983069 GEJ983050:GEN983069 GOF983050:GOJ983069 GYB983050:GYF983069 HHX983050:HIB983069 HRT983050:HRX983069 IBP983050:IBT983069 ILL983050:ILP983069 IVH983050:IVL983069 JFD983050:JFH983069 JOZ983050:JPD983069 JYV983050:JYZ983069 KIR983050:KIV983069 KSN983050:KSR983069 LCJ983050:LCN983069 LMF983050:LMJ983069 LWB983050:LWF983069 MFX983050:MGB983069 MPT983050:MPX983069 MZP983050:MZT983069 NJL983050:NJP983069 NTH983050:NTL983069 ODD983050:ODH983069 OMZ983050:OND983069 OWV983050:OWZ983069 PGR983050:PGV983069 PQN983050:PQR983069 QAJ983050:QAN983069 QKF983050:QKJ983069 QUB983050:QUF983069 RDX983050:REB983069 RNT983050:RNX983069 RXP983050:RXT983069 SHL983050:SHP983069 SRH983050:SRL983069 TBD983050:TBH983069 TKZ983050:TLD983069 TUV983050:TUZ983069 UER983050:UEV983069 UON983050:UOR983069 UYJ983050:UYN983069 VIF983050:VIJ983069 VSB983050:VSF983069 WBX983050:WCB983069 WLT983050:WLX983069 WVP983050:WVT983069">
      <formula1>",①常勤・専従,②常勤・兼務,③非常勤・専従,④非常勤・兼務"</formula1>
    </dataValidation>
  </dataValidations>
  <printOptions horizontalCentered="1"/>
  <pageMargins left="0.39370078740157483" right="0.39370078740157483" top="0.78740157480314965" bottom="0.59055118110236227" header="0.51181102362204722" footer="0.39370078740157483"/>
  <pageSetup paperSize="9" scale="91" orientation="landscape" horizontalDpi="300" verticalDpi="300" r:id="rId1"/>
  <headerFooter alignWithMargins="0">
    <oddFooter>&amp;C&amp;"ＭＳ ゴシック,標準"&amp;8生活介護　資料　&amp;P</oddFooter>
  </headerFooter>
  <rowBreaks count="1" manualBreakCount="1">
    <brk id="42"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指定生活介護</vt:lpstr>
      <vt:lpstr>定員超過判定（療養介護・短期入所等入所系を除く）</vt:lpstr>
      <vt:lpstr>資料</vt:lpstr>
      <vt:lpstr>資料!Print_Area</vt:lpstr>
      <vt:lpstr>'定員超過判定（療養介護・短期入所等入所系を除く）'!Print_Area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2024-09-20T12:04:30Z</cp:lastPrinted>
  <dcterms:modified xsi:type="dcterms:W3CDTF">2025-01-14T06:37:07Z</dcterms:modified>
</cp:coreProperties>
</file>