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_nihonyanagi\Desktop\自主点検表\☆R6自主点検表作成\01_指定児童発達支援・指定医療型児童発達支援・指定放課後等デイサービス・居宅訪問型児童発達支援・指定保育所等訪問支援\"/>
    </mc:Choice>
  </mc:AlternateContent>
  <bookViews>
    <workbookView xWindow="0" yWindow="0" windowWidth="16815" windowHeight="6780"/>
  </bookViews>
  <sheets>
    <sheet name="表紙" sheetId="1" r:id="rId1"/>
    <sheet name="自主点検表" sheetId="11" r:id="rId2"/>
    <sheet name="定員超過判定（療養介護・短期入所等入所系を除く）" sheetId="10" r:id="rId3"/>
    <sheet name="資料" sheetId="3" r:id="rId4"/>
  </sheets>
  <definedNames>
    <definedName name="_xlnm.Print_Area" localSheetId="3">資料!$A$1:$BG$86</definedName>
    <definedName name="_xlnm.Print_Area" localSheetId="1">自主点検表!$A$1:$F$840</definedName>
    <definedName name="_xlnm.Print_Area" localSheetId="2">'定員超過判定（療養介護・短期入所等入所系を除く）'!$A$1:$AQ$77</definedName>
    <definedName name="_xlnm.Print_Area" localSheetId="0">表紙!$A$1:$BW$45</definedName>
    <definedName name="_xlnm.Print_Titles" localSheetId="1">自主点検表!$1:$3</definedName>
  </definedNames>
  <calcPr calcId="162913"/>
</workbook>
</file>

<file path=xl/calcChain.xml><?xml version="1.0" encoding="utf-8"?>
<calcChain xmlns="http://schemas.openxmlformats.org/spreadsheetml/2006/main">
  <c r="I67" i="10" l="1"/>
  <c r="J67" i="10"/>
  <c r="K67" i="10"/>
  <c r="L67" i="10"/>
  <c r="M67" i="10"/>
  <c r="N67" i="10"/>
  <c r="O67" i="10"/>
  <c r="P67" i="10"/>
  <c r="Q67" i="10"/>
  <c r="R67" i="10"/>
  <c r="S67" i="10"/>
  <c r="T67" i="10"/>
  <c r="U67" i="10"/>
  <c r="V67" i="10"/>
  <c r="W67" i="10"/>
  <c r="X67" i="10"/>
  <c r="Y67" i="10"/>
  <c r="Z67" i="10"/>
  <c r="AA67" i="10"/>
  <c r="AB67" i="10"/>
  <c r="AC67" i="10"/>
  <c r="AD67" i="10"/>
  <c r="AE67" i="10"/>
  <c r="AF67" i="10"/>
  <c r="AG67" i="10"/>
  <c r="AH67" i="10"/>
  <c r="AI67" i="10"/>
  <c r="AJ67" i="10"/>
  <c r="AK67" i="10"/>
  <c r="AL67" i="10"/>
  <c r="H67"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H64"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H61"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H58"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H55"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H52"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H49"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H46"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H43"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H40"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L37" i="10"/>
  <c r="H37"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H34"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H31"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H28"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H25" i="10"/>
  <c r="I22" i="10"/>
  <c r="J22" i="10"/>
  <c r="K22" i="10"/>
  <c r="L22" i="10"/>
  <c r="M22" i="10"/>
  <c r="N22" i="10"/>
  <c r="O22" i="10"/>
  <c r="P22" i="10"/>
  <c r="Q22" i="10"/>
  <c r="R22" i="10"/>
  <c r="S22" i="10"/>
  <c r="T22" i="10"/>
  <c r="U22" i="10"/>
  <c r="V22" i="10"/>
  <c r="W22" i="10"/>
  <c r="X22" i="10"/>
  <c r="Y22" i="10"/>
  <c r="Z22" i="10"/>
  <c r="AA22" i="10"/>
  <c r="AB22" i="10"/>
  <c r="AC22" i="10"/>
  <c r="AD22" i="10"/>
  <c r="AE22" i="10"/>
  <c r="AF22" i="10"/>
  <c r="AG22" i="10"/>
  <c r="AH22" i="10"/>
  <c r="AI22" i="10"/>
  <c r="AJ22" i="10"/>
  <c r="AK22" i="10"/>
  <c r="AL22" i="10"/>
  <c r="H22" i="10"/>
  <c r="AN17"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H19" i="10"/>
  <c r="AM66" i="10" l="1"/>
  <c r="AN65" i="10"/>
  <c r="AM65" i="10"/>
  <c r="AM63" i="10"/>
  <c r="AN62" i="10"/>
  <c r="AM62" i="10"/>
  <c r="AM60" i="10"/>
  <c r="AN59" i="10"/>
  <c r="AM59" i="10"/>
  <c r="AM57" i="10"/>
  <c r="AN56" i="10"/>
  <c r="AM56" i="10"/>
  <c r="AM54" i="10"/>
  <c r="AN53" i="10"/>
  <c r="AM53" i="10"/>
  <c r="AM51" i="10"/>
  <c r="AN50" i="10"/>
  <c r="AP47" i="10" s="1"/>
  <c r="AM50" i="10"/>
  <c r="AM48" i="10"/>
  <c r="AN47" i="10"/>
  <c r="AM47" i="10"/>
  <c r="AM45" i="10"/>
  <c r="AN44" i="10"/>
  <c r="AM44" i="10"/>
  <c r="AM42" i="10"/>
  <c r="AN41" i="10"/>
  <c r="AM41" i="10"/>
  <c r="AM39" i="10"/>
  <c r="AN38" i="10"/>
  <c r="AM38" i="10"/>
  <c r="AM37" i="10"/>
  <c r="AM36" i="10"/>
  <c r="AN35" i="10"/>
  <c r="AM35" i="10"/>
  <c r="AM33" i="10"/>
  <c r="AN32" i="10"/>
  <c r="AM32" i="10"/>
  <c r="AM30" i="10"/>
  <c r="AN29" i="10"/>
  <c r="AM29" i="10"/>
  <c r="AM27" i="10"/>
  <c r="AN26" i="10"/>
  <c r="AM26" i="10"/>
  <c r="AM24" i="10"/>
  <c r="AN23" i="10"/>
  <c r="AM23" i="10"/>
  <c r="AM21" i="10"/>
  <c r="AN20" i="10"/>
  <c r="AM20" i="10"/>
  <c r="AM18" i="10"/>
  <c r="AM17" i="10"/>
  <c r="B17" i="10"/>
  <c r="B20" i="10"/>
  <c r="B23" i="10"/>
  <c r="B26" i="10"/>
  <c r="B29" i="10"/>
  <c r="B32" i="10"/>
  <c r="B35" i="10"/>
  <c r="B38" i="10"/>
  <c r="B41" i="10"/>
  <c r="B44" i="10"/>
  <c r="B47" i="10"/>
  <c r="B50" i="10"/>
  <c r="B53" i="10"/>
  <c r="B56" i="10"/>
  <c r="B59" i="10"/>
  <c r="B62" i="10"/>
  <c r="B65" i="10"/>
  <c r="BD29" i="3"/>
  <c r="BD28" i="3"/>
  <c r="BD27" i="3"/>
  <c r="BD26" i="3"/>
  <c r="BD25" i="3"/>
  <c r="BD24" i="3"/>
  <c r="BD23" i="3"/>
  <c r="BD22" i="3"/>
  <c r="BD21" i="3"/>
  <c r="BD20" i="3"/>
  <c r="BD19" i="3"/>
  <c r="BD13" i="3"/>
  <c r="BD10" i="3"/>
  <c r="AX10" i="3"/>
  <c r="BA10" i="3"/>
  <c r="AX11" i="3"/>
  <c r="BA11" i="3"/>
  <c r="BD11" i="3"/>
  <c r="AX12" i="3"/>
  <c r="BA12" i="3"/>
  <c r="BD12" i="3"/>
  <c r="AX13" i="3"/>
  <c r="BA13" i="3"/>
  <c r="AX14" i="3"/>
  <c r="BA14" i="3"/>
  <c r="BA30" i="3" s="1"/>
  <c r="BD14" i="3"/>
  <c r="AX15" i="3"/>
  <c r="BA15" i="3"/>
  <c r="BD15" i="3"/>
  <c r="AX16" i="3"/>
  <c r="BA16" i="3"/>
  <c r="BD16" i="3"/>
  <c r="AX17" i="3"/>
  <c r="BA17" i="3"/>
  <c r="BD17" i="3"/>
  <c r="AX18" i="3"/>
  <c r="BA18" i="3"/>
  <c r="BD18" i="3"/>
  <c r="AX19" i="3"/>
  <c r="BA19" i="3"/>
  <c r="AX20" i="3"/>
  <c r="BA20" i="3"/>
  <c r="AX21" i="3"/>
  <c r="BA21" i="3"/>
  <c r="AX22" i="3"/>
  <c r="BA22" i="3"/>
  <c r="AX23" i="3"/>
  <c r="BA23" i="3"/>
  <c r="AX24" i="3"/>
  <c r="BA24" i="3"/>
  <c r="AX25" i="3"/>
  <c r="BA25" i="3"/>
  <c r="AX26" i="3"/>
  <c r="BA26" i="3"/>
  <c r="AX27" i="3"/>
  <c r="BA27" i="3"/>
  <c r="AX28" i="3"/>
  <c r="BA28" i="3"/>
  <c r="AX29" i="3"/>
  <c r="BA29"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1" i="3"/>
  <c r="AP56" i="10" l="1"/>
  <c r="AP41" i="10"/>
  <c r="AP53" i="10"/>
  <c r="AP50" i="10"/>
  <c r="AP32" i="10"/>
  <c r="AP17" i="10"/>
  <c r="AP26" i="10"/>
  <c r="AP23" i="10"/>
  <c r="AM34" i="10"/>
  <c r="AP20" i="10"/>
  <c r="AM67" i="10"/>
  <c r="AM22" i="10"/>
  <c r="AP29" i="10"/>
  <c r="AM58" i="10"/>
  <c r="AM43" i="10"/>
  <c r="AM61" i="10"/>
  <c r="AM25" i="10"/>
  <c r="AM28" i="10"/>
  <c r="AM31" i="10"/>
  <c r="AM40" i="10"/>
  <c r="AP38" i="10"/>
  <c r="AM52" i="10"/>
  <c r="AM55" i="10"/>
  <c r="AM64" i="10"/>
  <c r="AM19" i="10"/>
  <c r="AM49" i="10"/>
  <c r="BD30" i="3"/>
  <c r="AM46" i="10"/>
  <c r="AP44" i="10"/>
  <c r="AP35" i="10"/>
  <c r="AO29" i="10" l="1"/>
  <c r="AQ29" i="10" s="1"/>
  <c r="AO26" i="10"/>
  <c r="AQ26" i="10" s="1"/>
  <c r="AO32" i="10"/>
  <c r="AQ32" i="10" s="1"/>
  <c r="AO56" i="10"/>
  <c r="AQ56" i="10" s="1"/>
  <c r="AO35" i="10"/>
  <c r="AQ35" i="10" s="1"/>
  <c r="AO20" i="10"/>
  <c r="AQ20" i="10" s="1"/>
  <c r="AO47" i="10"/>
  <c r="AQ47" i="10" s="1"/>
  <c r="AO23" i="10"/>
  <c r="AQ23" i="10" s="1"/>
  <c r="AO53" i="10"/>
  <c r="AQ53" i="10" s="1"/>
  <c r="AO44" i="10"/>
  <c r="AQ44" i="10" s="1"/>
  <c r="AO17" i="10"/>
  <c r="AQ17" i="10" s="1"/>
  <c r="AO50" i="10"/>
  <c r="AQ50" i="10" s="1"/>
  <c r="AO38" i="10"/>
  <c r="AQ38" i="10" s="1"/>
  <c r="AO41" i="10"/>
  <c r="AQ41" i="10" s="1"/>
</calcChain>
</file>

<file path=xl/sharedStrings.xml><?xml version="1.0" encoding="utf-8"?>
<sst xmlns="http://schemas.openxmlformats.org/spreadsheetml/2006/main" count="2594" uniqueCount="1839">
  <si>
    <t>※</t>
    <phoneticPr fontId="2"/>
  </si>
  <si>
    <t>年度</t>
    <rPh sb="0" eb="2">
      <t>ネンド</t>
    </rPh>
    <phoneticPr fontId="2"/>
  </si>
  <si>
    <t>（自主点検表作成日：</t>
    <rPh sb="1" eb="3">
      <t>ジシュ</t>
    </rPh>
    <rPh sb="3" eb="6">
      <t>テンケンヒョウ</t>
    </rPh>
    <rPh sb="6" eb="9">
      <t>サクセイビ</t>
    </rPh>
    <phoneticPr fontId="8"/>
  </si>
  <si>
    <t>年</t>
    <rPh sb="0" eb="1">
      <t>ネン</t>
    </rPh>
    <phoneticPr fontId="8"/>
  </si>
  <si>
    <t>月</t>
    <rPh sb="0" eb="1">
      <t>ガツ</t>
    </rPh>
    <phoneticPr fontId="8"/>
  </si>
  <si>
    <t>日）</t>
    <rPh sb="0" eb="1">
      <t>ニチ</t>
    </rPh>
    <phoneticPr fontId="8"/>
  </si>
  <si>
    <t>所 在 地</t>
    <rPh sb="0" eb="1">
      <t>トコロ</t>
    </rPh>
    <rPh sb="2" eb="3">
      <t>ザイ</t>
    </rPh>
    <rPh sb="4" eb="5">
      <t>チ</t>
    </rPh>
    <phoneticPr fontId="8"/>
  </si>
  <si>
    <t>Ｔ Ｅ Ｌ</t>
    <phoneticPr fontId="8"/>
  </si>
  <si>
    <t>Ｆ Ａ Ｘ</t>
    <phoneticPr fontId="8"/>
  </si>
  <si>
    <t>Ｅ－mail</t>
    <phoneticPr fontId="8"/>
  </si>
  <si>
    <t>記 入 者</t>
    <rPh sb="0" eb="1">
      <t>キ</t>
    </rPh>
    <rPh sb="2" eb="3">
      <t>イリ</t>
    </rPh>
    <rPh sb="4" eb="5">
      <t>シャ</t>
    </rPh>
    <phoneticPr fontId="8"/>
  </si>
  <si>
    <t>（職名）</t>
    <rPh sb="1" eb="2">
      <t>ショク</t>
    </rPh>
    <rPh sb="2" eb="3">
      <t>メイ</t>
    </rPh>
    <phoneticPr fontId="8"/>
  </si>
  <si>
    <t>（氏名）</t>
    <rPh sb="1" eb="2">
      <t>シ</t>
    </rPh>
    <rPh sb="2" eb="3">
      <t>メイ</t>
    </rPh>
    <phoneticPr fontId="8"/>
  </si>
  <si>
    <t>開設者名</t>
    <rPh sb="0" eb="2">
      <t>カイセツ</t>
    </rPh>
    <rPh sb="2" eb="3">
      <t>シャ</t>
    </rPh>
    <rPh sb="3" eb="4">
      <t>メイ</t>
    </rPh>
    <phoneticPr fontId="8"/>
  </si>
  <si>
    <t>事業所名</t>
    <rPh sb="0" eb="3">
      <t>ジギョウショ</t>
    </rPh>
    <rPh sb="3" eb="4">
      <t>メイ</t>
    </rPh>
    <phoneticPr fontId="8"/>
  </si>
  <si>
    <t>代表者名</t>
    <rPh sb="0" eb="3">
      <t>ダイヒョウシャ</t>
    </rPh>
    <rPh sb="3" eb="4">
      <t>メイ</t>
    </rPh>
    <phoneticPr fontId="2"/>
  </si>
  <si>
    <t>管理者名</t>
    <rPh sb="0" eb="3">
      <t>カンリシャ</t>
    </rPh>
    <rPh sb="3" eb="4">
      <t>メイ</t>
    </rPh>
    <phoneticPr fontId="2"/>
  </si>
  <si>
    <t>　記載内容は、時期が特定されているものを除き、本自主点検表の作成日現在で記入してください。</t>
    <phoneticPr fontId="2"/>
  </si>
  <si>
    <t>《自主点検表記載上の留意事項》</t>
    <rPh sb="1" eb="3">
      <t>ジシュ</t>
    </rPh>
    <rPh sb="3" eb="5">
      <t>テンケン</t>
    </rPh>
    <rPh sb="5" eb="6">
      <t>ヒョウ</t>
    </rPh>
    <rPh sb="6" eb="8">
      <t>キサイ</t>
    </rPh>
    <rPh sb="8" eb="9">
      <t>ジョウ</t>
    </rPh>
    <rPh sb="10" eb="12">
      <t>リュウイ</t>
    </rPh>
    <rPh sb="12" eb="14">
      <t>ジコウ</t>
    </rPh>
    <phoneticPr fontId="2"/>
  </si>
  <si>
    <t>①</t>
    <phoneticPr fontId="2"/>
  </si>
  <si>
    <t>②</t>
    <phoneticPr fontId="2"/>
  </si>
  <si>
    <t>　運営規程</t>
    <rPh sb="1" eb="3">
      <t>ウンエイ</t>
    </rPh>
    <rPh sb="3" eb="5">
      <t>キテイ</t>
    </rPh>
    <phoneticPr fontId="2"/>
  </si>
  <si>
    <t>　重要事項説明書</t>
    <rPh sb="1" eb="3">
      <t>ジュウヨウ</t>
    </rPh>
    <rPh sb="3" eb="5">
      <t>ジコウ</t>
    </rPh>
    <rPh sb="5" eb="8">
      <t>セツメイショ</t>
    </rPh>
    <phoneticPr fontId="2"/>
  </si>
  <si>
    <t>③</t>
    <phoneticPr fontId="2"/>
  </si>
  <si>
    <t>④</t>
    <phoneticPr fontId="2"/>
  </si>
  <si>
    <t>　利用契約書様式</t>
    <rPh sb="1" eb="3">
      <t>リヨウ</t>
    </rPh>
    <rPh sb="3" eb="6">
      <t>ケイヤクショ</t>
    </rPh>
    <rPh sb="6" eb="8">
      <t>ヨウシキ</t>
    </rPh>
    <phoneticPr fontId="2"/>
  </si>
  <si>
    <t>⑤</t>
    <phoneticPr fontId="2"/>
  </si>
  <si>
    <t>　事業所の平面図及びパンフレット</t>
    <rPh sb="1" eb="4">
      <t>ジギョウショ</t>
    </rPh>
    <rPh sb="5" eb="8">
      <t>ヘイメンズ</t>
    </rPh>
    <rPh sb="8" eb="9">
      <t>オヨ</t>
    </rPh>
    <phoneticPr fontId="2"/>
  </si>
  <si>
    <t>【事業者指定の状況】</t>
    <rPh sb="1" eb="4">
      <t>ジギョウシャ</t>
    </rPh>
    <rPh sb="4" eb="6">
      <t>シテイ</t>
    </rPh>
    <rPh sb="7" eb="9">
      <t>ジョウキョウ</t>
    </rPh>
    <phoneticPr fontId="2"/>
  </si>
  <si>
    <t>年</t>
    <rPh sb="0" eb="1">
      <t>ネン</t>
    </rPh>
    <phoneticPr fontId="2"/>
  </si>
  <si>
    <t>月</t>
    <rPh sb="0" eb="1">
      <t>ガツ</t>
    </rPh>
    <phoneticPr fontId="2"/>
  </si>
  <si>
    <t>日指定</t>
    <rPh sb="0" eb="1">
      <t>ニチ</t>
    </rPh>
    <rPh sb="1" eb="3">
      <t>シテイ</t>
    </rPh>
    <phoneticPr fontId="2"/>
  </si>
  <si>
    <t>：</t>
    <phoneticPr fontId="2"/>
  </si>
  <si>
    <t>前年度の平均実利用者数</t>
    <rPh sb="0" eb="3">
      <t>ゼンネンド</t>
    </rPh>
    <rPh sb="4" eb="6">
      <t>ヘイキン</t>
    </rPh>
    <rPh sb="6" eb="10">
      <t>ジツリヨウシャ</t>
    </rPh>
    <rPh sb="10" eb="11">
      <t>スウ</t>
    </rPh>
    <phoneticPr fontId="8"/>
  </si>
  <si>
    <t>基準上の必要職員数</t>
    <rPh sb="0" eb="2">
      <t>キジュン</t>
    </rPh>
    <rPh sb="2" eb="3">
      <t>ジョウ</t>
    </rPh>
    <rPh sb="4" eb="6">
      <t>ヒツヨウ</t>
    </rPh>
    <rPh sb="6" eb="9">
      <t>ショクインスウ</t>
    </rPh>
    <phoneticPr fontId="8"/>
  </si>
  <si>
    <t>人員配置区分</t>
    <rPh sb="0" eb="2">
      <t>ジンイン</t>
    </rPh>
    <rPh sb="2" eb="4">
      <t>ハイチ</t>
    </rPh>
    <rPh sb="4" eb="6">
      <t>クブン</t>
    </rPh>
    <phoneticPr fontId="8"/>
  </si>
  <si>
    <t>該当する体制等</t>
    <rPh sb="0" eb="2">
      <t>ガイトウ</t>
    </rPh>
    <rPh sb="4" eb="6">
      <t>タイセイ</t>
    </rPh>
    <rPh sb="6" eb="7">
      <t>トウ</t>
    </rPh>
    <phoneticPr fontId="8"/>
  </si>
  <si>
    <t>勤務形態</t>
    <rPh sb="0" eb="2">
      <t>キンム</t>
    </rPh>
    <rPh sb="2" eb="4">
      <t>ケイタイ</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</si>
  <si>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</si>
  <si>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</si>
  <si>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</si>
  <si>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</si>
  <si>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週平均の勤務時間</t>
    <rPh sb="0" eb="3">
      <t>シュウヘイキン</t>
    </rPh>
    <rPh sb="4" eb="6">
      <t>キンム</t>
    </rPh>
    <rPh sb="6" eb="8">
      <t>ジカン</t>
    </rPh>
    <phoneticPr fontId="8"/>
  </si>
  <si>
    <t>常勤換算後の人数</t>
    <rPh sb="0" eb="2">
      <t>ジョウキン</t>
    </rPh>
    <rPh sb="2" eb="4">
      <t>カンザン</t>
    </rPh>
    <rPh sb="4" eb="5">
      <t>ゴ</t>
    </rPh>
    <rPh sb="6" eb="8">
      <t>ニンズウ</t>
    </rPh>
    <phoneticPr fontId="8"/>
  </si>
  <si>
    <t>曜日</t>
    <rPh sb="0" eb="1">
      <t>ヒカリ</t>
    </rPh>
    <rPh sb="1" eb="2">
      <t>ヒ</t>
    </rPh>
    <phoneticPr fontId="8"/>
  </si>
  <si>
    <t>注１　本表はサービスの種類ごとに作成してください。</t>
    <rPh sb="0" eb="1">
      <t>チュウ</t>
    </rPh>
    <rPh sb="3" eb="4">
      <t>ホン</t>
    </rPh>
    <rPh sb="4" eb="5">
      <t>ヒョウ</t>
    </rPh>
    <rPh sb="11" eb="13">
      <t>シュルイ</t>
    </rPh>
    <rPh sb="16" eb="18">
      <t>サクセイ</t>
    </rPh>
    <phoneticPr fontId="8"/>
  </si>
  <si>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8"/>
  </si>
  <si>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8"/>
  </si>
  <si>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8"/>
  </si>
  <si>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8"/>
  </si>
  <si>
    <t>4週の
合計</t>
    <rPh sb="1" eb="2">
      <t>シュウ</t>
    </rPh>
    <rPh sb="4" eb="6">
      <t>ゴウケイ</t>
    </rPh>
    <phoneticPr fontId="8"/>
  </si>
  <si>
    <t>氏　名</t>
    <rPh sb="0" eb="1">
      <t>シ</t>
    </rPh>
    <rPh sb="2" eb="3">
      <t>メイ</t>
    </rPh>
    <phoneticPr fontId="8"/>
  </si>
  <si>
    <t>職　種</t>
    <rPh sb="0" eb="1">
      <t>ショク</t>
    </rPh>
    <rPh sb="2" eb="3">
      <t>タネ</t>
    </rPh>
    <phoneticPr fontId="8"/>
  </si>
  <si>
    <t>有している</t>
    <rPh sb="0" eb="1">
      <t>ユウ</t>
    </rPh>
    <phoneticPr fontId="2"/>
  </si>
  <si>
    <t>資格（主な</t>
    <rPh sb="0" eb="2">
      <t>シカク</t>
    </rPh>
    <rPh sb="3" eb="4">
      <t>オモ</t>
    </rPh>
    <phoneticPr fontId="2"/>
  </si>
  <si>
    <t>ものを一つ）</t>
    <rPh sb="3" eb="4">
      <t>ヒト</t>
    </rPh>
    <phoneticPr fontId="2"/>
  </si>
  <si>
    <t>　　　　　　　　　合　　　　　　計</t>
    <rPh sb="9" eb="10">
      <t>ア</t>
    </rPh>
    <rPh sb="16" eb="17">
      <t>ケイ</t>
    </rPh>
    <phoneticPr fontId="8"/>
  </si>
  <si>
    <t>　　　　　　　　　サービス提供時間</t>
    <rPh sb="13" eb="15">
      <t>テイキョウ</t>
    </rPh>
    <rPh sb="15" eb="17">
      <t>ジカン</t>
    </rPh>
    <phoneticPr fontId="8"/>
  </si>
  <si>
    <t>資料１</t>
    <rPh sb="0" eb="2">
      <t>シリョウ</t>
    </rPh>
    <phoneticPr fontId="2"/>
  </si>
  <si>
    <t>資料２</t>
    <rPh sb="0" eb="2">
      <t>シリョウ</t>
    </rPh>
    <phoneticPr fontId="2"/>
  </si>
  <si>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8"/>
  </si>
  <si>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2"/>
  </si>
  <si>
    <t>（１）</t>
    <phoneticPr fontId="2"/>
  </si>
  <si>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8"/>
  </si>
  <si>
    <t>　苦情処理の状況</t>
    <rPh sb="1" eb="3">
      <t>クジョウ</t>
    </rPh>
    <rPh sb="3" eb="5">
      <t>ショリ</t>
    </rPh>
    <rPh sb="6" eb="8">
      <t>ジョウキョウ</t>
    </rPh>
    <phoneticPr fontId="2"/>
  </si>
  <si>
    <t>苦情受付年月日</t>
    <rPh sb="0" eb="2">
      <t>クジョウ</t>
    </rPh>
    <rPh sb="2" eb="4">
      <t>ウケツケ</t>
    </rPh>
    <rPh sb="4" eb="7">
      <t>ネンガッピ</t>
    </rPh>
    <phoneticPr fontId="2"/>
  </si>
  <si>
    <t>日</t>
    <rPh sb="0" eb="1">
      <t>ニチ</t>
    </rPh>
    <phoneticPr fontId="2"/>
  </si>
  <si>
    <t>苦情等の内容</t>
    <rPh sb="0" eb="2">
      <t>クジョウ</t>
    </rPh>
    <rPh sb="2" eb="3">
      <t>トウ</t>
    </rPh>
    <rPh sb="4" eb="6">
      <t>ナイヨウ</t>
    </rPh>
    <phoneticPr fontId="2"/>
  </si>
  <si>
    <t>処理・対策の状況等</t>
    <rPh sb="0" eb="2">
      <t>ショリ</t>
    </rPh>
    <rPh sb="3" eb="5">
      <t>タイサク</t>
    </rPh>
    <rPh sb="6" eb="8">
      <t>ジョウキョウ</t>
    </rPh>
    <rPh sb="8" eb="9">
      <t>トウ</t>
    </rPh>
    <phoneticPr fontId="2"/>
  </si>
  <si>
    <t>（２）</t>
    <phoneticPr fontId="2"/>
  </si>
  <si>
    <t>　緊急時・事故発生時の状況</t>
    <rPh sb="1" eb="4">
      <t>キンキュウジ</t>
    </rPh>
    <rPh sb="5" eb="7">
      <t>ジコ</t>
    </rPh>
    <rPh sb="7" eb="9">
      <t>ハッセイ</t>
    </rPh>
    <rPh sb="9" eb="10">
      <t>ジ</t>
    </rPh>
    <rPh sb="11" eb="13">
      <t>ジョウキョウ</t>
    </rPh>
    <phoneticPr fontId="2"/>
  </si>
  <si>
    <t>事故等の内容</t>
    <rPh sb="0" eb="2">
      <t>ジコ</t>
    </rPh>
    <rPh sb="2" eb="3">
      <t>トウ</t>
    </rPh>
    <rPh sb="4" eb="6">
      <t>ナイヨウ</t>
    </rPh>
    <phoneticPr fontId="2"/>
  </si>
  <si>
    <t>事故等発生年月日</t>
    <rPh sb="0" eb="3">
      <t>ジコトウ</t>
    </rPh>
    <rPh sb="3" eb="5">
      <t>ハッセイ</t>
    </rPh>
    <rPh sb="5" eb="8">
      <t>ネンガッピ</t>
    </rPh>
    <phoneticPr fontId="2"/>
  </si>
  <si>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2"/>
  </si>
  <si>
    <t>・</t>
    <phoneticPr fontId="2"/>
  </si>
  <si>
    <t>多機能型事業所</t>
    <rPh sb="0" eb="4">
      <t>タキノウガタ</t>
    </rPh>
    <rPh sb="4" eb="7">
      <t>ジギョウショ</t>
    </rPh>
    <phoneticPr fontId="2"/>
  </si>
  <si>
    <t>該当</t>
    <rPh sb="0" eb="2">
      <t>ガイトウ</t>
    </rPh>
    <phoneticPr fontId="2"/>
  </si>
  <si>
    <t>非該当</t>
    <rPh sb="0" eb="1">
      <t>ヒ</t>
    </rPh>
    <rPh sb="1" eb="3">
      <t>ガイトウ</t>
    </rPh>
    <phoneticPr fontId="2"/>
  </si>
  <si>
    <t>指定就労移行支援</t>
    <rPh sb="0" eb="2">
      <t>シテイ</t>
    </rPh>
    <rPh sb="2" eb="4">
      <t>シュウロウ</t>
    </rPh>
    <rPh sb="4" eb="6">
      <t>イコウ</t>
    </rPh>
    <rPh sb="6" eb="8">
      <t>シエン</t>
    </rPh>
    <phoneticPr fontId="2"/>
  </si>
  <si>
    <t>従たる事業所</t>
    <rPh sb="0" eb="1">
      <t>ジュウ</t>
    </rPh>
    <rPh sb="3" eb="6">
      <t>ジギョウショ</t>
    </rPh>
    <phoneticPr fontId="2"/>
  </si>
  <si>
    <t>有</t>
    <rPh sb="0" eb="1">
      <t>アリ</t>
    </rPh>
    <phoneticPr fontId="2"/>
  </si>
  <si>
    <t>無</t>
    <rPh sb="0" eb="1">
      <t>ナ</t>
    </rPh>
    <phoneticPr fontId="2"/>
  </si>
  <si>
    <t>指定生活介護</t>
    <rPh sb="0" eb="2">
      <t>シテイ</t>
    </rPh>
    <rPh sb="2" eb="4">
      <t>セイカツ</t>
    </rPh>
    <rPh sb="4" eb="6">
      <t>カイゴ</t>
    </rPh>
    <phoneticPr fontId="2"/>
  </si>
  <si>
    <t>指定自立訓練（機能・生活訓練）</t>
    <rPh sb="0" eb="2">
      <t>シテイ</t>
    </rPh>
    <rPh sb="2" eb="4">
      <t>ジリツ</t>
    </rPh>
    <rPh sb="4" eb="6">
      <t>クンレン</t>
    </rPh>
    <rPh sb="7" eb="9">
      <t>キノウ</t>
    </rPh>
    <rPh sb="10" eb="12">
      <t>セイカツ</t>
    </rPh>
    <rPh sb="12" eb="14">
      <t>クンレン</t>
    </rPh>
    <phoneticPr fontId="2"/>
  </si>
  <si>
    <t>人）</t>
    <rPh sb="0" eb="1">
      <t>ニン</t>
    </rPh>
    <phoneticPr fontId="2"/>
  </si>
  <si>
    <t>〒</t>
    <phoneticPr fontId="8"/>
  </si>
  <si>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8"/>
  </si>
  <si>
    <t>サービスの種類</t>
    <rPh sb="5" eb="7">
      <t>シュルイ</t>
    </rPh>
    <phoneticPr fontId="2"/>
  </si>
  <si>
    <t>直近定員</t>
    <rPh sb="0" eb="2">
      <t>チョッキン</t>
    </rPh>
    <rPh sb="2" eb="4">
      <t>テイイン</t>
    </rPh>
    <phoneticPr fontId="8"/>
  </si>
  <si>
    <t>事業所名等</t>
    <rPh sb="0" eb="2">
      <t>ジギョウ</t>
    </rPh>
    <rPh sb="2" eb="3">
      <t>ショ</t>
    </rPh>
    <rPh sb="3" eb="4">
      <t>メイ</t>
    </rPh>
    <rPh sb="4" eb="5">
      <t>トウ</t>
    </rPh>
    <phoneticPr fontId="2"/>
  </si>
  <si>
    <t>（直近の定員：</t>
    <rPh sb="1" eb="3">
      <t>チョッキン</t>
    </rPh>
    <rPh sb="4" eb="6">
      <t>テイイン</t>
    </rPh>
    <phoneticPr fontId="2"/>
  </si>
  <si>
    <t>右にチェックを）</t>
    <rPh sb="0" eb="1">
      <t>ミギ</t>
    </rPh>
    <phoneticPr fontId="2"/>
  </si>
  <si>
    <t>保育所等訪問支援</t>
    <rPh sb="0" eb="2">
      <t>ホイク</t>
    </rPh>
    <rPh sb="2" eb="3">
      <t>ショ</t>
    </rPh>
    <rPh sb="3" eb="4">
      <t>トウ</t>
    </rPh>
    <rPh sb="4" eb="6">
      <t>ホウモン</t>
    </rPh>
    <rPh sb="6" eb="8">
      <t>シエン</t>
    </rPh>
    <phoneticPr fontId="2"/>
  </si>
  <si>
    <t>児童発達支援</t>
    <rPh sb="0" eb="2">
      <t>ジドウ</t>
    </rPh>
    <rPh sb="2" eb="4">
      <t>ハッタツ</t>
    </rPh>
    <rPh sb="4" eb="6">
      <t>シエン</t>
    </rPh>
    <phoneticPr fontId="2"/>
  </si>
  <si>
    <t>放課後等デイサービス</t>
    <rPh sb="0" eb="3">
      <t>ホウカゴ</t>
    </rPh>
    <rPh sb="3" eb="4">
      <t>トウ</t>
    </rPh>
    <phoneticPr fontId="2"/>
  </si>
  <si>
    <t>障害児通所支援事業者自主点検表</t>
    <rPh sb="0" eb="2">
      <t>ショウガイ</t>
    </rPh>
    <rPh sb="2" eb="3">
      <t>ジ</t>
    </rPh>
    <rPh sb="3" eb="5">
      <t>ツウショ</t>
    </rPh>
    <rPh sb="5" eb="7">
      <t>シエン</t>
    </rPh>
    <rPh sb="7" eb="10">
      <t>ジギョウシャ</t>
    </rPh>
    <rPh sb="10" eb="11">
      <t>ジ</t>
    </rPh>
    <rPh sb="11" eb="12">
      <t>オモ</t>
    </rPh>
    <rPh sb="12" eb="13">
      <t>テン</t>
    </rPh>
    <rPh sb="13" eb="14">
      <t>ケン</t>
    </rPh>
    <rPh sb="14" eb="15">
      <t>ヒョウ</t>
    </rPh>
    <phoneticPr fontId="2"/>
  </si>
  <si>
    <t>（障害児通所支援事業</t>
    <rPh sb="1" eb="3">
      <t>ショウガイ</t>
    </rPh>
    <rPh sb="3" eb="4">
      <t>ジ</t>
    </rPh>
    <rPh sb="4" eb="6">
      <t>ツウショ</t>
    </rPh>
    <rPh sb="6" eb="8">
      <t>シエン</t>
    </rPh>
    <rPh sb="8" eb="10">
      <t>ジギョウ</t>
    </rPh>
    <phoneticPr fontId="2"/>
  </si>
  <si>
    <t>以外に実施する多機</t>
    <rPh sb="0" eb="2">
      <t>イガイ</t>
    </rPh>
    <rPh sb="3" eb="5">
      <t>ジッシ</t>
    </rPh>
    <rPh sb="7" eb="8">
      <t>タ</t>
    </rPh>
    <rPh sb="8" eb="9">
      <t>キ</t>
    </rPh>
    <phoneticPr fontId="2"/>
  </si>
  <si>
    <t>能型事業については、</t>
    <rPh sb="0" eb="1">
      <t>ノウ</t>
    </rPh>
    <rPh sb="1" eb="2">
      <t>ガタ</t>
    </rPh>
    <rPh sb="2" eb="4">
      <t>ジギョウ</t>
    </rPh>
    <phoneticPr fontId="2"/>
  </si>
  <si>
    <t>指定就労継続支援(Ａ型・Ｂ型)</t>
    <rPh sb="0" eb="2">
      <t>シテイ</t>
    </rPh>
    <rPh sb="2" eb="4">
      <t>シュウロウ</t>
    </rPh>
    <rPh sb="4" eb="6">
      <t>ケイゾク</t>
    </rPh>
    <rPh sb="6" eb="8">
      <t>シエン</t>
    </rPh>
    <rPh sb="10" eb="11">
      <t>カタ</t>
    </rPh>
    <rPh sb="13" eb="14">
      <t>カタ</t>
    </rPh>
    <phoneticPr fontId="2"/>
  </si>
  <si>
    <t>　領収証の写し（通所給付決定保護者に交付した領収証の控えを任意に1枚選び、コピーしたもの。）</t>
    <rPh sb="1" eb="4">
      <t>リョウシュウショウ</t>
    </rPh>
    <rPh sb="5" eb="6">
      <t>ウツ</t>
    </rPh>
    <rPh sb="8" eb="10">
      <t>ツウショ</t>
    </rPh>
    <rPh sb="10" eb="12">
      <t>キュウフ</t>
    </rPh>
    <rPh sb="12" eb="14">
      <t>ケッテイ</t>
    </rPh>
    <rPh sb="14" eb="17">
      <t>ホゴシャ</t>
    </rPh>
    <rPh sb="18" eb="20">
      <t>コウフ</t>
    </rPh>
    <rPh sb="22" eb="25">
      <t>リョウシュウショウ</t>
    </rPh>
    <rPh sb="26" eb="27">
      <t>ヒカ</t>
    </rPh>
    <rPh sb="29" eb="31">
      <t>ニンイ</t>
    </rPh>
    <rPh sb="33" eb="34">
      <t>マイ</t>
    </rPh>
    <rPh sb="34" eb="35">
      <t>エラ</t>
    </rPh>
    <phoneticPr fontId="2"/>
  </si>
  <si>
    <t>１単位目</t>
    <rPh sb="1" eb="3">
      <t>タンイ</t>
    </rPh>
    <rPh sb="3" eb="4">
      <t>メ</t>
    </rPh>
    <phoneticPr fontId="2"/>
  </si>
  <si>
    <t>人</t>
    <rPh sb="0" eb="1">
      <t>ニン</t>
    </rPh>
    <phoneticPr fontId="2"/>
  </si>
  <si>
    <t>２単位目</t>
    <rPh sb="1" eb="3">
      <t>タンイ</t>
    </rPh>
    <rPh sb="3" eb="4">
      <t>メ</t>
    </rPh>
    <phoneticPr fontId="2"/>
  </si>
  <si>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13"/>
  </si>
  <si>
    <t>基準月(作成年月)：</t>
    <rPh sb="0" eb="2">
      <t>キジュン</t>
    </rPh>
    <rPh sb="2" eb="3">
      <t>ゲツ</t>
    </rPh>
    <rPh sb="4" eb="6">
      <t>サクセイ</t>
    </rPh>
    <rPh sb="6" eb="8">
      <t>ネンゲツ</t>
    </rPh>
    <phoneticPr fontId="13"/>
  </si>
  <si>
    <t>開設者名</t>
    <rPh sb="0" eb="2">
      <t>カイセツ</t>
    </rPh>
    <rPh sb="2" eb="3">
      <t>シャ</t>
    </rPh>
    <rPh sb="3" eb="4">
      <t>メイ</t>
    </rPh>
    <phoneticPr fontId="13"/>
  </si>
  <si>
    <t>サービスの種類</t>
    <rPh sb="5" eb="7">
      <t>シュルイ</t>
    </rPh>
    <phoneticPr fontId="13"/>
  </si>
  <si>
    <t>事業所名</t>
    <rPh sb="0" eb="2">
      <t>ジギョウ</t>
    </rPh>
    <rPh sb="2" eb="3">
      <t>ショ</t>
    </rPh>
    <rPh sb="3" eb="4">
      <t>メイ</t>
    </rPh>
    <phoneticPr fontId="13"/>
  </si>
  <si>
    <t>〔考え方〕</t>
    <rPh sb="1" eb="2">
      <t>カンガ</t>
    </rPh>
    <rPh sb="3" eb="4">
      <t>カタ</t>
    </rPh>
    <phoneticPr fontId="13"/>
  </si>
  <si>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13"/>
  </si>
  <si>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13"/>
  </si>
  <si>
    <t>　　30人×22日×3月＝1,980人</t>
    <rPh sb="4" eb="5">
      <t>ニン</t>
    </rPh>
    <rPh sb="8" eb="9">
      <t>ニチ</t>
    </rPh>
    <rPh sb="11" eb="12">
      <t>ガツ</t>
    </rPh>
    <rPh sb="18" eb="19">
      <t>ニン</t>
    </rPh>
    <phoneticPr fontId="13"/>
  </si>
  <si>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13"/>
  </si>
  <si>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13"/>
  </si>
  <si>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13"/>
  </si>
  <si>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13"/>
  </si>
  <si>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13"/>
  </si>
  <si>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13"/>
  </si>
  <si>
    <t>1日</t>
    <rPh sb="1" eb="2">
      <t>ニチ</t>
    </rPh>
    <phoneticPr fontId="13"/>
  </si>
  <si>
    <t>2日</t>
    <rPh sb="1" eb="2">
      <t>ニチ</t>
    </rPh>
    <phoneticPr fontId="13"/>
  </si>
  <si>
    <t>3日</t>
    <rPh sb="1" eb="2">
      <t>ニチ</t>
    </rPh>
    <phoneticPr fontId="13"/>
  </si>
  <si>
    <t>4日</t>
    <rPh sb="1" eb="2">
      <t>ニチ</t>
    </rPh>
    <phoneticPr fontId="13"/>
  </si>
  <si>
    <t>5日</t>
    <rPh sb="1" eb="2">
      <t>ニチ</t>
    </rPh>
    <phoneticPr fontId="13"/>
  </si>
  <si>
    <t>6日</t>
    <rPh sb="1" eb="2">
      <t>ニチ</t>
    </rPh>
    <phoneticPr fontId="13"/>
  </si>
  <si>
    <t>7日</t>
    <rPh sb="1" eb="2">
      <t>ニチ</t>
    </rPh>
    <phoneticPr fontId="13"/>
  </si>
  <si>
    <t>8日</t>
    <rPh sb="1" eb="2">
      <t>ニチ</t>
    </rPh>
    <phoneticPr fontId="13"/>
  </si>
  <si>
    <t>9日</t>
    <rPh sb="1" eb="2">
      <t>ニチ</t>
    </rPh>
    <phoneticPr fontId="13"/>
  </si>
  <si>
    <t>10日</t>
    <rPh sb="2" eb="3">
      <t>ニチ</t>
    </rPh>
    <phoneticPr fontId="13"/>
  </si>
  <si>
    <t>11日</t>
    <rPh sb="2" eb="3">
      <t>ニチ</t>
    </rPh>
    <phoneticPr fontId="13"/>
  </si>
  <si>
    <t>12日</t>
    <rPh sb="2" eb="3">
      <t>ニチ</t>
    </rPh>
    <phoneticPr fontId="13"/>
  </si>
  <si>
    <t>13日</t>
    <rPh sb="2" eb="3">
      <t>ニチ</t>
    </rPh>
    <phoneticPr fontId="13"/>
  </si>
  <si>
    <t>14日</t>
    <rPh sb="2" eb="3">
      <t>ニチ</t>
    </rPh>
    <phoneticPr fontId="13"/>
  </si>
  <si>
    <t>15日</t>
    <rPh sb="2" eb="3">
      <t>ニチ</t>
    </rPh>
    <phoneticPr fontId="13"/>
  </si>
  <si>
    <t>16日</t>
    <rPh sb="2" eb="3">
      <t>ニチ</t>
    </rPh>
    <phoneticPr fontId="13"/>
  </si>
  <si>
    <t>17日</t>
    <rPh sb="2" eb="3">
      <t>ニチ</t>
    </rPh>
    <phoneticPr fontId="13"/>
  </si>
  <si>
    <t>18日</t>
    <rPh sb="2" eb="3">
      <t>ニチ</t>
    </rPh>
    <phoneticPr fontId="13"/>
  </si>
  <si>
    <t>19日</t>
    <rPh sb="2" eb="3">
      <t>ニチ</t>
    </rPh>
    <phoneticPr fontId="13"/>
  </si>
  <si>
    <t>20日</t>
    <rPh sb="2" eb="3">
      <t>ニチ</t>
    </rPh>
    <phoneticPr fontId="13"/>
  </si>
  <si>
    <t>21日</t>
    <rPh sb="2" eb="3">
      <t>ニチ</t>
    </rPh>
    <phoneticPr fontId="13"/>
  </si>
  <si>
    <t>22日</t>
    <rPh sb="2" eb="3">
      <t>ニチ</t>
    </rPh>
    <phoneticPr fontId="13"/>
  </si>
  <si>
    <t>23日</t>
    <rPh sb="2" eb="3">
      <t>ニチ</t>
    </rPh>
    <phoneticPr fontId="13"/>
  </si>
  <si>
    <t>24日</t>
    <rPh sb="2" eb="3">
      <t>ニチ</t>
    </rPh>
    <phoneticPr fontId="13"/>
  </si>
  <si>
    <t>25日</t>
    <rPh sb="2" eb="3">
      <t>ニチ</t>
    </rPh>
    <phoneticPr fontId="13"/>
  </si>
  <si>
    <t>26日</t>
    <rPh sb="2" eb="3">
      <t>ニチ</t>
    </rPh>
    <phoneticPr fontId="13"/>
  </si>
  <si>
    <t>27日</t>
    <rPh sb="2" eb="3">
      <t>ニチ</t>
    </rPh>
    <phoneticPr fontId="13"/>
  </si>
  <si>
    <t>28日</t>
    <rPh sb="2" eb="3">
      <t>ニチ</t>
    </rPh>
    <phoneticPr fontId="13"/>
  </si>
  <si>
    <t>29日</t>
    <rPh sb="2" eb="3">
      <t>ニチ</t>
    </rPh>
    <phoneticPr fontId="13"/>
  </si>
  <si>
    <t>30日</t>
    <rPh sb="2" eb="3">
      <t>ニチ</t>
    </rPh>
    <phoneticPr fontId="13"/>
  </si>
  <si>
    <t>31日</t>
    <rPh sb="2" eb="3">
      <t>ニチ</t>
    </rPh>
    <phoneticPr fontId="13"/>
  </si>
  <si>
    <t>延べ
利用者
数</t>
    <rPh sb="0" eb="1">
      <t>ノ</t>
    </rPh>
    <rPh sb="3" eb="6">
      <t>リヨウシャ</t>
    </rPh>
    <rPh sb="7" eb="8">
      <t>スウ</t>
    </rPh>
    <phoneticPr fontId="13"/>
  </si>
  <si>
    <t>受入可能
延べ利用
者数</t>
    <rPh sb="0" eb="2">
      <t>ウケイレ</t>
    </rPh>
    <rPh sb="2" eb="4">
      <t>カノウ</t>
    </rPh>
    <rPh sb="5" eb="6">
      <t>ノ</t>
    </rPh>
    <rPh sb="7" eb="9">
      <t>リヨウ</t>
    </rPh>
    <rPh sb="10" eb="11">
      <t>シャ</t>
    </rPh>
    <rPh sb="11" eb="12">
      <t>スウ</t>
    </rPh>
    <phoneticPr fontId="13"/>
  </si>
  <si>
    <t>過去３ヶ月
間の利用者
数</t>
    <rPh sb="0" eb="2">
      <t>カコ</t>
    </rPh>
    <rPh sb="4" eb="5">
      <t>ゲツ</t>
    </rPh>
    <rPh sb="6" eb="7">
      <t>カン</t>
    </rPh>
    <rPh sb="8" eb="11">
      <t>リヨウシャ</t>
    </rPh>
    <rPh sb="12" eb="13">
      <t>スウ</t>
    </rPh>
    <phoneticPr fontId="13"/>
  </si>
  <si>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13"/>
  </si>
  <si>
    <t>定員超過
判定
(減算月)</t>
    <rPh sb="0" eb="2">
      <t>テイイン</t>
    </rPh>
    <rPh sb="2" eb="4">
      <t>チョウカ</t>
    </rPh>
    <rPh sb="5" eb="7">
      <t>ハンテイ</t>
    </rPh>
    <rPh sb="9" eb="11">
      <t>ゲンサン</t>
    </rPh>
    <rPh sb="11" eb="12">
      <t>ゲツ</t>
    </rPh>
    <phoneticPr fontId="13"/>
  </si>
  <si>
    <t>基準月（作成年月）→</t>
    <rPh sb="0" eb="2">
      <t>キジュン</t>
    </rPh>
    <rPh sb="2" eb="3">
      <t>ゲツ</t>
    </rPh>
    <rPh sb="4" eb="6">
      <t>サクセイ</t>
    </rPh>
    <rPh sb="6" eb="8">
      <t>ネンゲツ</t>
    </rPh>
    <phoneticPr fontId="13"/>
  </si>
  <si>
    <t>多機能型の　
総利用定員↓</t>
    <rPh sb="0" eb="4">
      <t>タキノウガタ</t>
    </rPh>
    <rPh sb="7" eb="8">
      <t>ソウ</t>
    </rPh>
    <rPh sb="8" eb="10">
      <t>リヨウ</t>
    </rPh>
    <rPh sb="10" eb="12">
      <t>テイイン</t>
    </rPh>
    <phoneticPr fontId="13"/>
  </si>
  <si>
    <t>当該事業所
の利用定員↓</t>
    <rPh sb="0" eb="2">
      <t>トウガイ</t>
    </rPh>
    <rPh sb="2" eb="4">
      <t>ジギョウ</t>
    </rPh>
    <rPh sb="4" eb="5">
      <t>ショ</t>
    </rPh>
    <rPh sb="7" eb="9">
      <t>リヨウ</t>
    </rPh>
    <rPh sb="9" eb="11">
      <t>テイイン</t>
    </rPh>
    <phoneticPr fontId="13"/>
  </si>
  <si>
    <t>事業所の
開所日数↓</t>
    <rPh sb="0" eb="2">
      <t>ジギョウ</t>
    </rPh>
    <rPh sb="2" eb="3">
      <t>ショ</t>
    </rPh>
    <rPh sb="5" eb="7">
      <t>カイショ</t>
    </rPh>
    <rPh sb="7" eb="9">
      <t>ニッスウ</t>
    </rPh>
    <phoneticPr fontId="13"/>
  </si>
  <si>
    <t>利用者数合計</t>
    <rPh sb="0" eb="3">
      <t>リヨウシャ</t>
    </rPh>
    <rPh sb="3" eb="4">
      <t>スウ</t>
    </rPh>
    <rPh sb="4" eb="6">
      <t>ゴウケイ</t>
    </rPh>
    <phoneticPr fontId="13"/>
  </si>
  <si>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13"/>
  </si>
  <si>
    <t>1ヶ月前→</t>
    <rPh sb="2" eb="4">
      <t>ゲツマエ</t>
    </rPh>
    <phoneticPr fontId="13"/>
  </si>
  <si>
    <t>2ヶ月前→</t>
    <rPh sb="2" eb="4">
      <t>ゲツマエ</t>
    </rPh>
    <phoneticPr fontId="13"/>
  </si>
  <si>
    <t>3ヶ月前→</t>
    <rPh sb="2" eb="4">
      <t>ゲツマエ</t>
    </rPh>
    <phoneticPr fontId="13"/>
  </si>
  <si>
    <t>4ヶ月前→</t>
    <rPh sb="2" eb="4">
      <t>ゲツマエ</t>
    </rPh>
    <phoneticPr fontId="13"/>
  </si>
  <si>
    <t>5ヶ月前→</t>
    <rPh sb="2" eb="4">
      <t>ゲツマエ</t>
    </rPh>
    <phoneticPr fontId="13"/>
  </si>
  <si>
    <t>6ヶ月前→</t>
    <rPh sb="2" eb="4">
      <t>ゲツマエ</t>
    </rPh>
    <phoneticPr fontId="13"/>
  </si>
  <si>
    <t>7ヶ月前→</t>
    <rPh sb="2" eb="4">
      <t>ゲツマエ</t>
    </rPh>
    <phoneticPr fontId="13"/>
  </si>
  <si>
    <t>8ヶ月前→</t>
    <rPh sb="2" eb="4">
      <t>ゲツマエ</t>
    </rPh>
    <phoneticPr fontId="13"/>
  </si>
  <si>
    <t>9ヶ月前→</t>
    <rPh sb="2" eb="4">
      <t>ゲツマエ</t>
    </rPh>
    <phoneticPr fontId="13"/>
  </si>
  <si>
    <t>10ヶ月前→</t>
    <rPh sb="3" eb="5">
      <t>ゲツマエ</t>
    </rPh>
    <phoneticPr fontId="13"/>
  </si>
  <si>
    <t>11ヶ月前→</t>
    <rPh sb="3" eb="5">
      <t>ゲツマエ</t>
    </rPh>
    <phoneticPr fontId="13"/>
  </si>
  <si>
    <t>12ヶ月前→</t>
    <rPh sb="3" eb="5">
      <t>ゲツマエ</t>
    </rPh>
    <phoneticPr fontId="13"/>
  </si>
  <si>
    <t>13ヶ月前→</t>
    <rPh sb="3" eb="5">
      <t>ゲツマエ</t>
    </rPh>
    <phoneticPr fontId="13"/>
  </si>
  <si>
    <t>14ヶ月前→</t>
    <rPh sb="3" eb="5">
      <t>ゲツマエ</t>
    </rPh>
    <phoneticPr fontId="13"/>
  </si>
  <si>
    <t>15ヶ月前→</t>
    <rPh sb="3" eb="5">
      <t>ゲツマエ</t>
    </rPh>
    <phoneticPr fontId="13"/>
  </si>
  <si>
    <t>16ヶ月前→</t>
    <rPh sb="3" eb="5">
      <t>ゲツマエ</t>
    </rPh>
    <phoneticPr fontId="13"/>
  </si>
  <si>
    <t>（注）１</t>
    <rPh sb="1" eb="2">
      <t>チュウ</t>
    </rPh>
    <phoneticPr fontId="13"/>
  </si>
  <si>
    <t>　色の付いたセルには計算式が入っています。</t>
    <rPh sb="1" eb="2">
      <t>イロ</t>
    </rPh>
    <rPh sb="3" eb="4">
      <t>ツ</t>
    </rPh>
    <rPh sb="10" eb="12">
      <t>ケイサン</t>
    </rPh>
    <rPh sb="12" eb="13">
      <t>シキ</t>
    </rPh>
    <rPh sb="14" eb="15">
      <t>ハイ</t>
    </rPh>
    <phoneticPr fontId="13"/>
  </si>
  <si>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13"/>
  </si>
  <si>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8"/>
  </si>
  <si>
    <t>　「事業所の開所日数」欄には、その月の開所日数を記載してください。</t>
    <rPh sb="2" eb="4">
      <t>ジギョウ</t>
    </rPh>
    <rPh sb="4" eb="5">
      <t>ショ</t>
    </rPh>
    <phoneticPr fontId="13"/>
  </si>
  <si>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13"/>
  </si>
  <si>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13"/>
  </si>
  <si>
    <t>　「定員超過判定(減算月）」欄の自動計算は、「過去3か月の利用者数」が、「過去3ヶ月間の受入可能延べ利用者数」を超えた場合に「超過減算!」が表示されます。</t>
    <rPh sb="63" eb="65">
      <t>チョウカ</t>
    </rPh>
    <rPh sb="65" eb="67">
      <t>ゲンサン</t>
    </rPh>
    <phoneticPr fontId="13"/>
  </si>
  <si>
    <t>事業所番号</t>
    <rPh sb="0" eb="2">
      <t>ジギョウ</t>
    </rPh>
    <rPh sb="2" eb="3">
      <t>ショ</t>
    </rPh>
    <rPh sb="3" eb="5">
      <t>バンゴウ</t>
    </rPh>
    <phoneticPr fontId="13"/>
  </si>
  <si>
    <t>（単位：人）</t>
    <phoneticPr fontId="13"/>
  </si>
  <si>
    <t>２</t>
    <phoneticPr fontId="13"/>
  </si>
  <si>
    <t>３</t>
    <phoneticPr fontId="13"/>
  </si>
  <si>
    <t>４</t>
    <phoneticPr fontId="13"/>
  </si>
  <si>
    <t>５</t>
    <phoneticPr fontId="13"/>
  </si>
  <si>
    <t>６</t>
    <phoneticPr fontId="13"/>
  </si>
  <si>
    <t>７</t>
    <phoneticPr fontId="13"/>
  </si>
  <si>
    <r>
      <rPr>
        <b/>
        <sz val="10"/>
        <color indexed="10"/>
        <rFont val="ＭＳ ゴシック"/>
        <family val="3"/>
        <charset val="128"/>
      </rPr>
      <t>↓【※最初に入力を！】</t>
    </r>
    <r>
      <rPr>
        <sz val="11"/>
        <color indexed="10"/>
        <rFont val="ＭＳ 明朝"/>
        <family val="1"/>
        <charset val="128"/>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13"/>
  </si>
  <si>
    <t>居宅訪問型児童発達支援</t>
    <rPh sb="0" eb="2">
      <t>キョタク</t>
    </rPh>
    <rPh sb="2" eb="4">
      <t>ホウモン</t>
    </rPh>
    <rPh sb="4" eb="5">
      <t>カタ</t>
    </rPh>
    <rPh sb="5" eb="7">
      <t>ジドウ</t>
    </rPh>
    <rPh sb="7" eb="9">
      <t>ハッタツ</t>
    </rPh>
    <rPh sb="9" eb="11">
      <t>シエン</t>
    </rPh>
    <phoneticPr fontId="2"/>
  </si>
  <si>
    <t>令和</t>
    <rPh sb="0" eb="2">
      <t>レイワ</t>
    </rPh>
    <phoneticPr fontId="2"/>
  </si>
  <si>
    <t>月</t>
    <rPh sb="0" eb="1">
      <t>ツキ</t>
    </rPh>
    <phoneticPr fontId="2"/>
  </si>
  <si>
    <t>令和</t>
    <rPh sb="0" eb="2">
      <t>レイワ</t>
    </rPh>
    <phoneticPr fontId="8"/>
  </si>
  <si>
    <t>　この点検表に関する法令・通知は、次のとおりです。</t>
    <phoneticPr fontId="2"/>
  </si>
  <si>
    <t>（文中の略称）</t>
    <phoneticPr fontId="2"/>
  </si>
  <si>
    <t>「法」</t>
    <rPh sb="1" eb="2">
      <t>ホウ</t>
    </rPh>
    <phoneticPr fontId="2"/>
  </si>
  <si>
    <t>⇒</t>
    <phoneticPr fontId="2"/>
  </si>
  <si>
    <t>「児童福祉法（昭和22年法律第164号）」</t>
    <phoneticPr fontId="2"/>
  </si>
  <si>
    <t>（法令・通知の名称）</t>
    <phoneticPr fontId="2"/>
  </si>
  <si>
    <t>　記入欄が不足する場合は、適宜様式を追加してください。また、補足する内容がある場合は、「市記載欄」以外の余白部分に記載してください。　</t>
    <rPh sb="30" eb="32">
      <t>ホソク</t>
    </rPh>
    <rPh sb="34" eb="36">
      <t>ナイヨウ</t>
    </rPh>
    <rPh sb="39" eb="41">
      <t>バアイ</t>
    </rPh>
    <rPh sb="44" eb="45">
      <t>シ</t>
    </rPh>
    <rPh sb="45" eb="47">
      <t>キサイ</t>
    </rPh>
    <rPh sb="47" eb="48">
      <t>ラン</t>
    </rPh>
    <rPh sb="49" eb="51">
      <t>イガイ</t>
    </rPh>
    <rPh sb="52" eb="54">
      <t>ヨハク</t>
    </rPh>
    <rPh sb="54" eb="56">
      <t>ブブン</t>
    </rPh>
    <rPh sb="57" eb="59">
      <t>キサイ</t>
    </rPh>
    <phoneticPr fontId="2"/>
  </si>
  <si>
    <t>「児童福祉法に基づく指定通所支援の事業等の人員、設備及び運営に関する基準（平成24年厚生労働省令第15号）」</t>
    <phoneticPr fontId="2"/>
  </si>
  <si>
    <t>「条例」</t>
    <rPh sb="1" eb="3">
      <t>ジョウレイ</t>
    </rPh>
    <phoneticPr fontId="2"/>
  </si>
  <si>
    <t>「八戸市指定障害児通所支援の事業等の人員、設備及び運営に関する基準等を定める条例（令和元年八戸市条例第45号）」</t>
    <rPh sb="45" eb="48">
      <t>ハチノヘシ</t>
    </rPh>
    <phoneticPr fontId="2"/>
  </si>
  <si>
    <t>「解釈通知」</t>
    <rPh sb="1" eb="3">
      <t>カイシャク</t>
    </rPh>
    <rPh sb="3" eb="5">
      <t>ツウチ</t>
    </rPh>
    <phoneticPr fontId="2"/>
  </si>
  <si>
    <t>「留意事項通知」</t>
    <rPh sb="1" eb="5">
      <t>リュウイジコウ</t>
    </rPh>
    <rPh sb="5" eb="7">
      <t>ツウチ</t>
    </rPh>
    <phoneticPr fontId="2"/>
  </si>
  <si>
    <t>「指定通所基準」</t>
    <rPh sb="1" eb="5">
      <t>シテイツウショ</t>
    </rPh>
    <rPh sb="5" eb="7">
      <t>キジュン</t>
    </rPh>
    <phoneticPr fontId="2"/>
  </si>
  <si>
    <t>「通所報酬告示」</t>
    <rPh sb="1" eb="3">
      <t>ツウショ</t>
    </rPh>
    <rPh sb="3" eb="7">
      <t>ホウシュウコクジ</t>
    </rPh>
    <phoneticPr fontId="2"/>
  </si>
  <si>
    <t>「児童福祉法に基づく指定通所支援の事業等の人員、設備及び運営に関する基準について（平成24年３月30日障発0330第12号厚生労働省社会・援護局障害保健福祉部長通知）」</t>
    <phoneticPr fontId="2"/>
  </si>
  <si>
    <t>「児童福祉法に基づく指定通所支援及び基準該当通所支援に要する費用の額の算定に関する基準等の制定に伴う実施上の留意事項について（平成24年３月30日障発0330第16号厚生労働省社会・援護局障害保健福祉部長通知）」</t>
    <phoneticPr fontId="2"/>
  </si>
  <si>
    <t>「児童福祉法に基づく指定通所支援及び基準該当通所支援に要する費用の額の算定に関する基準（平成24年厚生労働省告示第122号）」</t>
    <rPh sb="48" eb="49">
      <t>ネン</t>
    </rPh>
    <phoneticPr fontId="2"/>
  </si>
  <si>
    <t>　各項目について、実施事業の状況を内部点検したうえで、「左の結果」欄の「はい・いいえ・指定対象外」等のいずれかを選択してください。</t>
    <rPh sb="9" eb="11">
      <t>ジッシ</t>
    </rPh>
    <rPh sb="11" eb="13">
      <t>ジギョウ</t>
    </rPh>
    <rPh sb="28" eb="29">
      <t>ヒダリ</t>
    </rPh>
    <rPh sb="30" eb="32">
      <t>ケッカ</t>
    </rPh>
    <rPh sb="43" eb="48">
      <t>シテイタイショウガイ</t>
    </rPh>
    <rPh sb="56" eb="58">
      <t>センタク</t>
    </rPh>
    <phoneticPr fontId="2"/>
  </si>
  <si>
    <t>令和</t>
  </si>
  <si>
    <t>確認項目</t>
    <phoneticPr fontId="26"/>
  </si>
  <si>
    <t>確認事項</t>
    <rPh sb="2" eb="4">
      <t>ジコウ</t>
    </rPh>
    <phoneticPr fontId="26"/>
  </si>
  <si>
    <t>根拠法令等</t>
    <rPh sb="0" eb="4">
      <t>コンキョホウレイ</t>
    </rPh>
    <rPh sb="4" eb="5">
      <t>トウ</t>
    </rPh>
    <phoneticPr fontId="26"/>
  </si>
  <si>
    <t>左の結果</t>
  </si>
  <si>
    <t>関係書類</t>
    <phoneticPr fontId="26"/>
  </si>
  <si>
    <t>点検のポイントなど</t>
    <rPh sb="0" eb="2">
      <t>テンケン</t>
    </rPh>
    <phoneticPr fontId="26"/>
  </si>
  <si>
    <t>第１基本方針</t>
  </si>
  <si>
    <t>【児童発達支援、放課後等デイサービス、居宅訪問型児童発達支援、保育所等訪問支援】
（１）指定障害児通所支援事業者は、当該事業者を利用する障害児の意思及び人格を尊重して、常に当該障害児の立場に立った指定児童発達支援の提供に努めているか。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</si>
  <si>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法第21条の５の19
指定通所基準第３条第２項
条例第３条第２項</t>
    <rPh sb="24" eb="26">
      <t>ジョウレイ</t>
    </rPh>
    <rPh sb="26" eb="27">
      <t>ダイ</t>
    </rPh>
    <rPh sb="28" eb="29">
      <t>ジョウ</t>
    </rPh>
    <rPh sb="29" eb="30">
      <t>ダイ</t>
    </rPh>
    <rPh sb="31" eb="32">
      <t>コウ</t>
    </rPh>
    <phoneticPr fontId="33"/>
  </si>
  <si>
    <t xml:space="preserve">
　　はい
　　いいえ</t>
    <phoneticPr fontId="33"/>
  </si>
  <si>
    <t>運営規程
個別支援計画
ケース記録</t>
    <phoneticPr fontId="33"/>
  </si>
  <si>
    <t>【児童発達支援、放課後等デイサービス、居宅訪問型児童発達支援、保育所等訪問支援】
（２）指定障害児通所支援事業者は、地域及び家庭との結び付きを重視した運営を行い、都道府県、市町村、障害者の日常生活及び社会生活を総合的に支援するための法律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</si>
  <si>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指定通所基準第３条第３項
条例第３条第３項</t>
    <rPh sb="13" eb="15">
      <t>ジョウレイ</t>
    </rPh>
    <rPh sb="15" eb="16">
      <t>ダイ</t>
    </rPh>
    <rPh sb="17" eb="18">
      <t>ジョウ</t>
    </rPh>
    <rPh sb="18" eb="19">
      <t>ダイ</t>
    </rPh>
    <rPh sb="20" eb="21">
      <t>コウ</t>
    </rPh>
    <phoneticPr fontId="33"/>
  </si>
  <si>
    <t>運営規程
個別支援計画
ケース記録
福祉サービスを提供する者等との連携に努めていることが分かる書類</t>
    <phoneticPr fontId="33"/>
  </si>
  <si>
    <t>【児童発達支援、放課後等デイサービス、居宅訪問型児童発達支援、保育所等訪問支援】
（３）指定障害児通所支援事業者は、当該事業者を利用する障害児の人権の擁護、虐待の防止等のため、必要な体制の整備を行うとともに、その従業者に対し、研修を実施する等の措置を講じているか。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</si>
  <si>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指定通所基準第３条第４項
条例第３条第４項
解釈通知第二の３(2)</t>
    <rPh sb="13" eb="15">
      <t>ジョウレイ</t>
    </rPh>
    <rPh sb="15" eb="16">
      <t>ダイ</t>
    </rPh>
    <rPh sb="17" eb="18">
      <t>ジョウ</t>
    </rPh>
    <rPh sb="18" eb="19">
      <t>ダイ</t>
    </rPh>
    <rPh sb="20" eb="21">
      <t>コウ</t>
    </rPh>
    <rPh sb="27" eb="28">
      <t>ニ</t>
    </rPh>
    <phoneticPr fontId="33"/>
  </si>
  <si>
    <t>運営規程
研修計画、研修実施記録
虐待防止関係書類
体制の整備をしていることが分かる書類</t>
    <phoneticPr fontId="33"/>
  </si>
  <si>
    <t>　指定障害児通所支援事業者を利用する障害児の人権の擁護、虐待の防止等の必要な体制の整備等については、虐待防止に関する担当者の設置、研修などを通じた従業者の人権意識の高揚、支援に関する知識や技術の向上のほかに、倫理綱領、行動規範等の作成、個々の障害児の状況に応じた通所支援計画の作成、また従業者が支援に当たっての悩みや苦労を相談できる体制等をいうものである。</t>
    <phoneticPr fontId="33"/>
  </si>
  <si>
    <t>【児童発達支援】
（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rPh sb="1" eb="7">
      <t>ジドウハッタツシエン</t>
    </rPh>
    <phoneticPr fontId="33"/>
  </si>
  <si>
    <t>指定通所基準第４条
条例第５条</t>
    <rPh sb="10" eb="12">
      <t>ジョウレイ</t>
    </rPh>
    <rPh sb="12" eb="13">
      <t>ダイ</t>
    </rPh>
    <rPh sb="14" eb="15">
      <t>ジョウ</t>
    </rPh>
    <phoneticPr fontId="33"/>
  </si>
  <si>
    <t xml:space="preserve">
　　はい
　　いいえ
　　指定なし</t>
    <rPh sb="16" eb="18">
      <t>シテイ</t>
    </rPh>
    <phoneticPr fontId="33"/>
  </si>
  <si>
    <t>【放課後等デイサービス】
（５）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rPh sb="1" eb="5">
      <t>ホウカゴトウ</t>
    </rPh>
    <phoneticPr fontId="33"/>
  </si>
  <si>
    <t>指定通所基準第65条
条例第78条</t>
    <rPh sb="11" eb="13">
      <t>ジョウレイ</t>
    </rPh>
    <rPh sb="13" eb="14">
      <t>ダイ</t>
    </rPh>
    <rPh sb="16" eb="17">
      <t>ジョウ</t>
    </rPh>
    <phoneticPr fontId="33"/>
  </si>
  <si>
    <t>運営規程
個別支援計画
ケース記録</t>
    <rPh sb="0" eb="1">
      <t>ウン</t>
    </rPh>
    <phoneticPr fontId="33"/>
  </si>
  <si>
    <t>【居宅訪問型児童発達支援】
（６）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rPh sb="1" eb="12">
      <t>キョタクホウモンガタジドウハッタツシエン</t>
    </rPh>
    <phoneticPr fontId="33"/>
  </si>
  <si>
    <t>指定通所基準第71条の７
条例第90条</t>
    <rPh sb="13" eb="15">
      <t>ジョウレイ</t>
    </rPh>
    <rPh sb="15" eb="16">
      <t>ダイ</t>
    </rPh>
    <rPh sb="18" eb="19">
      <t>ジョウ</t>
    </rPh>
    <phoneticPr fontId="33"/>
  </si>
  <si>
    <t>【保育所等訪問支援】
（７）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rPh sb="1" eb="9">
      <t>ホイクショトウホウモンシエン</t>
    </rPh>
    <phoneticPr fontId="33"/>
  </si>
  <si>
    <t>指定通所基準第72条
条例第98条</t>
    <rPh sb="11" eb="13">
      <t>ジョウレイ</t>
    </rPh>
    <rPh sb="13" eb="14">
      <t>ダイ</t>
    </rPh>
    <rPh sb="16" eb="17">
      <t>ジョウ</t>
    </rPh>
    <phoneticPr fontId="33"/>
  </si>
  <si>
    <t>第２人員に関する基準</t>
    <phoneticPr fontId="33"/>
  </si>
  <si>
    <t>法第21条の５の19第１項</t>
    <phoneticPr fontId="33"/>
  </si>
  <si>
    <t>１　従業員の員数
（指定児童発達支援事業所（児童発達支援センターを除く）の場合）</t>
    <phoneticPr fontId="33"/>
  </si>
  <si>
    <t>【児童発達支援】
（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　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　障害児の数が10までのもの２以上
ロ　障害児の数が10を超えるもの２に、障害児の数が10を超えて５又はその端数を増すごとに１を加えて得た数以上
二　児童発達支援管理責任者（児童福祉施設の設備及び運営に関する基準（昭和23年厚生省令第63号）第49条第１項に規定する児童発達支援管理責任者をいう。以下同じ。）１以上</t>
    <rPh sb="1" eb="7">
      <t>ジドウハッタツシエン</t>
    </rPh>
    <phoneticPr fontId="33"/>
  </si>
  <si>
    <t>指定通所基準第５条第１項
指定通所基準第５条第５項
条例第６条第１項
条例第６条第５項
解釈通知第三の１(1)</t>
    <rPh sb="26" eb="28">
      <t>ジョウレイ</t>
    </rPh>
    <rPh sb="28" eb="29">
      <t>ダイ</t>
    </rPh>
    <rPh sb="30" eb="31">
      <t>ジョウ</t>
    </rPh>
    <rPh sb="31" eb="32">
      <t>ダイ</t>
    </rPh>
    <rPh sb="33" eb="34">
      <t>コウ</t>
    </rPh>
    <rPh sb="35" eb="37">
      <t>ジョウレイ</t>
    </rPh>
    <rPh sb="37" eb="38">
      <t>ダイ</t>
    </rPh>
    <rPh sb="39" eb="40">
      <t>ジョウ</t>
    </rPh>
    <rPh sb="40" eb="41">
      <t>ダイ</t>
    </rPh>
    <rPh sb="42" eb="43">
      <t>コウ</t>
    </rPh>
    <rPh sb="44" eb="48">
      <t>カイシャクツウチ</t>
    </rPh>
    <rPh sb="48" eb="49">
      <t>ダイ</t>
    </rPh>
    <rPh sb="49" eb="50">
      <t>サン</t>
    </rPh>
    <phoneticPr fontId="33"/>
  </si>
  <si>
    <t>勤務実績表
出勤簿（タイムカード）
従業員の資格証
勤務体制一覧表
利用者数（平均利用人数）が分かる書類（実績表等）</t>
    <phoneticPr fontId="33"/>
  </si>
  <si>
    <t xml:space="preserve">　「提供を行う時間帯を通じて専ら当該児童発達支援の提供に当たる」とは、指定児童発達支援の単位ごとに児童指導員又は保育士について、指定児童発達支援の提供時間帯を通じて当該職種の従業者が常に確保され、必要な配置を行うよう定めたものである。
(例) 提供時間帯を通じて専従する保育士の場合、その員数は1人となるが、提供時間帯の2分の1ずつ専従する保育士の場合は、その員数としては、2人が必要となる。
　また、ここでいう「障害児の数」は、指定児童発達支援の単位ごとの障害児の数をいうものであり、障害児の数は実利用者の数をいうものである。
　児童発達支援管理責任者は、障害児に対する効果的かつ適切な指定通所支援を行う観点から、適切な方法により、通所給付決定保護者及び障害児の解決すべき課題を把握した上で、通所支援計画の作成及び提供した指定通所支援の客観的な評価等を行う者であり、指定児童発達支援事業所ごとに置くこととしたものである。
　指定児童発達支援の単位とは、同時に、一体的に提供される指定児童発達支援をいうものである。例えば、午前と午後とで別の障害児に対して指定児童発達支援を提供するような場合は、２単位として扱われ、それぞれの単位ごとに必要な従業者を確保する必要がある。
</t>
    <phoneticPr fontId="33"/>
  </si>
  <si>
    <t>　また、同一事業所で複数の指定児童発達支援の単位を設置する場合には、同時に行われる単位の数の常勤の従業者(児童発達支援管理責任者を除く。)が必要となるものである。</t>
    <phoneticPr fontId="33"/>
  </si>
  <si>
    <t>　児童発達支援管理責任者は第一号及び第二号に定める要件を満たす者とする。
一　次のイ及びロの期間を通算した期間が五年以上かつ当該期間からハの期間を通算した期間を除いた期間が三年以上である者、ニの期間を通算した期間が八年以上かつ当該期間からホの期間を通算した期間を除いた期間が三年以上である者又はイ、ロ及びニの期間を通算した期間からハ及びホの期間を通算した期間を除いた期間が三年以上かつヘの期間が通算して五年以上である者（以下「実務経験者」という。）であること。
イ　次の（１）から（６）までに掲げる者が、身体上若しくは精神上の障害があること又は環境上の理由により日常生活を営むのに支障がある者又は児童の日常生活の自立に関する相談に応じ、助言、指導その他の支援を行う業務（以下「相談支援の業務」という。）その他これに準ずる業務に従事した期間</t>
    <phoneticPr fontId="33"/>
  </si>
  <si>
    <t>（１）一般相談支援事業、特定相談支援事業、障害児相談支援事業並びに地域生活支援事業、改正前の児童福祉法に規定する障害児相談支援事業、改正前の身体障害者福祉法に規定する身体障害者相談支援事業、改正前の知的障害者福祉法に規定する知的障害者相談支援事業、居宅介護支援事業、介護予防支援事業その他これらに準ずる事業の従事者</t>
    <phoneticPr fontId="33"/>
  </si>
  <si>
    <t>（２）　児童相談所、児童家庭支援センター、里親支援センター、身体障害者更生相談所、改正前の精神保健及び精神障害者福祉に関する法律に規定する精神障害者社会復帰施設、知的障害者更生相談所、福祉事務所、発達障害者支援センターその他これらに準ずる施設の従業者又はこれに準ずる者</t>
    <phoneticPr fontId="33"/>
  </si>
  <si>
    <t xml:space="preserve">（３）　障害児入所施設、乳児院、児童養護施設、児童心理治療施設、児童自立支援施設、障害者支援施設、老人福祉施設、精神保健福祉センター、救護施設及び更生施設、介護老人保健施設及び介護医療院、地域包括支援センターその他これらに準ずる施設の従業者又はこれに準ずる者
</t>
    <phoneticPr fontId="33"/>
  </si>
  <si>
    <t>（４）障害者職業センター、障害者就業・生活支援センターその他これらに準ずる施設の従業者又はこれに準ずる者
（５）学校（大学を除く）その他これらに準ずる機関の従業者又はこれに準ずる者
（６）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者と認められる者、ニに掲げる資格を有する者並びに（１）から（５）までに掲げる従事者及び従業者としての期間が一年以上の者に限る。）</t>
    <phoneticPr fontId="33"/>
  </si>
  <si>
    <t>ロ　次の（１）から（５）までに掲げる者であって、社会福祉法第十九条第一項各号のいずれかに該当するもの、相談支援の業務に関する基礎的な研修を修了する等により相談支援の業務を行うために必要な知識及び技術を修得したものと認められるもの、保育士、設備運営基準第四十三条第一項各号のいずれかに該当するもの又は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又は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3"/>
  </si>
  <si>
    <t>（１）障害児入所施設、助産施設、乳児院、母子生活支援施設、保育所、幼保連携型認定こども園、児童厚生施設、児童家庭支援センター、児童養護施設、児童心理治療施設、児童自立支援施設、里親支援センター、障害者支援施設、老人福祉施設、介護老人保健施設、介護医療院、病院又は診療所の病室であって療養病床に係るものその他これらに準ずる施設の従業者</t>
    <phoneticPr fontId="33"/>
  </si>
  <si>
    <t>（２）障害児通所支援事業、児童自立生活援助事業、放課後児童健全育成事業、子育て短期支援事業、乳児家庭全戸訪問事業、養育支援訪問事業、地域子育て支援拠点事業、一時預かり事業、小規模住居型児童養育事業、家庭的保育事業、小規模保育事業、居宅訪問型保育事業、事業所内保育事業、病児保育事業並びに子育て援助活動支援事業、障害福祉サービス事業、老人居宅介護等事業その他これらに準ずる事業の従事者又はこれに準ずる者</t>
    <phoneticPr fontId="33"/>
  </si>
  <si>
    <t>（３）病院若しくは診療所又は薬局、訪問看護事業所その他これらに準ずる施設の従業者
（４）特例子会社、助成金受給事業所その他これらに準ずる施設の従業者
（５）学校その他これに準ずる機関の従業者又はこれに準ずる者
ハ　老人福祉施設、救護施設、更生施設、介護老人保健施設、介護医療院、地域包括支援センターその他これらに準ずる施設の従業者又は居宅介護支援事業、介護予防支援事業その他これらに準ずる事業の従事者が、相談支援の業務その他これに準ずる業務に従事した期間及び老人福祉施設、介護老人保健施設、介護医療院、療養病床関係病室その他これらに準ずる施設の従業者、老人居宅介護等事業その他これに準ずる事業の従事者又は特例子会社、助成金受給事業所その他これらに準ずる施設の従業者であって、社会福祉主事任用資格者等であるものが、直接支援の業務に従事した期間を合算した期間</t>
    <phoneticPr fontId="33"/>
  </si>
  <si>
    <t>ニ　ロの（１）から（５）までに掲げる者であって、社会福祉主事任用資格者等でない者が、直接支援の業務に従事した期間
ホ　老人福祉施設、介護老人保健施設、介護医療院、療養病床関係病室その他これらに準ずる施設の従業者、老人居宅介護等事業その他これに準ずる事業の従事者又は特例子会社、助成金受給事業所その他これらに準ずる施設の従業者であって、社会福祉主事任用資格者等でない者が、直接支援の業務に従事した期間
ヘ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3"/>
  </si>
  <si>
    <t>二　次のイ及びロに掲げる要件に該当する者であって、ロに定める児童発達支援管理責任者実践研修を修了した日の属する年度の翌年度を初年度とする同年度以降の五年度ごとの各年度の末日までに、児童発達支援管理責任者更新研修を修了し、当該研修の課程を修了した旨の証明書の交付を受けたもの（以下「更新研修修了者」という。）であること。ただし、ロに定める児童発達支援管理責任者実践研修を修了した日から五年を経過する日の属する年度の末日までの間は、次のイ及びロに掲げる要件に該当する者であって、更新研修修了者でないものを更新研修修了者とみなす。</t>
    <phoneticPr fontId="33"/>
  </si>
  <si>
    <t>イ　児童発達支援管理責任者基礎研修を修了し、当該研修の課程を修了した旨の証明書の交付を受けた者であって、（１）又は（２）のいずれかの要件を満たすもの（以下「基礎研修修了者」という。）であること。
（１）相談支援従事者初任者研修（講義部分）修了者であること。
（２）平成二十四年四月一日前に相談支援の業務に関する研修を修了し当該研修を修了した旨の証明書の交付を受けた者（同日前に当該研修の受講を開始し同日以降に修了した者を含む。）であること。</t>
    <phoneticPr fontId="33"/>
  </si>
  <si>
    <t>ロ　次の（１）、（２）又は（３）のいずれかの要件を満たしている者であって、児童発達支援管理責任者実践研修を修了し、当該研修の課程を修了した旨の証明書の交付を受けたもの（以下「実践研修修了者」という。）であること。
（１）基礎研修修了者となった日以後、児童発達支援管理責任者実践研修受講開始日前五年間に通算して二年以上、相談支援の業務又は直接支援の業務に従事した者（（２）に該当する者を除く。）であること。</t>
    <phoneticPr fontId="33"/>
  </si>
  <si>
    <t>（２）児童発達支援管理責任者基礎研修受講開始日において実務経験者である者であって、基礎研修修了者となった日以後、児童発達支援管理責任者実践研修受講開始日前五年間において通算して六月以上、指定障害福祉サービス基準、指定障害者支援施設基準、指定通所支援基準、指定障害児入所施設等基準に規定する業務に従事したものであること。</t>
    <phoneticPr fontId="33"/>
  </si>
  <si>
    <t>（３）平成三十一年四月一日において旧告示に規定する児童発達支援管理責任者研修を修了し、当該研修の課程を修了した旨の証明書の交付を受けた者であって、同日以後に相談支援従事者初任者研修（講義部分）修了者となったものであること（児童発達支援管理責任者実践研修受講開始日前五年間に通算して二年以上、相談支援の業務又は直接支援の業務に従事した者に限る。）。</t>
    <phoneticPr fontId="33"/>
  </si>
  <si>
    <t>三　平成三十一年三月三十一日において旧児童発達支援管理責任者研修修了者については、令和六年三月三十一日までの間は児童発達支援管理責任者として現に従事しているものとみなす。この場合において、当該旧児童発達支援管理責任者研修修了者が児童発達支援管理責任者となるには、同日前に更新研修修了者となり、以後、更新研修修了者となった日の属する年度の翌年度を初年度とする同年度以降の五年度ごとの各年度の末日までに、児童発達支援管理責任者更新研修を改めて修了することを要する。</t>
    <phoneticPr fontId="33"/>
  </si>
  <si>
    <t xml:space="preserve">四　実務経験者が平成三十一年四月一日以後令和四年三月三十一日までに基礎研修修了者となった場合においては、第二号のロの規定にかかわらず、基礎研修修了者となった日から三年を経過する日までの間は、当該実務経験者を児童発達支援管理責任者とみなす。この場合において、当該実務経験者が児童発達支援管理責任者となるには、基礎研修修了者となった日から三年を経過するまでの間に、実践研修修了者となることを要する。
五　第二号柱書きに定める期日までに更新研修修了者とならなかった実践研修修了者又は第三号に定める期日までに更新研修修了者とならなかった旧児童発達支援管理責任者研修修了者は、基礎研修修了者とみなし、第二号の規定にかかわらず、児童発達支援管理責任者実践研修を改めて修了し、当該研修の課程を修了した旨の証明書の交付を受けた日に実践研修修了者となったものとする。
</t>
    <phoneticPr fontId="33"/>
  </si>
  <si>
    <t>六　児童発達支援管理責任者（児童発達支援管理責任者のうち一人以上が常勤でなければならない場合にあっては、常勤の児童発達支援管理責任者）が配置されている障害児通所支援事業所等においては、指定通所支援基準第二十七条第二項から第四項まで及び指定障害児入所施設等基準第二十一条第二項から第四項までに規定する業務を基礎研修修了者に行わせることができ、当該児童発達支援管理責任者に加えて当該基礎研修修了者を置くことにより当該障害児通所支援事業所等に置くべき児童発達支援管理責任者の数に達することとみなすことにより、設備運営基準、指定通所支援基準並びに指定障害児入所施設等基準に規定する基準を満たしているものとみなすことができる。</t>
    <phoneticPr fontId="33"/>
  </si>
  <si>
    <t>七　やむを得ない事由により児童発達支援管理責任者が欠けた障害児通所支援事業所等にあっては、当該事由の発生した日から起算して一年間は、みなし児童発達支援管理責任者については、第二号に定める要件を満たしているものとみなす。ただし、当該みなし児童発達支援管理責任者が基礎研修修了者（当該事由の発生した日後に基礎研修修了者となった者を除く。）であって、当該事由の発生した日以前から引き続き当該障害児通所支援事業所等に配置されているものである場合にあっては、当該事由の発生した日から当該みなし児童発達支援管理責任者が実践研修修了者となるまでの間（当該事由の発生した日から起算して二年間に限る。）、当該みなし児童発達支援管理責任者について、第二号に定める要件を満たしているものとみなす。</t>
    <phoneticPr fontId="33"/>
  </si>
  <si>
    <t>【児童発達支援】
（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　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rPh sb="1" eb="7">
      <t>ジドウハッタツシエン</t>
    </rPh>
    <phoneticPr fontId="33"/>
  </si>
  <si>
    <t>指定通所基準第５条第２項
指定通所基準第５条第５項
条例第６条第２項
条例第６条第５項
解釈通知第三の１(1)</t>
    <rPh sb="26" eb="28">
      <t>ジョウレイ</t>
    </rPh>
    <rPh sb="28" eb="29">
      <t>ダイ</t>
    </rPh>
    <rPh sb="30" eb="31">
      <t>ジョウ</t>
    </rPh>
    <rPh sb="31" eb="32">
      <t>ダイ</t>
    </rPh>
    <rPh sb="33" eb="34">
      <t>コウ</t>
    </rPh>
    <rPh sb="35" eb="37">
      <t>ジョウレイ</t>
    </rPh>
    <rPh sb="37" eb="38">
      <t>ダイ</t>
    </rPh>
    <rPh sb="39" eb="40">
      <t>ジョウ</t>
    </rPh>
    <rPh sb="40" eb="41">
      <t>ダイ</t>
    </rPh>
    <rPh sb="42" eb="43">
      <t>コウ</t>
    </rPh>
    <phoneticPr fontId="33"/>
  </si>
  <si>
    <t xml:space="preserve">
　　はい
　　いいえ
　　該当なし
　　指定なし</t>
    <rPh sb="16" eb="18">
      <t>ガイトウ</t>
    </rPh>
    <rPh sb="24" eb="26">
      <t>シテイ</t>
    </rPh>
    <phoneticPr fontId="33"/>
  </si>
  <si>
    <t>　指定児童発達支援事業所において、日常生活を営むのに必要な機能訓練を行う場合には、理学療法士、作業療法士、言語聴覚士及び心理担当職員等の訓練を担当する職員を置くこととする。
　指定児童発達支援事業所において、基準第５条第２項に規定する医療的ケア(以下単に｢医療的ケア｣という。)を行う場合には、看護職員を置くこととする。
　なお、以下のように、障害児に必要な医療的ケアを提供できる体制を確保している場合には、看護職員を置かないことができる。
ア　医療機関等との連携により、看護職員を指定児童発達支援事業所に訪問させ、当該看護職員が障害児に対して医療的ケアを行う場合
イ　当該指定児童発達支援事業所が登録喀痰吸引等事業者であって、医療的ケアのうち喀痰吸引等のみを必要とする障害児に対し、介護福祉士が喀痰吸引等業務を行う場合
ウ　当該指定児童発達支援事業所が登録特定行為事業者であって、医療的ケアのうち特定行為のみを必要とする障害児に対し、認定特定行為業務従事者が特定行為を行う場合</t>
    <phoneticPr fontId="33"/>
  </si>
  <si>
    <t>【児童発達支援】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1" eb="7">
      <t>ジドウハッタツシエン</t>
    </rPh>
    <phoneticPr fontId="33"/>
  </si>
  <si>
    <t>指定通所基準第５条第３項
条例第６条第３項
解釈通知第三の１(1)</t>
    <rPh sb="13" eb="15">
      <t>ジョウレイ</t>
    </rPh>
    <rPh sb="15" eb="16">
      <t>ダイ</t>
    </rPh>
    <rPh sb="17" eb="18">
      <t>ジョウ</t>
    </rPh>
    <rPh sb="18" eb="19">
      <t>ダイ</t>
    </rPh>
    <rPh sb="20" eb="21">
      <t>コウ</t>
    </rPh>
    <phoneticPr fontId="33"/>
  </si>
  <si>
    <t>　機能訓練担当職員又は看護職員(以下「機能訓練担当職員等」という。)を配置する場合において、当該機能訓練担当職員等が指定児童発達支援の単位ごとにその提供を行う時間帯を通じて専ら当該指定児童発達支援の提供に当たる場合には、当該機能訓練担当職員等の数を、指定通所基準第５条第１項第１号の児童指導員又は保育士の合計数に含めることができる。
　ただし、当該規定により、機能訓練担当職員等を指定通所基準第５条第１項第１号の児童指導員又は保育士の合計数に含める場合であっても、その合計数の半数以上は、児童指導員又は保育士でなければならない。
　なお、ここでいう半数は、指定通所基準第５条第１項第１号により必要とされる員数に対して半数とする。
(例) 定員10人の事業所において、児童指導員を１名、看護職員を３名配置している場合、定員10人に対して、指定通所基準第５条第１項第１号により配置する従業者は２名であり、その半分が児童指導員又は保育士であれば良いため、指定通所基準第５条第７項の要件を満たすことになる。</t>
  </si>
  <si>
    <t>【児童発達支援】
（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rPh sb="1" eb="7">
      <t>ジドウハッタツシエン</t>
    </rPh>
    <phoneticPr fontId="33"/>
  </si>
  <si>
    <t>指定通所基準第５条第４項
条例第６条第４項
解釈通知第三の１(1)</t>
    <rPh sb="13" eb="15">
      <t>ジョウレイ</t>
    </rPh>
    <rPh sb="15" eb="16">
      <t>ダイ</t>
    </rPh>
    <rPh sb="17" eb="18">
      <t>ジョウ</t>
    </rPh>
    <rPh sb="18" eb="19">
      <t>ダイ</t>
    </rPh>
    <rPh sb="20" eb="21">
      <t>コウ</t>
    </rPh>
    <phoneticPr fontId="33"/>
  </si>
  <si>
    <t>　指定通所基準第５条第４項は、主として重症心身障害児を通わせる指定児童発達支援事業所に置くべき従業者の員数を規定したものであるが、そのうち機能訓練担当職員については、機能訓練を行わない時間帯については、置かないことができると定めたものである。ただし、指定児童発達支援事業所に機能訓練担当職員は必ず置くものであり、機能訓練担当職員を置かないことができるのは、日常生活を営むのに必要な機能訓練を提供することに支障がない場合であること。</t>
  </si>
  <si>
    <t>【児童発達支援】
（５）（１）の児童指導員又は保育士のうち、一人以上は、常勤となっているか。</t>
    <rPh sb="1" eb="7">
      <t>ジドウハッタツシエン</t>
    </rPh>
    <phoneticPr fontId="33"/>
  </si>
  <si>
    <t>指定通所基準第５条第６項
条例第６条第６項
解釈通知第二の２(1)</t>
    <rPh sb="13" eb="15">
      <t>ジョウレイ</t>
    </rPh>
    <rPh sb="15" eb="16">
      <t>ダイ</t>
    </rPh>
    <rPh sb="17" eb="18">
      <t>ジョウ</t>
    </rPh>
    <rPh sb="18" eb="19">
      <t>ダイ</t>
    </rPh>
    <rPh sb="20" eb="21">
      <t>コウ</t>
    </rPh>
    <rPh sb="27" eb="28">
      <t>ニ</t>
    </rPh>
    <phoneticPr fontId="33"/>
  </si>
  <si>
    <t xml:space="preserve">　「常勤」とは、指定障害児通所支援事業所における勤務時間が、当該指定障害児通所支援事業所において定められている常勤の従業者が勤務すべき時間数(１週間に勤務すべき時間数が32時間を下回る場合は32時間を基本とする。)に達していることをいうものである。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者については、利用者の処遇に支障がない体制が事業所として整っている場合は、例外的に常勤の従業者が勤務すべき時間数を30時間として取り扱うことを可能とする。
</t>
    <phoneticPr fontId="33"/>
  </si>
  <si>
    <t xml:space="preserve">　当該指定障害児通所支援事業所に併設される事業所（同一敷地内に所在する又は道路を隔てて隣接する事業所をいう。ただし、管理者について、管理上支障がない場合は、その他の事業所を含む。）の職務であって、当該指定障害児通所支援事業所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多機能型事業所によって行われる指定児童発達支援と指定放課後等デイサービスの場合、当該指定児童発達支援の保育士と当該指定放課後等デイサービスの保育士とを兼務している者は、これらの勤務時間の合計が所定の時間に達していれば、常勤要件を満たすこととなる。
</t>
    <phoneticPr fontId="33"/>
  </si>
  <si>
    <t>　また、人員基準において常勤要件が設けられている場合、従事者が労働基準法(昭和22 年法律第49 号)第65 条に規定する休業(以下「産前産後休業」という。)、母性健康管理措置、育児・介護休業法第２条第１号に規定する育児休業(以下「育児休業」という。)、同条第２号に規定する介護休業(以下「介護休業」という。)、同法第23条第２項に規定する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33"/>
  </si>
  <si>
    <t>【児童発達支援】
（６）（３）の規定により機能訓練担当職員等の数を含める場合における（１）の児童指導員又は保育士の合計数の半数以上は、児童指導員又は保育士となっているか。</t>
    <rPh sb="1" eb="7">
      <t>ジドウハッタツシエン</t>
    </rPh>
    <phoneticPr fontId="33"/>
  </si>
  <si>
    <t>指定通所基準第５条第７項
条例第６条第７項</t>
    <rPh sb="13" eb="15">
      <t>ジョウレイ</t>
    </rPh>
    <rPh sb="15" eb="16">
      <t>ダイ</t>
    </rPh>
    <rPh sb="17" eb="18">
      <t>ジョウ</t>
    </rPh>
    <rPh sb="18" eb="19">
      <t>ダイ</t>
    </rPh>
    <rPh sb="20" eb="21">
      <t>コウ</t>
    </rPh>
    <phoneticPr fontId="33"/>
  </si>
  <si>
    <t xml:space="preserve">【児童発達支援】
（７）（１）に掲げる児童発達支援管理責任者のうち、一人以上は、専任かつ常勤となっているか。
</t>
    <rPh sb="1" eb="7">
      <t>ジドウハッタツシエン</t>
    </rPh>
    <phoneticPr fontId="33"/>
  </si>
  <si>
    <t>指定通所基準第５条第８項
条例第６条第８項
解釈通知第三の１(1)</t>
    <rPh sb="13" eb="15">
      <t>ジョウレイ</t>
    </rPh>
    <rPh sb="15" eb="16">
      <t>ダイ</t>
    </rPh>
    <rPh sb="17" eb="18">
      <t>ジョウ</t>
    </rPh>
    <rPh sb="18" eb="19">
      <t>ダイ</t>
    </rPh>
    <rPh sb="20" eb="21">
      <t>コウ</t>
    </rPh>
    <phoneticPr fontId="33"/>
  </si>
  <si>
    <t>　指定児童発達支援事業所の従業者は、原則として専従でなければならず、職種間の兼務は認められるものではない。このため、児童発達支援管理責任者についても、通所支援計画の作成及び提供した指定通所支援の客観的な評価等の重要な役割を担う者であるので、これらの業務の客観性を担保する観点から、児童発達支援管理責任者と直接支援の提供を行う児童指導員等とは異なる者でなければならない。</t>
    <phoneticPr fontId="33"/>
  </si>
  <si>
    <t>【児童発達支援】
（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これら児童への保育に併せて従事させているか。</t>
    <rPh sb="1" eb="7">
      <t>ジドウハッタツシエン</t>
    </rPh>
    <phoneticPr fontId="33"/>
  </si>
  <si>
    <t>指定通所基準第５条第９項
条例第６条第９項</t>
    <rPh sb="9" eb="10">
      <t>ダイ</t>
    </rPh>
    <rPh sb="11" eb="12">
      <t>コウ</t>
    </rPh>
    <rPh sb="13" eb="15">
      <t>ジョウレイ</t>
    </rPh>
    <rPh sb="15" eb="16">
      <t>ダイ</t>
    </rPh>
    <rPh sb="17" eb="18">
      <t>ジョウ</t>
    </rPh>
    <rPh sb="18" eb="19">
      <t>ダイ</t>
    </rPh>
    <rPh sb="20" eb="21">
      <t>コウ</t>
    </rPh>
    <phoneticPr fontId="33"/>
  </si>
  <si>
    <t>障害児の支援に支障がないことが分かる書類</t>
    <phoneticPr fontId="33"/>
  </si>
  <si>
    <t>（児童発達支援センターの場合）</t>
    <phoneticPr fontId="33"/>
  </si>
  <si>
    <t>【児童発達支援】
（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rPh sb="1" eb="7">
      <t>ジドウハッタツシエン</t>
    </rPh>
    <phoneticPr fontId="33"/>
  </si>
  <si>
    <t>指定通所基準第６条第１項
条例第７条第１項</t>
    <rPh sb="13" eb="15">
      <t>ジョウレイ</t>
    </rPh>
    <rPh sb="15" eb="16">
      <t>ダイ</t>
    </rPh>
    <rPh sb="17" eb="18">
      <t>ジョウ</t>
    </rPh>
    <rPh sb="18" eb="19">
      <t>ダイ</t>
    </rPh>
    <rPh sb="20" eb="21">
      <t>コウ</t>
    </rPh>
    <phoneticPr fontId="33"/>
  </si>
  <si>
    <t xml:space="preserve">
　　はい
　　いいえ
　　経過措置対象
　　指定なし</t>
    <rPh sb="16" eb="20">
      <t>ケイカソチ</t>
    </rPh>
    <rPh sb="20" eb="22">
      <t>タイショウ</t>
    </rPh>
    <rPh sb="26" eb="28">
      <t>シテイ</t>
    </rPh>
    <phoneticPr fontId="33"/>
  </si>
  <si>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二号イ中「指定児童発達支援の単位ごとに、通じておおむね障害児の数を４で除して得た数以上」とあるのを「通じておおむね障害児である乳児又は幼児の数を４で除して得た数及び障害児である少年の数を７．５で除して得た数の合計数以上」としているか。</t>
    <phoneticPr fontId="33"/>
  </si>
  <si>
    <t>指定通所基準附則第３条
条例制定附則第２項</t>
    <rPh sb="12" eb="14">
      <t>ジョウレイ</t>
    </rPh>
    <rPh sb="14" eb="16">
      <t>セイテイ</t>
    </rPh>
    <rPh sb="16" eb="18">
      <t>フソク</t>
    </rPh>
    <rPh sb="18" eb="19">
      <t>ダイ</t>
    </rPh>
    <rPh sb="20" eb="21">
      <t>コウ</t>
    </rPh>
    <phoneticPr fontId="33"/>
  </si>
  <si>
    <t>適宜必要と認める資料</t>
    <phoneticPr fontId="33"/>
  </si>
  <si>
    <t>【児童発達支援】
（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rPh sb="1" eb="7">
      <t>ジドウハッタツシエン</t>
    </rPh>
    <phoneticPr fontId="33"/>
  </si>
  <si>
    <t>指定通所基準第６条第２項
条例第７条第２項</t>
    <rPh sb="13" eb="15">
      <t>ジョウレイ</t>
    </rPh>
    <rPh sb="15" eb="16">
      <t>ダイ</t>
    </rPh>
    <rPh sb="17" eb="18">
      <t>ジョウ</t>
    </rPh>
    <rPh sb="18" eb="19">
      <t>ダイ</t>
    </rPh>
    <rPh sb="20" eb="21">
      <t>コウ</t>
    </rPh>
    <phoneticPr fontId="33"/>
  </si>
  <si>
    <t xml:space="preserve">
　　はい
　　いいえ
　　該当なし
　　経過措置対象
　　指定なし</t>
    <rPh sb="16" eb="18">
      <t>ガイトウ</t>
    </rPh>
    <rPh sb="24" eb="28">
      <t>ケイカソチ</t>
    </rPh>
    <rPh sb="28" eb="30">
      <t>タイショウ</t>
    </rPh>
    <rPh sb="34" eb="36">
      <t>シテイ</t>
    </rPh>
    <phoneticPr fontId="33"/>
  </si>
  <si>
    <t>【児童発達支援】
（11）（９）及び（10）に掲げる従業者のほか、指定児童発達支援事業所において、治療を行う場合には、医療法（昭和23年法律第205号）に規定する診療所として必要とされる数の従業者を置いているか。</t>
    <rPh sb="1" eb="7">
      <t>ジドウハッタツシエン</t>
    </rPh>
    <phoneticPr fontId="33"/>
  </si>
  <si>
    <t>指定通所基準第６条第３項
条例第７条第３項</t>
    <rPh sb="13" eb="15">
      <t>ジョウレイ</t>
    </rPh>
    <rPh sb="15" eb="16">
      <t>ダイ</t>
    </rPh>
    <rPh sb="17" eb="18">
      <t>ジョウ</t>
    </rPh>
    <rPh sb="18" eb="19">
      <t>ダイ</t>
    </rPh>
    <rPh sb="20" eb="21">
      <t>コウ</t>
    </rPh>
    <phoneticPr fontId="33"/>
  </si>
  <si>
    <t>【児童発達支援】
（12）（10）の規定に基づき、機能訓練担当職員等を置いた場合においては、当該機能訓練担当職員等の数を児童指導員又は保育士の総数に含めているか。</t>
    <rPh sb="1" eb="7">
      <t>ジドウハッタツシエン</t>
    </rPh>
    <phoneticPr fontId="33"/>
  </si>
  <si>
    <t>指定通所基準第６条第４項
条例第７条第４項</t>
    <rPh sb="13" eb="15">
      <t>ジョウレイ</t>
    </rPh>
    <rPh sb="15" eb="16">
      <t>ダイ</t>
    </rPh>
    <rPh sb="17" eb="18">
      <t>ジョウ</t>
    </rPh>
    <rPh sb="18" eb="19">
      <t>ダイ</t>
    </rPh>
    <rPh sb="20" eb="21">
      <t>コウ</t>
    </rPh>
    <phoneticPr fontId="33"/>
  </si>
  <si>
    <t>　指定通所基準第６条第４項は、機能訓練担当職員等を配置する場合において、当該機能訓練担当職員等が指定児童発達支援の単位ごとにその提供を行う時間帯を通じて専ら当該指定児童発達支援の提供に当たる場合には、当該機能訓練担当職員等の数を、指定通所基準第６条第１項第２号のイの児童指導員又は保育士の合計数に含めることができるものと定めたものである。</t>
  </si>
  <si>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いているか。（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33"/>
  </si>
  <si>
    <t>令６内令５附則第４条
条例改正附則（令和６年３月25日条例第30号）第４項</t>
    <rPh sb="11" eb="13">
      <t>ジョウレイ</t>
    </rPh>
    <rPh sb="13" eb="15">
      <t>カイセイ</t>
    </rPh>
    <rPh sb="15" eb="17">
      <t>フソク</t>
    </rPh>
    <rPh sb="34" eb="35">
      <t>ダイ</t>
    </rPh>
    <rPh sb="36" eb="37">
      <t>コウ</t>
    </rPh>
    <phoneticPr fontId="33"/>
  </si>
  <si>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33"/>
  </si>
  <si>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それぞれ２以上」とされているか。</t>
    <phoneticPr fontId="33"/>
  </si>
  <si>
    <t>指定通所基準附則第３条
条例制定附則第２項</t>
  </si>
  <si>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いているか。（この場合において、当該各号に掲げる従業者については、その数を児童指導員及び保育士の総数に含めることができる。）
一　看護職員　１以上
二　機能訓練担当職員　１以上</t>
    <phoneticPr fontId="33"/>
  </si>
  <si>
    <t>令６内令５附則第４条
条例改正附則（令和６年３月25日条例第30号）第４項</t>
    <phoneticPr fontId="33"/>
  </si>
  <si>
    <t>【児童発達支援】
（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rPh sb="0" eb="7">
      <t>(ジドウハッタツシエン</t>
    </rPh>
    <phoneticPr fontId="33"/>
  </si>
  <si>
    <t>指定通所基準第６条第７項
条例第７条第７項</t>
    <rPh sb="13" eb="15">
      <t>ジョウレイ</t>
    </rPh>
    <rPh sb="15" eb="16">
      <t>ダイ</t>
    </rPh>
    <rPh sb="17" eb="18">
      <t>ジョウ</t>
    </rPh>
    <rPh sb="18" eb="19">
      <t>ダイ</t>
    </rPh>
    <rPh sb="20" eb="21">
      <t>コウ</t>
    </rPh>
    <phoneticPr fontId="33"/>
  </si>
  <si>
    <t>【児童発達支援】
（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rPh sb="1" eb="7">
      <t>ジドウハッタツシエン</t>
    </rPh>
    <phoneticPr fontId="33"/>
  </si>
  <si>
    <t>指定通所基準第６条第８項
条例第７条第８項</t>
    <rPh sb="13" eb="15">
      <t>ジョウレイ</t>
    </rPh>
    <rPh sb="15" eb="16">
      <t>ダイ</t>
    </rPh>
    <rPh sb="17" eb="18">
      <t>ジョウ</t>
    </rPh>
    <rPh sb="18" eb="19">
      <t>ダイ</t>
    </rPh>
    <rPh sb="20" eb="21">
      <t>コウ</t>
    </rPh>
    <phoneticPr fontId="33"/>
  </si>
  <si>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次に掲げるとおりとなっているか。
</t>
    <phoneticPr fontId="33"/>
  </si>
  <si>
    <t>令６内令５附則第２条
令６内令５第１条
の規定による改正前の指定通所基準第56条
条例改正附則（令和６年３月25日条例第30号）第２項の規定による改正前の条例第68条</t>
    <rPh sb="68" eb="70">
      <t>キテイ</t>
    </rPh>
    <rPh sb="73" eb="76">
      <t>カイセイマエ</t>
    </rPh>
    <rPh sb="77" eb="79">
      <t>ジョウレイ</t>
    </rPh>
    <rPh sb="79" eb="80">
      <t>ダイ</t>
    </rPh>
    <rPh sb="82" eb="83">
      <t>ジョウ</t>
    </rPh>
    <phoneticPr fontId="33"/>
  </si>
  <si>
    <t>①　次の各号に掲げる従業者を置いているか。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33"/>
  </si>
  <si>
    <t>②　①の各号に掲げる従業者のほか、旧指定医療型児童発達支援事業所において日常生活を営むのに必要な言語訓練等を行う場合には、機能訓練担当職員を置いているか。</t>
    <phoneticPr fontId="33"/>
  </si>
  <si>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ているか。</t>
    <phoneticPr fontId="33"/>
  </si>
  <si>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ているか。</t>
    <phoneticPr fontId="33"/>
  </si>
  <si>
    <t>（放課後等デイサービスの場合）</t>
    <rPh sb="1" eb="5">
      <t>ホウカゴトウ</t>
    </rPh>
    <rPh sb="12" eb="14">
      <t>バアイ</t>
    </rPh>
    <phoneticPr fontId="33"/>
  </si>
  <si>
    <t>【放課後等デイサービス】
（15）指定放課後等デイサービス事業者が指定放課後等デイサービス事業所に置くべき従業者及びその員数は、次のとおりとなっているか。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5">
      <t>ホウカゴトウ</t>
    </rPh>
    <phoneticPr fontId="33"/>
  </si>
  <si>
    <t>指定通所基準第66条第１項
条例第79条第１項</t>
    <rPh sb="14" eb="16">
      <t>ジョウレイ</t>
    </rPh>
    <rPh sb="16" eb="17">
      <t>ダイ</t>
    </rPh>
    <rPh sb="19" eb="20">
      <t>ジョウ</t>
    </rPh>
    <rPh sb="20" eb="21">
      <t>ダイ</t>
    </rPh>
    <rPh sb="22" eb="23">
      <t>コウ</t>
    </rPh>
    <phoneticPr fontId="33"/>
  </si>
  <si>
    <t>（16）（15）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33"/>
  </si>
  <si>
    <t>指定通所基準第66条第２項
条例第79条第２項</t>
    <rPh sb="14" eb="16">
      <t>ジョウレイ</t>
    </rPh>
    <rPh sb="16" eb="17">
      <t>ダイ</t>
    </rPh>
    <rPh sb="19" eb="20">
      <t>ジョウ</t>
    </rPh>
    <rPh sb="20" eb="21">
      <t>ダイ</t>
    </rPh>
    <rPh sb="22" eb="23">
      <t>コウ</t>
    </rPh>
    <phoneticPr fontId="33"/>
  </si>
  <si>
    <t>（17）（16）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ているか。</t>
    <phoneticPr fontId="33"/>
  </si>
  <si>
    <t>指定通所基準第66条第３項
条例第79条第３項</t>
    <rPh sb="14" eb="16">
      <t>ジョウレイ</t>
    </rPh>
    <rPh sb="16" eb="17">
      <t>ダイ</t>
    </rPh>
    <rPh sb="19" eb="20">
      <t>ジョウ</t>
    </rPh>
    <rPh sb="20" eb="21">
      <t>ダイ</t>
    </rPh>
    <rPh sb="22" eb="23">
      <t>コウ</t>
    </rPh>
    <phoneticPr fontId="33"/>
  </si>
  <si>
    <t>【放課後等デイサービス】
（18）（15）から（17）までの規定にかかわらず、主として重症心身障害児を通わせる指定放課後等デイサービス事業所に置くべき従業者及びその員数は、次のとおりとなっているか。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rPh sb="1" eb="5">
      <t>ホウカゴトウ</t>
    </rPh>
    <phoneticPr fontId="33"/>
  </si>
  <si>
    <t>指定通所基準第66条第４項
条例第79条第４項</t>
    <rPh sb="14" eb="16">
      <t>ジョウレイ</t>
    </rPh>
    <rPh sb="16" eb="17">
      <t>ダイ</t>
    </rPh>
    <rPh sb="19" eb="20">
      <t>ジョウ</t>
    </rPh>
    <rPh sb="20" eb="21">
      <t>ダイ</t>
    </rPh>
    <rPh sb="22" eb="23">
      <t>コウ</t>
    </rPh>
    <phoneticPr fontId="33"/>
  </si>
  <si>
    <t>【放課後等デイサービス】
（19）（15）の児童指導員又は保育士のうち、１人以上は、常勤となっているか。</t>
    <rPh sb="1" eb="5">
      <t>ホウカゴトウ</t>
    </rPh>
    <phoneticPr fontId="33"/>
  </si>
  <si>
    <t>指定通所基準第66条第６項
条例第79条第６項</t>
    <rPh sb="14" eb="16">
      <t>ジョウレイ</t>
    </rPh>
    <rPh sb="16" eb="17">
      <t>ダイ</t>
    </rPh>
    <rPh sb="19" eb="20">
      <t>ジョウ</t>
    </rPh>
    <rPh sb="20" eb="21">
      <t>ダイ</t>
    </rPh>
    <rPh sb="22" eb="23">
      <t>コウ</t>
    </rPh>
    <phoneticPr fontId="33"/>
  </si>
  <si>
    <t>【放課後等デイサービス】
（20）（17）の規定により機能訓練担当職員等の数を含める場合における（15）の児童指導員又は保育士の合計数の半数以上は、児童指導員又は保育士となっているか。</t>
    <rPh sb="1" eb="5">
      <t>ホウカゴトウ</t>
    </rPh>
    <phoneticPr fontId="33"/>
  </si>
  <si>
    <t>指定通所基準第66条第７項
条例第79条第７項</t>
    <rPh sb="14" eb="16">
      <t>ジョウレイ</t>
    </rPh>
    <rPh sb="16" eb="17">
      <t>ダイ</t>
    </rPh>
    <rPh sb="19" eb="20">
      <t>ジョウ</t>
    </rPh>
    <rPh sb="20" eb="21">
      <t>ダイ</t>
    </rPh>
    <rPh sb="22" eb="23">
      <t>コウ</t>
    </rPh>
    <phoneticPr fontId="33"/>
  </si>
  <si>
    <t>【放課後等デイサービス】
（21）（15）に掲げる児童発達支援管理責任者のうち、１人以上は、専任かつ常勤となっているか。</t>
    <rPh sb="1" eb="5">
      <t>ホウカゴトウ</t>
    </rPh>
    <phoneticPr fontId="33"/>
  </si>
  <si>
    <t>指定通所基準第66条第８項
条例第79条第８項</t>
    <rPh sb="14" eb="16">
      <t>ジョウレイ</t>
    </rPh>
    <rPh sb="16" eb="17">
      <t>ダイ</t>
    </rPh>
    <rPh sb="19" eb="20">
      <t>ジョウ</t>
    </rPh>
    <rPh sb="20" eb="21">
      <t>ダイ</t>
    </rPh>
    <rPh sb="22" eb="23">
      <t>コウ</t>
    </rPh>
    <phoneticPr fontId="33"/>
  </si>
  <si>
    <t>（居宅訪問型児童発達支援の場合）</t>
    <rPh sb="1" eb="12">
      <t>キョタクホウモンガタジドウハッタツシエン</t>
    </rPh>
    <rPh sb="13" eb="15">
      <t>バアイ</t>
    </rPh>
    <phoneticPr fontId="33"/>
  </si>
  <si>
    <t>【居宅訪問型児童発達支援】
（22）指定居宅訪問型児童発達支援事業者が当該事業を行う事業所（指定居宅訪問型児童発達支援事業所）に置くべき従業者及びその員数が、次のとおりとなっているか。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rPh sb="1" eb="12">
      <t>キョタクホウモンガタジドウハッタツシエン</t>
    </rPh>
    <phoneticPr fontId="33"/>
  </si>
  <si>
    <t>指定通所基準第71条の８第１項
条例第91条第１項</t>
    <rPh sb="16" eb="18">
      <t>ジョウレイ</t>
    </rPh>
    <rPh sb="18" eb="19">
      <t>ダイ</t>
    </rPh>
    <rPh sb="21" eb="22">
      <t>ジョウ</t>
    </rPh>
    <rPh sb="22" eb="23">
      <t>ダイ</t>
    </rPh>
    <rPh sb="24" eb="25">
      <t>コウ</t>
    </rPh>
    <phoneticPr fontId="33"/>
  </si>
  <si>
    <t>【居宅訪問型児童発達支援】
（23）（22）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rPh sb="1" eb="12">
      <t>キョタクホウモンガタジドウハッタツシエン</t>
    </rPh>
    <phoneticPr fontId="33"/>
  </si>
  <si>
    <t>平24 厚令15 第71条の８第２項
条例第91条第２項</t>
    <rPh sb="19" eb="21">
      <t>ジョウレイ</t>
    </rPh>
    <rPh sb="21" eb="22">
      <t>ダイ</t>
    </rPh>
    <rPh sb="24" eb="25">
      <t>ジョウ</t>
    </rPh>
    <rPh sb="25" eb="26">
      <t>ダイ</t>
    </rPh>
    <rPh sb="27" eb="28">
      <t>コウ</t>
    </rPh>
    <phoneticPr fontId="33"/>
  </si>
  <si>
    <t>【居宅訪問型児童発達支援】
（24）（22）の二に掲げる児童発達支援管理責任者のうち１人以上は、専ら当該指定居宅訪問型児童発達支援事業所の職務に従事する者となっているか。</t>
    <rPh sb="0" eb="12">
      <t>(キョタクホウモンガタジドウハッタツシエン</t>
    </rPh>
    <phoneticPr fontId="33"/>
  </si>
  <si>
    <t>平24 厚令15 第71条の８第３項
条例第91条第３項</t>
    <rPh sb="19" eb="21">
      <t>ジョウレイ</t>
    </rPh>
    <rPh sb="21" eb="22">
      <t>ダイ</t>
    </rPh>
    <rPh sb="24" eb="25">
      <t>ジョウ</t>
    </rPh>
    <rPh sb="25" eb="26">
      <t>ダイ</t>
    </rPh>
    <rPh sb="27" eb="28">
      <t>コウ</t>
    </rPh>
    <phoneticPr fontId="33"/>
  </si>
  <si>
    <t>（保育所等訪問支援の場合）</t>
    <rPh sb="1" eb="9">
      <t>ホイクショトウホウモンシエン</t>
    </rPh>
    <rPh sb="10" eb="12">
      <t>バアイ</t>
    </rPh>
    <phoneticPr fontId="33"/>
  </si>
  <si>
    <t>【保育所等訪問支援】
（25）指定保育所等訪問支援事業者が当該事業を行う事業所（指定保育所等訪問支援事業所）に置くべき従業者及びその員数が、次のとおりとなっているか。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rPh sb="0" eb="9">
      <t>(ホイクショトウホウモンシエン</t>
    </rPh>
    <phoneticPr fontId="33"/>
  </si>
  <si>
    <t>指定通所基準第73条第１項
条例第99条第１項
解釈通知第七の１</t>
    <rPh sb="14" eb="16">
      <t>ジョウレイ</t>
    </rPh>
    <rPh sb="16" eb="17">
      <t>ダイ</t>
    </rPh>
    <rPh sb="19" eb="20">
      <t>ジョウ</t>
    </rPh>
    <rPh sb="20" eb="21">
      <t>ダイ</t>
    </rPh>
    <rPh sb="22" eb="23">
      <t>コウ</t>
    </rPh>
    <rPh sb="24" eb="28">
      <t>カイシャクツウチ</t>
    </rPh>
    <rPh sb="28" eb="29">
      <t>ダイ</t>
    </rPh>
    <rPh sb="29" eb="30">
      <t>ナナ</t>
    </rPh>
    <phoneticPr fontId="33"/>
  </si>
  <si>
    <t>　指定保育所等訪問支援事業所における従業者の員数については、各地域における指定保育所等訪問支援の利用の状況や指定保育所等訪問支援の業務量を考慮し、適切な員数の従業者を確保するものとする。
　なお、指定保育所等訪問支援の提供に当たる従業者の要件については、障害児支援に関する知識及び相当の経験を有する児童指導員、保育士、理学療法士、作業療法士又は心理担当職員等であって、集団生活への適応のため専門的な支援の技術を有する者とする。</t>
    <phoneticPr fontId="33"/>
  </si>
  <si>
    <t>【保育所等訪問支援】
（26）（25）の二に掲げる児童発達支援管理責任者のうち１人以上は、専ら当該指定保育所等訪問支援事業所の職務に従事する者となっているか。</t>
    <rPh sb="1" eb="9">
      <t>ホイクショトウホウモンシエン</t>
    </rPh>
    <phoneticPr fontId="33"/>
  </si>
  <si>
    <t>指定通所基準第73条第２項
条例第99条第２項</t>
    <rPh sb="14" eb="16">
      <t>ジョウレイ</t>
    </rPh>
    <rPh sb="16" eb="17">
      <t>ダイ</t>
    </rPh>
    <rPh sb="19" eb="20">
      <t>ジョウ</t>
    </rPh>
    <rPh sb="20" eb="21">
      <t>ダイ</t>
    </rPh>
    <rPh sb="22" eb="23">
      <t>コウ</t>
    </rPh>
    <phoneticPr fontId="33"/>
  </si>
  <si>
    <t>２管理者</t>
  </si>
  <si>
    <t>【児童発達支援、放課後等デイサービス】
（１）事業者は、事業所ごとに専らその職務に従事する管理者が置かれているか。（ただし、事業所の管理上障害児の支援に支障がない場合は、当該事業所の他の職務に従事させ、又は当該事業所以外の事業所、施設等の職務に従事させることができる。）</t>
    <rPh sb="1" eb="7">
      <t>ジドウハッタツシエン</t>
    </rPh>
    <rPh sb="8" eb="12">
      <t>ホウカゴトウ</t>
    </rPh>
    <phoneticPr fontId="33"/>
  </si>
  <si>
    <t>指定通所基準第７条
条例第８条
解釈通知第三の１(3)
指定通所基準第67条(指定通所基準第７条準用)
条例第80条(条例第８条準用)</t>
    <rPh sb="10" eb="12">
      <t>ジョウレイ</t>
    </rPh>
    <rPh sb="12" eb="13">
      <t>ダイ</t>
    </rPh>
    <rPh sb="14" eb="15">
      <t>ジョウ</t>
    </rPh>
    <rPh sb="53" eb="55">
      <t>ジョウレイ</t>
    </rPh>
    <rPh sb="55" eb="56">
      <t>ダイ</t>
    </rPh>
    <rPh sb="58" eb="59">
      <t>ジョウ</t>
    </rPh>
    <rPh sb="60" eb="62">
      <t>ジョウレイ</t>
    </rPh>
    <rPh sb="62" eb="63">
      <t>ダイ</t>
    </rPh>
    <rPh sb="64" eb="65">
      <t>ジョウ</t>
    </rPh>
    <rPh sb="65" eb="67">
      <t>ジュンヨウ</t>
    </rPh>
    <phoneticPr fontId="33"/>
  </si>
  <si>
    <t>管理者の雇用形態が分かる書類
勤務実績表
出勤簿（タイムカード）
従業員の資格証
勤務体制一覧表</t>
    <phoneticPr fontId="33"/>
  </si>
  <si>
    <t>　指定児童発達支援事業所の管理者は、原則として専ら当該事業所の管理業務に従事するものとする。ただし、以下の場合であって、当該事業所の管理業務に支障がないときは、他の職務を兼ねることができるものとする。
① 当該指定児童発達支援事業所の従業者としての職務に従事する場合
② 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この場合の他の事業所又は施設等の事業の内容は問わないが、例えば、管理すべき事業所数が過剰であると個別に判断される場合や、事故発生時等の緊急時において管理者自身が速やかに当該指定児童発達支援事業所に駆け付けることができない体制となっている場合などは、管理業務に支障があると考えられる。）</t>
    <phoneticPr fontId="33"/>
  </si>
  <si>
    <t>【居宅訪問型児童発達支援、保育所等訪問支援】
（２）事業者は、事業所ごとに専らその職務に従事する管理者が置かれているか。（ただし、訪問支援員及び児童発達支援管理責任者を併せて兼ねる場合を除き、事業所の管理上障害児の支援に支障がない場合は、当該事業所の他の職務に従事させ、又は同一敷地内にある他の事業所、施設等の職務に従事させることができる。）</t>
    <rPh sb="0" eb="12">
      <t>(キョタクホウモンガタジドウハッタツシエン</t>
    </rPh>
    <rPh sb="13" eb="21">
      <t>ホイクショトウホウモンシエン</t>
    </rPh>
    <phoneticPr fontId="33"/>
  </si>
  <si>
    <t>指定通所基準 第71条の９(
指定通所基準 第７条準用)
条例第92条(条例第８条準用)
指定通所基準第74条(指定通所基準第７条準用)
条例第100条(条例第８条準用）</t>
    <rPh sb="29" eb="31">
      <t>ジョウレイ</t>
    </rPh>
    <rPh sb="31" eb="32">
      <t>ダイ</t>
    </rPh>
    <rPh sb="34" eb="35">
      <t>ジョウ</t>
    </rPh>
    <rPh sb="36" eb="38">
      <t>ジョウレイ</t>
    </rPh>
    <rPh sb="38" eb="39">
      <t>ダイ</t>
    </rPh>
    <rPh sb="40" eb="41">
      <t>ジョウ</t>
    </rPh>
    <rPh sb="41" eb="43">
      <t>ジュンヨウ</t>
    </rPh>
    <rPh sb="70" eb="72">
      <t>ジョウレイ</t>
    </rPh>
    <rPh sb="72" eb="73">
      <t>ダイ</t>
    </rPh>
    <rPh sb="76" eb="77">
      <t>ジョウ</t>
    </rPh>
    <rPh sb="78" eb="80">
      <t>ジョウレイ</t>
    </rPh>
    <rPh sb="80" eb="81">
      <t>ダイ</t>
    </rPh>
    <rPh sb="82" eb="83">
      <t>ジョウ</t>
    </rPh>
    <rPh sb="83" eb="85">
      <t>ジュンヨウ</t>
    </rPh>
    <phoneticPr fontId="33"/>
  </si>
  <si>
    <t>３従たる事業所を設置する場合における特例</t>
  </si>
  <si>
    <t>【児童発達支援、放課後等デイサービス】
（１）事業者は、事業所（児童発達支援センターであるものを除く。）における主たる事業所（（２）において「主たる事業所」という。）と一体的に管理運営を行う事業所（（２）において「従たる事業所」という。）を設置しているか。</t>
    <rPh sb="0" eb="7">
      <t>(ジドウハッタツシエン</t>
    </rPh>
    <rPh sb="8" eb="12">
      <t>ホウカゴトウ</t>
    </rPh>
    <phoneticPr fontId="33"/>
  </si>
  <si>
    <t>指定通所基準第８条第１項
条例第９条第１項
指定通所基準第67条(指定通所基準第８条第１項準用)
条例第80条(条例第９条第１項準用)</t>
    <rPh sb="13" eb="15">
      <t>ジョウレイ</t>
    </rPh>
    <rPh sb="15" eb="16">
      <t>ダイ</t>
    </rPh>
    <rPh sb="17" eb="18">
      <t>ジョウ</t>
    </rPh>
    <rPh sb="18" eb="19">
      <t>ダイ</t>
    </rPh>
    <rPh sb="20" eb="21">
      <t>コウ</t>
    </rPh>
    <rPh sb="62" eb="63">
      <t>ダイ</t>
    </rPh>
    <rPh sb="64" eb="65">
      <t>コウ</t>
    </rPh>
    <phoneticPr fontId="33"/>
  </si>
  <si>
    <t>【児童発達支援、放課後等デイサービス】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rPh sb="1" eb="7">
      <t>ジドウハッタツシエン</t>
    </rPh>
    <rPh sb="8" eb="12">
      <t>ホウカゴトウ</t>
    </rPh>
    <phoneticPr fontId="33"/>
  </si>
  <si>
    <t>指定通所基準第８条第２項
条例第９条第２項
指定通所基準第67条(指定通所基準第８条第２項準用)
条例第80条(条例第９条第２項準用)</t>
    <rPh sb="13" eb="15">
      <t>ジョウレイ</t>
    </rPh>
    <rPh sb="15" eb="16">
      <t>ダイ</t>
    </rPh>
    <rPh sb="17" eb="18">
      <t>ジョウ</t>
    </rPh>
    <rPh sb="18" eb="19">
      <t>ダイ</t>
    </rPh>
    <rPh sb="20" eb="21">
      <t>コウ</t>
    </rPh>
    <phoneticPr fontId="33"/>
  </si>
  <si>
    <t>従業者の勤務実態の分かる書類（出勤簿等）</t>
    <phoneticPr fontId="33"/>
  </si>
  <si>
    <t>第３設備に関する基準</t>
  </si>
  <si>
    <t xml:space="preserve">法第21条の５の19第２項
</t>
    <phoneticPr fontId="33"/>
  </si>
  <si>
    <t>（指定児童発達支援事業所（児童発達支援センターを除く）の場合）</t>
    <phoneticPr fontId="33"/>
  </si>
  <si>
    <t>【児童発達支援】
（１）指定児童発達支援事業所（児童発達支援センターであるものを除く。）は、発達支援室のほか、指定児童発達支援の提供に必要な設備及び備品等を備えているか。</t>
    <rPh sb="1" eb="7">
      <t>ジドウハッタツシエン</t>
    </rPh>
    <phoneticPr fontId="33"/>
  </si>
  <si>
    <t>指定通所基準第９条第１項
条例第10条第１項
解釈通知第三の２(1)</t>
    <rPh sb="13" eb="15">
      <t>ジョウレイ</t>
    </rPh>
    <rPh sb="15" eb="16">
      <t>ダイ</t>
    </rPh>
    <rPh sb="18" eb="19">
      <t>ジョウ</t>
    </rPh>
    <rPh sb="19" eb="20">
      <t>ダイ</t>
    </rPh>
    <rPh sb="21" eb="22">
      <t>コウ</t>
    </rPh>
    <phoneticPr fontId="33"/>
  </si>
  <si>
    <t>平面図
設備・備品等一覧表
【目視】</t>
    <phoneticPr fontId="33"/>
  </si>
  <si>
    <t>　指定児童発達支援事業所（児童発達支援センターであるものを除く。）とは、指定児童発達支援を提供するための設備及び備品を備えた場所をいう。原則として１の建物につき、１の事業所とするが、障害児の利便のため、障害児に身近な社会資源(既存施設)を活用して、事業所の従業者が当該既存施設に出向いて指定児童発達支援を提供する場合については、これらを事業所の一部とみなして設備基準を適用するものである。</t>
    <phoneticPr fontId="33"/>
  </si>
  <si>
    <t xml:space="preserve">【児童発達支援】
（２）（１）に規定する発達支援室は、支援に必要な機械器具等を備えているか。
</t>
    <rPh sb="1" eb="7">
      <t>ジドウハッタツシエン</t>
    </rPh>
    <phoneticPr fontId="33"/>
  </si>
  <si>
    <t>指定通所基準第９条第２項
条例第10条第２項</t>
    <rPh sb="13" eb="15">
      <t>ジョウレイ</t>
    </rPh>
    <rPh sb="15" eb="16">
      <t>ダイ</t>
    </rPh>
    <rPh sb="18" eb="19">
      <t>ジョウ</t>
    </rPh>
    <rPh sb="19" eb="20">
      <t>ダイ</t>
    </rPh>
    <rPh sb="21" eb="22">
      <t>コウ</t>
    </rPh>
    <phoneticPr fontId="33"/>
  </si>
  <si>
    <t>【児童発達支援】
（３）（１）に規定する設備及び備品等は、専ら当該指定児童発達支援の事業の用に供するものとなっているか。（ただし、障害児の支援に支障がない場合は、この限りでない。）</t>
    <rPh sb="1" eb="7">
      <t>ジドウハッタツシエン</t>
    </rPh>
    <phoneticPr fontId="33"/>
  </si>
  <si>
    <t>指定通所基準第９条第３項
条例第10条第３項</t>
    <rPh sb="13" eb="15">
      <t>ジョウレイ</t>
    </rPh>
    <rPh sb="15" eb="16">
      <t>ダイ</t>
    </rPh>
    <rPh sb="18" eb="19">
      <t>ジョウ</t>
    </rPh>
    <rPh sb="19" eb="20">
      <t>ダイ</t>
    </rPh>
    <rPh sb="21" eb="22">
      <t>コウ</t>
    </rPh>
    <phoneticPr fontId="33"/>
  </si>
  <si>
    <t>【児童発達支援】
（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rPh sb="1" eb="7">
      <t>ジドウハッタツシエン</t>
    </rPh>
    <phoneticPr fontId="33"/>
  </si>
  <si>
    <t>指定通所基準第10条第１項
条例第11条第１項</t>
    <rPh sb="14" eb="16">
      <t>ジョウレイ</t>
    </rPh>
    <rPh sb="16" eb="17">
      <t>ダイ</t>
    </rPh>
    <rPh sb="19" eb="20">
      <t>ジョウ</t>
    </rPh>
    <rPh sb="20" eb="21">
      <t>ダイ</t>
    </rPh>
    <rPh sb="22" eb="23">
      <t>コウ</t>
    </rPh>
    <phoneticPr fontId="33"/>
  </si>
  <si>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が設けられているか。（ただし、遊戯室、屋外遊戯場、医務室及び相談室は、障害児の支援に支障がない場合は、設けないことができる。）</t>
    <phoneticPr fontId="33"/>
  </si>
  <si>
    <t>令６内令５附則第５条
条例改正附則（令和６年３月25日条例第30号）第５項
解釈通知第三の２(2)</t>
    <phoneticPr fontId="33"/>
  </si>
  <si>
    <t>　令和６年４月１日において児童発達支援の指定を受けている旧主として難聴児を通わせる指定児童発達支援事業所及び旧主として重症心身障害児を通わせる指定児童発達支援事業所についても、令和６年改正府令附則第5 条の規定により、当分の間、指定通所基準第10条の規定にかかわらず、なお従前の例（旧指定通所基準第10条の規定）によることができるものとする。</t>
  </si>
  <si>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が設けられているか。</t>
    <phoneticPr fontId="33"/>
  </si>
  <si>
    <t>令６内令５附則第５条
条例改正附則（令和６年３月25日条例第30号）第５項</t>
    <phoneticPr fontId="33"/>
  </si>
  <si>
    <t>【児童発達支援】
（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rPh sb="1" eb="7">
      <t>ジドウハッタツシエン</t>
    </rPh>
    <phoneticPr fontId="33"/>
  </si>
  <si>
    <t>指定通所基準第10条第３項
条例第11条第３項</t>
    <rPh sb="14" eb="16">
      <t>ジョウレイ</t>
    </rPh>
    <rPh sb="16" eb="17">
      <t>ダイ</t>
    </rPh>
    <rPh sb="19" eb="20">
      <t>ジョウ</t>
    </rPh>
    <rPh sb="20" eb="21">
      <t>ダイ</t>
    </rPh>
    <rPh sb="22" eb="23">
      <t>コウ</t>
    </rPh>
    <phoneticPr fontId="33"/>
  </si>
  <si>
    <t>平面図
【目視】</t>
    <phoneticPr fontId="33"/>
  </si>
  <si>
    <t>【児童発達支援】
（６）指定児童発達支援事業所において、治療を行う場合、（４）に規定する設備（医務室を除く。）に加えて、医療法に規定する診療所として必要な設備を設けているか。</t>
    <rPh sb="1" eb="7">
      <t>ジドウハッタツシエン</t>
    </rPh>
    <phoneticPr fontId="33"/>
  </si>
  <si>
    <t>指定通所基準第10条第２項
条例第11条第２項</t>
    <rPh sb="14" eb="16">
      <t>ジョウレイ</t>
    </rPh>
    <rPh sb="16" eb="17">
      <t>ダイ</t>
    </rPh>
    <rPh sb="19" eb="20">
      <t>ジョウ</t>
    </rPh>
    <rPh sb="20" eb="21">
      <t>ダイ</t>
    </rPh>
    <rPh sb="22" eb="23">
      <t>コウ</t>
    </rPh>
    <phoneticPr fontId="33"/>
  </si>
  <si>
    <t>【児童発達支援】
（７）（４）及び（６）に規定する設備は、専ら当該指定児童発達支援の事業の用に供するものとなっているか。（ただし、障害児の支援に支障がない場合は、併せて設置する他の社会福祉施設の設備に兼ねることができる。）</t>
    <rPh sb="1" eb="7">
      <t>ジドウハッタツシエン</t>
    </rPh>
    <phoneticPr fontId="33"/>
  </si>
  <si>
    <t>指定通所基準第10条第４項
条例第11条第４項</t>
    <rPh sb="14" eb="16">
      <t>ジョウレイ</t>
    </rPh>
    <rPh sb="16" eb="17">
      <t>ダイ</t>
    </rPh>
    <rPh sb="19" eb="20">
      <t>ジョウ</t>
    </rPh>
    <rPh sb="20" eb="21">
      <t>ダイ</t>
    </rPh>
    <rPh sb="22" eb="23">
      <t>コウ</t>
    </rPh>
    <phoneticPr fontId="33"/>
  </si>
  <si>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しているか。</t>
    <phoneticPr fontId="33"/>
  </si>
  <si>
    <t>指定通所基準第10条第４項
令６内令５附則第３条
令６内令５第１条
の規定による改正前の指定通所基準第58条
条例改正附則（令和６年３月25日条例第30号）第３項の規定による改正前の条例第70条</t>
  </si>
  <si>
    <t xml:space="preserve">①　旧指定医療型児童発達支援事業所の設備の基準は、次のとおりとしているか。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33"/>
  </si>
  <si>
    <t>②　旧指定医療型児童発達支援事業所は、その階段の傾斜を緩やかにしているか。</t>
    <phoneticPr fontId="33"/>
  </si>
  <si>
    <t>③　①に規定する設備は、専ら当該旧医療型児童発達支援の事業の用に供するものとしているか。（ただし、障害児の支援に支障がない場合は、（１）の一号に掲げる設備を除き、併せて設置する他の社会福祉施設の設備に兼ねることができる。）</t>
    <phoneticPr fontId="33"/>
  </si>
  <si>
    <t>【放課後等デイサービス】
（８）指定放課後等デイサービス事業所は、発達支援室のほか、指定放課後等デイサービスの提供に必要な設備及び備品等を設けているか。</t>
    <rPh sb="1" eb="5">
      <t>ホウカゴトウ</t>
    </rPh>
    <phoneticPr fontId="33"/>
  </si>
  <si>
    <t>指定通所基準第68条第１項
条例第81条第１項</t>
    <rPh sb="14" eb="16">
      <t>ジョウレイ</t>
    </rPh>
    <rPh sb="16" eb="17">
      <t>ダイ</t>
    </rPh>
    <rPh sb="19" eb="20">
      <t>ジョウ</t>
    </rPh>
    <rPh sb="20" eb="21">
      <t>ダイ</t>
    </rPh>
    <rPh sb="22" eb="23">
      <t>コウ</t>
    </rPh>
    <phoneticPr fontId="33"/>
  </si>
  <si>
    <t>【放課後等デイサービス】
（９）（８）に規定する発達支援室は、支援に必要な機械器具等を備えているか。</t>
    <rPh sb="0" eb="5">
      <t>(ホウカゴトウ</t>
    </rPh>
    <phoneticPr fontId="33"/>
  </si>
  <si>
    <t>指定通所基準第68条第２項
条例第81条第２項</t>
    <rPh sb="14" eb="16">
      <t>ジョウレイ</t>
    </rPh>
    <rPh sb="16" eb="17">
      <t>ダイ</t>
    </rPh>
    <rPh sb="19" eb="20">
      <t>ジョウ</t>
    </rPh>
    <rPh sb="20" eb="21">
      <t>ダイ</t>
    </rPh>
    <rPh sb="22" eb="23">
      <t>コウ</t>
    </rPh>
    <phoneticPr fontId="33"/>
  </si>
  <si>
    <t>【放課後等デイサービス】
（10）（８）に規定する設備及び備品等は、専ら当該指定放課後等デイサービスの事業の用に供するものとなっているか。（ただし、障害児の支援に支障がない場合は、この限りでない。）</t>
    <rPh sb="1" eb="5">
      <t>ホウカゴトウ</t>
    </rPh>
    <phoneticPr fontId="33"/>
  </si>
  <si>
    <t>指定通所基準第68条第３項
条例第81条第３項</t>
    <rPh sb="14" eb="16">
      <t>ジョウレイ</t>
    </rPh>
    <rPh sb="16" eb="17">
      <t>ダイ</t>
    </rPh>
    <rPh sb="19" eb="20">
      <t>ジョウ</t>
    </rPh>
    <rPh sb="20" eb="21">
      <t>ダイ</t>
    </rPh>
    <rPh sb="22" eb="23">
      <t>コウ</t>
    </rPh>
    <phoneticPr fontId="33"/>
  </si>
  <si>
    <t>【居宅訪問型児童発達支援】
（11）指定居宅訪問型児童発達支援事業所には、事業の運営を行うために必要な広さを有する専用の区画を設けるほか、指定居宅訪問型児童発達支援の提供に必要な設備及び備品等を備えているか。</t>
    <rPh sb="1" eb="12">
      <t>キョタクホウモンガタジドウハッタツシエン</t>
    </rPh>
    <phoneticPr fontId="33"/>
  </si>
  <si>
    <t>指定通所基準 第71条の10第1項
条例第93条第１項</t>
    <rPh sb="18" eb="20">
      <t>ジョウレイ</t>
    </rPh>
    <rPh sb="20" eb="21">
      <t>ダイ</t>
    </rPh>
    <rPh sb="23" eb="24">
      <t>ジョウ</t>
    </rPh>
    <rPh sb="24" eb="25">
      <t>ダイ</t>
    </rPh>
    <rPh sb="26" eb="27">
      <t>コウ</t>
    </rPh>
    <phoneticPr fontId="33"/>
  </si>
  <si>
    <t>【居宅訪問型児童発達支援】
（12）（11）に規定する設備及び備品等は、専ら当該指定居宅訪問型児童発達支援の事業の用に供するものとなっているか。（ただし、障害児の支援に支障がない場合は、この限りでない。）</t>
    <rPh sb="1" eb="12">
      <t>キョタクホウモンガタジドウハッタツシエン</t>
    </rPh>
    <phoneticPr fontId="33"/>
  </si>
  <si>
    <t>指定通所基準 第71条の10第2項
条例第93条第２項</t>
    <rPh sb="18" eb="20">
      <t>ジョウレイ</t>
    </rPh>
    <rPh sb="20" eb="21">
      <t>ダイ</t>
    </rPh>
    <rPh sb="23" eb="24">
      <t>ジョウ</t>
    </rPh>
    <rPh sb="24" eb="25">
      <t>ダイ</t>
    </rPh>
    <rPh sb="26" eb="27">
      <t>コウ</t>
    </rPh>
    <phoneticPr fontId="33"/>
  </si>
  <si>
    <t>【保育所等訪問支援】
（13）指定保育所等訪問支援事業所には、事業の運営を行うために必要な広さを有する専用の区画を設けるほか、指定保育所等訪問支援の提供に必要な設備及び備品等を備えているか。</t>
    <rPh sb="0" eb="9">
      <t>(ホイクショトウホウモンシエン</t>
    </rPh>
    <phoneticPr fontId="33"/>
  </si>
  <si>
    <t>指定通所基準第75条(指定通所基準第71条の10第１項準用)
条例第101条(条例第93条第１項準用)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</si>
  <si>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【保育所等訪問支援】
（14）（13）に規定する設備及び備品等は、専ら当該指定保育所等訪問支援の事業の用に供するものとなっているか。（ただし、障害児の支援に支障がない場合は、この限りでない。）</t>
    <rPh sb="1" eb="9">
      <t>ホイクショトウホウモンシエン</t>
    </rPh>
    <phoneticPr fontId="33"/>
  </si>
  <si>
    <t>指定通所基準第75条(指定通所基準第71条の10第２項準用)
条例第101条(条例第93条第２項準用)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</si>
  <si>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第４運営に関する基準</t>
    <phoneticPr fontId="33"/>
  </si>
  <si>
    <t>法第21条の５の19第２項</t>
    <phoneticPr fontId="33"/>
  </si>
  <si>
    <t>１利用定員</t>
    <phoneticPr fontId="33"/>
  </si>
  <si>
    <t>【児童発達支援、放課後等デイサービス】
事業所は、その利用定員を10人以上となっているか。（ただし、主として重症心身障害児を通わせる事業所（児童発達支援センターを除く。）にあっては、利用定員を５人以上とすることができる。）</t>
    <rPh sb="1" eb="7">
      <t>ジドウハッタツシエン</t>
    </rPh>
    <rPh sb="8" eb="12">
      <t>ホウカゴトウ</t>
    </rPh>
    <phoneticPr fontId="33"/>
  </si>
  <si>
    <t>指定通所基準第11条
条例第12条
解釈通知第三の３(1)
指定通所基準第69条</t>
    <rPh sb="11" eb="13">
      <t>ジョウレイ</t>
    </rPh>
    <rPh sb="13" eb="14">
      <t>ダイ</t>
    </rPh>
    <rPh sb="16" eb="17">
      <t>ジョウ</t>
    </rPh>
    <rPh sb="18" eb="22">
      <t>カイシャクツウチ</t>
    </rPh>
    <rPh sb="22" eb="23">
      <t>ダイ</t>
    </rPh>
    <rPh sb="23" eb="24">
      <t>サン</t>
    </rPh>
    <phoneticPr fontId="33"/>
  </si>
  <si>
    <t>運営規程
利用者数が分かる書類（利用者名簿等）</t>
    <phoneticPr fontId="33"/>
  </si>
  <si>
    <t>　指定通所基準第11条は、安定的かつ継続的な事業運営を確保するとともに、専門性の高いサービスを提供する観点から、指定児童発達支援事業所について、利用定員の下限を定めることとしたものである。なお、同条に規定する「利用定員」とは、１日に設置される単位ごとの利用定員の合計の最大数をいうものとする。</t>
  </si>
  <si>
    <t>２内容及び手続の説明及び同意</t>
  </si>
  <si>
    <t>【児童発達支援、放課後等デイサービス、居宅訪問型児童発達支援、保育所等訪問支援】
（１）事業者は、通所給付決定保護者が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サービスの提供の開始について当該利用申込者の同意を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</si>
  <si>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指定通所基準第12条第１項
条例第13条第１項
解釈通知第三の３(2)
</t>
    <rPh sb="14" eb="16">
      <t>ジョウレイ</t>
    </rPh>
    <rPh sb="16" eb="17">
      <t>ダイ</t>
    </rPh>
    <rPh sb="19" eb="20">
      <t>ジョウ</t>
    </rPh>
    <rPh sb="20" eb="21">
      <t>ダイ</t>
    </rPh>
    <rPh sb="22" eb="23">
      <t>コウ</t>
    </rPh>
    <rPh sb="24" eb="28">
      <t>カイシャクツウチ</t>
    </rPh>
    <rPh sb="28" eb="30">
      <t>ダイサン</t>
    </rPh>
    <phoneticPr fontId="33"/>
  </si>
  <si>
    <t>重要事項説明書
利用契約書</t>
  </si>
  <si>
    <t>　指定通所基準第12条第１項は、指定児童発達支援事業所は、障害児に対し適切な指定児童発達支援を提供するため、その提供の開始に際し、あらかじめ、利用申込者に対し、当該指定児童発達支援事業所の
・運営規程の概要
・従業者の勤務体制
・事故発生時の対応
・苦情解決の体制
・提供するサービスの第三者評価の実施状況(実施の有無、実施した直近の年月日、実施した評価機関の名称、評価結果の開示状況)
等の利用申込者が施設を選択するために必要な重要事項について、障害児の障害の特性に応じた適切な配慮を心がけ、わかりやすい説明書やパンフレット等の文書を交付して懇切丁寧に説明を行い、当該指定児童発達支援事業所から指定児童発達支援の提供を受けることにつき、当該利用申込者の同意を得なければならないこととしたものである。
　なお、利用申込者及び指定児童発達支援事業所双方の保護の立場から書面によって確認することが望ましい。</t>
  </si>
  <si>
    <t xml:space="preserve">指定通所基準第71条(指定通所基準第12条第１項準用)
条例第84条(条例第13条第１項準用)
</t>
  </si>
  <si>
    <t>指定通所基準 第71条の14(指定通所基準第12条第１項準用)
条例第97条(条例第13条第１項準用)</t>
  </si>
  <si>
    <t>指定通所基準第79条(指定通所基準第12条第１項準用)
条例第102条(条例第13条第１項準用)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</si>
  <si>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（２）事業者は、社会福祉法（昭和26年法律第45号）第77条の規定に基づき書面の交付を行う場合は、利用申込者に係る障害児の障害の特性に応じた適切な配慮をしているか。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</si>
  <si>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指定通所基準第12条第２項
条例第13条第２項
解釈通知第三の３(2)</t>
    <rPh sb="14" eb="16">
      <t>ジョウレイ</t>
    </rPh>
    <rPh sb="16" eb="17">
      <t>ダイ</t>
    </rPh>
    <rPh sb="19" eb="20">
      <t>ジョウ</t>
    </rPh>
    <rPh sb="20" eb="21">
      <t>ダイ</t>
    </rPh>
    <rPh sb="22" eb="23">
      <t>コウ</t>
    </rPh>
    <rPh sb="24" eb="28">
      <t>カイシャクツウチ</t>
    </rPh>
    <rPh sb="28" eb="30">
      <t>ダイサン</t>
    </rPh>
    <phoneticPr fontId="33"/>
  </si>
  <si>
    <t>重要事項説明書
利用契約書
その他保護者に交付した書面
受給者証の写し</t>
    <rPh sb="28" eb="32">
      <t>ジュキュウシャショウ</t>
    </rPh>
    <rPh sb="33" eb="34">
      <t>ウツ</t>
    </rPh>
    <phoneticPr fontId="33"/>
  </si>
  <si>
    <t>　指定通所基準第12条第２項は、利用申込者との間で当該指定児童発達支援の提供に係る契約が成立したときは、障害児の心身の特性に応じた適切な配慮をもって、社会福祉法(昭和26年法律第45号)第77条第１項の規定に基づき、
① 当該事業の経営者の名称及び主たる事務所の所在地
② 当該事業の経営者が提供する指定児童発達支援の内容
③ 当該指定児童発達支援の提供につき通所給付決定保護者が支払うべき額に関する事項
④ 指定児童発達支援の提供開始年月日
⑤ 指定児童発達支援に係る苦情を受け付けるための窓口
を記載した書面を交付することとしたものである。
　なお、利用申込者の承諾を得た場合には、当該書面に記載すべき事項を電子情報処理組織を使用する方法、その他の情報通信の技術を利用する方法により提供することができる。</t>
  </si>
  <si>
    <t>３契約支給量の報告等</t>
  </si>
  <si>
    <t>【児童発達支援、放課後等デイサービス、居宅訪問型児童発達支援、保育所等訪問支援】
（１）事業者は、サービスを提供するときは、当該サービスの内容、通所給付決定保護者に提供することを契約したサービスの量（（２）において「契約支給量」という。）その他の必要な事項（（３）及び（４）において「通所受給者証記載事項」という。）を通所給付決定保護者の通所受給者証に記載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</si>
  <si>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指定通所基準第13条第１項
条例第14条第１項
解釈通知第三の３(3)
</t>
    <rPh sb="14" eb="16">
      <t>ジョウレイ</t>
    </rPh>
    <rPh sb="16" eb="17">
      <t>ダイ</t>
    </rPh>
    <rPh sb="19" eb="20">
      <t>ジョウ</t>
    </rPh>
    <rPh sb="20" eb="21">
      <t>ダイ</t>
    </rPh>
    <rPh sb="22" eb="23">
      <t>コウ</t>
    </rPh>
    <rPh sb="24" eb="30">
      <t>カイシャクツウチダイサン</t>
    </rPh>
    <phoneticPr fontId="33"/>
  </si>
  <si>
    <t>受給者証の写し</t>
    <phoneticPr fontId="33"/>
  </si>
  <si>
    <t>　指定児童発達支援事業者は、指定児童発達支援の提供に係る契約が成立した時は、通所給付決定保護者の受給者証に当該事業者及びその事業所の名称、当該指定児童発達支援の内容、当該事業者が当該通所給付決定保護者に提供する月当たりの指定児童発達支援の提供量(契約支給量)、契約日等の必要な事項を記載すること。
　なお、当該契約に係る指定児童発達支援の提供が終了した場合にはその年月日を、月途中で終了した場合には当該月で既に提供した指定児童発達支援の量を記載すること。</t>
    <phoneticPr fontId="33"/>
  </si>
  <si>
    <t>指定通所基準第71条(指定通所基準第13条第１項準用)
条例第84条(条例第14条第１項準用)</t>
  </si>
  <si>
    <t>指定通所基準第71条の14
(指定通所基準第13条第１項準用)
条例第97条(条例第14条第１項準用)</t>
  </si>
  <si>
    <t>指定通所基準第79条(指定通所基準第13条第１項準用)
条例第102条(条例第14条第１項準用)</t>
    <rPh sb="28" eb="30">
      <t>ジョウレイ</t>
    </rPh>
    <rPh sb="30" eb="31">
      <t>ダイ</t>
    </rPh>
    <rPh sb="34" eb="35">
      <t>ジョウ</t>
    </rPh>
    <rPh sb="36" eb="39">
      <t>ジョウレイダイ</t>
    </rPh>
    <rPh sb="41" eb="42">
      <t>ジョウ</t>
    </rPh>
    <rPh sb="42" eb="43">
      <t>ダイ</t>
    </rPh>
    <rPh sb="44" eb="45">
      <t>コウ</t>
    </rPh>
    <rPh sb="45" eb="47">
      <t>ジュンヨウ</t>
    </rPh>
    <phoneticPr fontId="33"/>
  </si>
  <si>
    <t>【児童発達支援、放課後等デイサービス、居宅訪問型児童発達支援、保育所等訪問支援】
（２）契約支給量の総量は、当該通所給付決定保護者の支給量を超えていないか。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</si>
  <si>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指定通所基準第13条第２項
条例第14条第２項</t>
    <rPh sb="14" eb="16">
      <t>ジョウレイ</t>
    </rPh>
    <rPh sb="16" eb="17">
      <t>ダイ</t>
    </rPh>
    <rPh sb="19" eb="20">
      <t>ジョウ</t>
    </rPh>
    <rPh sb="20" eb="21">
      <t>ダイ</t>
    </rPh>
    <rPh sb="22" eb="23">
      <t>コウ</t>
    </rPh>
    <phoneticPr fontId="33"/>
  </si>
  <si>
    <t>受給者証の写し
契約内容報告書</t>
    <phoneticPr fontId="33"/>
  </si>
  <si>
    <t>指定通所基準第71条(指定通所基準第13条第２項準用)
条例第81条(条例第14条第２項)</t>
  </si>
  <si>
    <t>指定通所基準第71条の14
(指定通所基準第12条第２項準用)
条例第97条(条例第14条第２項準用)</t>
  </si>
  <si>
    <t>指定通所基準第79条(指定通所基準第13条第２項準用)
条例第102条(条例第14条第２項準用)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</si>
  <si>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（３）事業者は、サービスの利用に係る契約をしたときは、通所受給者証記載事項その他の必要な事項を市町村に対し遅滞なく報告しているか。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</si>
  <si>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指定通所基準第13条第３項
条例第14条第３項
</t>
    <rPh sb="14" eb="16">
      <t>ジョウレイ</t>
    </rPh>
    <rPh sb="16" eb="17">
      <t>ダイ</t>
    </rPh>
    <rPh sb="19" eb="20">
      <t>ジョウ</t>
    </rPh>
    <rPh sb="20" eb="21">
      <t>ダイ</t>
    </rPh>
    <rPh sb="22" eb="23">
      <t>コウ</t>
    </rPh>
    <phoneticPr fontId="33"/>
  </si>
  <si>
    <t>契約内容報告書</t>
    <phoneticPr fontId="33"/>
  </si>
  <si>
    <t xml:space="preserve">指定通所基準第71条(指定通所基準第13条第３項準用)
条例第84条(条例第14条第３項準用)
</t>
  </si>
  <si>
    <t xml:space="preserve">指定通所基準第71条の14(指定通所基準第13条第３項準用)
条例第97条(条例第14条第３項準用)
</t>
  </si>
  <si>
    <t>指定通所基準第79条(指定通所基準第13条第３項準用)
条例第102条(条例第14条第３項準用)</t>
  </si>
  <si>
    <t>【児童発達支援、放課後等デイサービス、居宅訪問型児童発達支援、保育所等訪問支援】
（４）事業者は、通所受給者証記載事項に変更があった場合について（１）から（３）に準じて取り扱っているか。</t>
    <rPh sb="1" eb="7">
      <t>ジドウハッタツシエン</t>
    </rPh>
    <rPh sb="8" eb="12">
      <t>ホウカゴトウ</t>
    </rPh>
    <rPh sb="19" eb="30">
      <t>キョタクホウモンガタジドウハッタツシエン</t>
    </rPh>
    <rPh sb="31" eb="39">
      <t>ホイクショトウホウモンシエン</t>
    </rPh>
    <phoneticPr fontId="33"/>
  </si>
  <si>
    <t xml:space="preserve">指定通所基準第13条第４項
条例第14条第４項
</t>
    <rPh sb="14" eb="16">
      <t>ジョウレイ</t>
    </rPh>
    <rPh sb="16" eb="17">
      <t>ダイ</t>
    </rPh>
    <rPh sb="19" eb="20">
      <t>ジョウ</t>
    </rPh>
    <rPh sb="20" eb="21">
      <t>ダイ</t>
    </rPh>
    <rPh sb="22" eb="23">
      <t>コウ</t>
    </rPh>
    <phoneticPr fontId="33"/>
  </si>
  <si>
    <t xml:space="preserve">指定通所基準第71条(指定通所基準第13条第４項準用)
条例第84条(条例第14条第４項準用)
</t>
  </si>
  <si>
    <t xml:space="preserve">指定通所基準第71条の14(指定通所基準第13条第４項準用)
条例第97条(条例第14条第４項準用)
</t>
  </si>
  <si>
    <t>指定通所基準第79条(指定通所基準第13条第４項準用)
条例第102条(条例第14条第４項準用)</t>
  </si>
  <si>
    <t>４提供拒否の禁止</t>
  </si>
  <si>
    <t>【児童発達支援、放課後等デイサービス、居宅訪問型児童発達支援、保育所等訪問支援】
  事業者は、正当な理由がなく、サービスの提供を拒んでいないか。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</si>
  <si>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指定通所基準第14条
条例第15条
解釈通知第三の３(4)</t>
    <rPh sb="11" eb="13">
      <t>ジョウレイ</t>
    </rPh>
    <rPh sb="13" eb="14">
      <t>ダイ</t>
    </rPh>
    <rPh sb="16" eb="17">
      <t>ジョウ</t>
    </rPh>
    <rPh sb="18" eb="24">
      <t>カイシャクツウチダイサン</t>
    </rPh>
    <phoneticPr fontId="33"/>
  </si>
  <si>
    <t>　指定児童発達支援事業者は、原則として、利用申込みに対して応じなければならないことを規定したものであり、特に、障害の程度や所得の多寡を理由にサービスの提供を拒否することを禁止するものである。提供を拒むことができる正当な理由がある場合とは、
① 当該事業の利用定員を超える利用申込みがあった場合
② 入院治療の必要がある場合
③ 当該指定児童発達支援事業所が提供する指定児童発達支援の主たる対象とする障害の種類が異なる場合、その他障害児に対し自ら適切な指定児童発達支援を提供することが困難な場合
等である。
　なお、支援の不十分さを伝え利用申込者から断らせる等、実質的に障害の程度等により提供を拒否する場合は、正当な理由には当たらないものである。</t>
    <phoneticPr fontId="33"/>
  </si>
  <si>
    <t xml:space="preserve">指定通所基準第71条(指定通所基準第14条準用)
条例第84条(条例第15条準用)
</t>
  </si>
  <si>
    <t>指定通所基準第71条の14(指定通所基準第14条準用)
条例第97条(条例第15条準用)</t>
  </si>
  <si>
    <t>指定通所基準第79条(指定通所基準第14条準用)
条例第102条(条例第15条準用)</t>
  </si>
  <si>
    <t>５連絡調整に対する協力</t>
  </si>
  <si>
    <t>【児童発達支援、放課後等デイサービス、居宅訪問型児童発達支援、保育所等訪問支援】
  事業者は、サービスの利用について市町村又は障害児相談支援事業を行う者（障害児相談支援事業者）が行う連絡調整に、できる限り協力しているか。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</si>
  <si>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指定通所基準第15条
条例第16条
解釈通知第三の３(5)</t>
    <rPh sb="11" eb="13">
      <t>ジョウレイ</t>
    </rPh>
    <rPh sb="13" eb="14">
      <t>ダイ</t>
    </rPh>
    <rPh sb="16" eb="17">
      <t>ジョウ</t>
    </rPh>
    <rPh sb="18" eb="22">
      <t>カイシャクツウチ</t>
    </rPh>
    <rPh sb="22" eb="24">
      <t>ダイサン</t>
    </rPh>
    <phoneticPr fontId="33"/>
  </si>
  <si>
    <t>　指定児童発達支援事業者は、市町村又は障害児相談支援事業者が行う障害児の紹介、地域におけるサービス担当者会議への出席依頼等の連絡調整等に対し、指定通所支援の円滑な利用の観点から、できる限り協力しなければならないこととしたものである。</t>
    <phoneticPr fontId="33"/>
  </si>
  <si>
    <t>指定通所基準第71条(指定通所基準第15条準用)
条例第84条(条例第16条準用)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</si>
  <si>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指定通所基準第71条の14(指定通所基準第15条準用)
条例第97条(条例第16条準用)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</si>
  <si>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指定通所基準第79条(指定通所基準第15条準用)
条例第102条(条例第16条準用）</t>
    <rPh sb="25" eb="27">
      <t>ジョウレイ</t>
    </rPh>
    <rPh sb="27" eb="28">
      <t>ダイ</t>
    </rPh>
    <rPh sb="31" eb="32">
      <t>ジョウ</t>
    </rPh>
    <rPh sb="33" eb="35">
      <t>ジョウレイ</t>
    </rPh>
    <rPh sb="35" eb="36">
      <t>ダイ</t>
    </rPh>
    <rPh sb="38" eb="39">
      <t>ジョウ</t>
    </rPh>
    <rPh sb="39" eb="41">
      <t>ジュンヨウ</t>
    </rPh>
    <phoneticPr fontId="33"/>
  </si>
  <si>
    <t>６サービス提供困難時の対応</t>
  </si>
  <si>
    <t xml:space="preserve">【児童発達支援、放課後等デイサービス、居宅訪問型児童発達支援、保育所等訪問支援】
  事業者は、事業所の通常の事業の実施地域（当該事業所が通常時にサービスを提供する地域をいう。）等を勘案し、利用申込者に係る障害児に対し自ら適切なサービスを提供することが困難であると認めた場合は、適当な他の事業者等の紹介その他の必要な措置を速やかに講じているか。
</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</si>
  <si>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指定通所基準第16条
条例第17条
解釈通知第三の３(6)</t>
    <rPh sb="11" eb="13">
      <t>ジョウレイ</t>
    </rPh>
    <rPh sb="13" eb="14">
      <t>ダイ</t>
    </rPh>
    <rPh sb="16" eb="17">
      <t>ジョウ</t>
    </rPh>
    <rPh sb="18" eb="24">
      <t>カイシャクツウチダイサン</t>
    </rPh>
    <phoneticPr fontId="33"/>
  </si>
  <si>
    <t>　指定児童発達支援事業者は、指定通所基準第14条の正当な理由により、利用申込者に係る障害児に対し自ら適切な指定児童発達支援を提供することが困難であると認めた場合には、適当な他の指定児童発達支援事業者の紹介その他の必要な措置を速やかに講じなければならないものである。</t>
  </si>
  <si>
    <t>指定通所基準第71条(指定通所基準第16条準用)
条例第84条(条例第17条準用)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</si>
  <si>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指定通所基準第71条の14(指定通所基準第16条準用)
条例第97条(条例第17条準用)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</si>
  <si>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指定通所基準第79条(指定通所基準第16条準用)
条例第102条(条例第17条準用)</t>
    <rPh sb="25" eb="27">
      <t>ジョウレイ</t>
    </rPh>
    <rPh sb="27" eb="28">
      <t>ダイ</t>
    </rPh>
    <rPh sb="31" eb="32">
      <t>ジョウ</t>
    </rPh>
    <rPh sb="33" eb="35">
      <t>ジョウレイ</t>
    </rPh>
    <rPh sb="35" eb="36">
      <t>ダイ</t>
    </rPh>
    <rPh sb="38" eb="39">
      <t>ジョウ</t>
    </rPh>
    <rPh sb="39" eb="41">
      <t>ジュンヨウ</t>
    </rPh>
    <phoneticPr fontId="33"/>
  </si>
  <si>
    <t>７受給資格の確認</t>
  </si>
  <si>
    <t>【児童発達支援、放課後等デイサービス、居宅訪問型児童発達支援、保育所等訪問支援】
  事業者は、サービスの提供を求められた場合は、通所給付決定保護者の提示する通所受給者証によって、通所給付決定の有無、通所給付決定をされた指定通所支援の種類、通所給付決定の有効期間、支給量等を確か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</si>
  <si>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指定通所基準第17条
条例第18条
解釈通知第三の３(7)</t>
    <rPh sb="11" eb="13">
      <t>ジョウレイ</t>
    </rPh>
    <rPh sb="13" eb="14">
      <t>ダイ</t>
    </rPh>
    <rPh sb="16" eb="17">
      <t>ジョウ</t>
    </rPh>
    <rPh sb="18" eb="22">
      <t>カイシャクツウチ</t>
    </rPh>
    <rPh sb="22" eb="24">
      <t>ダイサン</t>
    </rPh>
    <phoneticPr fontId="33"/>
  </si>
  <si>
    <t>　指定児童発達支援の利用に係る障害児通所給付費を受けることができるのは、通所給付決定保護者に限られることを踏まえ、指定児童発達支援事業者は、指定児童発達支援の開始に際し、通所給付決定保護者の提示する通所受給者証によって、通所給付決定の有無、通所給付決定された指定通所支援の種類、通所給付決定の有効期間、支給量等を確かめなければならないこととしたものである。</t>
    <phoneticPr fontId="33"/>
  </si>
  <si>
    <t>指定通所基準第71条(指定通所基準第17条準用)
条例第84条(条例第18条準用)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</si>
  <si>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指定通所基準第71条の14(指定通所基準第17条準用)
条例第97条(条例第18条準用)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</si>
  <si>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指定通所基準第79条(指定通所基準第17条準用)
条例102条(条例第18条準用)</t>
    <rPh sb="25" eb="27">
      <t>ジョウレイ</t>
    </rPh>
    <rPh sb="30" eb="31">
      <t>ジョウ</t>
    </rPh>
    <rPh sb="32" eb="34">
      <t>ジョウレイ</t>
    </rPh>
    <rPh sb="34" eb="35">
      <t>ダイ</t>
    </rPh>
    <rPh sb="37" eb="40">
      <t>ジョウジュンヨウ</t>
    </rPh>
    <phoneticPr fontId="33"/>
  </si>
  <si>
    <t>８障害児通所給付費の支給の申請に係る援助</t>
  </si>
  <si>
    <t>【児童発達支援、放課後等デイサービス、居宅訪問型児童発達支援、保育所等訪問支援】
（１）事業者は、サービスに係る通所給付決定を受けていない者から利用の申込みがあった場合は、その者の意向を踏まえて速やかに障害児通所給付費の支給の申請が行われるよう必要な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</si>
  <si>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指定通所基準第18条第１項
条例第19条第１項</t>
    <rPh sb="14" eb="16">
      <t>ジョウレイ</t>
    </rPh>
    <rPh sb="16" eb="17">
      <t>ダイ</t>
    </rPh>
    <rPh sb="19" eb="20">
      <t>ジョウ</t>
    </rPh>
    <rPh sb="20" eb="21">
      <t>ダイ</t>
    </rPh>
    <rPh sb="22" eb="23">
      <t>コウ</t>
    </rPh>
    <phoneticPr fontId="33"/>
  </si>
  <si>
    <t>指定通所基準第71条(指定通所基準第18条第１項準用)
条例第84条(条例第19条第１項準用)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</si>
  <si>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指定通所基準第71条の14(指定通所基準第18条第１項準用)
条例第97条(条例第19条第１項準用)</t>
    <rPh sb="31" eb="33">
      <t>ジョウレイ</t>
    </rPh>
    <rPh sb="33" eb="34">
      <t>ダイ</t>
    </rPh>
    <rPh sb="36" eb="37">
      <t>ジョウ</t>
    </rPh>
    <rPh sb="38" eb="41">
      <t>ジョウレイダイ</t>
    </rPh>
    <rPh sb="43" eb="44">
      <t>ジョウ</t>
    </rPh>
    <rPh sb="44" eb="45">
      <t>ダイ</t>
    </rPh>
    <rPh sb="46" eb="47">
      <t>コウ</t>
    </rPh>
    <rPh sb="47" eb="49">
      <t>ジュンヨウ</t>
    </rPh>
    <phoneticPr fontId="33"/>
  </si>
  <si>
    <t>指定通所基準第79条(指定通所基準第18条第１項準用)
条例第102条(条例第19条第１項準用)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</si>
  <si>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（２）事業者は、サービスに係る通所給付決定に通常要すべき標準的な期間を考慮し、通所給付決定の有効期間の終了に伴う障害児通所給付費の支給申請について、必要な援助を行っているか。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</si>
  <si>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指定通所基準第18条第２項
条例第19条第２項
解釈通知第三の３(8)</t>
    <rPh sb="14" eb="16">
      <t>ジョウレイ</t>
    </rPh>
    <rPh sb="16" eb="17">
      <t>ダイ</t>
    </rPh>
    <rPh sb="19" eb="20">
      <t>ジョウ</t>
    </rPh>
    <rPh sb="20" eb="21">
      <t>ダイ</t>
    </rPh>
    <rPh sb="22" eb="23">
      <t>コウ</t>
    </rPh>
    <rPh sb="24" eb="28">
      <t>カイシャクツウチ</t>
    </rPh>
    <rPh sb="28" eb="30">
      <t>ダイサン</t>
    </rPh>
    <phoneticPr fontId="33"/>
  </si>
  <si>
    <t>　指定児童発達支援事業者は、利用障害児に係る通所給付決定の有効期間の終了に伴い、保護者が引き続き指定児童発達支援を受ける意向がある場合には、市町村が通所給付決定に通常要すべき標準処理期間を勘案し、あらかじめ余裕をもって当該保護者が支給申請を行うことができるよう、申請勧奨等の必要な援助を行うことを定めたものである。</t>
    <phoneticPr fontId="33"/>
  </si>
  <si>
    <t>指定通所基準第71条(指定通所基準第18条第２項準用)
条例第84条(条例第19条第２項準用)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</si>
  <si>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 第18条第２項準用)
条例第97条(条例第19条第２項準用)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</si>
  <si>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指定通所基準第79条(指定通所基準第18条第２項準用)
条例第102条(条例第19条第２項準用)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</si>
  <si>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９ 心身の状況等の把握</t>
    <phoneticPr fontId="33"/>
  </si>
  <si>
    <t>【児童発達支援、放課後等デイサービス、居宅訪問型児童発達支援、保育所等訪問支援】
  事業者は、サービスの提供に当たっては、障害児の心身の状況、その置かれている環境、他の保健医療サービス又は福祉サービスの利用状況等の把握に努めているか。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</si>
  <si>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指定通所基準第19条
条例第20条</t>
    <rPh sb="11" eb="13">
      <t>ジョウレイ</t>
    </rPh>
    <rPh sb="13" eb="14">
      <t>ダイ</t>
    </rPh>
    <rPh sb="16" eb="17">
      <t>ジョウ</t>
    </rPh>
    <phoneticPr fontId="33"/>
  </si>
  <si>
    <t>アセスメント記録
ケース記録</t>
    <phoneticPr fontId="33"/>
  </si>
  <si>
    <t>指定通所基準第71条(指定通所基準第19条準用)
条例第84条(条例第20条準用)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</si>
  <si>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指定通所基準第71条の14(指定通所基準第19条準用)
条例第97条(条例第20条準用)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</si>
  <si>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指定通所基準第79条(指定通所基準第19条準用)
条例第102条(条例第20条準用)</t>
    <rPh sb="25" eb="27">
      <t>ジョウレイ</t>
    </rPh>
    <rPh sb="27" eb="28">
      <t>ダイ</t>
    </rPh>
    <rPh sb="31" eb="32">
      <t>ジョウ</t>
    </rPh>
    <rPh sb="33" eb="35">
      <t>ジョウレイ</t>
    </rPh>
    <rPh sb="35" eb="36">
      <t>ダイ</t>
    </rPh>
    <rPh sb="38" eb="39">
      <t>ジョウ</t>
    </rPh>
    <rPh sb="39" eb="41">
      <t>ジュンヨウ</t>
    </rPh>
    <phoneticPr fontId="33"/>
  </si>
  <si>
    <t>10 指定障害児通所支援事業者等との連携等</t>
    <phoneticPr fontId="33"/>
  </si>
  <si>
    <t>【児童発達支援、放課後等デイサービス、居宅訪問型児童発達支援、保育所等訪問支援】
（１）事業者は、サービスの提供に当たっては、都道府県、市町村、障害福祉サービスを行う者、児童福祉施設その他の保健医療サービス又は福祉サービスを提供する者との密接な連携に努めているか。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</si>
  <si>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指定通所基準第20条第１項
条例第21条第１項</t>
    <rPh sb="14" eb="16">
      <t>ジョウレイ</t>
    </rPh>
    <rPh sb="16" eb="17">
      <t>ダイ</t>
    </rPh>
    <rPh sb="19" eb="20">
      <t>ジョウ</t>
    </rPh>
    <rPh sb="20" eb="21">
      <t>ダイ</t>
    </rPh>
    <rPh sb="22" eb="23">
      <t>コウ</t>
    </rPh>
    <phoneticPr fontId="33"/>
  </si>
  <si>
    <t>個別支援計画
ケース記録</t>
    <phoneticPr fontId="33"/>
  </si>
  <si>
    <t>指定通所基準第71条(指定通所基準第20条第１項準用)
条例第84条(条例第21条第１項準用)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</si>
  <si>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指定通所基準第71条の14(指定通所基準第20条第１項準用)
条例第97条(条例第21条第１項準用)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</si>
  <si>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指定通所基準第79条(指定通所基準第20条第１項準用)
条例第102条(条例第21条第１項準用)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</si>
  <si>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</si>
  <si>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指定通所基準第20条第２項
条例第21条第２項</t>
    <rPh sb="14" eb="16">
      <t>ジョウレイ</t>
    </rPh>
    <rPh sb="16" eb="17">
      <t>ダイ</t>
    </rPh>
    <rPh sb="19" eb="20">
      <t>ジョウ</t>
    </rPh>
    <rPh sb="20" eb="21">
      <t>ダイ</t>
    </rPh>
    <rPh sb="22" eb="23">
      <t>コウ</t>
    </rPh>
    <phoneticPr fontId="33"/>
  </si>
  <si>
    <t>指定通所基準第71条(指定通所基準第20条第２項準用)
条例第84条(条例第21条第２項準用)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</si>
  <si>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指定通所基準第71条の14(指定通所基準第20条第２項準用)
条例第97条(条例第97条(条例第21条第２項準用)</t>
    <rPh sb="31" eb="33">
      <t>ジョウレイ</t>
    </rPh>
    <rPh sb="33" eb="34">
      <t>ダイ</t>
    </rPh>
    <rPh sb="36" eb="37">
      <t>ジョウ</t>
    </rPh>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</si>
  <si>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指定通所基準第79条(指定通所基準第20条第２項準用)
条例第102条(条例第21条第２項準用)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</si>
  <si>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11サービス提供の記録</t>
  </si>
  <si>
    <t>【児童発達支援、放課後等デイサービス、居宅訪問型児童発達支援、保育所等訪問支援】
（１）事業者は、サービスを提供した際は、当該サービスの提供日、内容その他必要な事項を当該サービスの提供の都度、記録しているか。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</si>
  <si>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指定通所基準第21条第１項
条例第22条第１項
解釈通知第三の３(10)</t>
    <rPh sb="14" eb="16">
      <t>ジョウレイ</t>
    </rPh>
    <rPh sb="16" eb="17">
      <t>ダイ</t>
    </rPh>
    <rPh sb="19" eb="20">
      <t>ジョウ</t>
    </rPh>
    <rPh sb="20" eb="21">
      <t>ダイ</t>
    </rPh>
    <rPh sb="22" eb="23">
      <t>コウ</t>
    </rPh>
    <rPh sb="24" eb="30">
      <t>カイシャクツウチダイサン</t>
    </rPh>
    <phoneticPr fontId="33"/>
  </si>
  <si>
    <t>サービス提供の記録</t>
    <phoneticPr fontId="33"/>
  </si>
  <si>
    <t>　指定通所基準第21条第１項は、通所給付決定保護者及び指定児童発達支援事業者が、その時点での指定児童発達支援の利用状況等を把握できるようにするため、指定児童発達支援事業者は、指定児童発達支援を提供した際には、当該指定児童発達支援の提供日、提供したサービスの具体的内容、利用者負担額等に係る必要な事項を記録しなければならないこととしたものである。</t>
  </si>
  <si>
    <t>指定通所基準第71条(指定通所基準第21条第１項準用)
条例第84条(条例第22条第１項準用)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</si>
  <si>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指定通所基準第71条の14(指定通所基準第21条第１項準用)
条例第97条(条例第22条第１項準用)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</si>
  <si>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指定通所基準第79条(指定通所基準第21条第２項準用)
条例第102条(条例第22条第１項準用)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</si>
  <si>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（２）事業者は、（１）の規定による記録に際しては、通所給付決定保護者からサービスを提供したことについて確認を受けているか。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</si>
  <si>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指定通所基準第21条第２項
条例第22条第２項
解釈通知第三の３(10)</t>
    <rPh sb="14" eb="16">
      <t>ジョウレイ</t>
    </rPh>
    <rPh sb="16" eb="17">
      <t>ダイ</t>
    </rPh>
    <rPh sb="19" eb="20">
      <t>ジョウ</t>
    </rPh>
    <rPh sb="20" eb="21">
      <t>ダイ</t>
    </rPh>
    <rPh sb="22" eb="23">
      <t>コウ</t>
    </rPh>
    <rPh sb="24" eb="30">
      <t>カイシャクツウチダイサン</t>
    </rPh>
    <phoneticPr fontId="33"/>
  </si>
  <si>
    <t>　指定通所基準第21条第２項は、前項の指定児童発達支援の提供の記録について、指定児童発達支援の提供に係る適切な手続を確保する観点から、通所給付決定保護者からの確認を得なければならないこととしたものである。</t>
    <rPh sb="7" eb="8">
      <t>ダイ</t>
    </rPh>
    <phoneticPr fontId="33"/>
  </si>
  <si>
    <t>指定通所基準第71条(指定通所基準第21条第２項準用)
条例第84条(条例第22条第２項準用)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</si>
  <si>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指定通所基準第71条の14(指定通所基準第21条第２項準用)
条例第97条(条例第22条第２項準用)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</si>
  <si>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指定通所基準第79条(指定通所基準第21条第２項準用)
条例第102条(条例第22条第２項準用)</t>
  </si>
  <si>
    <t>12身分を証する書類の携行</t>
    <phoneticPr fontId="33"/>
  </si>
  <si>
    <t>【居宅訪問型児童発達支援、保育所等訪問支援】
　事業者は、従業者に身分を証する書類を携行させ、初回訪問時及び障害児又は通所給付決定保護者その他の当該障害児の家族から求められたときは、これを提示すべき旨を指導しているか。</t>
    <rPh sb="0" eb="12">
      <t>(キョタクホウモンガタジドウハッタツシエン</t>
    </rPh>
    <rPh sb="13" eb="21">
      <t>ホイクショトウホウモンシエン</t>
    </rPh>
    <phoneticPr fontId="33"/>
  </si>
  <si>
    <t>指定通所基準第71条の11
条例第94条</t>
    <rPh sb="14" eb="16">
      <t>ジョウレイ</t>
    </rPh>
    <rPh sb="16" eb="17">
      <t>ダイ</t>
    </rPh>
    <rPh sb="19" eb="20">
      <t>ジョウ</t>
    </rPh>
    <phoneticPr fontId="33"/>
  </si>
  <si>
    <t>指定通所基準第79条(指定通所基準第71条の11準用)
条例第102条(条例第94条準用)</t>
    <rPh sb="28" eb="30">
      <t>ジョウレイ</t>
    </rPh>
    <rPh sb="30" eb="31">
      <t>ダイ</t>
    </rPh>
    <rPh sb="34" eb="35">
      <t>ジョウ</t>
    </rPh>
    <rPh sb="36" eb="38">
      <t>ジョウレイ</t>
    </rPh>
    <rPh sb="38" eb="39">
      <t>ダイ</t>
    </rPh>
    <rPh sb="41" eb="42">
      <t>ジョウ</t>
    </rPh>
    <rPh sb="42" eb="44">
      <t>ジュンヨウ</t>
    </rPh>
    <phoneticPr fontId="33"/>
  </si>
  <si>
    <t>13事業者が通所給付決定保護者に求めることのできる金銭の支払の範囲等</t>
    <phoneticPr fontId="33"/>
  </si>
  <si>
    <t>【児童発達支援、放課後等デイサービス、居宅訪問型児童発達支援、保育所等訪問支援】
（１）事業者が、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</si>
  <si>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指定通所基準第22条第１項
条例第23条第１項
解釈通知第三の３(11)</t>
    <rPh sb="14" eb="16">
      <t>ジョウレイ</t>
    </rPh>
    <rPh sb="16" eb="17">
      <t>ダイ</t>
    </rPh>
    <rPh sb="19" eb="20">
      <t>ジョウ</t>
    </rPh>
    <rPh sb="20" eb="21">
      <t>ダイ</t>
    </rPh>
    <rPh sb="22" eb="23">
      <t>コウ</t>
    </rPh>
    <rPh sb="24" eb="30">
      <t>カイシャクツウチダイサン</t>
    </rPh>
    <phoneticPr fontId="33"/>
  </si>
  <si>
    <t>　指定通所基準第22条は、指定児童発達支援事業者が通所給付決定保護者に金銭の支払いを求めることができるのは、当該金銭の使途が直接障害児の便益を向上させるものであって、当該通所給付決定保護者に支払を求めることが適当であるものに限るものとし、金銭の支払いを求める際には、当該金銭の使途及び額並びに当該通所給付決定保護者に金銭の支払いを求める理由について、書面によって明らかにするとともに同意を得なければならないこととしたものである。これは障害児やその家族等に対して寄付金を強要することや、曖昧な名目による不適切な金銭の支払いを求めることを禁じる趣旨であるが、障害児の便益を向上させるものについては、一定のルールをもとに通所給付決定保護者に金銭の支払を求めることは差し支えないものである。</t>
  </si>
  <si>
    <t>指定通所基準第71条(指定通所基準第22条第１項準用)
条例第84条(条例第23条第１項準用)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</si>
  <si>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指定通所基準第71条の14(指定通所基準第22条第１項準用)
条例第97条(条例第23条第１項準用)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</si>
  <si>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指定通所基準第79条(指定通所基準第22条第１項準用)
条例第102条(条例第23条第１項準用)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</si>
  <si>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14（１）から（３）までに規定する支払については、この限りでない。）</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</si>
  <si>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指定通所基準第22条第２項
条例第23条第２項</t>
    <rPh sb="14" eb="16">
      <t>ジョウレイ</t>
    </rPh>
    <rPh sb="16" eb="17">
      <t>ダイ</t>
    </rPh>
    <rPh sb="19" eb="20">
      <t>ジョウ</t>
    </rPh>
    <rPh sb="20" eb="21">
      <t>ダイ</t>
    </rPh>
    <rPh sb="22" eb="23">
      <t>コウ</t>
    </rPh>
    <phoneticPr fontId="33"/>
  </si>
  <si>
    <t>指定通所基準第71条(指定通所基準第22条第２項準用)
条例第84条(条例第23条第２項準用)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</si>
  <si>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指定通所基準第71条の14(指定通所基準第22条第２項準用)
条例第97条(条例第23条第２項準用)</t>
    <rPh sb="31" eb="33">
      <t>ジョウレイ</t>
    </rPh>
    <rPh sb="33" eb="34">
      <t>ダイ</t>
    </rPh>
    <rPh sb="36" eb="37">
      <t>ジョウ</t>
    </rPh>
    <rPh sb="38" eb="41">
      <t>ジョウレイダイ</t>
    </rPh>
    <rPh sb="43" eb="44">
      <t>ジョウ</t>
    </rPh>
    <rPh sb="44" eb="45">
      <t>ダイ</t>
    </rPh>
    <rPh sb="46" eb="47">
      <t>コウ</t>
    </rPh>
    <rPh sb="47" eb="49">
      <t>ジュンヨウ</t>
    </rPh>
    <phoneticPr fontId="33"/>
  </si>
  <si>
    <t>指定通所基準第79条(指定通所基準第22条第２項準用)
条例第102条(条例第23条第２項)</t>
    <rPh sb="28" eb="30">
      <t>ジョウレイ</t>
    </rPh>
    <rPh sb="30" eb="31">
      <t>ダイ</t>
    </rPh>
    <rPh sb="34" eb="35">
      <t>ジョウ</t>
    </rPh>
    <rPh sb="36" eb="38">
      <t>ジョウレイ</t>
    </rPh>
    <rPh sb="38" eb="39">
      <t>ダイ</t>
    </rPh>
    <rPh sb="41" eb="42">
      <t>ジョウ</t>
    </rPh>
    <rPh sb="42" eb="43">
      <t>ダイ</t>
    </rPh>
    <rPh sb="44" eb="45">
      <t>コウ</t>
    </rPh>
    <phoneticPr fontId="33"/>
  </si>
  <si>
    <t>14通所利用者負担額の受領</t>
    <phoneticPr fontId="33"/>
  </si>
  <si>
    <t>【児童発達支援、放課後等デイサービス、居宅訪問型児童発達支援、保育所等訪問支援】
（１）事業者は、サービスを提供した際は、通所給付決定保護者から当該サービスに係る通所利用者負担額の支払を受けているか。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</si>
  <si>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指定通所基準第23条第１項
条例第24条第１項
解釈通知第三の３(12)</t>
    <rPh sb="14" eb="16">
      <t>ジョウレイ</t>
    </rPh>
    <rPh sb="16" eb="17">
      <t>ダイ</t>
    </rPh>
    <rPh sb="19" eb="20">
      <t>ジョウ</t>
    </rPh>
    <rPh sb="20" eb="21">
      <t>ダイ</t>
    </rPh>
    <rPh sb="22" eb="23">
      <t>コウ</t>
    </rPh>
    <rPh sb="24" eb="30">
      <t>カイシャクツウチダイサン</t>
    </rPh>
    <phoneticPr fontId="33"/>
  </si>
  <si>
    <t xml:space="preserve">
　　はい
　　いいえ
　　事例なし</t>
    <rPh sb="16" eb="18">
      <t>ジレイ</t>
    </rPh>
    <phoneticPr fontId="33"/>
  </si>
  <si>
    <t>請求書
領収書</t>
    <phoneticPr fontId="33"/>
  </si>
  <si>
    <t>　指定通所基準第23条第１項は、指定児童発達支援事業者は、法定代理受領サービスとして提供される指定児童発達支援についての利用者負担額として、通所給付決定保護者の家計の負担能力等をしん酌して児童福祉法施行令(昭和23年政令第74号)において定める額の支払いを受けなければならないことを規定したものである。</t>
  </si>
  <si>
    <t>指定通所基準第70条第１項
条例第83条第１項</t>
    <rPh sb="14" eb="16">
      <t>ジョウレイ</t>
    </rPh>
    <rPh sb="16" eb="17">
      <t>ダイ</t>
    </rPh>
    <rPh sb="19" eb="20">
      <t>ジョウ</t>
    </rPh>
    <rPh sb="20" eb="21">
      <t>ダイ</t>
    </rPh>
    <rPh sb="22" eb="23">
      <t>コウ</t>
    </rPh>
    <phoneticPr fontId="33"/>
  </si>
  <si>
    <t>指定通所基準第71条の12第１項
条例第95条第１項</t>
    <rPh sb="17" eb="19">
      <t>ジョウレイ</t>
    </rPh>
    <rPh sb="19" eb="20">
      <t>ダイ</t>
    </rPh>
    <rPh sb="22" eb="23">
      <t>ジョウ</t>
    </rPh>
    <rPh sb="23" eb="24">
      <t>ダイ</t>
    </rPh>
    <rPh sb="25" eb="26">
      <t>コウ</t>
    </rPh>
    <phoneticPr fontId="33"/>
  </si>
  <si>
    <t>指定通所基準第79条(指定通所基準第71条の12第１項準用)
条例第102条(条例第95条第１項準用)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</si>
  <si>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（２）事業者は、法定代理受領を行わないサービスを提供した際は、通所給付決定保護者から、次の各号に掲げる区分に応じ、当該各号に定める額の支払を受けているか。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rPh sb="1" eb="7">
      <t>ジドウハッタツシエン</t>
    </rPh>
    <phoneticPr fontId="33"/>
  </si>
  <si>
    <t>指定通所基準第23条第２項
条例第24条第２項
解釈通知第三の３(12)</t>
    <rPh sb="14" eb="16">
      <t>ジョウレイ</t>
    </rPh>
    <rPh sb="16" eb="17">
      <t>ダイ</t>
    </rPh>
    <rPh sb="19" eb="20">
      <t>ジョウ</t>
    </rPh>
    <rPh sb="20" eb="21">
      <t>ダイ</t>
    </rPh>
    <rPh sb="22" eb="23">
      <t>コウ</t>
    </rPh>
    <rPh sb="24" eb="30">
      <t>カイシャクツウチダイサン</t>
    </rPh>
    <phoneticPr fontId="33"/>
  </si>
  <si>
    <t xml:space="preserve">
　　はい
　　いいえ
　　事例なし
　　指定なし</t>
    <rPh sb="16" eb="18">
      <t>ジレイ</t>
    </rPh>
    <rPh sb="24" eb="26">
      <t>シテイ</t>
    </rPh>
    <phoneticPr fontId="33"/>
  </si>
  <si>
    <t>　指定通所基準第23条第２項は、指定児童発達支援事業者は法第24条の３第８項に規定する法定代理受領を行わない指定児童発達支援を提供した際には、通所給付決定保護者から通所利用者負担額のほか、障害児通所給付費（肢体不自由のある児童に対して治療を行う場合は、障害児通所給付費及び肢体不自由児通所医療費）の支払いを受けるものとすることとしたものである。</t>
  </si>
  <si>
    <t>【放課後等デイサービス、居宅訪問型児童発達支援、保育所等訪問支援】
（３）事業者は、法定代理受領を行わないサービスを提供した際は、通所給付決定保護者から、当該サービスに係る指定通所支援費用基準額の支払を受けているか。</t>
    <rPh sb="1" eb="5">
      <t>ホウカゴトウ</t>
    </rPh>
    <rPh sb="12" eb="23">
      <t>キョタクホウモンガタジドウハッタツシエン</t>
    </rPh>
    <rPh sb="24" eb="32">
      <t>ホイクショトウホウモンシエン</t>
    </rPh>
    <phoneticPr fontId="33"/>
  </si>
  <si>
    <t>指定通所基準第70条第２項
条例第83条第２項</t>
    <rPh sb="14" eb="16">
      <t>ジョウレイ</t>
    </rPh>
    <rPh sb="16" eb="17">
      <t>ダイ</t>
    </rPh>
    <rPh sb="19" eb="20">
      <t>ジョウ</t>
    </rPh>
    <rPh sb="20" eb="21">
      <t>ダイ</t>
    </rPh>
    <rPh sb="22" eb="23">
      <t>コウ</t>
    </rPh>
    <phoneticPr fontId="33"/>
  </si>
  <si>
    <t>指定通所基準第71条の12第２項
条例第95条第２項</t>
    <rPh sb="17" eb="19">
      <t>ジョウレイ</t>
    </rPh>
    <rPh sb="19" eb="20">
      <t>ダイ</t>
    </rPh>
    <rPh sb="22" eb="23">
      <t>ジョウ</t>
    </rPh>
    <rPh sb="23" eb="24">
      <t>ダイ</t>
    </rPh>
    <rPh sb="25" eb="26">
      <t>コウ</t>
    </rPh>
    <phoneticPr fontId="33"/>
  </si>
  <si>
    <t>指定通所基準第79条(指定通所基準第71条の12第２項準用)
条例第102条(条例第95条第２項準用)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</si>
  <si>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４）事業者は、（１）及び（２）の支払を受ける額のほか、サービス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サービスにおいて提供される便宜に要する費用のうち、日常生活においても通常必要となるものに係る費用であって、通所給付決定保護者に負担させることが適当と認められるもの</t>
    <rPh sb="1" eb="7">
      <t>ジドウハッタツシエン</t>
    </rPh>
    <phoneticPr fontId="33"/>
  </si>
  <si>
    <t>指定通所基準第23条第３項
条例第24条第３項
解釈通知第三の３(12)</t>
    <rPh sb="14" eb="16">
      <t>ジョウレイ</t>
    </rPh>
    <rPh sb="16" eb="17">
      <t>ダイ</t>
    </rPh>
    <rPh sb="19" eb="20">
      <t>ジョウ</t>
    </rPh>
    <rPh sb="20" eb="21">
      <t>ダイ</t>
    </rPh>
    <rPh sb="22" eb="23">
      <t>コウ</t>
    </rPh>
    <rPh sb="24" eb="30">
      <t>カイシャクツウチダイサン</t>
    </rPh>
    <phoneticPr fontId="33"/>
  </si>
  <si>
    <t>　指定通所基準第23条第３項は、指定児童発達支援事業者は、前２項の支払いを受ける額のほか、指定児童発達支援において提供される便宜に要する費用のうち、次に掲げる費用の支払を受けることができることとしたものである。
(ア) 食事の提供に要する費用(児童発達支援センターである指定児童発達支援事業所に係るものに限る。)
(イ) 日用品費
(ウ) 日常生活において通常必要となるものに係る費用であって、通所給付決定保護者に負担させることが適当と認められるもの
　なお、(ウ)の具体的な範囲については、「障害児通所支援又は障害児入所支援における日常生活に要する費用の取扱いについて」(平成24年３月30日付け障発0330第31号厚生労働省社会・援護局障害保健福祉部長通知)によるものとする。</t>
  </si>
  <si>
    <t>【放課後等デイサービス】
（５）事業者は、（１）及び（３）の支払を受ける額のほか、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rPh sb="1" eb="5">
      <t>ホウカゴトウ</t>
    </rPh>
    <phoneticPr fontId="33"/>
  </si>
  <si>
    <t>指定通所基準第70条第３項
条例第83条第３項</t>
    <rPh sb="14" eb="16">
      <t>ジョウレイ</t>
    </rPh>
    <rPh sb="16" eb="17">
      <t>ダイ</t>
    </rPh>
    <rPh sb="19" eb="20">
      <t>ジョウ</t>
    </rPh>
    <rPh sb="20" eb="21">
      <t>ダイ</t>
    </rPh>
    <rPh sb="22" eb="23">
      <t>コウ</t>
    </rPh>
    <phoneticPr fontId="33"/>
  </si>
  <si>
    <t>【居宅訪問型児童発達支援、保育所等訪問支援】
（６）事業者は、（１）及び（３）の支払を受ける額のほか、通所給付決定保護者の選定により通常の事業実施地域（当該事業所が通常時にサービスを提供する地域をいう。）以外の地域においてサービスを提供する場合は、それに要した交通費の額の支払を通所給付決定保護者から受けているか。</t>
    <rPh sb="1" eb="12">
      <t>キョタクホウモンガタジドウハッタツシエン</t>
    </rPh>
    <rPh sb="13" eb="21">
      <t>ホイクショトウホウモンシエン</t>
    </rPh>
    <phoneticPr fontId="33"/>
  </si>
  <si>
    <t>指定通所基準第71条の12第３項
条例第95条第３項</t>
    <rPh sb="17" eb="19">
      <t>ジョウレイ</t>
    </rPh>
    <rPh sb="19" eb="20">
      <t>ダイ</t>
    </rPh>
    <rPh sb="22" eb="23">
      <t>ジョウ</t>
    </rPh>
    <rPh sb="23" eb="24">
      <t>ダイ</t>
    </rPh>
    <rPh sb="25" eb="26">
      <t>コウ</t>
    </rPh>
    <phoneticPr fontId="33"/>
  </si>
  <si>
    <t>指定通所基準第79条(指定通所基準第71条の12第３項準用)
条例第102条(条例第95条第３項準用)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</si>
  <si>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（７）（４）第一号に掲げる費用については、平成24年厚生労働省告示第231号「食事の提供に要する費用及び光熱水費に係る利用料等に関する指針」に定めるところによるものとなっているか。</t>
    <rPh sb="1" eb="7">
      <t>ジドウハッタツシエン</t>
    </rPh>
    <phoneticPr fontId="33"/>
  </si>
  <si>
    <t>指定通所基準第23条第４項
平24厚告231
条例第24条第４項</t>
    <rPh sb="23" eb="25">
      <t>ジョウレイ</t>
    </rPh>
    <rPh sb="25" eb="26">
      <t>ダイ</t>
    </rPh>
    <rPh sb="28" eb="29">
      <t>ジョウ</t>
    </rPh>
    <rPh sb="29" eb="30">
      <t>ダイ</t>
    </rPh>
    <rPh sb="31" eb="32">
      <t>コウ</t>
    </rPh>
    <phoneticPr fontId="33"/>
  </si>
  <si>
    <t>請求書
領収書
重要事項説明書</t>
    <phoneticPr fontId="33"/>
  </si>
  <si>
    <t>【児童発達支援、放課後等デイサービス、居宅訪問型児童発達支援、保育所等訪問支援】
（８）事業者は、（１）から（６）までの費用の額の支払を受けた場合は、当該費用に係る領収証を当該費用の額を支払った通所給付決定保護者に対し交付しているか。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</si>
  <si>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指定通所基準第23条第５項
条例第24条第５項
解釈通知第三の３(12)</t>
    <rPh sb="14" eb="16">
      <t>ジョウレイ</t>
    </rPh>
    <rPh sb="16" eb="17">
      <t>ダイ</t>
    </rPh>
    <rPh sb="19" eb="20">
      <t>ジョウ</t>
    </rPh>
    <rPh sb="20" eb="21">
      <t>ダイ</t>
    </rPh>
    <rPh sb="22" eb="23">
      <t>コウ</t>
    </rPh>
    <rPh sb="24" eb="30">
      <t>カイシャクツウチダイサン</t>
    </rPh>
    <phoneticPr fontId="33"/>
  </si>
  <si>
    <t>領収書</t>
    <phoneticPr fontId="33"/>
  </si>
  <si>
    <t>　指定通所基準第23条第５項は、同条第１項から第３項までの規定による費用の支払を受けた場合には当該費用を支払った通所給付決定保護者に対して領収証を交付することとしたものである。</t>
  </si>
  <si>
    <t>指定通所基準第70条第４項
条例第83条第４項</t>
    <rPh sb="14" eb="16">
      <t>ジョウレイ</t>
    </rPh>
    <rPh sb="16" eb="17">
      <t>ダイ</t>
    </rPh>
    <rPh sb="19" eb="20">
      <t>ジョウ</t>
    </rPh>
    <rPh sb="20" eb="21">
      <t>ダイ</t>
    </rPh>
    <rPh sb="22" eb="23">
      <t>コウ</t>
    </rPh>
    <phoneticPr fontId="33"/>
  </si>
  <si>
    <t>平24 厚令15 第71条の12第４項
条例第95条第４項</t>
    <rPh sb="20" eb="22">
      <t>ジョウレイ</t>
    </rPh>
    <rPh sb="22" eb="23">
      <t>ダイ</t>
    </rPh>
    <rPh sb="25" eb="26">
      <t>ジョウ</t>
    </rPh>
    <rPh sb="26" eb="27">
      <t>ダイ</t>
    </rPh>
    <rPh sb="28" eb="29">
      <t>コウ</t>
    </rPh>
    <phoneticPr fontId="33"/>
  </si>
  <si>
    <t>指定通所基準第79条(指定通所基準第71条の12第４項準用)
条例第102条(条例第95条第４項準用)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</si>
  <si>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【児童発達支援】
（９）事業者は、（４）の費用に係るサービスの提供に当たっては、あらかじめ、通所給付決定保護者に対し、当該サービスの内容及び費用について説明を行い、通所給付決定保護者の同意を得ているか。</t>
    <rPh sb="1" eb="7">
      <t>ジドウハッタツシエン</t>
    </rPh>
    <phoneticPr fontId="33"/>
  </si>
  <si>
    <t>指定通所基準第23条第６項
条例第24条第６項
解釈通知第三の３(12)</t>
    <rPh sb="14" eb="16">
      <t>ジョウレイ</t>
    </rPh>
    <rPh sb="16" eb="17">
      <t>ダイ</t>
    </rPh>
    <rPh sb="19" eb="20">
      <t>ジョウ</t>
    </rPh>
    <rPh sb="20" eb="21">
      <t>ダイ</t>
    </rPh>
    <rPh sb="22" eb="23">
      <t>コウ</t>
    </rPh>
    <rPh sb="24" eb="30">
      <t>カイシャクツウチダイサン</t>
    </rPh>
    <phoneticPr fontId="33"/>
  </si>
  <si>
    <t>重要事項説明書</t>
    <phoneticPr fontId="33"/>
  </si>
  <si>
    <t>　指定通所基準第23条第６項は、同条第３項の費用の額に係るサービスの提供に当たっては、あらかじめ、通所給付決定保護者に対し、当該サービスの内容及び費用について説明を行い、通所給付決定保護者の同意を得なければならないこととしたものである。</t>
  </si>
  <si>
    <t>【放課後等デイサービス】
（10）事業者は、（５）の費用に係るサービスの提供に当たっては、あらかじめ、通所給付決定保護者に対し、当該サービスの内容及び費用について説明を行い、通所給付決定保護者の同意を得ているか。</t>
    <rPh sb="1" eb="5">
      <t>ホウカゴトウ</t>
    </rPh>
    <phoneticPr fontId="33"/>
  </si>
  <si>
    <t>指定通所基準第70条第５項
条例第83条第５項</t>
    <rPh sb="14" eb="16">
      <t>ジョウレイ</t>
    </rPh>
    <rPh sb="16" eb="17">
      <t>ダイ</t>
    </rPh>
    <rPh sb="19" eb="20">
      <t>ジョウ</t>
    </rPh>
    <rPh sb="20" eb="21">
      <t>ダイ</t>
    </rPh>
    <rPh sb="22" eb="23">
      <t>コウ</t>
    </rPh>
    <phoneticPr fontId="33"/>
  </si>
  <si>
    <t>【居宅訪問型児童発達支援、保育所等訪問支援】
（11）事業者は、（６）の交通費については、あらかじめ、通所給付決定保護者に対し、その額について説明を行い、通所給付決定保護者の同意を得ているか。</t>
    <rPh sb="1" eb="12">
      <t>キョタクホウモンガタジドウハッタツシエン</t>
    </rPh>
    <rPh sb="13" eb="21">
      <t>ホイクショトウホウモンシエン</t>
    </rPh>
    <phoneticPr fontId="33"/>
  </si>
  <si>
    <t>指定通所基準第71条の12第５項
条例第95条第５項</t>
    <rPh sb="17" eb="19">
      <t>ジョウレイ</t>
    </rPh>
    <rPh sb="19" eb="20">
      <t>ダイ</t>
    </rPh>
    <rPh sb="22" eb="23">
      <t>ジョウ</t>
    </rPh>
    <rPh sb="23" eb="24">
      <t>ダイ</t>
    </rPh>
    <rPh sb="25" eb="26">
      <t>コウ</t>
    </rPh>
    <phoneticPr fontId="33"/>
  </si>
  <si>
    <t>指定通所基準第79条(指定通所基準第71条の12第５項準用)
条例第102条(条例第95条第５項準用)</t>
    <rPh sb="31" eb="33">
      <t>ジョウレイ</t>
    </rPh>
    <rPh sb="33" eb="34">
      <t>ダイ</t>
    </rPh>
    <rPh sb="37" eb="38">
      <t>ジョウ</t>
    </rPh>
    <rPh sb="39" eb="41">
      <t>ジョウレイ</t>
    </rPh>
    <rPh sb="41" eb="42">
      <t>ダイ</t>
    </rPh>
    <rPh sb="44" eb="45">
      <t>ジョウ</t>
    </rPh>
    <rPh sb="45" eb="46">
      <t>ダイ</t>
    </rPh>
    <rPh sb="47" eb="48">
      <t>コウ</t>
    </rPh>
    <rPh sb="48" eb="50">
      <t>ジュンヨウ</t>
    </rPh>
    <phoneticPr fontId="33"/>
  </si>
  <si>
    <t>15通所利用者負担額に係る管理</t>
    <phoneticPr fontId="33"/>
  </si>
  <si>
    <t>【児童発達支援、放課後等デイサービス、居宅訪問型児童発達支援、保育所等訪問支援】
事業者は、通所給付決定に係る障害児が同一の月に当該事業者が提供するサービス及び他の指定障害児通所支援事業者等が提供するサービスを受けた場合において、当該障害児の通所給付決定保護者から依頼があったときは、当該サービス及び当該他のサービスに係る通所利用者負担額の合計額（通所利用者負担額合計額）を算定しているか。この場合において、当該事業者は、当該サービス及び当該他のサービスの状況を確認の上、通所利用者負担額合計額を市町村に報告するとともに、当該通所給付決定保護者及び当該他のサービスを提供した指定障害児通所支援事業者等に通知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</si>
  <si>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指定通所基準第24条
条例第25条
解釈通知第三の３(13)</t>
    <rPh sb="11" eb="13">
      <t>ジョウレイ</t>
    </rPh>
    <rPh sb="13" eb="14">
      <t>ダイ</t>
    </rPh>
    <rPh sb="16" eb="17">
      <t>ジョウ</t>
    </rPh>
    <rPh sb="18" eb="24">
      <t>カイシャクツウチダイサン</t>
    </rPh>
    <phoneticPr fontId="33"/>
  </si>
  <si>
    <t>　指定通所基準第24条は、指定児童発達支援事業者は、通所給付決定に係る障害児が同一の月に当該指定児童発達支援事業者が提供する指定児童発達支援及び他の指定通所支援を受けたときは、他の指定通所支援に係る通所利用者負担額との合計額を算定しなければならない。この場合において、当該指定児童発達支援事業者は市町村に報告するとともに、通所給付決定保護者及び他の指定障害児通所支援事業者が必要とする部分について通知しなければならないこととしたものである。</t>
  </si>
  <si>
    <t>指定通所基準第71条(指定通所基準第24条準用)
条例第84条(条例第25条準用)</t>
    <rPh sb="25" eb="27">
      <t>ジョウレイ</t>
    </rPh>
    <rPh sb="27" eb="28">
      <t>ダイ</t>
    </rPh>
    <rPh sb="30" eb="31">
      <t>ジョウ</t>
    </rPh>
    <rPh sb="32" eb="34">
      <t>ジョウレイ</t>
    </rPh>
    <rPh sb="34" eb="35">
      <t>ダイ</t>
    </rPh>
    <rPh sb="37" eb="38">
      <t>ジョウ</t>
    </rPh>
    <rPh sb="38" eb="40">
      <t>ジュンヨウ</t>
    </rPh>
    <phoneticPr fontId="33"/>
  </si>
  <si>
    <t>指定通所基準第71条の14(指定通所基準第24条準用)
条例第97条(条例第25条準用)</t>
    <rPh sb="28" eb="30">
      <t>ジョウレイ</t>
    </rPh>
    <rPh sb="30" eb="31">
      <t>ダイ</t>
    </rPh>
    <rPh sb="33" eb="34">
      <t>ジョウ</t>
    </rPh>
    <rPh sb="35" eb="37">
      <t>ジョウレイ</t>
    </rPh>
    <rPh sb="37" eb="38">
      <t>ダイ</t>
    </rPh>
    <rPh sb="40" eb="41">
      <t>ジョウ</t>
    </rPh>
    <rPh sb="41" eb="43">
      <t>ジュンヨウ</t>
    </rPh>
    <phoneticPr fontId="33"/>
  </si>
  <si>
    <t>指定通所基準第79条(指定通所基準第24条準用)
条例第102条(条例第25条準用)</t>
    <rPh sb="25" eb="27">
      <t>ジョウレイ</t>
    </rPh>
    <rPh sb="27" eb="28">
      <t>ダイ</t>
    </rPh>
    <rPh sb="31" eb="32">
      <t>ジョウ</t>
    </rPh>
    <rPh sb="33" eb="35">
      <t>ジョウレイ</t>
    </rPh>
    <rPh sb="35" eb="36">
      <t>ダイ</t>
    </rPh>
    <rPh sb="38" eb="39">
      <t>ジョウ</t>
    </rPh>
    <rPh sb="39" eb="41">
      <t>ジュンヨウ</t>
    </rPh>
    <phoneticPr fontId="33"/>
  </si>
  <si>
    <t>16障害児通所給付費の額に係る通知等</t>
    <phoneticPr fontId="33"/>
  </si>
  <si>
    <t>【児童発達支援】
（１）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rPh sb="1" eb="7">
      <t>ジドウハッタツシエン</t>
    </rPh>
    <rPh sb="32" eb="34">
      <t>シエン</t>
    </rPh>
    <phoneticPr fontId="33"/>
  </si>
  <si>
    <t>指定通所基準第25条第１項
条例第26条第１項
解釈通知第三の３(14)</t>
    <rPh sb="14" eb="16">
      <t>ジョウレイ</t>
    </rPh>
    <rPh sb="16" eb="17">
      <t>ダイ</t>
    </rPh>
    <rPh sb="19" eb="20">
      <t>ジョウ</t>
    </rPh>
    <rPh sb="20" eb="21">
      <t>ダイ</t>
    </rPh>
    <rPh sb="22" eb="23">
      <t>コウ</t>
    </rPh>
    <rPh sb="24" eb="30">
      <t>カイシャクツウチダイサン</t>
    </rPh>
    <phoneticPr fontId="33"/>
  </si>
  <si>
    <t>通知の写し</t>
    <phoneticPr fontId="33"/>
  </si>
  <si>
    <t>　指定通所基準第25条第１項は、指定児童発達支援事業者は、市町村から法定代理受領を行う指定児童発達支援に係る障害児通所給付費又は肢体不自由児通所医療費の支給を受けた場合には、通所給付決定保護者に対し、障害児通所給付費及び肢体不自由児通所医療費の額を通知することとしたものである。</t>
  </si>
  <si>
    <t>【放課後等デイサービス、居宅訪問型児童発達支援、保育所等訪問支援】
（２）事業者は、法定代理受領によりサービスに係る障害児通所給付費の支給を受けた場合は、通所給付決定保護者に対し、当該通所給付決定保護者に係る障害児通所給付費の額を通知しているか。</t>
    <rPh sb="1" eb="5">
      <t>ホウカゴトウ</t>
    </rPh>
    <rPh sb="12" eb="23">
      <t>キョタクホウモンガタジドウハッタツシエン</t>
    </rPh>
    <rPh sb="24" eb="32">
      <t>ホイクショトウホウモンシエン</t>
    </rPh>
    <phoneticPr fontId="33"/>
  </si>
  <si>
    <t>指定通所基準第71条(指定通所基準第25条第１項準用)
条例第84条(条例第26条第１項準用)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</si>
  <si>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指定通所基準第71条の14(指定通所基準第25条第１項準用)
条例第97条(条例第26条第１項準用)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</si>
  <si>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指定通所基準第79条(指定通所基準第25条第１項準用)
条例第102条(条例第26条第１項準用)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</si>
  <si>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【児童発達支援、放課後等デイサービス、居宅訪問型児童発達支援、保育所等訪問支援】
（３）事業者は、法定代理受領を行わないサービスに係る費用の額の支払を受けた場合は、その提供したサービスの内容、費用の額その他必要と認められる事項を記載したサービス提供証明書を通所給付決定保護者に対して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</si>
  <si>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指定通所基準第25条第２項
条例第26条第２項
解釈通知第三の３(14)</t>
    <rPh sb="14" eb="16">
      <t>ジョウレイ</t>
    </rPh>
    <rPh sb="16" eb="17">
      <t>ダイ</t>
    </rPh>
    <rPh sb="19" eb="20">
      <t>ジョウ</t>
    </rPh>
    <rPh sb="20" eb="21">
      <t>ダイ</t>
    </rPh>
    <rPh sb="22" eb="23">
      <t>コウ</t>
    </rPh>
    <rPh sb="24" eb="30">
      <t>カイシャクツウチダイサン</t>
    </rPh>
    <phoneticPr fontId="33"/>
  </si>
  <si>
    <t>サービス提供証明書の写し</t>
    <phoneticPr fontId="33"/>
  </si>
  <si>
    <t>　指定通所基準第25条第２項は、指定児童発達支援事業者は、指定通所基準第23条第２項の規定による額の支払を受けた場合には、提供した指定児童発達支援の内容、費用の額その他通所給付決定保護者が市町村に対し障害児通所給付費を請求する上で必要と認められる事項を記載したサービス提供証明書を、通所給付決定保護者に交付しなければならないこととしたものである。</t>
  </si>
  <si>
    <t>指定通所基準第71条(指定通所基準第25条第２項準用)
条例第84条(条例第26条第２項準用)</t>
    <rPh sb="28" eb="30">
      <t>ジョウレイ</t>
    </rPh>
    <rPh sb="30" eb="31">
      <t>ダイ</t>
    </rPh>
    <rPh sb="33" eb="34">
      <t>ジョウ</t>
    </rPh>
    <rPh sb="35" eb="37">
      <t>ジョウレイ</t>
    </rPh>
    <rPh sb="37" eb="38">
      <t>ダイ</t>
    </rPh>
    <rPh sb="40" eb="41">
      <t>ジョウ</t>
    </rPh>
    <rPh sb="41" eb="42">
      <t>ダイ</t>
    </rPh>
    <rPh sb="43" eb="44">
      <t>コウ</t>
    </rPh>
    <rPh sb="44" eb="46">
      <t>ジュンヨウ</t>
    </rPh>
    <phoneticPr fontId="33"/>
  </si>
  <si>
    <t>指定通所基準第71条の14(指定通所基準第25条第２項準用)
条例第97条(条例第26条第２項準用)</t>
    <rPh sb="31" eb="33">
      <t>ジョウレイ</t>
    </rPh>
    <rPh sb="33" eb="34">
      <t>ダイ</t>
    </rPh>
    <rPh sb="36" eb="37">
      <t>ジョウ</t>
    </rPh>
    <rPh sb="38" eb="40">
      <t>ジョウレイ</t>
    </rPh>
    <rPh sb="40" eb="41">
      <t>ダイ</t>
    </rPh>
    <rPh sb="43" eb="44">
      <t>ジョウ</t>
    </rPh>
    <rPh sb="44" eb="45">
      <t>ダイ</t>
    </rPh>
    <rPh sb="46" eb="47">
      <t>コウ</t>
    </rPh>
    <rPh sb="47" eb="49">
      <t>ジュンヨウ</t>
    </rPh>
    <phoneticPr fontId="33"/>
  </si>
  <si>
    <t>指定通所基準第79条(指定通所基準第25条第２項準用)
条例第102条(条例第26条第２項準用)</t>
    <rPh sb="28" eb="30">
      <t>ジョウレイ</t>
    </rPh>
    <rPh sb="30" eb="31">
      <t>ダイ</t>
    </rPh>
    <rPh sb="34" eb="35">
      <t>ジョウ</t>
    </rPh>
    <rPh sb="36" eb="38">
      <t>ジョウレイ</t>
    </rPh>
    <rPh sb="38" eb="39">
      <t>ダイ</t>
    </rPh>
    <rPh sb="41" eb="42">
      <t>ジョウ</t>
    </rPh>
    <rPh sb="42" eb="43">
      <t>ダイ</t>
    </rPh>
    <rPh sb="44" eb="45">
      <t>コウ</t>
    </rPh>
    <rPh sb="45" eb="47">
      <t>ジュンヨウ</t>
    </rPh>
    <phoneticPr fontId="33"/>
  </si>
  <si>
    <t>17指定児童発達支援の取扱方針</t>
    <phoneticPr fontId="33"/>
  </si>
  <si>
    <t>【児童発達支援、放課後等デイサービス、居宅訪問型児童発達支援、保育所等訪問支援】
（１）事業者は、個別支援計画に基づき、障害児の心身の状況等に応じて、その者の支援を適切に行うとともに、サービスの提供が漫然かつ画一的なものとならないよう配慮しているか。</t>
    <rPh sb="0" eb="7">
      <t>(ジドウハッタツシエン</t>
    </rPh>
    <rPh sb="8" eb="12">
      <t>ホウカゴトウ</t>
    </rPh>
    <rPh sb="19" eb="30">
      <t>キョタクホウモンガタジドウハッタツシエン</t>
    </rPh>
    <rPh sb="31" eb="39">
      <t>ホイクショトウホウモンシエン</t>
    </rPh>
    <rPh sb="49" eb="51">
      <t>コベツ</t>
    </rPh>
    <phoneticPr fontId="33"/>
  </si>
  <si>
    <t>指定通所基準第26条第１項
条例第27条第１項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</si>
  <si>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１項は、指定児童発達支援事業者は、指定児童発達支援が漫然かつ画一的に提供されることがないよう、個々の障害児の身体その他の状況及びその環境に応じた適切な支援を提供しなければならないこととしたものである。なお、適切な支援の提供に当たっては、追ってお示しする「児童発達支援ガイドライン」を参考にすることが望ましい。</t>
  </si>
  <si>
    <t xml:space="preserve">指定通所基準第71条
(指定通所基準第26条第１項準用)
条例第84条(条例第27条第１項準用)
</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</si>
  <si>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第26条第１項準用)
条例第97条(条例第27条第１項準用)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</si>
  <si>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(指定通所基準第26条第１項準用)
条例第102条(条例第27条第１項準用)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</si>
  <si>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（２）事業者は、障害児が自立した日常生活又は社会生活を営むことができるよう、障害児及び通所給付決定保護者の意思をできる限り尊重するための配慮をしているか。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</si>
  <si>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指定通所基準第26条第２項
条例第27条第２項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</si>
  <si>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２項は、指定児童発達支援が、障害児の意思を尊重し、障害児の最善の利益の保障の下で行われることが重要であることに鑑み、指定児童発達支援事業者は、障害児が自立した日常生活又は社会生活を営むことができるよう、児童発達支援計画の作成時をはじめ、適時に、日々の支援の内容や将来の生活に関して、障害児及びその保護者の意向を丁寧に把握し、その意思をできる限り尊重するための配慮をしなければならないこととしたものである。当該配慮に当たっては追ってお示しする「支援におけるこどもの意思の尊重・最善の利益の優先考慮の手引き」に十分留意すること。</t>
  </si>
  <si>
    <t>指定通所基準第71条
(指定通所基準第26条第２項準用)
条例第84条(条例第27条第２項準用)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</si>
  <si>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第26条第２項準用)
条例第97条(条例第27条第２項準用)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</si>
  <si>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(指定通所基準第26条第２項準用)
条例第102条(条例第27条第２項）</t>
    <rPh sb="29" eb="31">
      <t>ジョウレイ</t>
    </rPh>
    <rPh sb="31" eb="32">
      <t>ダイ</t>
    </rPh>
    <rPh sb="35" eb="36">
      <t>ジョウ</t>
    </rPh>
    <rPh sb="37" eb="39">
      <t>ジョウレイ</t>
    </rPh>
    <rPh sb="39" eb="40">
      <t>ダイ</t>
    </rPh>
    <rPh sb="42" eb="43">
      <t>ジョウ</t>
    </rPh>
    <rPh sb="43" eb="44">
      <t>ダイ</t>
    </rPh>
    <rPh sb="45" eb="46">
      <t>コウ</t>
    </rPh>
    <phoneticPr fontId="33"/>
  </si>
  <si>
    <t xml:space="preserve">【児童発達支援、放課後等デイサービス、居宅訪問型児童発達支援、保育所等訪問支援】
（３）事業所の従業者は、サービスの提供に当たっては、懇切丁寧を旨とし、通所給付決定保護者及び障害児に対し、支援上必要な事項について、理解しやすいように説明を行っているか。
</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</si>
  <si>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指定通所基準第26条第３項
条例第27条第３項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</si>
  <si>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３項に規定する支援上必要な事項とは、通所支援計画の目標及び内容のほか、行事及び日課等も含むものである。また、本人の意思に反する異性介助がなされないよう、個々の障害児の年齢等に応じて、児童発達支援管理責任者等が支援の提供に関する本人の意向を把握するとともに、本人の意向を踏まえた支援の提供体制の確保に努めるべきものであること。</t>
  </si>
  <si>
    <t>指定通所基準第71条
(指定通所基準第26条第３項準用)
条例第84条(条例第27条第３項準用)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</si>
  <si>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第26条第３項準用)
条例第97条(条例第27条第３項準用)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</si>
  <si>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(指定通所基準第26条第３項準用)
条例第102条(条例第27条第３項準用)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</si>
  <si>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
（４）事業者は、障害児の適性、障害の特性その他の事情を踏まえたサービス（治療に係る部分を除く。以下この17及び17の２において同じ。）の確保並びにサービスの質の評価及びその改善の適切な実施の観点から、サービスの提供に当たっては、心身の健康等に関する領域を含む総合的な支援を行っているか。</t>
    <rPh sb="1" eb="7">
      <t>ジドウハッタツシエン</t>
    </rPh>
    <rPh sb="8" eb="12">
      <t>ホウカゴトウ</t>
    </rPh>
    <rPh sb="19" eb="30">
      <t>キョタクホウモンガタジドウハッタツシエン</t>
    </rPh>
    <phoneticPr fontId="33"/>
  </si>
  <si>
    <t>指定通所基準第26条第４項
条例第27条第４項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</si>
  <si>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４項は、指定児童発達支援事業者は、障害児の適性、障害の特性その他の事情を踏まえた指定児童発達支援（治療に係る部分を除く）の確保並びに指定児童発達支援の質の評価及びその改善の適切な実施の観点から、指定児童発達支援の提供に当たっては、５領域（｢健康・生活｣、｢運動・感覚｣、｢認知・行動｣、｢言語・コミュニケーション｣及び｢人間関係・社会性｣）を含む総合的な支援内容としなければならないこととしたものである。</t>
    <rPh sb="33" eb="35">
      <t>テキセイ</t>
    </rPh>
    <phoneticPr fontId="33"/>
  </si>
  <si>
    <t>指定通所基準第71条
(指定通所基準第26条第４項準用)
条例第84条(条例第27条第４項準用)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</si>
  <si>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(指定通所基準第26条第４項)
条例第97条(条例第27条第４項準用)</t>
    <rPh sb="30" eb="32">
      <t>ジョウレイ</t>
    </rPh>
    <rPh sb="32" eb="33">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</si>
  <si>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（５）事業者は、その提供するサービスの質の評価を行い、常にその改善を図っているか。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</si>
  <si>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指定通所基準第26条第５項
条例第27条第５項</t>
    <rPh sb="14" eb="16">
      <t>ジョウレイ</t>
    </rPh>
    <rPh sb="16" eb="17">
      <t>ダイ</t>
    </rPh>
    <rPh sb="19" eb="20">
      <t>ジョウ</t>
    </rPh>
    <rPh sb="20" eb="21">
      <t>ダイ</t>
    </rPh>
    <rPh sb="22" eb="23">
      <t>コウ</t>
    </rPh>
    <phoneticPr fontId="33"/>
  </si>
  <si>
    <t>指定通所基準第71条
(指定通所基準第26条第５項準用)
条例第84条(条例第27条第５項準用)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</si>
  <si>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(指定通所基準第26条第５項)
条例第97条(条例第27条第５項準用)</t>
    <rPh sb="30" eb="32">
      <t>ジョウレイ</t>
    </rPh>
    <rPh sb="32" eb="33">
      <t>ダイ</t>
    </rPh>
    <rPh sb="35" eb="36">
      <t>ジョウ</t>
    </rPh>
    <rPh sb="37" eb="39">
      <t>ジョウレイ</t>
    </rPh>
    <rPh sb="39" eb="40">
      <t>ダイ</t>
    </rPh>
    <rPh sb="42" eb="43">
      <t>ジョウ</t>
    </rPh>
    <rPh sb="43" eb="44">
      <t>ダイ</t>
    </rPh>
    <rPh sb="45" eb="46">
      <t>コウ</t>
    </rPh>
    <rPh sb="46" eb="48">
      <t>ジュンヨウ</t>
    </rPh>
    <phoneticPr fontId="33"/>
  </si>
  <si>
    <t>指定通所基準第79条
(指定通所基準第26条第５項準用)
条例第102条(条例第27条第５項準用)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</si>
  <si>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 xml:space="preserve">【児童発達支援、放課後等デイサービス】
（６）事業者は（５）の規定により、その提供するサービスの質の評価及び改善を行うに当たっては、次に掲げる事項について事業所の従業者による評価を受けた上で、自ら評価（以下この17において「自己評価」という。）を行うとともに、当該事業者を利用する障害児の通所給付決定保護者による評価（以下この17において「保護者評価」という。）を受けて、その改善を図っているか。
　　一　当該事業者を利用する障害児及びその保護者の意向、障害児の適性、障害の特性その他の事情を踏まえた支援を提供するための体制の整備の状況
　　二　従業者の勤務の体制及び資質の向上のための取組の状況
　　三　サービスの事業の用に供する設備及び備品等の状況
　　四　関係機関及び地域との連携、交流等の取組の状況
　　五　当該事業者を利用する障害児及びその保護者に対する必要な情報の提供、助言その他の援助の実施状況
　　六　緊急時等における対応方法及び非常災害対策
　　七　サービスの提供に係る業務の改善を図るための措置の実施状況
</t>
    <rPh sb="1" eb="7">
      <t>ジドウハッタツシエン</t>
    </rPh>
    <rPh sb="8" eb="12">
      <t>ホウカゴトウ</t>
    </rPh>
    <phoneticPr fontId="33"/>
  </si>
  <si>
    <t>指定通所基準第26条第６項
条例第27条第６項
解釈通知第三の３(15)</t>
    <rPh sb="14" eb="16">
      <t>ジョウレイ</t>
    </rPh>
    <rPh sb="16" eb="17">
      <t>ダイ</t>
    </rPh>
    <rPh sb="19" eb="20">
      <t>ジョウ</t>
    </rPh>
    <rPh sb="20" eb="21">
      <t>ダイ</t>
    </rPh>
    <rPh sb="22" eb="23">
      <t>コウ</t>
    </rPh>
    <rPh sb="24" eb="30">
      <t>カイシャクツウチダイサン</t>
    </rPh>
    <phoneticPr fontId="33"/>
  </si>
  <si>
    <t>　指定通所基準第26条第６項は、指定児童発達支援（治療に係る部分を除く）の質の評価及び改善を行うため、同項第１号から第７号までに掲げる事項について、指定児童発達支援事業者が当該指定児童発達支援事業所の従業者による評価を受けた上で、自ら評価を行うとともに、当該指定児童発達支援事業者を利用する障害児の保護者による評価を受けて、その改善を図らなければならないこととしたものである。なお、当該評価及び改善を図るに当たっては、児童発達支援ガイドライン（放課後等デイサービスガイドライン）を参考にすることが望ましい。</t>
    <rPh sb="222" eb="226">
      <t>ホウカゴトウ</t>
    </rPh>
    <phoneticPr fontId="33"/>
  </si>
  <si>
    <t>指定通所基準第71条
(指定通所基準第26条第６項準用)
条例第84条(条例第27条第６項準用)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</si>
  <si>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指定通所基準第79条
(指定通所基準第26条第６項準用)
条例第102条(条例第27条第６項準用)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</si>
  <si>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
（８）事業者は、おおむね１年に１回以上、自己評価及び保護者評価並びに改善の内容を、保護者に示すとともに、インターネットの利用その他の方法により公表しているか。</t>
    <rPh sb="1" eb="7">
      <t>ジドウハッタツシエン</t>
    </rPh>
    <rPh sb="8" eb="12">
      <t>ホウカゴトウ</t>
    </rPh>
    <phoneticPr fontId="33"/>
  </si>
  <si>
    <t>指定通所基準第26条第７項
条例第27条第７項</t>
    <rPh sb="14" eb="16">
      <t>ジョウレイ</t>
    </rPh>
    <rPh sb="16" eb="17">
      <t>ダイ</t>
    </rPh>
    <rPh sb="19" eb="20">
      <t>ジョウ</t>
    </rPh>
    <rPh sb="20" eb="21">
      <t>ダイ</t>
    </rPh>
    <rPh sb="22" eb="23">
      <t>コウ</t>
    </rPh>
    <phoneticPr fontId="33"/>
  </si>
  <si>
    <t>指定通所基準第71条
(指定通所基準第26条第７項準用)
条例第84条(条例第27条第７項準用)</t>
    <rPh sb="29" eb="31">
      <t>ジョウレイ</t>
    </rPh>
    <phoneticPr fontId="33"/>
  </si>
  <si>
    <t xml:space="preserve"> </t>
    <phoneticPr fontId="33"/>
  </si>
  <si>
    <t>【保育所等訪問支援】
（９）事業者は、おおむね１年に１回以上、自己評価、保護者評価及び訪問先施設評価並びに改善の内容を、保護者及び訪問先施設に示すとともに、インターネットの利用その他の方法により公表しているか。</t>
    <rPh sb="1" eb="9">
      <t>ホイクショトウホウモンシエン</t>
    </rPh>
    <phoneticPr fontId="33"/>
  </si>
  <si>
    <t>指定通所基準第79条
(指定通所基準第26条第７項準用)
条例第102条(条例第27条第７項準用)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</si>
  <si>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10）事業者は、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rPh sb="1" eb="7">
      <t>ジドウハッタツシエン</t>
    </rPh>
    <phoneticPr fontId="33"/>
  </si>
  <si>
    <t>指定通所基準第26条の２
条例第27条の２
解釈通知第三の３(15の２)</t>
    <rPh sb="13" eb="15">
      <t>ジョウレイ</t>
    </rPh>
    <rPh sb="15" eb="16">
      <t>ダイ</t>
    </rPh>
    <rPh sb="18" eb="19">
      <t>ジョウ</t>
    </rPh>
    <rPh sb="22" eb="28">
      <t>カイシャクツウチダイサン</t>
    </rPh>
    <phoneticPr fontId="33"/>
  </si>
  <si>
    <t>　指定通所基準第26条の２は、総合的な支援と支援内容の見える化を進める観点から、指定児童発達支援事業者は、指定児童発達支援事業所ごとに、指定児童発達支援プログラム（５領域（｢健康・生活｣、｢運動・感覚｣、｢認知・行動｣、｢言語・コミュニケーション｣及び｢人間関係・社会性｣）との関連性を明確にした当該児童発達支援事業所全体の指定児童発達支援（治療に係る部分を除く）の実施に関する計画をいう。）を策定し、インターネットの利用その他の方法により広く公表しなければならないこととしたものである。なお、令和６年改正府令附則第６条の規定において、１年間の経過措置を設けており、令和７年３月31日までは、努力義務とされているが、総合的な支援と支援内容の見える化を進める観点から、取組を進めるよう努められたい。</t>
  </si>
  <si>
    <t>【放課後等デイサービス】
（11）事業者は、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rPh sb="1" eb="5">
      <t>ホウカゴトウ</t>
    </rPh>
    <phoneticPr fontId="33"/>
  </si>
  <si>
    <t>指定通所基準第71条
(指定通所基準第26条の２準用)
条例第84条(条例第27条の２準用)</t>
    <rPh sb="28" eb="30">
      <t>ジョウレイ</t>
    </rPh>
    <rPh sb="30" eb="31">
      <t>ダイ</t>
    </rPh>
    <rPh sb="33" eb="34">
      <t>ジョウ</t>
    </rPh>
    <rPh sb="35" eb="37">
      <t>ジョウレイ</t>
    </rPh>
    <rPh sb="37" eb="38">
      <t>ダイ</t>
    </rPh>
    <rPh sb="40" eb="41">
      <t>ジョウ</t>
    </rPh>
    <rPh sb="43" eb="45">
      <t>ジュンヨウ</t>
    </rPh>
    <phoneticPr fontId="33"/>
  </si>
  <si>
    <t>【居宅訪問型児童発達支援】
（12）事業者は、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rPh sb="1" eb="12">
      <t>キョタクホウモンガタジドウハッタツシエン</t>
    </rPh>
    <phoneticPr fontId="33"/>
  </si>
  <si>
    <t>指定通所基準第71条の14
(指定通所基準第26条の２準用)
条例第97条(条例第27条の２準用)</t>
    <rPh sb="27" eb="29">
      <t>ジュンヨウ</t>
    </rPh>
    <rPh sb="31" eb="33">
      <t>ジョウレイ</t>
    </rPh>
    <rPh sb="33" eb="34">
      <t>ダイ</t>
    </rPh>
    <rPh sb="36" eb="37">
      <t>ジョウ</t>
    </rPh>
    <rPh sb="38" eb="40">
      <t>ジョウレイ</t>
    </rPh>
    <rPh sb="40" eb="41">
      <t>ダイ</t>
    </rPh>
    <rPh sb="43" eb="44">
      <t>ジョウ</t>
    </rPh>
    <rPh sb="46" eb="48">
      <t>ジュンヨウ</t>
    </rPh>
    <phoneticPr fontId="33"/>
  </si>
  <si>
    <t>17の２　障害児の地域社会への参加及び包摂の推進</t>
    <phoneticPr fontId="33"/>
  </si>
  <si>
    <t>【児童発達支援、放課後等デイサービス、保育所等訪問支援】
  事業者は、障害児がサービス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rPh sb="1" eb="7">
      <t>ジドウハッタツシエン</t>
    </rPh>
    <rPh sb="8" eb="12">
      <t>ホウカゴトウ</t>
    </rPh>
    <rPh sb="19" eb="27">
      <t>ホイクショトウホウモンシエン</t>
    </rPh>
    <phoneticPr fontId="33"/>
  </si>
  <si>
    <t>指定通所基準第26条の３
条例第27条の３
解釈通知第三の３(15の３)</t>
    <rPh sb="13" eb="15">
      <t>ジョウレイ</t>
    </rPh>
    <rPh sb="15" eb="16">
      <t>ダイ</t>
    </rPh>
    <rPh sb="18" eb="19">
      <t>ジョウ</t>
    </rPh>
    <rPh sb="22" eb="28">
      <t>カイシャクツウチダイサン</t>
    </rPh>
    <phoneticPr fontId="33"/>
  </si>
  <si>
    <t>　指定通所基準第26条の３は、障害の有無にかかわらず、安心して共に育ち暮らすことができる社会の実現に向けて、こども施策全体の連続性の中で、インクルージョンを推進していくことが重要であることに鑑み、指定児童発達支援事業者は、障害児が指定児童発達支援を利用することにより、地域の保育、教育等の支援を受けることができるようにすることで、障害の有無にかかわらず、全ての児童が共に成長できるよう、インクルージョンの推進に努めなければならないこととしたものである。</t>
  </si>
  <si>
    <t>指定通所基準第71条
(指定通所基準第26条の３準用)
条例第84条(条例第27条の３準用)</t>
    <rPh sb="28" eb="30">
      <t>ジョウレイ</t>
    </rPh>
    <rPh sb="30" eb="31">
      <t>ダイ</t>
    </rPh>
    <rPh sb="33" eb="34">
      <t>ジョウ</t>
    </rPh>
    <rPh sb="35" eb="37">
      <t>ジョウレイ</t>
    </rPh>
    <rPh sb="37" eb="38">
      <t>ダイ</t>
    </rPh>
    <rPh sb="40" eb="41">
      <t>ジョウ</t>
    </rPh>
    <rPh sb="43" eb="45">
      <t>ジュンヨウ</t>
    </rPh>
    <phoneticPr fontId="33"/>
  </si>
  <si>
    <t>指定通所基準第79条
(指定通所基準第26条の３準用)
条例第102条(条例第27条の３準用)</t>
    <rPh sb="28" eb="30">
      <t>ジョウレイ</t>
    </rPh>
    <rPh sb="30" eb="31">
      <t>ダイ</t>
    </rPh>
    <rPh sb="34" eb="35">
      <t>ジョウ</t>
    </rPh>
    <rPh sb="36" eb="38">
      <t>ジョウレイ</t>
    </rPh>
    <rPh sb="38" eb="39">
      <t>ダイ</t>
    </rPh>
    <rPh sb="41" eb="42">
      <t>ジョウ</t>
    </rPh>
    <rPh sb="44" eb="46">
      <t>ジュンヨウ</t>
    </rPh>
    <phoneticPr fontId="33"/>
  </si>
  <si>
    <t>18個別支援計画の作成等</t>
    <rPh sb="2" eb="4">
      <t>コベツ</t>
    </rPh>
    <phoneticPr fontId="33"/>
  </si>
  <si>
    <t>【児童発達支援、放課後等デイサービス、居宅訪問型児童発達支援、保育所等訪問支援】
（１）事業所の管理者は、児童発達支援管理責任者にサービスに係る個別支援計画の作成に関する業務を担当させているか。</t>
    <rPh sb="1" eb="7">
      <t>ジドウハッタツシエン</t>
    </rPh>
    <rPh sb="8" eb="12">
      <t>ホウカゴトウ</t>
    </rPh>
    <rPh sb="19" eb="30">
      <t>キョタクホウモンガタジドウハッタツシエン</t>
    </rPh>
    <rPh sb="31" eb="39">
      <t>ホイクショトウホウモンシエン</t>
    </rPh>
    <rPh sb="72" eb="74">
      <t>コベツ</t>
    </rPh>
    <phoneticPr fontId="33"/>
  </si>
  <si>
    <t>指定通所基準第27条第１項
条例第28条第１項</t>
    <rPh sb="14" eb="16">
      <t>ジョウレイ</t>
    </rPh>
    <rPh sb="16" eb="17">
      <t>ダイ</t>
    </rPh>
    <rPh sb="19" eb="20">
      <t>ジョウ</t>
    </rPh>
    <rPh sb="20" eb="21">
      <t>ダイ</t>
    </rPh>
    <rPh sb="22" eb="23">
      <t>コウ</t>
    </rPh>
    <phoneticPr fontId="33"/>
  </si>
  <si>
    <t xml:space="preserve">個別支援計画
児童発達支援管理責任者が個別支援計画を作成していることが分かる書類
</t>
    <phoneticPr fontId="33"/>
  </si>
  <si>
    <t>指定通所基準第71条
(指定通所基準第27条第１項準用)
条例第84条(条例第28条第１項準用)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</si>
  <si>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(指定通所基準第27条第１項準用)
条例第97条(条例第28条第１項準用)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</si>
  <si>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(指定通所基準第27条第１項準用)
条例第102条(条例第28条第１項準用)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</si>
  <si>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児童発達支援管理責任者は、個別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rPh sb="1" eb="7">
      <t>ジドウハッタツシエン</t>
    </rPh>
    <rPh sb="8" eb="12">
      <t>ホウカゴトウ</t>
    </rPh>
    <rPh sb="19" eb="30">
      <t>キョタクホウモンガタジドウハッタツシエン</t>
    </rPh>
    <rPh sb="31" eb="39">
      <t>ホイクショトウホウモンシエン</t>
    </rPh>
    <rPh sb="57" eb="59">
      <t>コベツ</t>
    </rPh>
    <phoneticPr fontId="33"/>
  </si>
  <si>
    <t>指定通所基準第27条第２項
条例第28条第２項
解釈通知第三の３(16)</t>
    <rPh sb="14" eb="16">
      <t>ジョウレイ</t>
    </rPh>
    <rPh sb="16" eb="17">
      <t>ダイ</t>
    </rPh>
    <rPh sb="19" eb="20">
      <t>ジョウ</t>
    </rPh>
    <rPh sb="20" eb="21">
      <t>ダイ</t>
    </rPh>
    <rPh sb="22" eb="23">
      <t>コウ</t>
    </rPh>
    <phoneticPr fontId="33"/>
  </si>
  <si>
    <t>個別支援計画
アセスメント及びモニタリングを実施したことが分かる記録</t>
    <phoneticPr fontId="33"/>
  </si>
  <si>
    <t>指定通所基準第71条
(指定通所基準第27条第２項準用)
条例第84条(条例第28条第２項準用)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</si>
  <si>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(指定通所基準第27条第２項準用)
条例第97条(条例第28条第２項準用)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</si>
  <si>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(指定通所基準第27条第２項準用)
条例第102条(条例第28条第２項準用)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</si>
  <si>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</si>
  <si>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指定通所基準第27条第３項
条例第28条第３項
解釈通知第三の３(16)</t>
    <rPh sb="14" eb="16">
      <t>ジョウレイ</t>
    </rPh>
    <rPh sb="16" eb="17">
      <t>ダイ</t>
    </rPh>
    <rPh sb="19" eb="20">
      <t>ジョウ</t>
    </rPh>
    <rPh sb="20" eb="21">
      <t>ダイ</t>
    </rPh>
    <rPh sb="22" eb="23">
      <t>コウ</t>
    </rPh>
    <phoneticPr fontId="33"/>
  </si>
  <si>
    <t>アセスメントを実施したことが分かる記録
面接記録</t>
    <phoneticPr fontId="33"/>
  </si>
  <si>
    <t>指定通所基準第71条
(指定通所基準第27条第３項準用)
条例第84条(条例第28条第３項準用)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</si>
  <si>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第27条第３項準用)
条例第97条(条例第28条第３項準用)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</si>
  <si>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 xml:space="preserve">指定通所基準第79条
(指定通所基準第27条第３項準用)
条例第102条(条例第28条第３項準用)
</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</si>
  <si>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17の（４）に規定する領域との関連性及びインクルージョン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7">
      <t>ジドウハッタツシエン</t>
    </rPh>
    <rPh sb="8" eb="12">
      <t>ホウカゴトウ</t>
    </rPh>
    <rPh sb="200" eb="202">
      <t>コベツ</t>
    </rPh>
    <rPh sb="282" eb="284">
      <t>コベツ</t>
    </rPh>
    <phoneticPr fontId="33"/>
  </si>
  <si>
    <t>指定通所基準第27条第４項
条例第28条第４項
解釈通知第三の３(16)</t>
    <rPh sb="14" eb="17">
      <t>ジョウレイダイ</t>
    </rPh>
    <rPh sb="19" eb="21">
      <t>ジョウダイ</t>
    </rPh>
    <rPh sb="22" eb="23">
      <t>コウ</t>
    </rPh>
    <rPh sb="24" eb="30">
      <t>カイシャクツウチダイサン</t>
    </rPh>
    <phoneticPr fontId="33"/>
  </si>
  <si>
    <t>個別支援計画の原案
他サービスとの連携状況が分かる書類</t>
    <phoneticPr fontId="33"/>
  </si>
  <si>
    <t>　児童発達支援計画には、通所給付決定保護者及び障害児の生活に対する意向、障害児に対する総合的な支援目標及びその達成時期、生活全般の質を向上させるための課題、５領域（｢健康・生活｣、｢運動・感覚｣、｢認知・行動｣、｢言語・コミュニケーション｣及び｢人間関係・社会性｣）との関連性及びインクルージョンの観点を踏まえた指定児童発達の具体的内容(行事や日課等も含む。)、指定児童発達支援を提供する上での留意事項等を記載すること。インクルージョンの観点を踏まえた指定児童発達支援の具体的内容については、例えば、保育所等への移行支援等のインクルージョンの観点を踏まえた取組や、地域との交流の機会の確保等の支援におけるインクルージョンの視点などが考えられる。なお、児童発達支援計画の様式については、「児童発達支援ガイドライン」を参考にしつつ、各指定事業所で定めるもので差し支えない。
　また、児童発達支援計画は、障害児の能力、その置かれている環境及び日常生活全般の状況等の評価を通じて通所給付決定保護者及び障害児の希望する生活並びに課題等の把握を行うとともに、障害児の年齢及び発達の程度に応じて、その意見が尊重され、その最善の利益が優先して考慮され、心身ともに健やかに育成されるよう、指定障害児相談支援事業者が作成した障害児支援利用計画を踏まえて、障害児の発達を支援する上での適切な支援内容の検討に基づいて立案されるものである。「最善の利益が優先して考慮」されるとは、「障害児にとって最も善いことは何か」を考慮することをいう。障害児の意見がその年齢及び発達の程度に応じて尊重すべきものと認められる場合であっても、別の考慮要素と比較衡量して合理的に判断した結果、障害児にとって最善とは言い難いと認められる場合には、障害児の意見とは異なる結論が導かれることはあり得るものである。</t>
    <phoneticPr fontId="33"/>
  </si>
  <si>
    <t>指定通所基準第71条
(指定通所基準第27条第４項準用)
条例第84条(条例第28条第４項準用)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</si>
  <si>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
（５）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17の（４）に規定する領域との関連性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12">
      <t>キョタクホウモンガタジドウハッタツシエン</t>
    </rPh>
    <rPh sb="184" eb="186">
      <t>コベツ</t>
    </rPh>
    <rPh sb="266" eb="268">
      <t>コベツ</t>
    </rPh>
    <phoneticPr fontId="33"/>
  </si>
  <si>
    <t>指定通所基準第71条の14
(指定通所基準第27条第４項準用)
条例第97条(条例第28条第４項準用)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</si>
  <si>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【保育所等訪問支援】
（６）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サービスの具体的内容、サービスを提供する上での留意事項その他必要な事項を記載した個別支援計画の原案を作成しているか。この場合において、障害児の家族に対する援助及び当該事業所が提供するサービス以外の保健医療サービス又は福祉サービスとの連携も含めて個別支援計画の原案に位置付けるよう努めているか。</t>
    <rPh sb="1" eb="9">
      <t>ホイクショトウホウモンシエン</t>
    </rPh>
    <rPh sb="171" eb="173">
      <t>コベツ</t>
    </rPh>
    <rPh sb="253" eb="255">
      <t>コベツ</t>
    </rPh>
    <phoneticPr fontId="33"/>
  </si>
  <si>
    <t>指定通所基準第79条
(指定通所基準第27条第４項準用)
条例第102条(条例第28条第４項準用)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</si>
  <si>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７）児童発達支援管理責任者は、障害児の意見が尊重され、その最善の利益が優先して考慮される体制を確保した上で、個別支援計画の作成に当たっては、障害児に対するサービスの提供に当たる担当者等を招集して行う会議（テレビ電話装置等の活用可能。）を開催し、個別支援計画の原案について意見を求めているか。</t>
    <rPh sb="1" eb="7">
      <t>ジドウハッタツシエン</t>
    </rPh>
    <rPh sb="8" eb="12">
      <t>ホウカゴトウ</t>
    </rPh>
    <rPh sb="19" eb="30">
      <t>キョタクホウモンガタジドウハッタツシエン</t>
    </rPh>
    <rPh sb="31" eb="39">
      <t>ホイクショトウホウモンシエン</t>
    </rPh>
    <rPh sb="96" eb="98">
      <t>コベツ</t>
    </rPh>
    <rPh sb="164" eb="166">
      <t>コベツ</t>
    </rPh>
    <phoneticPr fontId="33"/>
  </si>
  <si>
    <t>指定通所基準第27条第５項
条例第28条第５項
解釈通知第三の３(16)</t>
    <rPh sb="14" eb="16">
      <t>ジョウレイ</t>
    </rPh>
    <rPh sb="16" eb="17">
      <t>ダイ</t>
    </rPh>
    <rPh sb="19" eb="20">
      <t>ジョウ</t>
    </rPh>
    <rPh sb="20" eb="21">
      <t>ダイ</t>
    </rPh>
    <rPh sb="22" eb="23">
      <t>コウ</t>
    </rPh>
    <rPh sb="24" eb="30">
      <t>カイシャクツウチダイサン</t>
    </rPh>
    <phoneticPr fontId="33"/>
  </si>
  <si>
    <t xml:space="preserve">個別支援会議の記録
</t>
    <rPh sb="0" eb="4">
      <t>コベツシエン</t>
    </rPh>
    <phoneticPr fontId="33"/>
  </si>
  <si>
    <t>　児童発達支援管理責任者は、当該児童発達支援事業所以外の保健医療サービス又はその他の福祉サービス等との連携も含め、児童発達支援計画の原案を作成し、以下の手順により児童発達支援計画に基づく支援を実施するものである。
ア 個別支援会議の開催
　障害児の意見が尊重され、その最善の利益が優先して考慮される体制を確保した上で、障害児に対する指定児童発達支援の提供に当たる担当者等を招集して行う会議（テレビ電話装置等の活用も可能）を開催し、児童発達支援計画の原案について意見を求めること。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
イ 児童発達支援計画の原案の説明・同意
　児童発達支援計画の作成に当たっては、通所給付決定保護者及び障害児に対し説明し、文書によりその同意を得ること</t>
    <phoneticPr fontId="33"/>
  </si>
  <si>
    <t>指定通所基準第71条
(指定通所基準第27条第５項準用)
条例第84条(条例第28条第５項準用)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</si>
  <si>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ウ 児童発達支援計画の交付
　通所給付決定保護者及び当該保護者が利用する指定障害児相談支援事業所へ当該児童発達支援計画を交付すること。また、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ること。
エ モニタリング
　当該児童発達支援計画の実施状況を確認しながら、障害児について解決すべき課題を把握し、児童発達支援計画を見直すべきかどうかについての検討(当該検討は少なくとも６月に１回以上、必要に応じて児童発達支援計画の変更を行う必要があること。)を行うこと。なお、当該計画の見直しに当たっては担当者の間で会議を開催するとともに、見直しの内容について通所給付決定保護者等の同意を得ること。</t>
    <phoneticPr fontId="33"/>
  </si>
  <si>
    <t>指定通所基準第71条の14
(指定通所基準第27条第５項準用)
条例第97条(条例第28条第５項準用)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</si>
  <si>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(指定通所基準第27条第５項準用)
条例第102条(条例第28条第５項準用)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</si>
  <si>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（８）児童発達支援管理責任者は、個別支援計画の作成に当たっては、通所給付決定保護者及び障害児に対し、当該個別支援計画について説明し、文書によりその同意を得ているか。</t>
    <rPh sb="1" eb="7">
      <t>ジドウハッタツシエン</t>
    </rPh>
    <rPh sb="8" eb="12">
      <t>ホウカゴトウ</t>
    </rPh>
    <rPh sb="19" eb="30">
      <t>キョタクホウモンガタジドウハッタツシエン</t>
    </rPh>
    <rPh sb="31" eb="39">
      <t>ホイクショトウホウモンシエン</t>
    </rPh>
    <rPh sb="57" eb="59">
      <t>コベツ</t>
    </rPh>
    <rPh sb="93" eb="95">
      <t>コベツ</t>
    </rPh>
    <phoneticPr fontId="33"/>
  </si>
  <si>
    <t>指定通所基準第27条第６項
条例第28条第６項
解釈通知第三の３(16)</t>
    <rPh sb="14" eb="16">
      <t>ジョウレイ</t>
    </rPh>
    <rPh sb="16" eb="17">
      <t>ダイ</t>
    </rPh>
    <rPh sb="19" eb="20">
      <t>ジョウ</t>
    </rPh>
    <rPh sb="20" eb="21">
      <t>ダイ</t>
    </rPh>
    <rPh sb="22" eb="23">
      <t>コウ</t>
    </rPh>
    <rPh sb="24" eb="30">
      <t>カイシャクツウチダイサン</t>
    </rPh>
    <phoneticPr fontId="33"/>
  </si>
  <si>
    <t>個別支援計画</t>
    <phoneticPr fontId="33"/>
  </si>
  <si>
    <t>指定通所基準第71条
(指定通所基準第27条第６項準用)
条例第84条(条例第28条第６項準用)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</si>
  <si>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(指定通所基準第27条第６項準用)
条例第97条(条例第28条第６項準用)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</si>
  <si>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(指定通所基準第27条第６項準用)
条例第102条(条例第28条第６項準用)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</si>
  <si>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９）児童発達支援管理責任者は、児童発達支援計画を作成した際には、当該児童発達支援計画を通所給付決定保護者及び当該通所給付決定保護者に対して指定障害児相談支援を提供する者に交付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</si>
  <si>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指定通所基準第27条第７項
条例第28条第７項
解釈通知第三の３(16)</t>
    <rPh sb="14" eb="16">
      <t>ジョウレイ</t>
    </rPh>
    <rPh sb="16" eb="17">
      <t>ダイ</t>
    </rPh>
    <rPh sb="19" eb="20">
      <t>ジョウ</t>
    </rPh>
    <rPh sb="20" eb="21">
      <t>ダイ</t>
    </rPh>
    <rPh sb="22" eb="23">
      <t>コウ</t>
    </rPh>
    <rPh sb="24" eb="30">
      <t>カイシャクツウチダイサン</t>
    </rPh>
    <phoneticPr fontId="33"/>
  </si>
  <si>
    <t>保護者に交付した記録
個別支援計画</t>
    <phoneticPr fontId="33"/>
  </si>
  <si>
    <t>指定通所基準第71条
(指定通所基準第27条第７項準用)
条例第84条(条例第28条第７項準用)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</si>
  <si>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(指定通所基準第27条第７項準用)
条例第97条(条例第28条第７項準用)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</si>
  <si>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(指定通所基準第27条第７項準用)
条例第102条(条例第28条第７項準用)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</si>
  <si>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10）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当該個別支援計画の変更を行っているか。</t>
    <rPh sb="1" eb="7">
      <t>ジドウハッタツシエン</t>
    </rPh>
    <rPh sb="8" eb="12">
      <t>ホウカゴトウ</t>
    </rPh>
    <rPh sb="19" eb="30">
      <t>キョタクホウモンガタジドウハッタツシエン</t>
    </rPh>
    <rPh sb="31" eb="39">
      <t>ホイクショトウホウモンシエン</t>
    </rPh>
    <rPh sb="58" eb="60">
      <t>コベツ</t>
    </rPh>
    <rPh sb="69" eb="71">
      <t>コベツ</t>
    </rPh>
    <rPh sb="155" eb="157">
      <t>コベツ</t>
    </rPh>
    <rPh sb="178" eb="180">
      <t>コベツ</t>
    </rPh>
    <phoneticPr fontId="33"/>
  </si>
  <si>
    <t>指定通所基準第27条第８項
条例第28条第８項
解釈通知第三の３(16)</t>
    <rPh sb="14" eb="16">
      <t>ジョウレイ</t>
    </rPh>
    <rPh sb="16" eb="17">
      <t>ダイ</t>
    </rPh>
    <rPh sb="19" eb="20">
      <t>ジョウ</t>
    </rPh>
    <rPh sb="20" eb="21">
      <t>ダイ</t>
    </rPh>
    <rPh sb="22" eb="23">
      <t>コウ</t>
    </rPh>
    <rPh sb="24" eb="30">
      <t>カイシャクツウチダイサン</t>
    </rPh>
    <phoneticPr fontId="33"/>
  </si>
  <si>
    <t>個別支援計画
アセスメント及びモニタリングに関する記録</t>
    <phoneticPr fontId="33"/>
  </si>
  <si>
    <t>指定通所基準第71条
(指定通所基準第27条第８項準用)
条例第84条(条例第28条第８項準用)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</si>
  <si>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(指定通所基準第27条第８項準用)
条例第97条（条例第28条第８項準用)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</si>
  <si>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(指定通所基準第27条第８項準用)
条例第102条(条例第28条第８項準用)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</si>
  <si>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（11）児童発達支援管理責任者は、モニタリングに当たっては、通所給付決定保護者との連絡を継続的に行うこととし、特段の事情のない限り、次に定めるところにより行っているか。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</si>
  <si>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指定通所基準第27条第９項
条例第28条第９項</t>
    <rPh sb="14" eb="16">
      <t>ジョウレイ</t>
    </rPh>
    <rPh sb="16" eb="17">
      <t>ダイ</t>
    </rPh>
    <rPh sb="19" eb="21">
      <t>ジョウダイ</t>
    </rPh>
    <rPh sb="22" eb="23">
      <t>コウ</t>
    </rPh>
    <phoneticPr fontId="33"/>
  </si>
  <si>
    <t>モニタリング記録
面接記録</t>
    <phoneticPr fontId="33"/>
  </si>
  <si>
    <t>指定通所基準第71条
(指定通所基準第27条第９項準用)
条例第84条(条例第28条第９項準用)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</si>
  <si>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(指定通所基準第27条第９項準用)
条例第97条(条例第28条第９項準用)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</si>
  <si>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(指定通所基準第27条第９項準用)
条例第102条(条例第28条第９項準用)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</si>
  <si>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（12）児童発達支援計画の変更については、（２）から（９）までの規定に準じて行っているか。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</si>
  <si>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指定通所基準第27条第10項
条例第28条第10項</t>
    <rPh sb="15" eb="18">
      <t>ジョウレイダイ</t>
    </rPh>
    <rPh sb="20" eb="22">
      <t>ジョウダイ</t>
    </rPh>
    <rPh sb="24" eb="25">
      <t>コウ</t>
    </rPh>
    <phoneticPr fontId="33"/>
  </si>
  <si>
    <t>(２)から(９)に掲げる確認資料</t>
    <phoneticPr fontId="33"/>
  </si>
  <si>
    <t>指定通所基準第71条
(指定通所基準第27条第10項準用)
条例第84条(条例第28条第10項準用)</t>
    <rPh sb="30" eb="32">
      <t>ジョウレイ</t>
    </rPh>
    <rPh sb="32" eb="33">
      <t>ダイ</t>
    </rPh>
    <rPh sb="35" eb="36">
      <t>ジョウ</t>
    </rPh>
    <rPh sb="37" eb="39">
      <t>ジョウレイ</t>
    </rPh>
    <rPh sb="39" eb="40">
      <t>ダイ</t>
    </rPh>
    <rPh sb="42" eb="43">
      <t>ジョウ</t>
    </rPh>
    <rPh sb="43" eb="44">
      <t>ダイ</t>
    </rPh>
    <rPh sb="46" eb="47">
      <t>コウ</t>
    </rPh>
    <rPh sb="47" eb="49">
      <t>ジュンヨウ</t>
    </rPh>
    <phoneticPr fontId="33"/>
  </si>
  <si>
    <t>指定通所基準第71条の14
(指定通所基準第27条第10項準用)
条例第97条(条例第28条第10項)</t>
    <rPh sb="33" eb="35">
      <t>ジョウレイ</t>
    </rPh>
    <rPh sb="35" eb="36">
      <t>ダイ</t>
    </rPh>
    <rPh sb="38" eb="39">
      <t>ジョウ</t>
    </rPh>
    <rPh sb="40" eb="42">
      <t>ジョウレイ</t>
    </rPh>
    <rPh sb="42" eb="43">
      <t>ダイ</t>
    </rPh>
    <rPh sb="45" eb="46">
      <t>ジョウ</t>
    </rPh>
    <rPh sb="46" eb="47">
      <t>ダイ</t>
    </rPh>
    <rPh sb="49" eb="50">
      <t>コウ</t>
    </rPh>
    <phoneticPr fontId="33"/>
  </si>
  <si>
    <t>指定通所基準第79条
(指定通所基準第27条第10項準用)
条例第102条(条例第28条第10項)</t>
    <rPh sb="30" eb="32">
      <t>ジョウレイ</t>
    </rPh>
    <rPh sb="32" eb="33">
      <t>ダイ</t>
    </rPh>
    <rPh sb="36" eb="37">
      <t>ジョウ</t>
    </rPh>
    <rPh sb="38" eb="40">
      <t>ジョウレイ</t>
    </rPh>
    <rPh sb="40" eb="41">
      <t>ダイ</t>
    </rPh>
    <rPh sb="43" eb="44">
      <t>ジョウ</t>
    </rPh>
    <rPh sb="44" eb="45">
      <t>ダイ</t>
    </rPh>
    <rPh sb="47" eb="48">
      <t>コウ</t>
    </rPh>
    <phoneticPr fontId="33"/>
  </si>
  <si>
    <t>19  児童発達支援管理責任者の責務</t>
    <phoneticPr fontId="33"/>
  </si>
  <si>
    <t>【児童発達支援、放課後等デイサービス、居宅訪問型児童発達支援、保育所等訪問支援】
（１）児童発達支援管理責任者は、18に規定する業務のほか、次に掲げる業務を行っているか。
　　一　20に規定する相談及び援助を行うこと。
　　二　他の従業者に対する技術指導及び助言を行うこと。</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</si>
  <si>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指定通所基準第28条第１項
条例第29条第１項
解釈通知第三の３(17)</t>
    <rPh sb="10" eb="11">
      <t>ダイ</t>
    </rPh>
    <rPh sb="12" eb="13">
      <t>コウ</t>
    </rPh>
    <rPh sb="14" eb="16">
      <t>ジョウレイ</t>
    </rPh>
    <rPh sb="16" eb="17">
      <t>ダイ</t>
    </rPh>
    <rPh sb="19" eb="20">
      <t>ジョウ</t>
    </rPh>
    <rPh sb="20" eb="21">
      <t>ダイ</t>
    </rPh>
    <rPh sb="22" eb="23">
      <t>コウ</t>
    </rPh>
    <rPh sb="24" eb="30">
      <t>カイシャクツウチダイサン</t>
    </rPh>
    <phoneticPr fontId="33"/>
  </si>
  <si>
    <t>　児童発達支援管理責任者は、業務を行うに当たっては、障害児及びその保護者の意思をできる限り尊重するよう努めなければならないものである。また、児童発達支援管理責任者は、従業者に対しても、障害児及びその保護者の意思をできる限り尊重する観点から必要な助言・指導等を行うことが求められるものである。</t>
    <phoneticPr fontId="33"/>
  </si>
  <si>
    <t>指定通所基準第71条
(指定通所基準第28条第１項準用)
条例第84条(条例第29条第１項準用)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</si>
  <si>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　なお、児童発達支援管理責任者については、当該必要な助言・指導等を適切に行うため、都道府県が実施する児童発達支援管理責任者を対象にした専門コース別研修の意思決定支援コース及び障害児支援コースを受講することが望ましい。</t>
    <phoneticPr fontId="33"/>
  </si>
  <si>
    <t>指定通所基準第71条の14
(指定通所基準第28条第１項準用)
条例第97条(条例第29条第１項準用)</t>
    <rPh sb="25" eb="26">
      <t>ダイ</t>
    </rPh>
    <rPh sb="27" eb="28">
      <t>コウ</t>
    </rPh>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</si>
  <si>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(指定通所基準第28条第１項準用)
条例第102条(条例第29条第１項準用)</t>
    <rPh sb="22" eb="23">
      <t>ダイ</t>
    </rPh>
    <rPh sb="24" eb="25">
      <t>コウ</t>
    </rPh>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</si>
  <si>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児童発達支援管理責任者は、業務を行うに当たっては、障害児が自立した日常生活又は社会生活を営むことができるよう、障害児及び通所給付決定保護者の意思をできる限り尊重するよう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</si>
  <si>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指定通所基準第28条第２項
条例第29条第２項</t>
    <rPh sb="14" eb="16">
      <t>ジョウレイ</t>
    </rPh>
    <rPh sb="16" eb="17">
      <t>ダイ</t>
    </rPh>
    <rPh sb="19" eb="20">
      <t>ジョウ</t>
    </rPh>
    <rPh sb="20" eb="21">
      <t>ダイ</t>
    </rPh>
    <rPh sb="22" eb="23">
      <t>コウ</t>
    </rPh>
    <phoneticPr fontId="33"/>
  </si>
  <si>
    <t>指定通所基準第71条
(指定通所基準第28条第２項準用)
条例第84条(条例第29条第２項準用)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</si>
  <si>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(指定通所基準第28条第２項準用)
条例第97条(条例第29条第２項準用)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</si>
  <si>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(指定通所基準第28条第２項準用)
条例第102条(条例第29条第２項準用)</t>
    <rPh sb="35" eb="36">
      <t>ジョウ</t>
    </rPh>
    <phoneticPr fontId="33"/>
  </si>
  <si>
    <t>20相談及び援助</t>
    <phoneticPr fontId="33"/>
  </si>
  <si>
    <t>【児童発達支援、放課後等デイサービス、居宅訪問型児童発達支援、保育所等訪問支援】
　事業者は、常に障害児の心身の状況、その置かれている環境等の的確な把握に努め、障害児又はその家族に対し、その相談に適切に応じるとともに、必要な助言その他の援助を行っているか。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</si>
  <si>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指定通所基準第29条
条例第30条</t>
    <rPh sb="11" eb="13">
      <t>ジョウレイ</t>
    </rPh>
    <rPh sb="13" eb="14">
      <t>ダイ</t>
    </rPh>
    <rPh sb="16" eb="17">
      <t>ジョウ</t>
    </rPh>
    <phoneticPr fontId="33"/>
  </si>
  <si>
    <t>指定通所基準第71条
(指定通所基準第29条準用)
条例第84条(条例第30条準用)</t>
    <rPh sb="26" eb="28">
      <t>ジョウレイ</t>
    </rPh>
    <rPh sb="28" eb="29">
      <t>ダイ</t>
    </rPh>
    <rPh sb="31" eb="32">
      <t>ジョウ</t>
    </rPh>
    <rPh sb="33" eb="35">
      <t>ジョウレイ</t>
    </rPh>
    <rPh sb="35" eb="36">
      <t>ダイ</t>
    </rPh>
    <rPh sb="38" eb="39">
      <t>ジョウ</t>
    </rPh>
    <rPh sb="39" eb="41">
      <t>ジュンヨウ</t>
    </rPh>
    <phoneticPr fontId="33"/>
  </si>
  <si>
    <t>指定通所基準第71条の14
(指定通所基準第29条準用)
条例第97条(条例第30条準用)</t>
    <rPh sb="29" eb="31">
      <t>ジョウレイ</t>
    </rPh>
    <rPh sb="31" eb="32">
      <t>ダイ</t>
    </rPh>
    <rPh sb="34" eb="35">
      <t>ジョウ</t>
    </rPh>
    <rPh sb="36" eb="38">
      <t>ジョウレイ</t>
    </rPh>
    <rPh sb="38" eb="39">
      <t>ダイ</t>
    </rPh>
    <rPh sb="41" eb="42">
      <t>ジョウ</t>
    </rPh>
    <rPh sb="42" eb="44">
      <t>ジュンヨウ</t>
    </rPh>
    <phoneticPr fontId="33"/>
  </si>
  <si>
    <t>指定通所基準第79条
(指定通所基準第29条準用)
条例第102条(条例第30条準用)</t>
    <rPh sb="26" eb="28">
      <t>ジョウレイ</t>
    </rPh>
    <rPh sb="28" eb="29">
      <t>ダイ</t>
    </rPh>
    <rPh sb="32" eb="33">
      <t>ジョウ</t>
    </rPh>
    <rPh sb="34" eb="36">
      <t>ジョウレイ</t>
    </rPh>
    <rPh sb="36" eb="37">
      <t>ダイ</t>
    </rPh>
    <rPh sb="39" eb="40">
      <t>ジョウ</t>
    </rPh>
    <rPh sb="40" eb="42">
      <t>ジュンヨウ</t>
    </rPh>
    <phoneticPr fontId="33"/>
  </si>
  <si>
    <t>21支援</t>
    <phoneticPr fontId="33"/>
  </si>
  <si>
    <t>【児童発達支援、放課後等デイサービス、居宅訪問型児童発達支援、保育所等訪問支援】
（１）事業者は、障害児の心身の状況に応じ、障害児の自立の支援と日常生活の充実に資するよう、適切な技術をもって支援を行っているか。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</si>
  <si>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指定通所基準第30条第１項
条例第31条第１項</t>
    <rPh sb="14" eb="16">
      <t>ジョウレイ</t>
    </rPh>
    <rPh sb="16" eb="17">
      <t>ダイ</t>
    </rPh>
    <rPh sb="19" eb="20">
      <t>ジョウ</t>
    </rPh>
    <rPh sb="20" eb="21">
      <t>ダイ</t>
    </rPh>
    <rPh sb="22" eb="23">
      <t>コウ</t>
    </rPh>
    <phoneticPr fontId="33"/>
  </si>
  <si>
    <t>個別支援計画
サービス提供の記録
業務日誌等</t>
    <phoneticPr fontId="33"/>
  </si>
  <si>
    <t>指定通所基準第71条
(指定通所基準第30条第１項準用)
条例第84条(条例第31条第１項準用)</t>
    <rPh sb="25" eb="27">
      <t>ジュンヨウ</t>
    </rPh>
    <rPh sb="29" eb="31">
      <t>ジョウレイ</t>
    </rPh>
    <rPh sb="31" eb="32">
      <t>ダイ</t>
    </rPh>
    <rPh sb="34" eb="35">
      <t>ジョウ</t>
    </rPh>
    <rPh sb="36" eb="39">
      <t>ジョウレイダイ</t>
    </rPh>
    <rPh sb="41" eb="43">
      <t>ジョウダイ</t>
    </rPh>
    <rPh sb="44" eb="45">
      <t>コウ</t>
    </rPh>
    <rPh sb="45" eb="47">
      <t>ジュンヨウ</t>
    </rPh>
    <phoneticPr fontId="33"/>
  </si>
  <si>
    <t>指定通所基準第71条の14
(指定通所基準第30条第１項準用)
条例第97条(条例第31条第１項準用)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</si>
  <si>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(指定通所基準第30条第１項準用)
条例第102条(条例第31条第１項準用)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</si>
  <si>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（２）事業者は、障害児が日常生活における適切な習慣を確立するとともに、社会生活への適応性を高めるよう、あらゆる機会を通じて支援を行っているか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</si>
  <si>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指定通所基準第30条第２項
条例第31条第２項</t>
    <rPh sb="14" eb="16">
      <t>ジョウレイ</t>
    </rPh>
    <rPh sb="16" eb="17">
      <t>ダイ</t>
    </rPh>
    <rPh sb="19" eb="20">
      <t>ジョウ</t>
    </rPh>
    <rPh sb="20" eb="21">
      <t>ダイ</t>
    </rPh>
    <rPh sb="22" eb="23">
      <t>コウ</t>
    </rPh>
    <phoneticPr fontId="33"/>
  </si>
  <si>
    <t>指定通所基準第71条
(指定通所基準第30条第２項準用)
条例第84条(条例第31条第２項準用)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</si>
  <si>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(指定通所基準第30条第２項準用)
条例第97条(条例第31条第２項準用)</t>
    <rPh sb="32" eb="34">
      <t>ジョウレイ</t>
    </rPh>
    <rPh sb="34" eb="35">
      <t>ダイ</t>
    </rPh>
    <rPh sb="37" eb="38">
      <t>ジョウ</t>
    </rPh>
    <rPh sb="39" eb="41">
      <t>ジョウレイ</t>
    </rPh>
    <rPh sb="41" eb="42">
      <t>ダイ</t>
    </rPh>
    <rPh sb="44" eb="45">
      <t>ジョウ</t>
    </rPh>
    <rPh sb="45" eb="46">
      <t>ダイ</t>
    </rPh>
    <rPh sb="47" eb="48">
      <t>コウ</t>
    </rPh>
    <rPh sb="48" eb="50">
      <t>ジュンヨウ</t>
    </rPh>
    <phoneticPr fontId="33"/>
  </si>
  <si>
    <t>指定通所基準第79条
(指定通所基準第30条第２項準用)
条例第102条(条例第31条第２項準用)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</si>
  <si>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（３）事業者は、障害児の適性に応じ、障害児ができる限り健全な社会生活を営むことができるよう、より適切に支援を行っているか。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</si>
  <si>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指定通所基準第30条第３項
条例第31条第３項</t>
    <rPh sb="14" eb="16">
      <t>ジョウレイ</t>
    </rPh>
    <rPh sb="16" eb="17">
      <t>ダイ</t>
    </rPh>
    <rPh sb="19" eb="20">
      <t>ジョウ</t>
    </rPh>
    <rPh sb="20" eb="21">
      <t>ダイ</t>
    </rPh>
    <rPh sb="22" eb="23">
      <t>コウ</t>
    </rPh>
    <phoneticPr fontId="33"/>
  </si>
  <si>
    <t>指定通所基準第71条
(指定通所基準第30条第３項準用)
条例第84条(条例第31条第３項準用)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</si>
  <si>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 第71条の14
(指定通所基準 第30条第３項準用)
条例第97条(条例第31条第３項準用)</t>
    <rPh sb="34" eb="36">
      <t>ジョウレイ</t>
    </rPh>
    <rPh sb="36" eb="37">
      <t>ダイ</t>
    </rPh>
    <rPh sb="39" eb="40">
      <t>ジョウ</t>
    </rPh>
    <rPh sb="41" eb="43">
      <t>ジョウレイ</t>
    </rPh>
    <rPh sb="43" eb="44">
      <t>ダイ</t>
    </rPh>
    <rPh sb="46" eb="47">
      <t>ジョウ</t>
    </rPh>
    <rPh sb="47" eb="48">
      <t>ダイ</t>
    </rPh>
    <rPh sb="49" eb="50">
      <t>コウ</t>
    </rPh>
    <rPh sb="50" eb="52">
      <t>ジュンヨウ</t>
    </rPh>
    <phoneticPr fontId="33"/>
  </si>
  <si>
    <t>指定通所基準第79条
(指定通所基準第30条第３項準用)
条例第102条(条例第31条第３項準用)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</si>
  <si>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（４）事業者は、常時１人以上の従業者を支援に従事させているか。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</si>
  <si>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指定通所基準第30条第４項
条例第31条第４項</t>
    <rPh sb="14" eb="16">
      <t>ジョウレイ</t>
    </rPh>
    <rPh sb="16" eb="17">
      <t>ダイ</t>
    </rPh>
    <rPh sb="19" eb="21">
      <t>ジョウダイ</t>
    </rPh>
    <rPh sb="22" eb="23">
      <t>コウ</t>
    </rPh>
    <phoneticPr fontId="33"/>
  </si>
  <si>
    <t>勤務実績表
出勤簿（タイムカード）
従業員の資格証
勤務体制一覧表</t>
    <phoneticPr fontId="33"/>
  </si>
  <si>
    <t>指定通所基準第71条
(指定通所基準第30条第４項準用)
条例第84条(条例第31条第４項準用)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</si>
  <si>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第30条第４項準用)
条例第97条(条例第31条第４項準用)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</si>
  <si>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(指定通所基準第30条
第４項準用)
条例第102条(条例第31条第４項準用)</t>
    <rPh sb="30" eb="32">
      <t>ジョウレイ</t>
    </rPh>
    <rPh sb="32" eb="33">
      <t>ダイ</t>
    </rPh>
    <rPh sb="36" eb="37">
      <t>ジョウ</t>
    </rPh>
    <rPh sb="38" eb="40">
      <t>ジョウレイ</t>
    </rPh>
    <rPh sb="40" eb="41">
      <t>ダイ</t>
    </rPh>
    <rPh sb="43" eb="44">
      <t>ジョウ</t>
    </rPh>
    <rPh sb="44" eb="45">
      <t>ダイ</t>
    </rPh>
    <rPh sb="46" eb="47">
      <t>コウ</t>
    </rPh>
    <rPh sb="47" eb="49">
      <t>ジュンヨウ</t>
    </rPh>
    <phoneticPr fontId="33"/>
  </si>
  <si>
    <t>【児童発達支援、放課後等デイサービス、居宅訪問型児童発達支援、保育所等訪問支援】
（５）事業者は、障害児に対して、当該障害児に係る通所給付決定保護者の負担により、事業所の従業者以外の者による支援を受けさせていないか。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</si>
  <si>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指定通所基準第30条第５項
条例第31条第５項</t>
    <rPh sb="14" eb="16">
      <t>ジョウレイ</t>
    </rPh>
    <rPh sb="16" eb="17">
      <t>ダイ</t>
    </rPh>
    <rPh sb="19" eb="20">
      <t>ジョウ</t>
    </rPh>
    <rPh sb="20" eb="21">
      <t>ダイ</t>
    </rPh>
    <rPh sb="22" eb="23">
      <t>コウ</t>
    </rPh>
    <phoneticPr fontId="33"/>
  </si>
  <si>
    <t>従業者名簿
雇用契約書
個別支援計画
サービス提供の記録
業務日誌等</t>
    <phoneticPr fontId="33"/>
  </si>
  <si>
    <t>指定通所基準第71条
(指定通所基準第30条第５項準用)
条例第84条(条例第31条第５項準用)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</si>
  <si>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第30条第５項準用)
条例第97条(条例第31条第５項準用)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</si>
  <si>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(指定通所基準第30条第５項準用)
条例第102条(条例第31条第５項準用)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</si>
  <si>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22食事</t>
    <phoneticPr fontId="33"/>
  </si>
  <si>
    <t>【児童発達支援】
（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rPh sb="1" eb="7">
      <t>ジドウハッタツシエン</t>
    </rPh>
    <phoneticPr fontId="33"/>
  </si>
  <si>
    <t>指定通所基準第31条第１項
条例第32条第１項</t>
    <rPh sb="14" eb="16">
      <t>ジョウレイ</t>
    </rPh>
    <rPh sb="16" eb="17">
      <t>ダイ</t>
    </rPh>
    <rPh sb="19" eb="20">
      <t>ジョウ</t>
    </rPh>
    <rPh sb="20" eb="21">
      <t>ダイ</t>
    </rPh>
    <rPh sb="22" eb="23">
      <t>コウ</t>
    </rPh>
    <phoneticPr fontId="33"/>
  </si>
  <si>
    <t>【児童発達支援】
（２）食事は、（１）の規定によるほか、食品の種類及び調理方法について栄養並びに障害児の身体的状況及び嗜好を考慮したものとなっているか。</t>
    <rPh sb="0" eb="7">
      <t>(ジドウハッタツシエン</t>
    </rPh>
    <phoneticPr fontId="33"/>
  </si>
  <si>
    <t>指定通所基準第31条第２項
条例第32条第２項</t>
    <rPh sb="14" eb="16">
      <t>ジョウレイ</t>
    </rPh>
    <rPh sb="16" eb="17">
      <t>ダイ</t>
    </rPh>
    <rPh sb="19" eb="20">
      <t>ジョウ</t>
    </rPh>
    <rPh sb="20" eb="21">
      <t>ダイ</t>
    </rPh>
    <rPh sb="22" eb="23">
      <t>コウ</t>
    </rPh>
    <phoneticPr fontId="33"/>
  </si>
  <si>
    <t>【児童発達支援】
（３）調理は、あらかじめ作成された献立に従って行われているか。</t>
    <rPh sb="1" eb="7">
      <t>ジドウハッタツシエン</t>
    </rPh>
    <phoneticPr fontId="33"/>
  </si>
  <si>
    <t>指定通所基準第31条第３項
条例第32条第３項</t>
    <rPh sb="14" eb="16">
      <t>ジョウレイ</t>
    </rPh>
    <rPh sb="16" eb="17">
      <t>ダイ</t>
    </rPh>
    <rPh sb="19" eb="20">
      <t>ジョウ</t>
    </rPh>
    <rPh sb="20" eb="21">
      <t>ダイ</t>
    </rPh>
    <rPh sb="22" eb="23">
      <t>コウ</t>
    </rPh>
    <phoneticPr fontId="33"/>
  </si>
  <si>
    <t>【児童発達支援】
（４）指定児童発達支援事業所においては、障害児の健康な生活の基本としての食を営む力の育成に努めているか。</t>
    <rPh sb="1" eb="7">
      <t>ジドウハッタツシエン</t>
    </rPh>
    <phoneticPr fontId="33"/>
  </si>
  <si>
    <t>指定通所基準第31条第４項
条例第32条第４項</t>
    <rPh sb="14" eb="16">
      <t>ジョウレイ</t>
    </rPh>
    <rPh sb="16" eb="17">
      <t>ダイ</t>
    </rPh>
    <rPh sb="19" eb="20">
      <t>ジョウ</t>
    </rPh>
    <rPh sb="20" eb="21">
      <t>ダイ</t>
    </rPh>
    <rPh sb="22" eb="23">
      <t>コウ</t>
    </rPh>
    <phoneticPr fontId="33"/>
  </si>
  <si>
    <t>23  社会生活上の便宜の供与等</t>
    <phoneticPr fontId="33"/>
  </si>
  <si>
    <t>【児童発達支援、放課後等デイサービス、居宅訪問型児童発達支援、保育所等訪問支援】
（１）事業者は、教養娯楽設備等を備えるほか、適宜障害児のためのレクリエーション行事を行っているか。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</si>
  <si>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指定通所基準第32条第１項
条例第33条第１項
解釈通知第三の３(21)</t>
    <rPh sb="14" eb="16">
      <t>ジョウレイ</t>
    </rPh>
    <rPh sb="16" eb="17">
      <t>ダイ</t>
    </rPh>
    <rPh sb="19" eb="20">
      <t>ジョウ</t>
    </rPh>
    <rPh sb="20" eb="21">
      <t>ダイ</t>
    </rPh>
    <rPh sb="22" eb="23">
      <t>コウ</t>
    </rPh>
    <rPh sb="24" eb="30">
      <t>カイシャクツウチダイサン</t>
    </rPh>
    <phoneticPr fontId="33"/>
  </si>
  <si>
    <t>　指定通所基準第32条第１項は、指定児童発達支援事業者は画一的な支援を行うのではなく、障害児の年齢や発達段階に応じた教養娯楽設備を備えるほか、スポーツ、文化的活動等のレクリエーション行事を行うこととしたものである。</t>
  </si>
  <si>
    <t>指定通所基準第71条
(指定通所基準第32条第１項準用)
条例第84条(条例第33条第１項準用)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</si>
  <si>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第32条第１項準用)
条例第97条(条例第33条第１項準用)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</si>
  <si>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(指定通所基準第32条第１項準用)
条例第102条(条例第33条第１項)</t>
    <rPh sb="29" eb="31">
      <t>ジョウレイ</t>
    </rPh>
    <rPh sb="31" eb="32">
      <t>ダイ</t>
    </rPh>
    <rPh sb="35" eb="36">
      <t>ジョウ</t>
    </rPh>
    <rPh sb="37" eb="39">
      <t>ジョウレイ</t>
    </rPh>
    <rPh sb="39" eb="40">
      <t>ダイ</t>
    </rPh>
    <rPh sb="42" eb="43">
      <t>ジョウ</t>
    </rPh>
    <rPh sb="43" eb="44">
      <t>ダイ</t>
    </rPh>
    <rPh sb="45" eb="46">
      <t>コウ</t>
    </rPh>
    <phoneticPr fontId="33"/>
  </si>
  <si>
    <t>【児童発達支援、放課後等デイサービス、居宅訪問型児童発達支援、保育所等訪問支援】
（２）事業者は、常に障害児の家族との連携を図るよう努めているか。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</si>
  <si>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指定通所基準第32条第２項
条例第33条第２項
解釈通知第三の３(21)</t>
    <rPh sb="14" eb="16">
      <t>ジョウレイ</t>
    </rPh>
    <rPh sb="16" eb="17">
      <t>ダイ</t>
    </rPh>
    <rPh sb="19" eb="20">
      <t>ジョウ</t>
    </rPh>
    <rPh sb="20" eb="21">
      <t>ダイ</t>
    </rPh>
    <rPh sb="22" eb="23">
      <t>コウ</t>
    </rPh>
    <rPh sb="24" eb="30">
      <t>カイシャクツウチダイサン</t>
    </rPh>
    <phoneticPr fontId="33"/>
  </si>
  <si>
    <t>　指定通所基準第32条第２項は、指定児童発達支援事業者は障害児の家族に対し、当該事業所の会報の送付、当該事業所が実施する行事への参加の呼びかけ等によって障害児とその家族が交流できる機会等を確保するよう努めなければならないこととしたものである。</t>
  </si>
  <si>
    <t>指定通所基準第71条
(指定通所基準第32条第２項準用)
条例第84条(条例第33条第２項準用)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</si>
  <si>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第32条第２項準用)
条例第97条(条例第33条第２項準用)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</si>
  <si>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(指定通所基準第32条第２項準用)
条例第102条(条例第33条第２項準用)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</si>
  <si>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24  健康管理</t>
    <phoneticPr fontId="33"/>
  </si>
  <si>
    <t>【児童発達支援】
（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rPh sb="1" eb="7">
      <t>ジドウハッタツシエン</t>
    </rPh>
    <phoneticPr fontId="33"/>
  </si>
  <si>
    <t>指定通所基準第33条第１項
条例第34条第１項</t>
    <rPh sb="14" eb="16">
      <t>ジョウレイ</t>
    </rPh>
    <rPh sb="16" eb="17">
      <t>ダイ</t>
    </rPh>
    <rPh sb="19" eb="20">
      <t>ジョウ</t>
    </rPh>
    <rPh sb="20" eb="21">
      <t>ダイ</t>
    </rPh>
    <rPh sb="22" eb="23">
      <t>コウ</t>
    </rPh>
    <phoneticPr fontId="33"/>
  </si>
  <si>
    <t xml:space="preserve">【児童発達支援】
（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rPh sb="1" eb="7">
      <t>ジドウハッタツシエン</t>
    </rPh>
    <phoneticPr fontId="33"/>
  </si>
  <si>
    <t>指定通所基準第33条第２項
条例第34条第２項</t>
    <rPh sb="14" eb="16">
      <t>ジョウレイ</t>
    </rPh>
    <rPh sb="16" eb="17">
      <t>ダイ</t>
    </rPh>
    <rPh sb="19" eb="20">
      <t>ジョウ</t>
    </rPh>
    <rPh sb="20" eb="21">
      <t>ダイ</t>
    </rPh>
    <rPh sb="22" eb="23">
      <t>コウ</t>
    </rPh>
    <phoneticPr fontId="33"/>
  </si>
  <si>
    <t>【児童発達支援】
（３）指定児童発達支援事業所（児童発達支援センターであるものに限る。）の従業者の健康診断に当たっては、綿密な注意を払っているか。</t>
    <rPh sb="1" eb="7">
      <t>ジドウハッタツシエン</t>
    </rPh>
    <phoneticPr fontId="33"/>
  </si>
  <si>
    <t>指定通所基準第33条第３項
条例第34条第３項</t>
    <rPh sb="14" eb="16">
      <t>ジョウレイ</t>
    </rPh>
    <rPh sb="16" eb="17">
      <t>ダイ</t>
    </rPh>
    <rPh sb="19" eb="20">
      <t>ジョウ</t>
    </rPh>
    <rPh sb="20" eb="21">
      <t>ダイ</t>
    </rPh>
    <rPh sb="22" eb="23">
      <t>コウ</t>
    </rPh>
    <phoneticPr fontId="33"/>
  </si>
  <si>
    <t>25  緊急時等の対応</t>
    <phoneticPr fontId="33"/>
  </si>
  <si>
    <t>【児童発達支援、放課後等デイサービス、居宅訪問型児童発達支援、保育所等訪問支援】
　事業所の従業者は、現にサービスの提供を行っているときに障害児に病状の急変が生じた場合その他必要な場合は、速やかに医療機関への連絡を行う等の必要な措置を講じているか。</t>
    <rPh sb="0" eb="7">
      <t>(ジドウハッタツシエン</t>
    </rPh>
    <rPh sb="8" eb="12">
      <t>ホウカゴトウ</t>
    </rPh>
    <rPh sb="19" eb="30">
      <t>キョタクホウモンガタジドウハッタツシエン</t>
    </rPh>
    <rPh sb="31" eb="39">
      <t>ホイクショトウホウモンシエン</t>
    </rPh>
    <phoneticPr fontId="33"/>
  </si>
  <si>
    <t>指定通所基準第34条
条例第35条
解釈通知第三の３(23)</t>
    <rPh sb="11" eb="13">
      <t>ジョウレイ</t>
    </rPh>
    <rPh sb="13" eb="14">
      <t>ダイ</t>
    </rPh>
    <rPh sb="16" eb="17">
      <t>ジョウ</t>
    </rPh>
    <rPh sb="18" eb="24">
      <t>カイシャクツウチダイサン</t>
    </rPh>
    <phoneticPr fontId="33"/>
  </si>
  <si>
    <t>緊急時対応マニュアル
ケース記録
事故等の対応記録</t>
    <phoneticPr fontId="33"/>
  </si>
  <si>
    <t>　指定通所基準第34条は、指定児童発達支援事業所の従業者は、現に指定児童発達支援の提供を行っているときに、障害児の病状に急変が生じた場合その他必要な場合は、運営規程に定められた緊急時の対応方法に基づき、医療機関への連絡を行うなどの必要な措置を講じなければならないこととしたものである。</t>
  </si>
  <si>
    <t>指定通所基準第71条
(指定通所基準第34条準用)
条例第84条(条例第35条準用)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</si>
  <si>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第34条準用)
条例第97条(条例第35条準用)</t>
    <rPh sb="35" eb="37">
      <t>ジョウレイ</t>
    </rPh>
    <rPh sb="37" eb="38">
      <t>ダイ</t>
    </rPh>
    <rPh sb="40" eb="41">
      <t>ジョウ</t>
    </rPh>
    <rPh sb="42" eb="44">
      <t>ジョウレイ</t>
    </rPh>
    <rPh sb="44" eb="45">
      <t>ダイ</t>
    </rPh>
    <rPh sb="47" eb="48">
      <t>ジョウ</t>
    </rPh>
    <rPh sb="48" eb="50">
      <t>ジュンヨウ</t>
    </rPh>
    <phoneticPr fontId="33"/>
  </si>
  <si>
    <t>指定通所基準第79条
(指定通所基準第34条準用)
条例第102条(条例第35条準用)</t>
    <rPh sb="26" eb="28">
      <t>ジョウレイ</t>
    </rPh>
    <rPh sb="28" eb="29">
      <t>ダイ</t>
    </rPh>
    <rPh sb="32" eb="33">
      <t>ジョウ</t>
    </rPh>
    <rPh sb="34" eb="36">
      <t>ジョウレイ</t>
    </rPh>
    <rPh sb="36" eb="37">
      <t>ダイ</t>
    </rPh>
    <rPh sb="39" eb="40">
      <t>ジョウ</t>
    </rPh>
    <rPh sb="40" eb="42">
      <t>ジュンヨウ</t>
    </rPh>
    <phoneticPr fontId="33"/>
  </si>
  <si>
    <t>26  通所給付決定保護者に関する市町村への通知</t>
    <phoneticPr fontId="33"/>
  </si>
  <si>
    <t>【児童発達支援】
（１）事業者は、サービス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rPh sb="1" eb="7">
      <t>ジドウハッタツシエン</t>
    </rPh>
    <phoneticPr fontId="33"/>
  </si>
  <si>
    <t>指定通所基準第35条
条例第36条</t>
    <rPh sb="11" eb="13">
      <t>ジョウレイ</t>
    </rPh>
    <rPh sb="13" eb="14">
      <t>ダイ</t>
    </rPh>
    <rPh sb="16" eb="17">
      <t>ジョウ</t>
    </rPh>
    <phoneticPr fontId="33"/>
  </si>
  <si>
    <t>【放課後等デイサービス、居宅訪問型児童発達支援、保育所等訪問支援】
（２）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rPh sb="1" eb="5">
      <t>ホウカゴトウ</t>
    </rPh>
    <rPh sb="12" eb="23">
      <t>キョタクホウモンガタジドウハッタツシエン</t>
    </rPh>
    <rPh sb="24" eb="32">
      <t>ホイクショトウホウモンシエン</t>
    </rPh>
    <phoneticPr fontId="33"/>
  </si>
  <si>
    <t>指定通所基準第71条
(指定通所基準第35条準用)
条例第84条(条例第36条準用)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</si>
  <si>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第35条準用)
条例第97条(条例第36条準用)</t>
    <rPh sb="35" eb="37">
      <t>ジョウレイ</t>
    </rPh>
    <rPh sb="37" eb="38">
      <t>ダイ</t>
    </rPh>
    <rPh sb="40" eb="41">
      <t>ジョウ</t>
    </rPh>
    <rPh sb="42" eb="44">
      <t>ジョウレイ</t>
    </rPh>
    <rPh sb="44" eb="45">
      <t>ダイ</t>
    </rPh>
    <rPh sb="47" eb="48">
      <t>ジョウ</t>
    </rPh>
    <rPh sb="48" eb="50">
      <t>ジュンヨウ</t>
    </rPh>
    <phoneticPr fontId="33"/>
  </si>
  <si>
    <t>指定通所基準第79条
(指定通所基準第35条準用)
条例第102条(条例第36条準用)</t>
    <rPh sb="26" eb="28">
      <t>ジョウレイ</t>
    </rPh>
    <rPh sb="28" eb="29">
      <t>ダイ</t>
    </rPh>
    <rPh sb="32" eb="33">
      <t>ジョウ</t>
    </rPh>
    <rPh sb="34" eb="36">
      <t>ジョウレイ</t>
    </rPh>
    <rPh sb="36" eb="37">
      <t>ダイ</t>
    </rPh>
    <rPh sb="39" eb="40">
      <t>ジョウ</t>
    </rPh>
    <rPh sb="40" eb="42">
      <t>ジュンヨウ</t>
    </rPh>
    <phoneticPr fontId="33"/>
  </si>
  <si>
    <t>27管理者の責務</t>
    <phoneticPr fontId="33"/>
  </si>
  <si>
    <t>【児童発達支援、放課後等デイサービス、居宅訪問型児童発達支援、保育所等訪問支援】
（１）事業所の管理者は、当該事業所の従業者及び業務の管理その他の管理を、一元的に行っているか。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</si>
  <si>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指定通所基準第36条第１項
条例第37条第１項
解釈通知第三の３(25)</t>
    <rPh sb="14" eb="16">
      <t>ジョウレイ</t>
    </rPh>
    <rPh sb="16" eb="17">
      <t>ダイ</t>
    </rPh>
    <rPh sb="19" eb="20">
      <t>ジョウ</t>
    </rPh>
    <rPh sb="20" eb="21">
      <t>ダイ</t>
    </rPh>
    <rPh sb="22" eb="23">
      <t>コウ</t>
    </rPh>
    <rPh sb="24" eb="30">
      <t>カイシャクツウチダイサン</t>
    </rPh>
    <phoneticPr fontId="33"/>
  </si>
  <si>
    <t>　指定通所基準第36条は、指定児童発達支援事業所の管理者の責務について規定したものであり、管理者は、当該児童発達支援事業所の従業者の管理及び当該事業の実施状況の把握その他の管理を一元的に行うとともに、当該指定児童発達支援事業所の従業者に基準第２章第４節(運営に関する基準)を遵守させるため必要な指揮命令を行うこととしたものである。</t>
  </si>
  <si>
    <t>指定通所基準第71条
(指定通所基準第36条第１項準用)
条例第84条(条例第37条第１項準用)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</si>
  <si>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第36条第１項準用)
条例第97条(条例第37条第１項準用)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</si>
  <si>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(指定通所基準第36条第１項準用)
条例第102条(条例第37条第１項準用)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</si>
  <si>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（２）指定児童発達支援事業所の管理者は、当該指定児童発達支援事業所の従業者に平成24年厚生労働省令第15号第２章の規定を遵守させるために必要な指揮命令を行っているか。</t>
    <rPh sb="1" eb="7">
      <t>ジドウハッタツシエン</t>
    </rPh>
    <phoneticPr fontId="33"/>
  </si>
  <si>
    <t>指定通所基準第36条第２項
条例第37条第２項</t>
    <rPh sb="14" eb="16">
      <t>ジョウレイ</t>
    </rPh>
    <rPh sb="16" eb="17">
      <t>ダイ</t>
    </rPh>
    <rPh sb="19" eb="20">
      <t>ジョウ</t>
    </rPh>
    <rPh sb="20" eb="21">
      <t>ダイ</t>
    </rPh>
    <rPh sb="22" eb="23">
      <t>コウ</t>
    </rPh>
    <phoneticPr fontId="33"/>
  </si>
  <si>
    <t>【放課後等デイサービス】
（３）指定放課後等デイサービス事業所の管理者は、当該指定放課後等デイサービス事業所の従業者に平成24年厚生労働省令第15号第４章の規定を遵守させるために必要な指揮命令を行っているか。</t>
    <rPh sb="1" eb="5">
      <t>ホウカゴトウ</t>
    </rPh>
    <phoneticPr fontId="33"/>
  </si>
  <si>
    <t>指定通所基準第71条
(指定通所基準第36条第２項準用)
条例第84条(条例第37条第２項準用)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</si>
  <si>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
（４）指定居宅訪問型児童発達支援事業所の管理者は、当該指定居宅訪問型児童発達支援事業所の従業者に平成24年厚生労働省令第15号第５章の規定を遵守させるために必要な指揮命令を行っているか。</t>
    <rPh sb="1" eb="12">
      <t>キョタクホウモンガタジドウハッタツシエン</t>
    </rPh>
    <phoneticPr fontId="33"/>
  </si>
  <si>
    <t>平24 厚令15 第71条の14
(平24 厚令15 第36条第２項準用)
条例第97条(条例第37条第２項準用)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</si>
  <si>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【保育所等訪問支援】
（５）指定保育所等訪問支援事業所の管理者は、当該指定保育所等訪問支援事業所の従業者に平成24年厚生労働省令第15号第６章の規定を遵守させるために必要な指揮命令を行っているか。</t>
    <rPh sb="1" eb="9">
      <t>ホイクショトウホウモンシエン</t>
    </rPh>
    <phoneticPr fontId="33"/>
  </si>
  <si>
    <t>指定通所基準第79条
(指定通所基準第36条第２項準用)
条例第102条(条例第37条第２項準用)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</si>
  <si>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28運営規程</t>
    <phoneticPr fontId="33"/>
  </si>
  <si>
    <t>【児童発達支援、放課後等デイサービス】
（１）　事業者は、事業所ごとに、次の各号に掲げる事業の運営についての重要事項に関する運営規程を定めているか。
　一　事業の目的及び運営の方針
　二　従業者の職種、員数及び職務の内容
　三　営業日及び営業時間
　四　利用定員
　五　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rPh sb="1" eb="7">
      <t>ジドウハッタツシエン</t>
    </rPh>
    <rPh sb="8" eb="12">
      <t>ホウカゴトウ</t>
    </rPh>
    <phoneticPr fontId="33"/>
  </si>
  <si>
    <t>指定通所基準第37条
条例第38条
解釈通知第三の３(26)</t>
    <rPh sb="11" eb="13">
      <t>ジョウレイ</t>
    </rPh>
    <rPh sb="13" eb="14">
      <t>ダイ</t>
    </rPh>
    <rPh sb="16" eb="17">
      <t>ジョウ</t>
    </rPh>
    <rPh sb="18" eb="24">
      <t>カイシャクツウチダイサン</t>
    </rPh>
    <phoneticPr fontId="33"/>
  </si>
  <si>
    <t>運営規程</t>
    <phoneticPr fontId="33"/>
  </si>
  <si>
    <t xml:space="preserve">　指定通所基準第37条は、指定児童発達支援の事業の適正な運営及び障害児に対する適切な指定児童発達支援の提供を確保するため、同条第１号から第12号までに掲げる事項を内容とする規程を定めることを指定児童発達支援事業所ごとに義務づけたものであるが、特に次の点に留意するものとする。
① 従業者の職種、員数及び職務の内容(指定通所基準第37条第２号)
　従業者の「員数」は日々変わりうるものであるため、業務負担軽減等の観点から、規程を定めるに当たっては、基準第５条において置くべきとされている員数を満たす範囲において、「○人以上」と記載することも差し支えない(指定通所基準第12条に規定する重要事項を記した文書に記載する場合についても、同様とする。)(以下、他のサービス種類についても同趣旨。)。
② 利用定員(指定通所基準第37条第４号)
　利用定員は、指定児童発達支援事業所において、同時に指定児童発達支援の提供を受けることができる障害児の数の上限をいうものであること。なお、複数の指定児童発達の単位が設置されている場合にあっては、当該指定児童発達支援の単位ごとに利用定員を定める必要があること。また、指定通所基準第11条に規定する「利用定員」とは、異なる概念であることに留意すること。(以下、他のサービス種類についても同趣旨。)。
</t>
  </si>
  <si>
    <t>指定通所基準第71条
(指定通所基準第37条準用)
条例第84条(条例第38条)</t>
    <rPh sb="26" eb="28">
      <t>ジョウレイ</t>
    </rPh>
    <rPh sb="28" eb="29">
      <t>ダイ</t>
    </rPh>
    <rPh sb="31" eb="32">
      <t>ジョウ</t>
    </rPh>
    <rPh sb="33" eb="35">
      <t>ジョウレイ</t>
    </rPh>
    <rPh sb="35" eb="36">
      <t>ダイ</t>
    </rPh>
    <rPh sb="38" eb="39">
      <t>ジョウ</t>
    </rPh>
    <phoneticPr fontId="33"/>
  </si>
  <si>
    <t xml:space="preserve">③ 指定児童発達支援の内容並びに通所給付決定保護者から受領する費用の種類及びその額(指定通所基準第37条第５号)
　「指定児童発達支援の内容」については、支援の内容はもとより、行事及び日課等のサービスの内容を指すものであること。また、「通所給付決定保護者から受領する費用の種類及びその額」とは、指定通所基準第23条第３項により支払を受けることが認められている費用の種類及びその額を指すものであること。(以下、他のサービス種類についても同趣旨。)。
④ 通常の事業の実施地域(指定通所基準第37条第６号)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以下、他のサービス種類についても同趣旨。)。
　また、障害の程度等により自ら通所することが困難な障害児に対しては、円滑な指定児童発達支援の利用が図られるよう、指定児童発達支援事業所が送迎を実施するなどの配慮を行う必要があるが、障害児の自立能力の獲得を妨げないようにしなければならないこと。
</t>
  </si>
  <si>
    <t>【居宅訪問型児童発達支援、保育所等訪問支援】
（２）事業者は、事業所ごとに、次に掲げる事業の運営についての重要事項に関する運営規程を定めているか。
　一　事業の目的及び運営の方針
　二　従業者の職種、員数及び職務の内容
　三　営業日及び営業時間
　四　サービスの内容並びに通所給付決定保護者から受領する費用の種類及びその額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rPh sb="1" eb="12">
      <t>キョタクホウモンガタジドウハッタツシエン</t>
    </rPh>
    <rPh sb="13" eb="21">
      <t>ホイクショトウホウモンシエン</t>
    </rPh>
    <phoneticPr fontId="33"/>
  </si>
  <si>
    <t>平24 厚令15 第71条の13
条例第96条</t>
    <rPh sb="17" eb="19">
      <t>ジョウレイ</t>
    </rPh>
    <rPh sb="19" eb="20">
      <t>ダイ</t>
    </rPh>
    <rPh sb="22" eb="23">
      <t>ジョウ</t>
    </rPh>
    <phoneticPr fontId="33"/>
  </si>
  <si>
    <t>⑤ サービスの利用に当たっての留意事項(指定通所基準第37条第７号)
　障害児が指定児童発達支援の提供を受ける際に、障害児及び通所給付決定保護者が留意すべき事項(設備の利用上の留意事項等)を指すものであること。(以下、他のサービス種類についても同趣旨。)。
⑥ 非常災害対策(指定通所基準第37条第９号)
　指定通所基準第40条に規定する非常災害対策に関する具体的計画を指すものであること。(以下、他のサービス種類についても同趣旨。)。
⑦ 事業の主たる対象とする障害の種類を定めた場合の当該障害の種類(指定通所基準第37条第10号)
　指定児童発達支援事業者は、障害種別にかかわらず障害児を受け入れることを基本とするが、指定児童発達支援の提供に当たっては、障害児の障害の特性に応じた専門性に十分配慮する必要があることから、提供する支援の専門性を確保するため、特に必要がある場合において、あらかじめ、障害種別により「主たる対象者」を定めることができることとしたものである。この場合、当該対象者から指定児童発達支援の利用に係る申込みがあった場合には、正当な理由なく指定児童発達支援の提供を拒んではならないものであること。</t>
  </si>
  <si>
    <t>指定通所基準第79条
指定通所基準第71条の13準用
条例第102条(条例第96条準用）</t>
    <rPh sb="27" eb="29">
      <t>ジョウレイ</t>
    </rPh>
    <rPh sb="29" eb="30">
      <t>ダイ</t>
    </rPh>
    <rPh sb="33" eb="34">
      <t>ジョウ</t>
    </rPh>
    <rPh sb="35" eb="37">
      <t>ジョウレイ</t>
    </rPh>
    <rPh sb="37" eb="38">
      <t>ダイ</t>
    </rPh>
    <rPh sb="40" eb="41">
      <t>ジョウ</t>
    </rPh>
    <rPh sb="41" eb="43">
      <t>ジュンヨウ</t>
    </rPh>
    <phoneticPr fontId="33"/>
  </si>
  <si>
    <t>⑧ 虐待の防止のための措置に関する事項(指定通所基準第37条第11号)
　「虐待の防止のための措置」については、「障害者虐待の防止、障害者の養護者に対する支援等に関する法律」(平成23年法律第79号)において、障害児虐待を未然に防止するための対策及び虐待が発生した場合の対応について規定しているところであるが、より実効性を担保する観点から、指定児童発達支援においても、利用者に対する虐待を早期に発見して迅速かつ適切な対応が図られるための必要な措置について、あらかじめ運営規程に定めることとしたものである。具体的には、
ア 虐待防止に関する担当者の設置
イ 苦情解決体制の整備
ウ 従業者に対する虐待防止啓発のための定期的な研修の実施(研修方法や研修計画など)
エ 指定通所基準第45条第２項第１号の虐待の防止のための対策を検討する委員会(以下「虐待防止委員会」という。)の設置等に関すること
等を指すものであること。
⑨ その他運営に関する重要事項(指定通所基準第37条第12号)
　苦情解決の体制等施設の運営に関する事項を定めておくことが望ましい。</t>
  </si>
  <si>
    <t>29  勤務体制の確保等</t>
    <phoneticPr fontId="33"/>
  </si>
  <si>
    <t>【児童発達支援、放課後等デイサービス、居宅訪問型児童発達支援、保育所等訪問支援】
（１）事業者は、障害児に対し、適切なサービスを提供することができるよう、事業所ごとに、従業者の勤務の体制を定めているか。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</si>
  <si>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指定通所基準第38条第１項
条例第39条第１項
解釈通知第三の３(27)</t>
    <rPh sb="14" eb="16">
      <t>ジョウレイ</t>
    </rPh>
    <rPh sb="16" eb="17">
      <t>ダイ</t>
    </rPh>
    <rPh sb="19" eb="20">
      <t>ジョウ</t>
    </rPh>
    <rPh sb="20" eb="21">
      <t>ダイ</t>
    </rPh>
    <rPh sb="22" eb="23">
      <t>コウ</t>
    </rPh>
    <rPh sb="24" eb="30">
      <t>カイシャクツウチダイサン</t>
    </rPh>
    <phoneticPr fontId="33"/>
  </si>
  <si>
    <t>従業者の勤務表</t>
    <phoneticPr fontId="33"/>
  </si>
  <si>
    <t>　指定通所基準第38条第１項は、指定児童発達支援事業所ごとに、原則として月ごとに勤務表を作成し、従業者の日々の勤務時間、常勤・非常勤の別、管理者との業務関係等を明確にすることを定めたものであること。</t>
  </si>
  <si>
    <t>指定通所基準第71条
(指定通所基準第38条第１項準用)
条例第84条(条例第39条第１項準用)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</si>
  <si>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第38条第１項準用)
条例第97条(条例第39条第１項準用)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</si>
  <si>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(指定通所基準第38条第１項準用)
条例第102条(条例第39条第１項準用)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</si>
  <si>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（２）事業者は、事業所ごとに、当該事業所の従業者によってサービスを提供しているか。（ただし、障害児の支援に直接影響を及ぼさない業務については、この限りでない。）</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</si>
  <si>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指定通所基準第38条第２項
条例第39条第２項
解釈通知第三の３(27)</t>
    <rPh sb="14" eb="16">
      <t>ジョウレイ</t>
    </rPh>
    <rPh sb="16" eb="17">
      <t>ダイ</t>
    </rPh>
    <rPh sb="19" eb="20">
      <t>ジョウ</t>
    </rPh>
    <rPh sb="20" eb="21">
      <t>ダイ</t>
    </rPh>
    <rPh sb="22" eb="23">
      <t>コウ</t>
    </rPh>
    <rPh sb="24" eb="30">
      <t>カイシャクツウチダイサン</t>
    </rPh>
    <phoneticPr fontId="33"/>
  </si>
  <si>
    <t>勤務形態一覧表または雇用形態が分かる書類</t>
    <phoneticPr fontId="33"/>
  </si>
  <si>
    <t>　指定通所基準第38条第２項は、指定児童発達支援事業者は、原則として当該事業の従業者によって指定児童発達支援を提供すべきであるが、障害児の支援に直接影響を及ぼさない業務については、第三者への委託等を行うことを認めるものであること。</t>
  </si>
  <si>
    <t>指定通所基準第71条
(指定通所基準第38条第２項準用)
条例第84条(条例第39条第２項準用)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</si>
  <si>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第38条第２項準用)
条例第97条(条例第39条第２項準用)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</si>
  <si>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(指定通所基準第38条第２項準用)
条例第102条(条例第39条第２項準用)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</si>
  <si>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（３）事業者は、従業者の資質の向上のために、その研修の機会を確保しているか。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</si>
  <si>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指定通所基準第38条第３項
条例第39条
第３項
解釈通知第三の３(27)</t>
    <rPh sb="14" eb="16">
      <t>ジョウレイ</t>
    </rPh>
    <rPh sb="16" eb="17">
      <t>ダイ</t>
    </rPh>
    <rPh sb="19" eb="20">
      <t>ジョウ</t>
    </rPh>
    <rPh sb="21" eb="22">
      <t>ダイ</t>
    </rPh>
    <rPh sb="23" eb="24">
      <t>コウ</t>
    </rPh>
    <rPh sb="25" eb="31">
      <t>カイシャクツウチダイサン</t>
    </rPh>
    <phoneticPr fontId="33"/>
  </si>
  <si>
    <t>研修計画、研修実施記録</t>
    <phoneticPr fontId="33"/>
  </si>
  <si>
    <t>　指定通所基準第38条第３項は、指定児童発達支援事業所の従業者の資質の向上を図るため、研修機関が実施する研修や当該事業所内の研修への参加の機会を計画的に確保することを定めたものであること。</t>
  </si>
  <si>
    <t>指定通所基準第71条
(指定通所基準第38条第３項準用)
条例第84条(条例第39条第３項準用)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</si>
  <si>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第38条第３項準用)
条例第97条(条例第39条第３項準用)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</si>
  <si>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(指定通所基準第38条第３項準用)
条例第102条(条例第39条第３項準用)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</si>
  <si>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</si>
  <si>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指定通所基準第38条第４項
条例第39条第４項
解釈通知第三の３(27)</t>
    <rPh sb="14" eb="16">
      <t>ジョウレイ</t>
    </rPh>
    <rPh sb="16" eb="17">
      <t>ダイ</t>
    </rPh>
    <rPh sb="19" eb="20">
      <t>ジョウ</t>
    </rPh>
    <rPh sb="20" eb="21">
      <t>ダイ</t>
    </rPh>
    <rPh sb="22" eb="23">
      <t>コウ</t>
    </rPh>
    <rPh sb="24" eb="30">
      <t>カイシャクツウチダイサン</t>
    </rPh>
    <phoneticPr fontId="33"/>
  </si>
  <si>
    <t>就業環境が害されることを防止するための方針が分かる書類</t>
    <phoneticPr fontId="33"/>
  </si>
  <si>
    <t>指定通所基準第71条
(指定通所基準第38条第４項準用)
条例第84条(条例第39条第４項準用)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</si>
  <si>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 xml:space="preserve">ア 指定児童発達支援事業者が講ずべき措置の具体的内容
　指定児童発達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指定児童発達支援事業者の方針等の明確化及びその周知・啓発
　職場におけるハラスメントの内容及び職場におけるハラスメントを行ってはならない旨の方針を明確化し、従業者に周知・啓発すること。
ｂ 相談に応じ、適切に対応するために必要な体制の整備
　相談に対応する担当者をあらかじめ定めること等により、相談への対応のための窓口をあらかじめ定め、従業者に周知すること。
</t>
    <phoneticPr fontId="33"/>
  </si>
  <si>
    <t>平24 厚令15 第71条の14
(平24 厚令15 第38条第４項準用)
条例第97条(条例第39条第４項準用)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</si>
  <si>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イ 指定児童発達支援事業者が講じることが望ましい取組の例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33"/>
  </si>
  <si>
    <t>指定通所基準第79条
(指定通所基準第38条第４項準用)
条例第102条(条例第39条第４項準用)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</si>
  <si>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30業務継続計画の策定等</t>
    <phoneticPr fontId="33"/>
  </si>
  <si>
    <t>【児童発達支援、放課後等デイサービス、居宅訪問型児童発達支援、保育所等訪問支援】
（１）事業者は、感染症や非常災害の発生時において、利用者に対するサービスの提供を継続的に実施するための、及び非常時の体制で早期の業務再開を図るための計画を策定し、当該業務継続計画に従い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</si>
  <si>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指定通所基準第38条の２第１項
条例第39条の２第１項
解釈通知第三の３(28)</t>
    <rPh sb="16" eb="18">
      <t>ジョウレイ</t>
    </rPh>
    <rPh sb="18" eb="19">
      <t>ダイ</t>
    </rPh>
    <rPh sb="21" eb="22">
      <t>ジョウ</t>
    </rPh>
    <rPh sb="24" eb="25">
      <t>ダイ</t>
    </rPh>
    <rPh sb="26" eb="27">
      <t>コウ</t>
    </rPh>
    <rPh sb="28" eb="34">
      <t>カイシャクツウチダイサン</t>
    </rPh>
    <phoneticPr fontId="33"/>
  </si>
  <si>
    <t>業務継続計画</t>
    <phoneticPr fontId="33"/>
  </si>
  <si>
    <t>　指定通所基準第38条の２は、指定児童発達支援事業者は、感染症や災害が発生した場合にあっても、利用者が継続して指定児童発達支援の提供を受けられるよう、指定児童発達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同条に基づき指定児童発達支援事業者にその実施が求められるものであるが、他のサービス事業者との連携等により行うことも差し支えない。また、感染症や災害が発生した場合には、従業者が連携して取り組むことが求められることから、研修及び訓練の実施に当たっては、全ての従業者が参加できるようにすることが望ましい。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</si>
  <si>
    <t>指定通所基準第71条
(指定通所基準第38条の２第１項準用)
条例第84条(条例第39条の２第１項準用)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</si>
  <si>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3"/>
  </si>
  <si>
    <t>指定通所基準第71条の14
(指定通所基準第38条の２第１項準用)
条例第97条(条例第39条の２第１項準用)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</si>
  <si>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(指定通所基準第38条の２第１項準用)
条例第102条(条例第39条の２第１項準用)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</si>
  <si>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（２）事業者は、従業者に対し、業務継続計画について周知するとともに、必要な研修及び訓練を定期的に実施しているか。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</si>
  <si>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指定通所基準第38条の２第２項
条例第39条の２第２項
解釈通知第三の３(28)</t>
    <rPh sb="16" eb="18">
      <t>ジョウレイ</t>
    </rPh>
    <rPh sb="18" eb="19">
      <t>ダイ</t>
    </rPh>
    <rPh sb="21" eb="22">
      <t>ジョウ</t>
    </rPh>
    <rPh sb="24" eb="25">
      <t>ダイ</t>
    </rPh>
    <rPh sb="26" eb="27">
      <t>コウ</t>
    </rPh>
    <rPh sb="28" eb="34">
      <t>カイシャクツウチダイサン</t>
    </rPh>
    <phoneticPr fontId="33"/>
  </si>
  <si>
    <t>研修及び訓練を実施したことが分かる書類</t>
    <phoneticPr fontId="33"/>
  </si>
  <si>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指定児童発達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33"/>
  </si>
  <si>
    <t>指定通所基準第71条
(指定通所基準第38条の２第２項準用)
条例第84条(条例第39条の２第２項準用)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</si>
  <si>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 第38条の２第２項準用)
条例第97条(条例第39条の２第２項準用)</t>
    <rPh sb="35" eb="37">
      <t>ジョウレイ</t>
    </rPh>
    <rPh sb="37" eb="38">
      <t>ダイ</t>
    </rPh>
    <rPh sb="40" eb="41">
      <t>ジョウ</t>
    </rPh>
    <rPh sb="42" eb="44">
      <t>ジョウレイ</t>
    </rPh>
    <rPh sb="44" eb="45">
      <t>ダイ</t>
    </rPh>
    <rPh sb="47" eb="48">
      <t>ジョウ</t>
    </rPh>
    <rPh sb="50" eb="51">
      <t>ダイ</t>
    </rPh>
    <rPh sb="52" eb="53">
      <t>コウ</t>
    </rPh>
    <rPh sb="53" eb="55">
      <t>ジュンヨウ</t>
    </rPh>
    <phoneticPr fontId="33"/>
  </si>
  <si>
    <t>指定通所基準第79条
(指定通所基準第38条の２第２項準用)
条例第102条(条例第39条の２第２項準用)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</si>
  <si>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（３）事業者は、定期的に業務継続計画の見直しを行い、必要に応じて業務継続計画の変更を行っているか。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</si>
  <si>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指定通所基準第38条の２第３項
条例第39条の２第３項</t>
    <rPh sb="16" eb="18">
      <t>ジョウレイ</t>
    </rPh>
    <rPh sb="18" eb="19">
      <t>ダイ</t>
    </rPh>
    <rPh sb="21" eb="22">
      <t>ジョウ</t>
    </rPh>
    <rPh sb="24" eb="25">
      <t>ダイ</t>
    </rPh>
    <rPh sb="26" eb="27">
      <t>コウ</t>
    </rPh>
    <phoneticPr fontId="33"/>
  </si>
  <si>
    <t>業務継続計画の見直しを検討したことが分かる書類</t>
    <phoneticPr fontId="33"/>
  </si>
  <si>
    <t>指定通所基準第71条
(指定通所基準第38条の２第３項準用)
条例第84条(条例第39条の２第３項準用)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</si>
  <si>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(指定通所基準第38条の２第３項準用)
条例第97条(条例第39条の２第３項準用)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</si>
  <si>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(指定通所基準第38条の２第１項準用)
条例第102条(条例第39条の２第３項準用)</t>
  </si>
  <si>
    <t>31  定員の遵守</t>
    <phoneticPr fontId="33"/>
  </si>
  <si>
    <t>【児童発達支援、放課後等デイサービス】
事業者は、利用定員及び発達支援室の定員を超えて、サービスの提供を行っていないか。（ただし、災害、虐待その他のやむを得ない事情がある場合は、この限りでない。）</t>
    <rPh sb="1" eb="7">
      <t>ジドウハッタツシエン</t>
    </rPh>
    <rPh sb="8" eb="12">
      <t>ホウカゴトウ</t>
    </rPh>
    <phoneticPr fontId="33"/>
  </si>
  <si>
    <t>指定通所基準第39条
条例第40条
解釈通知第三の３(29)</t>
    <rPh sb="11" eb="14">
      <t>ジョウレイダイ</t>
    </rPh>
    <rPh sb="16" eb="17">
      <t>ジョウ</t>
    </rPh>
    <rPh sb="18" eb="24">
      <t>カイシャクツウチダイサン</t>
    </rPh>
    <phoneticPr fontId="33"/>
  </si>
  <si>
    <t>　障害児に対する指定児童発達支援の提供に支障が生じることのないよう、原則として、指定児童発達支援事業所が定める利用定員を超えた障害児の受入を禁止するものであるが、次に該当する利用定員を超えた障害児の受入については、適正なサービスの提供が確保されることを前提とし、地域の社会資源の状況等から新規の障害児を当該指定児童発達支援事業所において受け入れる必要がある場合等やむを得ない事情が存在する場合に限り、可能とすることとしたものである。
① １日当たりの障害児の数
ア 利用定員50人以下の場合
　１日の障害児の数(法第21条の６の規定により措置している障害児の数を含む。以下同じ。)が、利用定員に100分の150を乗じて得た数以下となっていること。
イ 利用定員51人以上の場合
　１日の障害児の数が、利用定員に当該入所定員から50を差し引いた数に、100分の25を乗じて得た数に、25を加えた数を加えて得た数以下となっていること。
② 過去３月間の障害児の数
　直近の過去３月間の障害児の延べ数が、利用定員に開所日数を乗じて得た数に、100分の125を乗じて得た数以下となっていること。</t>
    <phoneticPr fontId="33"/>
  </si>
  <si>
    <t>指定通所基準第71条
(指定通所基準第39条準用)
条例第84条(条例第40条準用)</t>
    <rPh sb="26" eb="28">
      <t>ジョウレイ</t>
    </rPh>
    <rPh sb="28" eb="29">
      <t>ダイ</t>
    </rPh>
    <rPh sb="31" eb="32">
      <t>ジョウ</t>
    </rPh>
    <rPh sb="33" eb="35">
      <t>ジョウレイ</t>
    </rPh>
    <rPh sb="35" eb="36">
      <t>ダイ</t>
    </rPh>
    <rPh sb="38" eb="39">
      <t>ジョウ</t>
    </rPh>
    <rPh sb="39" eb="41">
      <t>ジュンヨウ</t>
    </rPh>
    <phoneticPr fontId="33"/>
  </si>
  <si>
    <t>32  非常災害対策</t>
    <phoneticPr fontId="33"/>
  </si>
  <si>
    <t>【児童発達支援、放課後等デイサービス】
（１）事業者は、消火設備その他の非常災害に際して必要な設備を設けるとともに、非常災害に関する具体的計画を立て、非常災害時の関係機関への通報及び連絡体制を整備し、それらを定期的に従業者に周知しているか。</t>
    <rPh sb="1" eb="7">
      <t>ジドウハッタツシエン</t>
    </rPh>
    <rPh sb="8" eb="12">
      <t>ホウカゴトウ</t>
    </rPh>
    <phoneticPr fontId="33"/>
  </si>
  <si>
    <t>指定通所基準第40条第１項
条例第41条第１項
解釈通知第三の３(30)</t>
    <rPh sb="14" eb="16">
      <t>ジョウレイ</t>
    </rPh>
    <rPh sb="16" eb="17">
      <t>ダイ</t>
    </rPh>
    <rPh sb="19" eb="20">
      <t>ジョウ</t>
    </rPh>
    <rPh sb="20" eb="21">
      <t>ダイ</t>
    </rPh>
    <rPh sb="22" eb="23">
      <t>コウ</t>
    </rPh>
    <rPh sb="24" eb="30">
      <t>カイシャクツウチダイサン</t>
    </rPh>
    <phoneticPr fontId="33"/>
  </si>
  <si>
    <t>非常火災時対応マニュアル（対応計画）
運営規程
通報・連絡体制
消防用設備点検の記録</t>
    <phoneticPr fontId="33"/>
  </si>
  <si>
    <t xml:space="preserve">　非常災害に際して必要な具体的計画の策定、関係機関への通報及び連絡体制の整備、避難、救出訓練の実施等その対策の万全を期さなければならないこととしたものである。
　「消火設備その他の非常災害に際して必要な設備」とは、消防法(昭和23年法律第186号)その他法令等に規定された設備を示しており、それらの設備を確実に設置しなければならない。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【非常災害対策計画に盛り込む項目としての具体的な項目例】
・児童福祉施設等の立地条件（地形 等）
・災害に関する情報の入手方法（「避難準備情報」等の情報の入手方法の確認 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・避難方法（利用児童の年齢や発達に応じた避難方法 等）
・災害時の人員体制、指揮系統（災害時の参集方法、役割分担、避難に必要な職員数 等）
・関係機関との連携体制
　「関係機関への通報及び連絡体制の整備」とは、火災等の災害時に、地域の消防機関へ速やかに通報する体制をとるよう従業者に周知徹底するとともに、日頃から消防団や地域住民との連携を図り、火災等の際に消火・避難等に協力してもらえるような体制作りを求めることとしたものであること。
</t>
    <phoneticPr fontId="33"/>
  </si>
  <si>
    <t>指定通所基準第71条
(指定通所基準第40条第１項準用)
条例第84条(条例第41条第１項)</t>
    <rPh sb="29" eb="31">
      <t>ジョウレイ</t>
    </rPh>
    <rPh sb="31" eb="32">
      <t>ダイ</t>
    </rPh>
    <rPh sb="34" eb="35">
      <t>ジョウ</t>
    </rPh>
    <rPh sb="36" eb="38">
      <t>ジョウレイ</t>
    </rPh>
    <rPh sb="38" eb="39">
      <t>ダイ</t>
    </rPh>
    <rPh sb="41" eb="42">
      <t>ジョウ</t>
    </rPh>
    <rPh sb="42" eb="43">
      <t>ダイ</t>
    </rPh>
    <rPh sb="44" eb="45">
      <t>コウ</t>
    </rPh>
    <phoneticPr fontId="33"/>
  </si>
  <si>
    <t>【児童発達支援、放課後等デイサービス】
（２）事業者は、非常災害に備えるため、定期的に避難、救出その他必要な訓練を行っているか。</t>
    <rPh sb="1" eb="7">
      <t>ジドウハッタツシエン</t>
    </rPh>
    <rPh sb="8" eb="12">
      <t>ホウカゴトウ</t>
    </rPh>
    <phoneticPr fontId="33"/>
  </si>
  <si>
    <t>指定通所基準第40条第２項
条例第41条第２項</t>
    <rPh sb="14" eb="16">
      <t>ジョウレイ</t>
    </rPh>
    <rPh sb="16" eb="17">
      <t>ダイ</t>
    </rPh>
    <rPh sb="19" eb="20">
      <t>ジョウ</t>
    </rPh>
    <rPh sb="20" eb="21">
      <t>ダイ</t>
    </rPh>
    <rPh sb="22" eb="23">
      <t>コウ</t>
    </rPh>
    <phoneticPr fontId="33"/>
  </si>
  <si>
    <t xml:space="preserve">避難訓練の記録
消防署への届出
</t>
    <phoneticPr fontId="33"/>
  </si>
  <si>
    <t>指定通所基準第71条
(指定通所基準第40条第２項準用)
条例第84条(条例第41条第２項)</t>
    <rPh sb="29" eb="31">
      <t>ジョウレイ</t>
    </rPh>
    <rPh sb="31" eb="32">
      <t>ダイ</t>
    </rPh>
    <rPh sb="34" eb="35">
      <t>ジョウ</t>
    </rPh>
    <rPh sb="36" eb="38">
      <t>ジョウレイ</t>
    </rPh>
    <rPh sb="38" eb="39">
      <t>ダイ</t>
    </rPh>
    <rPh sb="41" eb="42">
      <t>ジョウ</t>
    </rPh>
    <rPh sb="42" eb="43">
      <t>ダイ</t>
    </rPh>
    <rPh sb="44" eb="45">
      <t>コウ</t>
    </rPh>
    <phoneticPr fontId="33"/>
  </si>
  <si>
    <t>【児童発達支援、放課後等デイサービス】
（３）事業者は、（２）の訓練の実施に当たって、地域住民の参加が得られるよう連携に努めているか。</t>
    <rPh sb="1" eb="7">
      <t>ジドウハッタツシエン</t>
    </rPh>
    <rPh sb="8" eb="12">
      <t>ホウカゴトウ</t>
    </rPh>
    <phoneticPr fontId="33"/>
  </si>
  <si>
    <t>指定通所基準第40条第３項
条例第41条第３項
解釈通知第三の３(30)</t>
    <rPh sb="14" eb="16">
      <t>ジョウレイ</t>
    </rPh>
    <rPh sb="16" eb="17">
      <t>ダイ</t>
    </rPh>
    <rPh sb="19" eb="20">
      <t>ジョウ</t>
    </rPh>
    <rPh sb="20" eb="21">
      <t>ダイ</t>
    </rPh>
    <rPh sb="22" eb="23">
      <t>コウ</t>
    </rPh>
    <rPh sb="24" eb="30">
      <t>カイシャクツウチダイサン</t>
    </rPh>
    <phoneticPr fontId="33"/>
  </si>
  <si>
    <t>地域住民が訓練に参加していることが分かる書類</t>
    <phoneticPr fontId="33"/>
  </si>
  <si>
    <t>　指定通所基準基準第40条第３項は、指定児童発達支援事業者が前項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</si>
  <si>
    <t>指定通所基準第71条
(指定通所基準第40条第３項準用)
条例第84条(条例第41条第３項準用)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</si>
  <si>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33  安全計画の策定等</t>
    <phoneticPr fontId="33"/>
  </si>
  <si>
    <t>【児童発達支援、放課後等デイサービス、居宅訪問型児童発達支援、保育所等訪問支援】
（１）事業者は、障害児の安全の確保を図るため、事業所ごとに、当該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</si>
  <si>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指定通所基準第40条の２第１項
条例第41条の２第１項
解釈通知第三の３(30の２)</t>
    <rPh sb="16" eb="18">
      <t>ジョウレイ</t>
    </rPh>
    <rPh sb="18" eb="19">
      <t>ダイ</t>
    </rPh>
    <rPh sb="21" eb="22">
      <t>ジョウ</t>
    </rPh>
    <rPh sb="24" eb="25">
      <t>ダイ</t>
    </rPh>
    <rPh sb="26" eb="27">
      <t>コウ</t>
    </rPh>
    <rPh sb="28" eb="34">
      <t>カイシャクツウチダイサン</t>
    </rPh>
    <phoneticPr fontId="33"/>
  </si>
  <si>
    <t>安全計画に関する書類</t>
    <phoneticPr fontId="33"/>
  </si>
  <si>
    <t>　指定通所基準第40条の２第１項は、指定児童発達支援事業者は、障害児の安全の確保を図るため、指定児童発達支援事業所ごとに、当該事業所の設備の安全点検、事業所外での活動等を含めた事業所での生活等における安全に関する指導、従業者の研修及び訓練等についての計画（以下「安全計画」という。）を策定し、当該安全計画に従い必要な措置を講じなければならないこととしたものである。</t>
    <phoneticPr fontId="33"/>
  </si>
  <si>
    <t>指定通所基準第71条
(指定通所基準第40条の２第１項準用)
条例第84条(条例第41条の２第１項準用)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</si>
  <si>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(指定通所基準第40条の２第１項準用)
条例第97条(条例第41条の２第１項準用)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</si>
  <si>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(指定通所基準第40条の２第１項準用)
条例第102条(条例第41条の２第１項準用)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</si>
  <si>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（２）事業者は、従業者に対し、安全計画について周知するとともに、（１）の研修及び訓練を定期的に実施しているか。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</si>
  <si>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指定通所基準第40条の２第２項
条例第41条の２第２項</t>
    <rPh sb="16" eb="18">
      <t>ジョウレイ</t>
    </rPh>
    <rPh sb="18" eb="19">
      <t>ダイ</t>
    </rPh>
    <rPh sb="21" eb="22">
      <t>ジョウ</t>
    </rPh>
    <rPh sb="24" eb="25">
      <t>ダイ</t>
    </rPh>
    <rPh sb="26" eb="27">
      <t>コウ</t>
    </rPh>
    <phoneticPr fontId="33"/>
  </si>
  <si>
    <t>指定通所基準第71条
(指定通所基準第40条の２第２項準用)
条例第84条(条例第41条の２第２項準用)</t>
    <rPh sb="31" eb="33">
      <t>ジョウレイ</t>
    </rPh>
    <rPh sb="33" eb="34">
      <t>ダイ</t>
    </rPh>
    <rPh sb="36" eb="37">
      <t>ジョウ</t>
    </rPh>
    <rPh sb="38" eb="41">
      <t>ジョウレイダイ</t>
    </rPh>
    <rPh sb="43" eb="44">
      <t>ジョウ</t>
    </rPh>
    <rPh sb="46" eb="47">
      <t>ダイ</t>
    </rPh>
    <rPh sb="48" eb="49">
      <t>コウ</t>
    </rPh>
    <rPh sb="49" eb="51">
      <t>ジュンヨウ</t>
    </rPh>
    <phoneticPr fontId="33"/>
  </si>
  <si>
    <t>平24 厚令15 第71条の14
(平24 厚令15 第40条の２第２項準用)
条例第97条(条例第41条の２第２項準用)</t>
    <rPh sb="40" eb="42">
      <t>ジョウレイ</t>
    </rPh>
    <rPh sb="42" eb="43">
      <t>ダイ</t>
    </rPh>
    <rPh sb="45" eb="46">
      <t>ジョウ</t>
    </rPh>
    <rPh sb="47" eb="49">
      <t>ジョウレイ</t>
    </rPh>
    <rPh sb="49" eb="50">
      <t>ダイ</t>
    </rPh>
    <rPh sb="52" eb="53">
      <t>ジョウ</t>
    </rPh>
    <rPh sb="55" eb="56">
      <t>ダイ</t>
    </rPh>
    <rPh sb="57" eb="58">
      <t>コウ</t>
    </rPh>
    <rPh sb="58" eb="60">
      <t>ジュンヨウ</t>
    </rPh>
    <phoneticPr fontId="33"/>
  </si>
  <si>
    <t>指定通所基準第79条
(指定通所基準第40条の２第２項準用)
条例第102条(条例第41条の２第２項準用)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</si>
  <si>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（３）事業者は、障害児の安全の確保に関して通所給付決定保護者との連携が図られるよう、通所給付決定保護者に対し、安全計画に基づく取組の内容等について周知しているか。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</si>
  <si>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指定通所基準第40条の２第３項
条例第41条の２第３項</t>
    <rPh sb="16" eb="18">
      <t>ジョウレイ</t>
    </rPh>
    <rPh sb="18" eb="19">
      <t>ダイ</t>
    </rPh>
    <rPh sb="21" eb="22">
      <t>ジョウ</t>
    </rPh>
    <rPh sb="24" eb="25">
      <t>ダイ</t>
    </rPh>
    <rPh sb="26" eb="27">
      <t>コウ</t>
    </rPh>
    <phoneticPr fontId="33"/>
  </si>
  <si>
    <t>保護者に周知したことが分かる書類</t>
    <phoneticPr fontId="33"/>
  </si>
  <si>
    <t>指定通所基準第71条
(指定通所基準第40条の２第３項準用)
条例第84条(条例第41条の２第３項準用)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</si>
  <si>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(指定通所基準第40条の２第３項準用)
条例第97条(条例第41条の２第３項準用)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</si>
  <si>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指定通所基準第79条
(指定通所基準第40条の２第３項準用)
条例第102条(条例第41条の２第３項準用)</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</si>
  <si>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【児童発達支援、放課後等デイサービス、居宅訪問型児童発達支援、保育所等訪問支援】
（４）事業者は、定期的に安全計画の見直しを行い、必要に応じて安全計画の変更を行っているか。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</si>
  <si>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指定通所基準第40条の２第４項
条例第41条の２第４項</t>
    <rPh sb="16" eb="18">
      <t>ジョウレイ</t>
    </rPh>
    <rPh sb="18" eb="19">
      <t>ダイ</t>
    </rPh>
    <rPh sb="21" eb="22">
      <t>ジョウ</t>
    </rPh>
    <rPh sb="24" eb="25">
      <t>ダイ</t>
    </rPh>
    <rPh sb="26" eb="27">
      <t>コウ</t>
    </rPh>
    <phoneticPr fontId="33"/>
  </si>
  <si>
    <t>指定通所基準第71条
(指定通所基準第40条の２第４項準用)
条例第84条(条例第41条の２第４項準用)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</si>
  <si>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 第40条の２第４項準用)
条例第97条(条例第41条の２第４項準用)</t>
    <rPh sb="35" eb="37">
      <t>ジョウレイ</t>
    </rPh>
    <rPh sb="37" eb="38">
      <t>ダイ</t>
    </rPh>
    <rPh sb="40" eb="41">
      <t>ジョウ</t>
    </rPh>
    <rPh sb="42" eb="44">
      <t>ジョウレイ</t>
    </rPh>
    <rPh sb="44" eb="45">
      <t>ダイ</t>
    </rPh>
    <rPh sb="47" eb="48">
      <t>ジョウ</t>
    </rPh>
    <rPh sb="50" eb="51">
      <t>ダイ</t>
    </rPh>
    <rPh sb="52" eb="53">
      <t>コウ</t>
    </rPh>
    <rPh sb="53" eb="55">
      <t>ジュンヨウ</t>
    </rPh>
    <phoneticPr fontId="33"/>
  </si>
  <si>
    <t>平24 厚令15 第79条
(平24 厚令15 第40条の２第４項準用)
条例第102条(条例第41条の２第４項準用)</t>
    <rPh sb="37" eb="39">
      <t>ジョウレイ</t>
    </rPh>
    <rPh sb="39" eb="40">
      <t>ダイ</t>
    </rPh>
    <rPh sb="43" eb="44">
      <t>ジョウ</t>
    </rPh>
    <rPh sb="45" eb="47">
      <t>ジョウレイ</t>
    </rPh>
    <rPh sb="47" eb="48">
      <t>ダイ</t>
    </rPh>
    <rPh sb="50" eb="51">
      <t>ジョウ</t>
    </rPh>
    <rPh sb="53" eb="54">
      <t>ダイ</t>
    </rPh>
    <rPh sb="55" eb="56">
      <t>コウ</t>
    </rPh>
    <rPh sb="56" eb="58">
      <t>ジュンヨウ</t>
    </rPh>
    <phoneticPr fontId="33"/>
  </si>
  <si>
    <t>34  自動車を運行する場合の所在の確認</t>
    <phoneticPr fontId="33"/>
  </si>
  <si>
    <t>【児童発達支援、放課後等デイサービス、居宅訪問型児童発達支援、保育所等訪問支援】
（１）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</si>
  <si>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指定通所基準第40条の３第１項
条例第41条の３第１項
解釈通知第三の３(30の３)</t>
    <rPh sb="16" eb="18">
      <t>ジョウレイ</t>
    </rPh>
    <rPh sb="18" eb="19">
      <t>ダイ</t>
    </rPh>
    <rPh sb="21" eb="22">
      <t>ジョウ</t>
    </rPh>
    <rPh sb="24" eb="25">
      <t>ダイ</t>
    </rPh>
    <rPh sb="26" eb="27">
      <t>コウ</t>
    </rPh>
    <rPh sb="28" eb="34">
      <t>カイシャクツウチダイサン</t>
    </rPh>
    <phoneticPr fontId="33"/>
  </si>
  <si>
    <t xml:space="preserve">
　　はい
　　いいえ
　　該当なし</t>
    <rPh sb="16" eb="18">
      <t>ガイトウ</t>
    </rPh>
    <phoneticPr fontId="33"/>
  </si>
  <si>
    <t>自動車運行状況並びに所在を確認したことが分かる書類</t>
    <phoneticPr fontId="33"/>
  </si>
  <si>
    <t>　指定通所基準第40条の３第１項は、指定児童発達支援事業者は、障害児の通所や事業所外での活動等のための移動のために自動車を運行するときは、障害児の乗降時の際に、点呼等の障害児の所在を確実に把握することができる方法により、障害児の所在を確認しなければならないこととしたものである。</t>
  </si>
  <si>
    <t>指定通所基準第71条
(指定通所基準第40条の３第１項準用)
条例第84条(条例第41条の３第１項準用)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</si>
  <si>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平24 厚令15 第71条の14
(平24 厚令15 第40条の３第１項準用)
条例第97条(条例第41条の３第１項準用)</t>
    <rPh sb="40" eb="42">
      <t>ジョウレイ</t>
    </rPh>
    <rPh sb="42" eb="43">
      <t>ダイ</t>
    </rPh>
    <rPh sb="45" eb="46">
      <t>ジョウ</t>
    </rPh>
    <rPh sb="47" eb="49">
      <t>ジョウレイ</t>
    </rPh>
    <rPh sb="49" eb="50">
      <t>ダイ</t>
    </rPh>
    <rPh sb="52" eb="53">
      <t>ジョウ</t>
    </rPh>
    <rPh sb="55" eb="56">
      <t>ダイ</t>
    </rPh>
    <rPh sb="57" eb="58">
      <t>コウ</t>
    </rPh>
    <rPh sb="58" eb="60">
      <t>ジュンヨウ</t>
    </rPh>
    <phoneticPr fontId="33"/>
  </si>
  <si>
    <t xml:space="preserve">指定通所基準第79条
(指定通所基準第40条の３第１項準用)
条例第102条(条例第41条の３第１項準用)
</t>
    <rPh sb="31" eb="33">
      <t>ジョウレイ</t>
    </rPh>
    <rPh sb="33" eb="34">
      <t>ダイ</t>
    </rPh>
    <rPh sb="37" eb="38">
      <t>ジョウ</t>
    </rPh>
    <rPh sb="39" eb="41">
      <t>ジョウレイ</t>
    </rPh>
    <rPh sb="41" eb="42">
      <t>ダイ</t>
    </rPh>
    <rPh sb="44" eb="45">
      <t>ジョウ</t>
    </rPh>
    <rPh sb="47" eb="48">
      <t>ダイ</t>
    </rPh>
    <rPh sb="49" eb="50">
      <t>コウ</t>
    </rPh>
    <rPh sb="50" eb="52">
      <t>ジュンヨウ</t>
    </rPh>
    <phoneticPr fontId="33"/>
  </si>
  <si>
    <t>【児童発達支援、放課後等デイサービス、居宅訪問型児童発達支援】
（２）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rPh sb="1" eb="7">
      <t>ジドウハッタツシエン</t>
    </rPh>
    <rPh sb="8" eb="12">
      <t>ホウカゴトウ</t>
    </rPh>
    <rPh sb="19" eb="30">
      <t>キョタクホウモンガタジドウハッタツシエン</t>
    </rPh>
    <phoneticPr fontId="33"/>
  </si>
  <si>
    <t>指定通所基準第40条の３第２項
条例第41条の３第２項
解釈通知第三の３(30の３)</t>
    <rPh sb="16" eb="18">
      <t>ジョウレイ</t>
    </rPh>
    <rPh sb="18" eb="19">
      <t>ダイ</t>
    </rPh>
    <rPh sb="21" eb="22">
      <t>ジョウ</t>
    </rPh>
    <rPh sb="24" eb="25">
      <t>ダイ</t>
    </rPh>
    <rPh sb="26" eb="27">
      <t>コウ</t>
    </rPh>
    <rPh sb="28" eb="34">
      <t>カイシャクツウチダイサン</t>
    </rPh>
    <phoneticPr fontId="33"/>
  </si>
  <si>
    <t>見落とし防止に関する装置及び当該装置を用いた手順が分かる書類</t>
    <phoneticPr fontId="33"/>
  </si>
  <si>
    <t>　指定通所基準第40条の３第２項は、指定児童発達支援事業者は、通所用の自動車を運行する場合は、当該自動車にブザーその他の車内の障害児の見落としを防止する装置を装備し、当該装置を用いて、降車時の（１）の所在確認を行わなければならないこととしたものである。</t>
  </si>
  <si>
    <t>指定通所基準第71条
(指定通所基準第40条の３第２項準用)
条例第84条(条例第41条の３第２項準用)</t>
    <rPh sb="31" eb="33">
      <t>ジョウレイ</t>
    </rPh>
    <rPh sb="33" eb="34">
      <t>ダイ</t>
    </rPh>
    <rPh sb="36" eb="37">
      <t>ジョウ</t>
    </rPh>
    <rPh sb="38" eb="40">
      <t>ジョウレイ</t>
    </rPh>
    <rPh sb="40" eb="41">
      <t>ダイ</t>
    </rPh>
    <rPh sb="43" eb="44">
      <t>ジョウ</t>
    </rPh>
    <rPh sb="46" eb="47">
      <t>ダイ</t>
    </rPh>
    <rPh sb="48" eb="49">
      <t>コウ</t>
    </rPh>
    <rPh sb="49" eb="51">
      <t>ジュンヨウ</t>
    </rPh>
    <phoneticPr fontId="33"/>
  </si>
  <si>
    <t>指定通所基準第71条の14
(指定通所基準第40条の３第２項準用)
条例第97条(条例第41条の３第２項準用)</t>
    <rPh sb="34" eb="36">
      <t>ジョウレイ</t>
    </rPh>
    <rPh sb="36" eb="37">
      <t>ダイ</t>
    </rPh>
    <rPh sb="39" eb="40">
      <t>ジョウ</t>
    </rPh>
    <rPh sb="41" eb="43">
      <t>ジョウレイ</t>
    </rPh>
    <rPh sb="43" eb="44">
      <t>ダイ</t>
    </rPh>
    <rPh sb="46" eb="47">
      <t>ジョウ</t>
    </rPh>
    <rPh sb="49" eb="50">
      <t>ダイ</t>
    </rPh>
    <rPh sb="51" eb="52">
      <t>コウ</t>
    </rPh>
    <rPh sb="52" eb="54">
      <t>ジュンヨウ</t>
    </rPh>
    <phoneticPr fontId="33"/>
  </si>
  <si>
    <t>35  衛生管理等</t>
    <phoneticPr fontId="33"/>
  </si>
  <si>
    <t>【児童発達支援、放課後等デイサービス、居宅訪問型児童発達支援、保育所等訪問支援】
（１）事業者は、障害児の使用する設備及び飲用に供する水について、衛生的な管理に努め、又は衛生上必要な措置を講ずるとともに、健康管理等に必要となる機械器具等の管理を適正に行っているか。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</si>
  <si>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指定通所基準第41条第１項
条例第42条第１項</t>
    <rPh sb="14" eb="16">
      <t>ジョウレイ</t>
    </rPh>
    <rPh sb="16" eb="17">
      <t>ダイ</t>
    </rPh>
    <rPh sb="19" eb="20">
      <t>ジョウ</t>
    </rPh>
    <rPh sb="20" eb="21">
      <t>ダイ</t>
    </rPh>
    <rPh sb="22" eb="23">
      <t>コウ</t>
    </rPh>
    <phoneticPr fontId="33"/>
  </si>
  <si>
    <t>衛生管理に関する書類</t>
    <phoneticPr fontId="33"/>
  </si>
  <si>
    <t>　指定通所基準第41条は、指定児童発達支援事業者は、従業者の清潔の保持及び健康状態の管理に努めるべきであり、特に従業者が感染源になることを予防し、また従業者を感染の危険から守るため、手指を洗浄するための設備や使い捨ての手袋等感染を予防するための備品等を備えるなど対策を講じることを規定したものであり、このほか次の点に留意するものとする。
ア 指定児童発達支援事業者は、感染症又は食中毒の発生及びまん延を防止するための措置等について、必要に応じ保健所の助言、指導を求めるとともに、密接な連携を保つこと。
イ 特にインフルエンザ対策、腸管出血性大腸菌感染症対策、レジオネラ症対策等については、その発生及びまん延を防止するための措置について、別途通知等が発出されているので、これにも基づき適切な措置を講じること。
ウ 空調設備等により施設内の適温の確保に努めること。</t>
  </si>
  <si>
    <t>指定通所基準第71条
(指定通所基準第41条第１項準用)
条例第84条(条例第42条第１項準用)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</si>
  <si>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 第71条の14
(指定通所基準 第41条第１項準用)
条例第97条(条例第42条第１項準用)</t>
    <rPh sb="34" eb="36">
      <t>ジョウレイ</t>
    </rPh>
    <rPh sb="36" eb="37">
      <t>ダイ</t>
    </rPh>
    <rPh sb="39" eb="40">
      <t>ジョウ</t>
    </rPh>
    <rPh sb="41" eb="43">
      <t>ジョウレイ</t>
    </rPh>
    <rPh sb="43" eb="44">
      <t>ダイ</t>
    </rPh>
    <rPh sb="46" eb="47">
      <t>ジョウ</t>
    </rPh>
    <rPh sb="47" eb="48">
      <t>ダイ</t>
    </rPh>
    <rPh sb="49" eb="50">
      <t>コウ</t>
    </rPh>
    <rPh sb="50" eb="52">
      <t>ジュンヨウ</t>
    </rPh>
    <phoneticPr fontId="33"/>
  </si>
  <si>
    <t>指定通所基準第79条
(指定通所基準第41条第１項準用)
条例第102条(条例第42条第１項準用)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</si>
  <si>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（２）事業者は、当該事業所において感染症又は食中毒が発生し、又はまん延しないように、次に掲げる措置を講じているか。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</si>
  <si>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指定通所基準第41条第２項
条例第42条第２項</t>
    <rPh sb="14" eb="16">
      <t>ジョウレイ</t>
    </rPh>
    <rPh sb="16" eb="17">
      <t>ダイ</t>
    </rPh>
    <rPh sb="19" eb="20">
      <t>ジョウ</t>
    </rPh>
    <rPh sb="20" eb="21">
      <t>ダイ</t>
    </rPh>
    <rPh sb="22" eb="23">
      <t>コウ</t>
    </rPh>
    <phoneticPr fontId="33"/>
  </si>
  <si>
    <t>　指定通所基準第41条第２項に規定する感染症又は食中毒が発生し、又はまん延しないように講ずるべき措置については、具体的には次のアからエまでの取扱いとすること。</t>
  </si>
  <si>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3"/>
  </si>
  <si>
    <t>解釈通知第三の３(31)</t>
    <rPh sb="0" eb="6">
      <t>カイシャクツウチダイサン</t>
    </rPh>
    <phoneticPr fontId="33"/>
  </si>
  <si>
    <t>委員会議事録</t>
    <phoneticPr fontId="33"/>
  </si>
  <si>
    <t xml:space="preserve">②　当該事業所における感染症及び食中毒の予防及びまん延の防止のための指針を整備しているか。
</t>
    <phoneticPr fontId="33"/>
  </si>
  <si>
    <t>感染症及び食中毒の予防及びまん延の防止のための指針</t>
    <phoneticPr fontId="33"/>
  </si>
  <si>
    <t>イ 感染症及び食中毒の予防及びまん延の防止のための指針
　指定児童発達支援事業所における「感染症及び食中毒の予防及びまん延の防止のための指針」には、平常時の対策及び発生時の対応を規定する。
　平常時の対策としては、指定児童発達支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児童発達支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33"/>
  </si>
  <si>
    <t>③　当該事業所において、従業者に対し、感染症の予防及びまん延の防止のための研修並びに感染症の予防及びまん延防止のための訓練を定期的に実施しているか。</t>
    <phoneticPr fontId="33"/>
  </si>
  <si>
    <t xml:space="preserve">ウ 感染症及び食中毒の予防及びまん延の防止のための研修
　従業者に対する「感染症の予防及びまん延の防止のための研修」の内容は、感染対策の基礎的内容等の適切な知識を普及・啓発するとともに、当該指定児童発達支援事業所における指針に基づいた衛生管理の徹底や衛生的な支援の励行を行うものとする。
　職員教育を組織的に浸透させていくためには、当該指定児童発達支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指定児童発達支援事業所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児童発達支援事業所内で行うものでも差し支えなく、当該指定児童発達支援事業所の実態に応じ行うこと。
</t>
    <phoneticPr fontId="3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</si>
  <si>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児童発達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33"/>
  </si>
  <si>
    <t>指定通所基準第71条
(指定通所基準第41条第２項準用)
条例第84条(条例第42条第２項準用)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</si>
  <si>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第41条第２項準用)
条例第97条(条例第42条第２項準用)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</si>
  <si>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(指定通所基準第41条第２項準用)
条例第102条(条例第42条第２項準用)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</si>
  <si>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36  協力医療機関</t>
    <phoneticPr fontId="33"/>
  </si>
  <si>
    <t>【児童発達支援】
（１）指定児童発達支援事業者（治療を行うものを除く。）は、障害児の病状の急変等に備えるため、あらかじめ、協力医療機関を定めているか。</t>
    <rPh sb="1" eb="7">
      <t>ジドウハッタツシエン</t>
    </rPh>
    <phoneticPr fontId="33"/>
  </si>
  <si>
    <t>指定通所基準第42条
条例第43条
解釈通知第三の３(32)</t>
    <rPh sb="11" eb="13">
      <t>ジョウレイ</t>
    </rPh>
    <rPh sb="13" eb="14">
      <t>ダイ</t>
    </rPh>
    <rPh sb="16" eb="17">
      <t>ジョウ</t>
    </rPh>
    <rPh sb="18" eb="24">
      <t>カイシャクツウチダイサン</t>
    </rPh>
    <phoneticPr fontId="33"/>
  </si>
  <si>
    <t>　指定児童発達支援事業者（治療を行うものを除く。）は、指定通所基準第42条の規定により、協力医療機関を定めることを規定したものである。なお、指定児童発達支援事業所から近距離にあることが望ましいものであること。</t>
  </si>
  <si>
    <t>【放課後等デイサービス、居宅訪問型児童発達支援】
（２）事業者は、障害児の病状の急変等に備えるため、あらかじめ、協力医療機関を定めているか。</t>
    <rPh sb="1" eb="5">
      <t>ホウカゴトウ</t>
    </rPh>
    <rPh sb="12" eb="23">
      <t>キョタクホウモンガタジドウハッタツシエン</t>
    </rPh>
    <phoneticPr fontId="33"/>
  </si>
  <si>
    <t>指定通所基準第71条
(指定通所基準第42条準用)
条例第84条(条例第43条準用)</t>
    <rPh sb="26" eb="28">
      <t>ジョウレイ</t>
    </rPh>
    <rPh sb="28" eb="29">
      <t>ダイ</t>
    </rPh>
    <rPh sb="31" eb="32">
      <t>ジョウ</t>
    </rPh>
    <rPh sb="33" eb="35">
      <t>ジョウレイ</t>
    </rPh>
    <rPh sb="35" eb="36">
      <t>ダイ</t>
    </rPh>
    <rPh sb="38" eb="39">
      <t>ジョウ</t>
    </rPh>
    <rPh sb="39" eb="41">
      <t>ジュンヨウ</t>
    </rPh>
    <phoneticPr fontId="33"/>
  </si>
  <si>
    <t>平24 厚令15 第71条の14
(平24 厚令15 第42条準用)
条例第97条(条例第43条準用)</t>
    <rPh sb="35" eb="37">
      <t>ジョウレイ</t>
    </rPh>
    <rPh sb="37" eb="38">
      <t>ダイ</t>
    </rPh>
    <rPh sb="40" eb="41">
      <t>ジョウ</t>
    </rPh>
    <rPh sb="42" eb="44">
      <t>ジョウレイ</t>
    </rPh>
    <rPh sb="44" eb="45">
      <t>ダイ</t>
    </rPh>
    <rPh sb="47" eb="48">
      <t>ジョウ</t>
    </rPh>
    <rPh sb="48" eb="50">
      <t>ジュンヨウ</t>
    </rPh>
    <phoneticPr fontId="33"/>
  </si>
  <si>
    <t>37  掲示</t>
    <phoneticPr fontId="33"/>
  </si>
  <si>
    <t>【児童発達支援、放課後等デイサービス、居宅訪問型児童発達支援】
（１）指定児童発達支援事業者は、指定児童発達支援事業所の見やすい場所に、運営規程の概要、従業者の勤務の体制、３６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rPh sb="1" eb="7">
      <t>ジドウハッタツシエン</t>
    </rPh>
    <rPh sb="8" eb="12">
      <t>ホウカゴトウ</t>
    </rPh>
    <rPh sb="19" eb="30">
      <t>キョタクホウモンガタジドウハッタツシエン</t>
    </rPh>
    <phoneticPr fontId="33"/>
  </si>
  <si>
    <t>指定通所基準第43条第１項、第２項
条例第44条第１項、第２項
解釈通知第三の３(33)</t>
    <rPh sb="18" eb="20">
      <t>ジョウレイ</t>
    </rPh>
    <rPh sb="20" eb="21">
      <t>ダイ</t>
    </rPh>
    <rPh sb="23" eb="24">
      <t>ジョウ</t>
    </rPh>
    <rPh sb="24" eb="25">
      <t>ダイ</t>
    </rPh>
    <rPh sb="26" eb="27">
      <t>コウ</t>
    </rPh>
    <rPh sb="28" eb="29">
      <t>ダイ</t>
    </rPh>
    <rPh sb="30" eb="31">
      <t>コウ</t>
    </rPh>
    <rPh sb="32" eb="38">
      <t>カイシャクツウチダイサン</t>
    </rPh>
    <phoneticPr fontId="33"/>
  </si>
  <si>
    <t>事業所の掲示物又は備え付け閲覧物</t>
    <phoneticPr fontId="33"/>
  </si>
  <si>
    <t>　指定通所基準第43条第１項は、指定児童発達支援事業者は、運営規程の概要、従業者の勤務体制、協力医療機関、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児童発達支援事業所の見やすい場所に掲示することを規定したものであるが、次に掲げる点に留意する必要がある。
　ア 指定児童発達支援事業所の見やすい場所とは、重要事項を伝えるべき利用者又はその家族等に対して見やすい場所のことであること。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同条第２項は、重要事項を記載したファイル等を利用者又はその家族等が自由に閲覧可能な形で当該指定児童発達支援事業所内に備え付けることで同条第１項の掲示に代えることができることを規定したものである。</t>
  </si>
  <si>
    <t>指定通所基準第71条
(指定通所基準第43条第１項・第２項準用)
条例第84条(条例第44条第１項、第２項準用)</t>
    <rPh sb="33" eb="35">
      <t>ジョウレイ</t>
    </rPh>
    <rPh sb="35" eb="36">
      <t>ダイ</t>
    </rPh>
    <rPh sb="38" eb="39">
      <t>ジョウ</t>
    </rPh>
    <rPh sb="40" eb="42">
      <t>ジョウレイ</t>
    </rPh>
    <rPh sb="42" eb="43">
      <t>ダイ</t>
    </rPh>
    <rPh sb="45" eb="46">
      <t>ジョウ</t>
    </rPh>
    <rPh sb="46" eb="47">
      <t>ダイ</t>
    </rPh>
    <rPh sb="48" eb="49">
      <t>コウ</t>
    </rPh>
    <rPh sb="50" eb="51">
      <t>ダイ</t>
    </rPh>
    <rPh sb="52" eb="53">
      <t>コウ</t>
    </rPh>
    <rPh sb="53" eb="55">
      <t>ジュンヨウ</t>
    </rPh>
    <phoneticPr fontId="33"/>
  </si>
  <si>
    <t>平24 厚令15 第71条の14
(平24 厚令15 第43条第１項・第２項準用)
条例第97条(条例第44条第１項、第２項準用)</t>
    <rPh sb="42" eb="44">
      <t>ジョウレイ</t>
    </rPh>
    <rPh sb="44" eb="45">
      <t>ダイ</t>
    </rPh>
    <rPh sb="47" eb="48">
      <t>ジョウ</t>
    </rPh>
    <rPh sb="49" eb="51">
      <t>ジョウレイ</t>
    </rPh>
    <rPh sb="51" eb="52">
      <t>ダイ</t>
    </rPh>
    <rPh sb="54" eb="55">
      <t>ジョウ</t>
    </rPh>
    <rPh sb="55" eb="56">
      <t>ダイ</t>
    </rPh>
    <rPh sb="57" eb="58">
      <t>コウ</t>
    </rPh>
    <rPh sb="59" eb="60">
      <t>ダイ</t>
    </rPh>
    <rPh sb="61" eb="62">
      <t>コウ</t>
    </rPh>
    <rPh sb="62" eb="64">
      <t>ジュンヨウ</t>
    </rPh>
    <phoneticPr fontId="33"/>
  </si>
  <si>
    <t>【保育所等訪問支援】
（２）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rPh sb="1" eb="9">
      <t>ホイクショトウホウモンシエン</t>
    </rPh>
    <phoneticPr fontId="33"/>
  </si>
  <si>
    <t>指定通所基準第79条
(指定通所基準第43条第１項・第２項準用)
条例第102条(条例第44条第１項、第２項準用)</t>
    <rPh sb="33" eb="35">
      <t>ジョウレイ</t>
    </rPh>
    <rPh sb="35" eb="36">
      <t>ダイ</t>
    </rPh>
    <rPh sb="39" eb="40">
      <t>ジョウ</t>
    </rPh>
    <rPh sb="41" eb="43">
      <t>ジョウレイ</t>
    </rPh>
    <rPh sb="43" eb="44">
      <t>ダイ</t>
    </rPh>
    <rPh sb="46" eb="47">
      <t>ジョウ</t>
    </rPh>
    <rPh sb="47" eb="48">
      <t>ダイ</t>
    </rPh>
    <rPh sb="49" eb="50">
      <t>コウ</t>
    </rPh>
    <rPh sb="51" eb="52">
      <t>ダイ</t>
    </rPh>
    <rPh sb="53" eb="54">
      <t>コウ</t>
    </rPh>
    <rPh sb="54" eb="56">
      <t>ジュンヨウ</t>
    </rPh>
    <phoneticPr fontId="33"/>
  </si>
  <si>
    <t>38  身体拘束等の禁止</t>
    <phoneticPr fontId="33"/>
  </si>
  <si>
    <t>【児童発達支援、放課後等デイサービス、居宅訪問型児童発達支援、保育所等訪問支援】
（１）事業者は、サービスの提供に当たっては、障害児又は他の障害児の生命又は身体を保護するため緊急やむを得ない場合を除き、身体的拘束その他障害児の行動を制限する行為（身体拘束等）を行っ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</si>
  <si>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指定通所基準第44条第１項
条例第45条第１項
解釈通知第三の３(34)</t>
    <rPh sb="14" eb="16">
      <t>ジョウレイ</t>
    </rPh>
    <rPh sb="16" eb="17">
      <t>ダイ</t>
    </rPh>
    <rPh sb="19" eb="20">
      <t>ジョウ</t>
    </rPh>
    <rPh sb="20" eb="21">
      <t>ダイ</t>
    </rPh>
    <rPh sb="22" eb="23">
      <t>コウ</t>
    </rPh>
    <rPh sb="24" eb="30">
      <t>カイシャクツウチダイサン</t>
    </rPh>
    <phoneticPr fontId="33"/>
  </si>
  <si>
    <t>個別支援計画
身体拘束等に関する書類</t>
    <phoneticPr fontId="33"/>
  </si>
  <si>
    <t>　指定通所基準第44条第１項及び第２項は、障害児又は他の障害児の生命又は身体を保護するため緊急やむを得ない場合を除き、身体拘束等を行ってはならず、緊急やむを得ない場合に身体拘束等を行う場合にあっても、その態様及び時間、その際の障害児の心身の状況並びに緊急やむを得ない理由を記録しなければならないこととしたものである。
　なお、緊急やむを得ない理由については、切迫性、非代替性、一時性の３つの要件全てを満たし、かつ、組織としてそれらの要件の確認等の手続を行った旨を記録しなければならないこと。</t>
  </si>
  <si>
    <t>指定通所基準第71条
(指定通所基準第44条第１項準用)
条例第84条(条例第45条第１項準用)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</si>
  <si>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指定通所基準第71条の14
(指定通所基準 第44条第１項準用)
条例第97条(条例第45条第１項準用)</t>
    <rPh sb="33" eb="35">
      <t>ジョウレイ</t>
    </rPh>
    <rPh sb="35" eb="36">
      <t>ダイ</t>
    </rPh>
    <rPh sb="38" eb="39">
      <t>ジョウ</t>
    </rPh>
    <rPh sb="40" eb="42">
      <t>ジョウレイ</t>
    </rPh>
    <rPh sb="42" eb="43">
      <t>ダイ</t>
    </rPh>
    <rPh sb="45" eb="46">
      <t>ジョウ</t>
    </rPh>
    <rPh sb="46" eb="47">
      <t>ダイ</t>
    </rPh>
    <rPh sb="48" eb="49">
      <t>コウ</t>
    </rPh>
    <rPh sb="49" eb="51">
      <t>ジュンヨウ</t>
    </rPh>
    <phoneticPr fontId="33"/>
  </si>
  <si>
    <t>指定通所基準第79条
(指定通所基準第44条第１項準用)
条例第102条(条例第45条第１項準用)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</si>
  <si>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（２）事業者は、やむを得ず身体拘束等を行う場合には、その態様及び時間、その際の障害児の心身の状況並びに緊急やむを得ない理由その他必要な事項を記録しているか。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</si>
  <si>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指定通所基準第44条第２項
条例第45条第２項
解釈通知第三の３(34)</t>
    <rPh sb="14" eb="16">
      <t>ジョウレイ</t>
    </rPh>
    <rPh sb="16" eb="17">
      <t>ダイ</t>
    </rPh>
    <rPh sb="19" eb="20">
      <t>ジョウ</t>
    </rPh>
    <rPh sb="20" eb="21">
      <t>ダイ</t>
    </rPh>
    <rPh sb="22" eb="23">
      <t>コウ</t>
    </rPh>
    <rPh sb="24" eb="30">
      <t>カイシャクツウチダイサン</t>
    </rPh>
    <phoneticPr fontId="33"/>
  </si>
  <si>
    <t>身体拘束等に関する書類（必要事項が記載されている記録、理由が分かる書類等）</t>
    <phoneticPr fontId="33"/>
  </si>
  <si>
    <t>指定通所基準第71条
(指定通所基準第44条第２項準用)
条例第84条(条例第45条第２項準用)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</si>
  <si>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第44条第２項準用)
条例第97条(条例第45条第２項準用)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</si>
  <si>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(指定通所基準第44条第２項準用)
条例第102条(条例第45条第２項準用)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</si>
  <si>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（３）事業者は、身体拘束等の適正化を図るため、次に掲げる措置を講じているか。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</si>
  <si>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指定通所基準第44条第３項
条例第45条第３項</t>
    <rPh sb="14" eb="16">
      <t>ジョウレイ</t>
    </rPh>
    <rPh sb="16" eb="17">
      <t>ダイ</t>
    </rPh>
    <rPh sb="19" eb="20">
      <t>ジョウ</t>
    </rPh>
    <rPh sb="20" eb="21">
      <t>ダイ</t>
    </rPh>
    <rPh sb="22" eb="23">
      <t>コウ</t>
    </rPh>
    <phoneticPr fontId="33"/>
  </si>
  <si>
    <t>虐待防止関係書類（研修記録、虐待防止マニュアル等）</t>
    <phoneticPr fontId="33"/>
  </si>
  <si>
    <t>①　身体拘束等の適正化のための対策を検討する委員会（テレビ電話装置等の活用可能。）を定期的に開催するとともに、その結果について、従業者に周知徹底を図っているか。</t>
    <phoneticPr fontId="33"/>
  </si>
  <si>
    <t>解釈通知第三の３(34)</t>
    <rPh sb="0" eb="6">
      <t>カイシャクツウチダイサン</t>
    </rPh>
    <phoneticPr fontId="33"/>
  </si>
  <si>
    <t>　指定通所基準第44条第３項第１号の「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
　指定児童発達支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t>
    <phoneticPr fontId="33"/>
  </si>
  <si>
    <t>　身体拘束適正化検討委員会における具体的な対応は、次のようなことを想定している。なお、身体拘束適正化検討委員会における対応状況については、適切に記録の上、５年間保存すること。
　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なお、イにより報告された事例がない場合にも、身体拘束等の未然防止の観点から、障害児に対する支援の状況等を確認することが必要である。
　エ 事例の分析に当たっては、身体拘束等の発生時の状況等を分析し、身体拘束等の発生原因、結果等をとりまとめ、当該事例の適正性と廃止に向けた方策を検討すること。
　オ 報告された事例及び分析結果を従業者に周知徹底すること。
　カ 廃止に向けた方策を講じた後に、その効果について検証すること。</t>
    <phoneticPr fontId="33"/>
  </si>
  <si>
    <t xml:space="preserve">②　身体拘束等の適正化のための指針を整備しているか。
</t>
    <phoneticPr fontId="33"/>
  </si>
  <si>
    <t>身体拘束等の適正化のための指針</t>
    <phoneticPr fontId="33"/>
  </si>
  <si>
    <t>　指定通所基準第44条第３項第２号の指定児童発達支援事業所が整備する「身体拘束等の適正化のための指針」には、次のような項目を盛り込むこととする。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障害児又はその家族等に対する当該指針の閲覧に関する基本方針
　キ その他身体拘束等の適正化の推進のために必要な基本方針</t>
  </si>
  <si>
    <t xml:space="preserve">③　従業者に対し、身体拘束等の適正化のための研修を定期的に実施しているか。
</t>
    <phoneticPr fontId="33"/>
  </si>
  <si>
    <t>研修を実施したことが分かる書類</t>
    <phoneticPr fontId="33"/>
  </si>
  <si>
    <t>　指定通所基準第44条第３項第３号の従業者に対する身体拘束等の適正化のための研修の実施に当たっては、身体拘束等の適正化の基礎的内容等適切な知識を普及・啓発するとともに、当該指定児童発達支援事業所における指針に基づき、適正化の徹底を図るものとする。
　職員教育を組織的に徹底させていくためには、当該指定児童発達支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</si>
  <si>
    <t>指定通所基準第71条
(指定通所基準第44条第３項準用)
条例第84条(条例第45条第３項準用)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</si>
  <si>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第44条第３項準用)
条例第97条(条例第45条第３項準用)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</si>
  <si>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(指定通所基準第44条第３項準用)
条例第102条(条例第45条第３項準用)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</si>
  <si>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39  虐待等の禁止</t>
    <phoneticPr fontId="33"/>
  </si>
  <si>
    <t>【児童発達支援、放課後等デイサービス、居宅訪問型児童発達支援、保育所等訪問支援】
（１）事業所の従業者は、障害児に対し、児童虐待の防止等に関する法律（平成12年法律第82号）第２条各号に掲げる行為その他当該障害児の心身に有害な影響を与える行為をしていないか。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</si>
  <si>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指定通所基準第45条第１項
条例第46条第１項</t>
    <rPh sb="14" eb="16">
      <t>ジョウレイ</t>
    </rPh>
    <rPh sb="16" eb="17">
      <t>ダイ</t>
    </rPh>
    <rPh sb="19" eb="20">
      <t>ジョウ</t>
    </rPh>
    <rPh sb="20" eb="21">
      <t>ダイ</t>
    </rPh>
    <rPh sb="22" eb="23">
      <t>コウ</t>
    </rPh>
    <phoneticPr fontId="33"/>
  </si>
  <si>
    <t>個別支援計画
虐待防止関係書類（研修記録、虐待防止マニュアル等）
ケース記録
業務日誌</t>
    <phoneticPr fontId="33"/>
  </si>
  <si>
    <t>指定通所基準第71条
(指定通所基準第45条第１項準用)
条例第84条(条例第46条第１項準用)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</si>
  <si>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第45条第１項準用)
条例第97条(条例第46条第１項準用)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</si>
  <si>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(指定通所基準第45条第１項準用)
条例第102条(条例第46条第１項準用)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</si>
  <si>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（２）事業者は、虐待の発生又はその再発を防止するため、次に掲げる措置を講じているか。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</si>
  <si>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指定通所基準第45条第２項
条例第46条第２項</t>
    <rPh sb="14" eb="16">
      <t>ジョウレイ</t>
    </rPh>
    <rPh sb="16" eb="17">
      <t>ダイ</t>
    </rPh>
    <rPh sb="19" eb="20">
      <t>ジョウ</t>
    </rPh>
    <rPh sb="20" eb="21">
      <t>ダイ</t>
    </rPh>
    <rPh sb="22" eb="23">
      <t>コウ</t>
    </rPh>
    <phoneticPr fontId="33"/>
  </si>
  <si>
    <t>①　当該事業所における虐待の防止のための対策を検討する委員会（テレビ電話装置等の活用可能。）を定期的に開催するとともに、その結果について、従業者に周知徹底を図っているか。</t>
    <phoneticPr fontId="33"/>
  </si>
  <si>
    <t>解釈通知第三の３(35)</t>
    <rPh sb="0" eb="6">
      <t>カイシャクツウチダイサン</t>
    </rPh>
    <phoneticPr fontId="33"/>
  </si>
  <si>
    <t>委員会議事録
従業者に周知したことが分かる書類</t>
    <phoneticPr fontId="33"/>
  </si>
  <si>
    <t xml:space="preserve">　指定通所基準第45条第２項第１号の虐待防止委員会の役割は、以下の３つがある。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虐待発生後の検証と再発防止策の検討(虐待やその疑いが生じた場合、事案検証の上、再発防止策を検討、実行)
の３つがある。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こととする。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t>
    <phoneticPr fontId="33"/>
  </si>
  <si>
    <t xml:space="preserve">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児童発達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t>
    <phoneticPr fontId="33"/>
  </si>
  <si>
    <t>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3"/>
  </si>
  <si>
    <t>　指定児童発達支援事業所は次のような項目を定めた「虐待防止のための指針」を作成することが望ましい。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3"/>
  </si>
  <si>
    <t>②　当該事業所において、従業者に対し、虐待の防止ための研修を定期的に実施しているか。</t>
    <phoneticPr fontId="33"/>
  </si>
  <si>
    <t>　指定通所基準第45条第２項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指定児童発達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</si>
  <si>
    <t>③　①及び②に掲げる措置を適切に実施するための担当者を置いているか。</t>
    <phoneticPr fontId="33"/>
  </si>
  <si>
    <t>担当者が配置されていることが分かる書類（辞令、人事記録等）</t>
    <phoneticPr fontId="33"/>
  </si>
  <si>
    <t>　指定通所基準第45条第２項第３号の虐待防止のための担当者については、児童発達支援管理責任者等を配置すること。なお、当該担当者及び管理者については、「地域生活支援事業の実施について」（平成18年８月１日障発第0801002号）の別紙２「地域生活支援促進事業実施要綱」の別記２－４の３（３）の都道府県が行う研修を受講することが望ましい。</t>
  </si>
  <si>
    <t>指定通所基準第71条
(指定通所基準第45条第２項準用)
条例第84条(条例第46条第２項準用)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</si>
  <si>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第45条第２項準用)
条例第97条(条例第46条第２項準用)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</si>
  <si>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(指定通所基準第45条第２項準用)
条例第102条(条例第46条第２項準用)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</si>
  <si>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40  秘密保持等</t>
    <phoneticPr fontId="33"/>
  </si>
  <si>
    <t>【児童発達支援、放課後等デイサービス、居宅訪問型児童発達支援、保育所等訪問支援】
（１）事業所の従業者及び管理者は、正当な理由がなく、その業務上知り得た障害児又はその家族の秘密を漏らしていないか。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</si>
  <si>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指定通所基準第47条第１項
条例第48条第１項</t>
    <rPh sb="14" eb="16">
      <t>ジョウレイ</t>
    </rPh>
    <rPh sb="16" eb="17">
      <t>ダイ</t>
    </rPh>
    <rPh sb="19" eb="20">
      <t>ジョウ</t>
    </rPh>
    <rPh sb="20" eb="21">
      <t>ダイ</t>
    </rPh>
    <rPh sb="22" eb="23">
      <t>コウ</t>
    </rPh>
    <phoneticPr fontId="33"/>
  </si>
  <si>
    <t>従業者及び管理者の秘密保持誓約書</t>
    <phoneticPr fontId="33"/>
  </si>
  <si>
    <t>指定通所基準第71条
(指定通所基準第47条第１項準用)
条例第84条(条例第48条第１項準用)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</si>
  <si>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第47条第１項準用)
条例第97条(条例第48条第１項準用)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</si>
  <si>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(指定通所基準第47条第１項準用)
条例第102条(条例第48条第１項準用)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</si>
  <si>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（２）事業者は、従業者及び管理者であった者が、正当な理由がなく、その業務上知り得た障害児又はその家族の秘密を漏らすことがないよう、必要な措置を講じているか。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</si>
  <si>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指定通所基準第47条第２項
条例第48条第２項
解釈通知第三の３(37)</t>
    <rPh sb="14" eb="16">
      <t>ジョウレイ</t>
    </rPh>
    <rPh sb="16" eb="17">
      <t>ダイ</t>
    </rPh>
    <rPh sb="19" eb="20">
      <t>ジョウ</t>
    </rPh>
    <rPh sb="20" eb="21">
      <t>ダイ</t>
    </rPh>
    <rPh sb="22" eb="23">
      <t>コウ</t>
    </rPh>
    <rPh sb="24" eb="30">
      <t>カイシャクツウチダイサン</t>
    </rPh>
    <phoneticPr fontId="33"/>
  </si>
  <si>
    <t>従業者及び管理者の秘密保持誓約書
その他必要な措置を講じたことが分かる文書（就業規則等）</t>
    <phoneticPr fontId="33"/>
  </si>
  <si>
    <t>　指定通所基準第47条第２項は、指定児童発達支援事業者に対して、過去に当該指定児童発達支援事業所の従業者及び管理者であった者が、その業務上知り得た障害児又はその家族の秘密を漏らすことがないよう必要な措置を取ることを義務づけたものであり、具体的には、指定児童発達支援事業者は、当該指定児童発達支援事業所の従業者等が、従業者等でなくなった後においてもこれらの秘密を保持すべき旨を、従業者の雇用時等に取り決めるなどの措置を講ずべきこととするものである。</t>
  </si>
  <si>
    <t>指定通所基準第71条
(指定通所基準第47条第２項準用)
条例第84条(条例第48条第２項準用)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</si>
  <si>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第47条第２項準用)
条例第97条(条例第48条第２項準用)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</si>
  <si>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(指定通所基準第47条第２項準用)
条例第102条(条例第48条第２項準用)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</si>
  <si>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</si>
  <si>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指定通所基準第47条第３項
条例第48条第３項
解釈通知第三の３(37)</t>
    <rPh sb="14" eb="16">
      <t>ジョウレイ</t>
    </rPh>
    <rPh sb="16" eb="17">
      <t>ダイ</t>
    </rPh>
    <rPh sb="19" eb="20">
      <t>ジョウ</t>
    </rPh>
    <rPh sb="20" eb="21">
      <t>ダイ</t>
    </rPh>
    <rPh sb="22" eb="23">
      <t>コウ</t>
    </rPh>
    <rPh sb="24" eb="30">
      <t>カイシャクツウチダイサン</t>
    </rPh>
    <phoneticPr fontId="33"/>
  </si>
  <si>
    <t>個人情報同意書</t>
    <phoneticPr fontId="33"/>
  </si>
  <si>
    <t>　指定通所基準第47条第３項は、従業者が障害児の有する問題点や解決すべき課題等の個人情報を、他の指定障害福祉サービス事業者と共有するためには、指定児童発達支援事業者は、あらかじめ、文書により障害児又はその家族の同意を得る必要があることを規定したものであるが、この同意は、サービス提供開始時に支給決定保護者等から包括的な同意を得ておくことで足りるものである。</t>
  </si>
  <si>
    <t>指定通所基準第71条
(指定通所基準第47条第３項準用)
条例第84条(条例第48条第３項準用)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</si>
  <si>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第47条第３項準用)
条例第97条(条例第48条第３項準用)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</si>
  <si>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(指定通所基準第47条第３項準用)
条例第102条(条例第48条第３項準用)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</si>
  <si>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41  情報の提供等</t>
    <phoneticPr fontId="33"/>
  </si>
  <si>
    <t>【児童発達支援、放課後等デイサービス】
（１）事業者は、サービスを利用しようとする障害児が、これを適切かつ円滑に利用できるように、当該事業者が実施する事業の内容に関する情報の提供を行っているか。</t>
    <rPh sb="1" eb="7">
      <t>ジドウハッタツシエン</t>
    </rPh>
    <rPh sb="8" eb="12">
      <t>ホウカゴトウ</t>
    </rPh>
    <phoneticPr fontId="33"/>
  </si>
  <si>
    <t>指定通所基準第48条第１項
条例第49条第１項</t>
    <rPh sb="14" eb="16">
      <t>ジョウレイ</t>
    </rPh>
    <rPh sb="16" eb="17">
      <t>ダイ</t>
    </rPh>
    <rPh sb="19" eb="20">
      <t>ジョウ</t>
    </rPh>
    <rPh sb="20" eb="21">
      <t>ダイ</t>
    </rPh>
    <rPh sb="22" eb="23">
      <t>コウ</t>
    </rPh>
    <phoneticPr fontId="33"/>
  </si>
  <si>
    <t>情報提供を行ったことが分かる書類（パンフレット等）</t>
    <phoneticPr fontId="33"/>
  </si>
  <si>
    <t>指定通所基準第71条
(指定通所基準第48条第１項準用)
条例第84条(条例第49条第１項準用)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</si>
  <si>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【居宅訪問型児童発達支援、保育所等訪問支援】
（２）事業者は、サービスを利用しようとする障害児が、これを適切かつ円滑に利用できるように、当該事業者が実施する事業の内容に関する情報の提供を行うよう努めているか。</t>
    <rPh sb="1" eb="12">
      <t>キョタクホウモンガタジドウハッタツシエン</t>
    </rPh>
    <rPh sb="13" eb="21">
      <t>ホイクショトウホウモンシエン</t>
    </rPh>
    <phoneticPr fontId="33"/>
  </si>
  <si>
    <t>平24 厚令15 第71条の14
(平24 厚令15 第63条の２第１項準用)
条例第97条(条例第49条第１項準用)</t>
    <rPh sb="40" eb="42">
      <t>ジョウレイ</t>
    </rPh>
    <rPh sb="42" eb="43">
      <t>ダイ</t>
    </rPh>
    <rPh sb="45" eb="46">
      <t>ジョウ</t>
    </rPh>
    <rPh sb="47" eb="49">
      <t>ジョウレイ</t>
    </rPh>
    <rPh sb="49" eb="50">
      <t>ダイ</t>
    </rPh>
    <rPh sb="52" eb="53">
      <t>ジョウ</t>
    </rPh>
    <rPh sb="53" eb="54">
      <t>ダイ</t>
    </rPh>
    <rPh sb="55" eb="56">
      <t>コウ</t>
    </rPh>
    <rPh sb="56" eb="58">
      <t>ジュンヨウ</t>
    </rPh>
    <phoneticPr fontId="33"/>
  </si>
  <si>
    <t>指定通所基準第79条
(指定通所基準第48条第１項準用)
条例第102条(条例第49条第１項準用)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</si>
  <si>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（３）事業者は、当該事業者について広告をする場合において、その内容を虚偽のもの又は誇大なものとしていないか。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</si>
  <si>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指定通所基準第48条第２項
条例第49条第２項</t>
    <rPh sb="14" eb="16">
      <t>ジョウレイ</t>
    </rPh>
    <rPh sb="16" eb="17">
      <t>ダイ</t>
    </rPh>
    <rPh sb="19" eb="20">
      <t>ジョウ</t>
    </rPh>
    <rPh sb="20" eb="21">
      <t>ダイ</t>
    </rPh>
    <rPh sb="22" eb="23">
      <t>コウ</t>
    </rPh>
    <phoneticPr fontId="33"/>
  </si>
  <si>
    <t>事業者のＨＰ画面・パンフレット</t>
    <phoneticPr fontId="33"/>
  </si>
  <si>
    <t>指定通所基準第71条
(指定通所基準第48条第２項準用)
条例第84条(条例第49条第２項準用)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</si>
  <si>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第63条の２第２項準用)
条例第97条(条例第49条第２項準用)</t>
    <rPh sb="40" eb="42">
      <t>ジョウレイ</t>
    </rPh>
    <rPh sb="42" eb="43">
      <t>ダイ</t>
    </rPh>
    <rPh sb="45" eb="46">
      <t>ジョウ</t>
    </rPh>
    <rPh sb="47" eb="49">
      <t>ジョウレイ</t>
    </rPh>
    <rPh sb="49" eb="50">
      <t>ダイ</t>
    </rPh>
    <rPh sb="52" eb="53">
      <t>ジョウ</t>
    </rPh>
    <rPh sb="53" eb="54">
      <t>ダイ</t>
    </rPh>
    <rPh sb="55" eb="56">
      <t>コウ</t>
    </rPh>
    <rPh sb="56" eb="58">
      <t>ジュンヨウ</t>
    </rPh>
    <phoneticPr fontId="33"/>
  </si>
  <si>
    <t>指定通所基準第79条
(指定通所基準第48条第２項準用)
条例第102条(条例第49条第２項準用)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</si>
  <si>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42  利益供与等の禁止</t>
    <phoneticPr fontId="33"/>
  </si>
  <si>
    <t>【児童発達支援、放課後等デイサービス、居宅訪問型児童発達支援、保育所等訪問支援】
（１）事業者は、障害児相談支援事業者若しくは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</si>
  <si>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指定通所基準第49条第１項
条例第50条第１項</t>
    <rPh sb="14" eb="16">
      <t>ジョウレイ</t>
    </rPh>
    <rPh sb="16" eb="17">
      <t>ダイ</t>
    </rPh>
    <rPh sb="19" eb="20">
      <t>ジョウ</t>
    </rPh>
    <rPh sb="20" eb="21">
      <t>ダイ</t>
    </rPh>
    <rPh sb="22" eb="23">
      <t>コウ</t>
    </rPh>
    <phoneticPr fontId="33"/>
  </si>
  <si>
    <t>指定通所基準第71条
(指定通所基準第49条第１項準用)
条例第84条(条例第50条第１項準用)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</si>
  <si>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第49条第１項準用)
条例第97条(条例第50条第１項準用)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</si>
  <si>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(指定通所基準第49条第１項準用)
条例第102条(条例第50条第１項準用)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</si>
  <si>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（２）事業者は、障害児相談支援事業者等、障害福祉サービスを行う者等又はその従業者から、障害児又はその家族を紹介することの対償として、金品その他の財産上の利益を収受していないか。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</si>
  <si>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指定通所基準第49条第２項
条例第50条第２項</t>
    <rPh sb="14" eb="16">
      <t>ジョウレイ</t>
    </rPh>
    <rPh sb="16" eb="17">
      <t>ダイ</t>
    </rPh>
    <rPh sb="19" eb="20">
      <t>ジョウ</t>
    </rPh>
    <rPh sb="20" eb="21">
      <t>ダイ</t>
    </rPh>
    <rPh sb="22" eb="23">
      <t>コウ</t>
    </rPh>
    <phoneticPr fontId="33"/>
  </si>
  <si>
    <t>指定通所基準第71条
(指定通所基準第49条第２項準用)
条例第84条(条例第50条第２項準用)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</si>
  <si>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第49条第２項準用)
条例第97条(条例第50条第２項準用)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</si>
  <si>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(指定通所基準第49条第２項準用)
条例第102条(条例第50条第２項準用)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</si>
  <si>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43  苦情解決</t>
    <phoneticPr fontId="33"/>
  </si>
  <si>
    <t>【児童発達支援、放課後等デイサービス、居宅訪問型児童発達支援、保育所等訪問支援】
（１）事業者は、その提供したサービスに関する障害児又は通所給付決定保護者その他の当該障害児の家族からの苦情に迅速かつ適切に対応するために、苦情を受け付けるための窓口を設置する等の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</si>
  <si>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指定通所基準第50条第１項
条例第51条第１項
解釈通知第三の３(39)</t>
    <rPh sb="14" eb="16">
      <t>ジョウレイ</t>
    </rPh>
    <rPh sb="16" eb="17">
      <t>ダイ</t>
    </rPh>
    <rPh sb="19" eb="20">
      <t>ジョウ</t>
    </rPh>
    <rPh sb="20" eb="21">
      <t>ダイ</t>
    </rPh>
    <rPh sb="22" eb="23">
      <t>コウ</t>
    </rPh>
    <rPh sb="24" eb="30">
      <t>カイシャクツウチダイサン</t>
    </rPh>
    <phoneticPr fontId="33"/>
  </si>
  <si>
    <t xml:space="preserve">苦情受付簿
重要事項説明書
契約書
事業所の掲示物
</t>
    <phoneticPr fontId="33"/>
  </si>
  <si>
    <t>　指定通所基準第50条第１項にいう「必要な措置」とは、具体的には、相談窓口、苦情解決の体制及び手順等当該施設等における苦情を解決するための措置を講ずることをいうものである。当該措置の概要については、通所給付決定保護者等にサービスの内容を説明する文書に記載し、当該事業所に掲示することが望ましい。</t>
  </si>
  <si>
    <t>指定通所基準第71条
(指定通所基準第50条第１項準用)
条例第84条(条例第51条第１項準用)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</si>
  <si>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第50条第１項準用)
条例第97条(条例第51条第１項準用)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</si>
  <si>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(指定通所基準第50条第１項準用)
条例第102条(条例第51条第１項準用)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</si>
  <si>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（２）指定児童発達支援事業者は、（１）の苦情を受け付けた場合には、当該苦情の内容等を記録しているか。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</si>
  <si>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指定通所基準第50条第２項
条例第51条第２項
解釈通知第三の３(39)</t>
    <rPh sb="14" eb="16">
      <t>ジョウレイ</t>
    </rPh>
    <rPh sb="16" eb="17">
      <t>ダイ</t>
    </rPh>
    <rPh sb="19" eb="20">
      <t>ジョウ</t>
    </rPh>
    <rPh sb="20" eb="21">
      <t>ダイ</t>
    </rPh>
    <rPh sb="22" eb="23">
      <t>コウ</t>
    </rPh>
    <rPh sb="24" eb="30">
      <t>カイシャクツウチダイサン</t>
    </rPh>
    <phoneticPr fontId="33"/>
  </si>
  <si>
    <t>苦情者への対応記録
苦情対応マニュアル</t>
    <phoneticPr fontId="33"/>
  </si>
  <si>
    <t>　指定通所基準第50条第２項は、苦情に対し指定児童発達支援事業者が組織として迅速かつ適切に対応するため、当該苦情(指定児童発達支援事業者が提供したサービスとは関係のないものを除く。)の受付日、内容等を記録することを義務付けたものである。また、指定児童発達支援事業者は、苦情がサービスの質の向上を図る上での重要な情報であるとの認識に立ち、苦情の内容を踏まえ、サービスの質の向上に向けた取組を自ら行うべきである。</t>
  </si>
  <si>
    <t>指定通所基準第71条
(指定通所基準第50条第２項準用)
条例第84条(条例第51条第２項準用)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</si>
  <si>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第50条第２項準用)
条例第97条(条例第51条第２項準用)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</si>
  <si>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(指定通所基準第50条第２項準用)
条例第102条(条例第51条第２項準用)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</si>
  <si>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その提供した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</si>
  <si>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指定通所基準第50条第３項
条例第51条第３項</t>
    <rPh sb="14" eb="16">
      <t>ジョウレイ</t>
    </rPh>
    <rPh sb="16" eb="17">
      <t>ダイ</t>
    </rPh>
    <rPh sb="19" eb="20">
      <t>ジョウ</t>
    </rPh>
    <rPh sb="20" eb="21">
      <t>ダイ</t>
    </rPh>
    <rPh sb="22" eb="23">
      <t>コウ</t>
    </rPh>
    <phoneticPr fontId="33"/>
  </si>
  <si>
    <t>市町村または都道府県からの指導または助言を受けた場合の改善したことが分かる書類</t>
    <phoneticPr fontId="33"/>
  </si>
  <si>
    <t>指定通所基準第71条
(指定通所基準第50条第３項準用)
条例第84条(条例第51条第３項準用)</t>
    <rPh sb="29" eb="31">
      <t>ジョウレイ</t>
    </rPh>
    <rPh sb="31" eb="32">
      <t>ダイ</t>
    </rPh>
    <rPh sb="34" eb="35">
      <t>ジョウ</t>
    </rPh>
    <rPh sb="36" eb="38">
      <t>ジョウレイ</t>
    </rPh>
    <rPh sb="38" eb="39">
      <t>ダイ</t>
    </rPh>
    <rPh sb="41" eb="43">
      <t>ジョウダイ</t>
    </rPh>
    <rPh sb="44" eb="45">
      <t>コウ</t>
    </rPh>
    <rPh sb="45" eb="47">
      <t>ジュンヨウ</t>
    </rPh>
    <phoneticPr fontId="33"/>
  </si>
  <si>
    <t>平24 厚令15 第71条の14
(平24 厚令15 第50条第３項準用)
条例第97条(条例第51条第３項準用)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</si>
  <si>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(指定通所基準第50条第３項準用)
条例第102条(条例第51条第３項準用）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</si>
  <si>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（４）事業者は、都道府県知事等からの求めがあった場合には、（３）の改善の内容を都道府県知事等に報告しているか。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</si>
  <si>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指定通所基準第50条第４項
条例第51条第４項</t>
    <rPh sb="14" eb="16">
      <t>ジョウレイ</t>
    </rPh>
    <rPh sb="16" eb="17">
      <t>ダイ</t>
    </rPh>
    <rPh sb="19" eb="20">
      <t>ジョウ</t>
    </rPh>
    <rPh sb="20" eb="21">
      <t>ダイ</t>
    </rPh>
    <rPh sb="22" eb="23">
      <t>コウ</t>
    </rPh>
    <phoneticPr fontId="33"/>
  </si>
  <si>
    <t>都道府県等への報告書</t>
    <phoneticPr fontId="33"/>
  </si>
  <si>
    <t>指定通所基準第71条
(指定通所基準第50条第４項準用)
条例第84条(条例第51条第４項準用)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</si>
  <si>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第50条第４項準用)
条例第97条(条例第51条第４項準用)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</si>
  <si>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(指定通所基準第50条第４項準用)
条例第102条(条例第51条第４項準用)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</si>
  <si>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（５）事業者は、社会福祉法第83条に規定する運営適正化委員会が同法第85条の規定により行う調査又はあっせんにできる限り協力しているか。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</si>
  <si>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指定通所基準第50条第５項
条例第51条第５項
解釈通知第三の３(39)</t>
    <rPh sb="14" eb="16">
      <t>ジョウレイ</t>
    </rPh>
    <rPh sb="16" eb="17">
      <t>ダイ</t>
    </rPh>
    <rPh sb="19" eb="20">
      <t>ジョウ</t>
    </rPh>
    <rPh sb="20" eb="21">
      <t>ダイ</t>
    </rPh>
    <rPh sb="22" eb="23">
      <t>コウ</t>
    </rPh>
    <rPh sb="24" eb="30">
      <t>カイシャクツウチダイサン</t>
    </rPh>
    <phoneticPr fontId="33"/>
  </si>
  <si>
    <t>運営適正委員会の調査又はあっせんに協力したことが分かる資料</t>
    <phoneticPr fontId="33"/>
  </si>
  <si>
    <t>　指定通所基準第50条第５項は、社会福祉法上、都道府県社会福祉協議会の運営適正化委員会が福祉サービスに関する苦情の解決について相談等を行うこととされたことを受けて、運営適正化委員会が行う同法第85条に規定する調査又はあっせんにできるだけ協力することとしたものである。</t>
  </si>
  <si>
    <t>指定通所基準第71条
(指定通所基準第50条第５項準用)
条例第84条(条例第51条第５項準用)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</si>
  <si>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第50条第５項準用)
条例第97条(条例第51条第５項準用)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</si>
  <si>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(指定通所基準第50条第５項準用)
条例第102条(条例第51条第５項準用)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</si>
  <si>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44  地域との連携等</t>
    <phoneticPr fontId="33"/>
  </si>
  <si>
    <t>【児童発達支援、放課後等デイサービス、居宅訪問型児童発達支援、保育所等訪問支援】
（１）事業者は、その運営に当たっては、地域住民又はその自発的な活動等との連携及び協力を行う等の地域との交流に努めているか。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</si>
  <si>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指定通所基準第51条第１項
条例第52条第１項
解釈通知第三の３(40)</t>
    <rPh sb="14" eb="16">
      <t>ジョウレイ</t>
    </rPh>
    <rPh sb="16" eb="17">
      <t>ダイ</t>
    </rPh>
    <rPh sb="19" eb="20">
      <t>ジョウ</t>
    </rPh>
    <rPh sb="20" eb="21">
      <t>ダイ</t>
    </rPh>
    <rPh sb="22" eb="23">
      <t>コウ</t>
    </rPh>
    <rPh sb="24" eb="30">
      <t>カイシャクツウチダイサン</t>
    </rPh>
    <phoneticPr fontId="33"/>
  </si>
  <si>
    <t>　指定通所基準第51条第１項は、指定児童発達支援事業者は、地域に開かれたものとして運営されるよう地域の住民やボランティア団体等との連携及び協力を行う等の地域との交流に努めなければならないこととしたものである。</t>
  </si>
  <si>
    <t>指定通所基準第71条
(指定通所基準第51条第１項準用)
条例第84条(条例第52条第１項準用)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</si>
  <si>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第51条第１項準用)
条例第97条(条例第52条第１項準用)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</si>
  <si>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(指定通所基準第51条第１項準用)
条例第102条(条例第52条第１項準用)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</si>
  <si>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
（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rPh sb="1" eb="7">
      <t>ジドウハッタツシエン</t>
    </rPh>
    <phoneticPr fontId="33"/>
  </si>
  <si>
    <t>指定通所基準第51条第２項
条例第52条第２項
解釈通知第三の３(40)</t>
    <rPh sb="14" eb="16">
      <t>ジョウレイ</t>
    </rPh>
    <rPh sb="16" eb="17">
      <t>ダイ</t>
    </rPh>
    <rPh sb="19" eb="20">
      <t>ジョウ</t>
    </rPh>
    <rPh sb="20" eb="21">
      <t>ダイ</t>
    </rPh>
    <rPh sb="22" eb="23">
      <t>コウ</t>
    </rPh>
    <rPh sb="24" eb="30">
      <t>カイシャクツウチダイサン</t>
    </rPh>
    <phoneticPr fontId="33"/>
  </si>
  <si>
    <t>適宜必要と認める資料
適宜必要と認める資料
事故対応マニュアル</t>
    <phoneticPr fontId="33"/>
  </si>
  <si>
    <t>　指定通所基準第51条第２項は、児童発達支援センターにおいては、通常の事業の実施地域の障害児の福祉に関し、障害児若しくはその家庭又は当該障害児が通う保育所、幼稚園、学校や認定こども園その他児童が集団生活を営む施設からの相談に応じ、助言その他の必要な援助を行うよう努めなければならないこととしたものである。助言その他の必要な援助とは、保育所等訪問支援又は障害児相談支援に加え、地域生活支援事業における障害児等療育支援事業や地域障害児支援体制強化事業等を想定している。</t>
  </si>
  <si>
    <t>45  事故発生時の対応</t>
    <phoneticPr fontId="33"/>
  </si>
  <si>
    <t>【児童発達支援、放課後等デイサービス、居宅訪問型児童発達支援、保育所等訪問支援】
（１）事業者は、障害児に対するサービスの提供により事故が発生した場合は、速やかに都道府県、市町村、当該障害児の家族等に連絡を行うとともに、必要な措置を講じているか。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</si>
  <si>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指定通所基準第52条第１項
条例第53条第１項
解釈通知第三の３(41)</t>
    <rPh sb="14" eb="16">
      <t>ジョウレイ</t>
    </rPh>
    <rPh sb="16" eb="17">
      <t>ダイ</t>
    </rPh>
    <rPh sb="19" eb="20">
      <t>ジョウ</t>
    </rPh>
    <rPh sb="20" eb="21">
      <t>ダイ</t>
    </rPh>
    <rPh sb="22" eb="23">
      <t>コウ</t>
    </rPh>
    <rPh sb="24" eb="30">
      <t>カイシャクツウチダイサン</t>
    </rPh>
    <phoneticPr fontId="33"/>
  </si>
  <si>
    <t>事故対応マニュアル
都道府県、市町村、家族等への報告記録</t>
    <phoneticPr fontId="33"/>
  </si>
  <si>
    <t>指定通所基準第71条
(指定通所基準第52条第１項準用)
条例第84条(条例第53条第１項準用)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</si>
  <si>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第52条第１項準用)
条例第97条(条例第53条第１項準用)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</si>
  <si>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(指定通所基準第52条第１項準用)
条例第102条(条例第53条第１項準用)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</si>
  <si>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（２）事業者は、（１）の事故の状況及び事故に際して採った処置について、記録しているか。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</si>
  <si>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指定通所基準第52条第２項
条例第53条第２項</t>
    <rPh sb="14" eb="16">
      <t>ジョウレイ</t>
    </rPh>
    <rPh sb="16" eb="17">
      <t>ダイ</t>
    </rPh>
    <rPh sb="19" eb="20">
      <t>ジョウ</t>
    </rPh>
    <rPh sb="20" eb="21">
      <t>ダイ</t>
    </rPh>
    <rPh sb="22" eb="23">
      <t>コウ</t>
    </rPh>
    <phoneticPr fontId="33"/>
  </si>
  <si>
    <t>事故の対応記録
ヒヤリハットの記録</t>
    <phoneticPr fontId="33"/>
  </si>
  <si>
    <t>指定通所基準第71条
(指定通所基準第52条第２項準用)
条例第84条(条例第53条第２項準用)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</si>
  <si>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第52条第２項準用)
条例第97条(条例第53条第２項準用）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</si>
  <si>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(指定通所基準第52条第２項準用)
条例第102条(条例第53条第２項準用)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</si>
  <si>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（３）事業者は、障害児に対するサービスの提供により賠償すべき事故が発生した場合は、損害賠償を速やかに行っているか。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</si>
  <si>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指定通所基準第52条第３項
条例第53条第３項</t>
    <rPh sb="14" eb="16">
      <t>ジョウレイ</t>
    </rPh>
    <rPh sb="16" eb="17">
      <t>ダイ</t>
    </rPh>
    <rPh sb="19" eb="20">
      <t>ジョウ</t>
    </rPh>
    <rPh sb="20" eb="21">
      <t>ダイ</t>
    </rPh>
    <rPh sb="22" eb="23">
      <t>コウ</t>
    </rPh>
    <phoneticPr fontId="33"/>
  </si>
  <si>
    <t>再発防止の検討記録
損害賠償を速やかに行ったことが分かる資料（賠償責任保険書類等）</t>
    <phoneticPr fontId="33"/>
  </si>
  <si>
    <t>指定通所基準第71条
(指定通所基準第52条第３項準用)
条例第84条(条例第53条第３項準用)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</si>
  <si>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第52条第３項準用)
条例第97条(条例第53条第３項準用)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</si>
  <si>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(指定通所基準第52条第３項準用)
条例第102条(条例第53条第３項準用)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</si>
  <si>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46  会計の区分</t>
    <phoneticPr fontId="33"/>
  </si>
  <si>
    <t>【児童発達支援】
（１）指定児童発達支援事業者は、指定児童発達支援事業所ごとに経理を区分するとともに、指定児童発達支援の事業の会計をその他の事業の会計と区分しているか。</t>
    <rPh sb="1" eb="7">
      <t>ジドウハッタツシエン</t>
    </rPh>
    <phoneticPr fontId="33"/>
  </si>
  <si>
    <t>指定通所基準第53条
条例第54条
解釈通知第三の３(42)</t>
    <rPh sb="11" eb="13">
      <t>ジョウレイ</t>
    </rPh>
    <rPh sb="13" eb="14">
      <t>ダイ</t>
    </rPh>
    <rPh sb="16" eb="17">
      <t>ジョウ</t>
    </rPh>
    <rPh sb="18" eb="24">
      <t>カイシャクツウチダイサン</t>
    </rPh>
    <phoneticPr fontId="33"/>
  </si>
  <si>
    <t xml:space="preserve">収支予算書・決算書等の会計書類
</t>
    <phoneticPr fontId="33"/>
  </si>
  <si>
    <t>　指定通所基準第53条は、指定児童発達支援事業者は、指定児童発達支援事業所ごとに経理を区分するとともに、指定児童発達支援ごとに事業の会計とその他の事業の会計を区分しなければならないこととしたものである。</t>
  </si>
  <si>
    <t>【放課後等デイサービス】
（２）指定放課後等デイサービス事業者は、指定放課後等デイサービス事業所ごとに経理を区分するとともに、指定放課後等デイサービスの事業の会計をその他の事業の会計と区分しているか。</t>
    <rPh sb="1" eb="5">
      <t>ホウカゴトウ</t>
    </rPh>
    <phoneticPr fontId="33"/>
  </si>
  <si>
    <t>指定通所基準第71条
(指定通所基準第53条準用)
条例第84条(条例第54条準用)</t>
    <rPh sb="26" eb="28">
      <t>ジョウレイ</t>
    </rPh>
    <rPh sb="28" eb="29">
      <t>ダイ</t>
    </rPh>
    <rPh sb="31" eb="32">
      <t>ジョウ</t>
    </rPh>
    <rPh sb="33" eb="35">
      <t>ジョウレイ</t>
    </rPh>
    <rPh sb="35" eb="36">
      <t>ダイ</t>
    </rPh>
    <rPh sb="38" eb="39">
      <t>ジョウ</t>
    </rPh>
    <rPh sb="39" eb="41">
      <t>ジュンヨウ</t>
    </rPh>
    <phoneticPr fontId="33"/>
  </si>
  <si>
    <t>収支予算書・決算書等の会計書類</t>
    <phoneticPr fontId="33"/>
  </si>
  <si>
    <t>【居宅訪問型児童発達支援】
（３）指定居宅訪問型児童発達支援事業者は、指定居宅訪問型児童発達支援事業所ごとに経理を区分するとともに、指定居宅訪問型児童発達支援の事業の会計をその他の事業の会計と区分しているか。</t>
    <rPh sb="1" eb="12">
      <t>キョタクホウモンガタジドウハッタツシエン</t>
    </rPh>
    <phoneticPr fontId="33"/>
  </si>
  <si>
    <t>平24 厚令15 第71条の14
(平24 厚令15 第53条準用)
条例第97条(条例第54条準用)</t>
    <rPh sb="35" eb="37">
      <t>ジョウレイ</t>
    </rPh>
    <rPh sb="37" eb="38">
      <t>ダイ</t>
    </rPh>
    <rPh sb="40" eb="41">
      <t>ジョウ</t>
    </rPh>
    <rPh sb="42" eb="44">
      <t>ジョウレイ</t>
    </rPh>
    <rPh sb="44" eb="45">
      <t>ダイ</t>
    </rPh>
    <rPh sb="47" eb="48">
      <t>ジョウ</t>
    </rPh>
    <rPh sb="48" eb="50">
      <t>ジュンヨウ</t>
    </rPh>
    <phoneticPr fontId="33"/>
  </si>
  <si>
    <t>【保育所等訪問支援】
（４）指定保育所等訪問支援事業者は、指定保育所等訪問支援事業所ごとに経理を区分するとともに、指定保育所等訪問支援の事業の会計をその他の事業の会計と区分しているか。</t>
    <rPh sb="1" eb="9">
      <t>ホイクショトウホウモンシエン</t>
    </rPh>
    <phoneticPr fontId="33"/>
  </si>
  <si>
    <t>指定通所基準第79条
(指定通所基準第53条準用)
条例第102条(条例第54条準用)</t>
    <rPh sb="26" eb="28">
      <t>ジョウレイ</t>
    </rPh>
    <rPh sb="28" eb="29">
      <t>ダイ</t>
    </rPh>
    <rPh sb="32" eb="33">
      <t>ジョウ</t>
    </rPh>
    <rPh sb="34" eb="36">
      <t>ジョウレイ</t>
    </rPh>
    <rPh sb="36" eb="37">
      <t>ダイ</t>
    </rPh>
    <rPh sb="39" eb="40">
      <t>ジョウ</t>
    </rPh>
    <rPh sb="40" eb="42">
      <t>ジュンヨウ</t>
    </rPh>
    <phoneticPr fontId="33"/>
  </si>
  <si>
    <t>47  記録の整備</t>
    <phoneticPr fontId="33"/>
  </si>
  <si>
    <t>【児童発達支援、放課後等デイサービス、居宅訪問型児童発達支援、保育所等訪問支援】
（１）事業者は、従業者、設備、備品及び会計に関する諸記録を整備しているか。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</si>
  <si>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指定通所基準第54条第１項
条例第55条第１項</t>
    <rPh sb="14" eb="16">
      <t>ジョウレイ</t>
    </rPh>
    <rPh sb="16" eb="17">
      <t>ダイ</t>
    </rPh>
    <rPh sb="19" eb="20">
      <t>ジョウ</t>
    </rPh>
    <rPh sb="20" eb="21">
      <t>ダイ</t>
    </rPh>
    <rPh sb="22" eb="23">
      <t>コウ</t>
    </rPh>
    <phoneticPr fontId="33"/>
  </si>
  <si>
    <t>職員名簿
設備・備品台帳
帳簿等の会計書類</t>
    <phoneticPr fontId="33"/>
  </si>
  <si>
    <t>指定通所基準第71条
(指定通所基準第54条第１項準用)
条例第84条(条例第55条第１項準用)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</si>
  <si>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第54条第１項準用)
条例第97条(条例第55条第１項準用)</t>
    <rPh sb="38" eb="40">
      <t>ジョウレイ</t>
    </rPh>
    <rPh sb="40" eb="41">
      <t>ダイ</t>
    </rPh>
    <rPh sb="43" eb="44">
      <t>ジョウ</t>
    </rPh>
    <rPh sb="45" eb="47">
      <t>ジョウレイ</t>
    </rPh>
    <rPh sb="47" eb="48">
      <t>ダイ</t>
    </rPh>
    <rPh sb="50" eb="51">
      <t>ジョウ</t>
    </rPh>
    <rPh sb="51" eb="52">
      <t>ダイ</t>
    </rPh>
    <rPh sb="53" eb="54">
      <t>コウ</t>
    </rPh>
    <rPh sb="54" eb="56">
      <t>ジュンヨウ</t>
    </rPh>
    <phoneticPr fontId="33"/>
  </si>
  <si>
    <t>指定通所基準第79条
(指定通所基準第54条第１項準用)
条例第102条(条例第55条第１項準用)</t>
    <rPh sb="29" eb="31">
      <t>ジョウレイ</t>
    </rPh>
    <rPh sb="31" eb="32">
      <t>ダイ</t>
    </rPh>
    <rPh sb="35" eb="36">
      <t>ジョウ</t>
    </rPh>
    <rPh sb="37" eb="39">
      <t>ジョウレイ</t>
    </rPh>
    <rPh sb="39" eb="40">
      <t>ダイ</t>
    </rPh>
    <rPh sb="42" eb="43">
      <t>ジョウ</t>
    </rPh>
    <rPh sb="43" eb="44">
      <t>ダイ</t>
    </rPh>
    <rPh sb="45" eb="46">
      <t>コウ</t>
    </rPh>
    <rPh sb="46" eb="48">
      <t>ジュンヨウ</t>
    </rPh>
    <phoneticPr fontId="33"/>
  </si>
  <si>
    <t>【児童発達支援、放課後等デイサービス、居宅訪問型児童発達支援、保育所等訪問支援】
（２）事業者は、障害児に対するサービスの提供に関する次の各号に掲げる記録を整備し、当該サービスを提供した日から５年間保存しているか。
　　一　11に規定する提供したサービスに係る必要な事項の提供の記録
　　二　個別支援計画
　　三　26の規定による市町村への通知に係る記録
　　四　38に規定する身体拘束等の記録
　　五　43に規定する苦情の内容等の記録
　　六　45に規定する事故の状況及び事故に際して採った処置についての記録</t>
    <rPh sb="1" eb="7">
      <t>ジドウハッタツシエン</t>
    </rPh>
    <rPh sb="8" eb="12">
      <t>ホウカゴトウ</t>
    </rPh>
    <rPh sb="19" eb="30">
      <t>キョタクホウモンガタジドウハッタツシエン</t>
    </rPh>
    <rPh sb="31" eb="39">
      <t>ホイクショトウホウモンシエン</t>
    </rPh>
    <rPh sb="146" eb="148">
      <t>コベツ</t>
    </rPh>
    <phoneticPr fontId="33"/>
  </si>
  <si>
    <t>指定通所基準第54条第２項
条例第55条第２項
解釈通知第三の３(43)</t>
    <rPh sb="14" eb="16">
      <t>ジョウレイ</t>
    </rPh>
    <rPh sb="16" eb="17">
      <t>ダイ</t>
    </rPh>
    <rPh sb="19" eb="20">
      <t>ジョウ</t>
    </rPh>
    <rPh sb="20" eb="21">
      <t>ダイ</t>
    </rPh>
    <rPh sb="22" eb="23">
      <t>コウ</t>
    </rPh>
    <rPh sb="24" eb="30">
      <t>カイシャクツウチダイサン</t>
    </rPh>
    <phoneticPr fontId="33"/>
  </si>
  <si>
    <t>左記一から六までの書類</t>
    <phoneticPr fontId="33"/>
  </si>
  <si>
    <t>　指定通所基準第54条第２項により、指定児童発達支援事業者は、指定児童発達支援の提供に関する諸記録のうち、少なくとも次に掲げる記録については、当該指定児童発達支援を提供した日から、５年以上保存しておかなければならないこととしたものである。
① 児童発達支援に関する記録
　ア 指定通所基準第21条第１項に規定する提供した指定児童発達支援に係る必要な事項の提供の記録
　イ 児童発達支援計画
　ウ 指定通所基準第44条第２項に規定する身体拘束等の記録
　エ 指定通所基準第50条第２項に規定する苦情の内容等の記録
　オ 指定通所基準第52条第２項に規定する事故の状況及び事故に際して採った処置についての記録
② 指定通所基準第35条の規定による市町村への通知に係る記録</t>
    <phoneticPr fontId="33"/>
  </si>
  <si>
    <t>指定通所基準第71条
(指定通所基準第54条第２項準用)
条例第84条(条例第55条第２項準用)</t>
    <rPh sb="29" eb="31">
      <t>ジョウレイ</t>
    </rPh>
    <rPh sb="31" eb="32">
      <t>ダイ</t>
    </rPh>
    <rPh sb="34" eb="35">
      <t>ジョウ</t>
    </rPh>
    <rPh sb="36" eb="38">
      <t>ジョウレイ</t>
    </rPh>
    <rPh sb="38" eb="39">
      <t>ダイ</t>
    </rPh>
    <rPh sb="41" eb="42">
      <t>ジョウ</t>
    </rPh>
    <rPh sb="42" eb="43">
      <t>ダイ</t>
    </rPh>
    <rPh sb="44" eb="45">
      <t>コウ</t>
    </rPh>
    <rPh sb="45" eb="47">
      <t>ジュンヨウ</t>
    </rPh>
    <phoneticPr fontId="33"/>
  </si>
  <si>
    <t>平24 厚令15 第71条の14
(平24 厚令15 第54条第２項)
条例第97条(条例第55条第２項準用)</t>
    <rPh sb="36" eb="38">
      <t>ジョウレイ</t>
    </rPh>
    <rPh sb="38" eb="39">
      <t>ダイ</t>
    </rPh>
    <rPh sb="41" eb="42">
      <t>ジョウ</t>
    </rPh>
    <rPh sb="43" eb="45">
      <t>ジョウレイ</t>
    </rPh>
    <rPh sb="45" eb="46">
      <t>ダイ</t>
    </rPh>
    <rPh sb="48" eb="49">
      <t>ジョウ</t>
    </rPh>
    <rPh sb="49" eb="50">
      <t>ダイ</t>
    </rPh>
    <rPh sb="51" eb="52">
      <t>コウ</t>
    </rPh>
    <rPh sb="52" eb="54">
      <t>ジュンヨウ</t>
    </rPh>
    <phoneticPr fontId="33"/>
  </si>
  <si>
    <t>指定通所基準第79条
(指定通所基準第54条第２項)
条例第102条(条例第55条第２項準用)</t>
    <rPh sb="27" eb="29">
      <t>ジョウレイ</t>
    </rPh>
    <rPh sb="29" eb="30">
      <t>ダイ</t>
    </rPh>
    <rPh sb="33" eb="34">
      <t>ジョウ</t>
    </rPh>
    <rPh sb="35" eb="37">
      <t>ジョウレイ</t>
    </rPh>
    <rPh sb="37" eb="38">
      <t>ダイ</t>
    </rPh>
    <rPh sb="40" eb="41">
      <t>ジョウ</t>
    </rPh>
    <rPh sb="41" eb="42">
      <t>ダイ</t>
    </rPh>
    <rPh sb="43" eb="44">
      <t>コウ</t>
    </rPh>
    <rPh sb="44" eb="46">
      <t>ジュンヨウ</t>
    </rPh>
    <phoneticPr fontId="33"/>
  </si>
  <si>
    <t>48  電磁的記録等</t>
    <phoneticPr fontId="33"/>
  </si>
  <si>
    <t>【児童発達支援、放課後等デイサービス、居宅訪問型児童発達支援、保育所等訪問支援】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るか。</t>
    <rPh sb="1" eb="7">
      <t>ジドウハッタツシエン</t>
    </rPh>
    <rPh sb="8" eb="12">
      <t>ホウカゴトウ</t>
    </rPh>
    <rPh sb="19" eb="30">
      <t>キョタクホウモンガタジドウハッタツシエン</t>
    </rPh>
    <rPh sb="31" eb="39">
      <t>ホイクショトウホウモンシエン</t>
    </rPh>
    <rPh sb="354" eb="355">
      <t>オコナ</t>
    </rPh>
    <phoneticPr fontId="33"/>
  </si>
  <si>
    <t>指定通所基準第83条第１項
条例第106条第１項
解釈通知第九の２(1)</t>
    <rPh sb="14" eb="16">
      <t>ジョウレイ</t>
    </rPh>
    <rPh sb="16" eb="17">
      <t>ダイ</t>
    </rPh>
    <rPh sb="20" eb="21">
      <t>ジョウ</t>
    </rPh>
    <rPh sb="21" eb="22">
      <t>ダイ</t>
    </rPh>
    <rPh sb="23" eb="24">
      <t>コウ</t>
    </rPh>
    <rPh sb="25" eb="27">
      <t>カイシャク</t>
    </rPh>
    <rPh sb="27" eb="29">
      <t>ツウチ</t>
    </rPh>
    <rPh sb="29" eb="30">
      <t>ダイ</t>
    </rPh>
    <rPh sb="30" eb="31">
      <t>キュウ</t>
    </rPh>
    <phoneticPr fontId="33"/>
  </si>
  <si>
    <t>電磁的記録簿冊</t>
    <phoneticPr fontId="33"/>
  </si>
  <si>
    <t>　指定通所基準第83条第１項は、指定障害児通所支援事業者及びその従業者等(以下「事業者等」という。)の書面の保存等に係る負担の軽減を図るため、事業者等は、この府令で規定する書面の作成、保存等を次に掲げる電磁的記録により行うことができることとしたものである。
① 電磁的記録による作成は、事業者等の使用に係る電子計算機に備えられたファイルに記録する方法または磁気ディスク等をもって調製する方法によること。
② 電磁的記録による保存は、以下のいずれかの方法によること。
　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
③ その他、指定通所基準第83条第１項において電磁的記録により行うことができるとされているものは、①及び②に準じた方法によること。
④ また、電磁的記録により行う場合は、個人情報保護委員会「個人情報の保護に関する法律についてのガイドライン」等を遵守すること。</t>
  </si>
  <si>
    <t>【児童発達支援、放課後等デイサービス、居宅訪問型児童発達支援、保育所等訪問支援】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り行っているか。</t>
    <rPh sb="1" eb="7">
      <t>ジドウハッタツシエン</t>
    </rPh>
    <rPh sb="8" eb="12">
      <t>ホウカゴトウ</t>
    </rPh>
    <rPh sb="19" eb="30">
      <t>キョタクホウモンガタジドウハッタツシエン</t>
    </rPh>
    <rPh sb="31" eb="39">
      <t>ホイクショトウホウモンシエン</t>
    </rPh>
    <rPh sb="277" eb="278">
      <t>オコナ</t>
    </rPh>
    <phoneticPr fontId="33"/>
  </si>
  <si>
    <t>指定通所基準第83条第２項
条例第106条第２項
解釈通知第九の２(2)</t>
    <rPh sb="14" eb="16">
      <t>ジョウレイ</t>
    </rPh>
    <rPh sb="16" eb="17">
      <t>ダイ</t>
    </rPh>
    <rPh sb="20" eb="21">
      <t>ジョウ</t>
    </rPh>
    <rPh sb="21" eb="22">
      <t>ダイ</t>
    </rPh>
    <rPh sb="23" eb="24">
      <t>コウ</t>
    </rPh>
    <rPh sb="25" eb="27">
      <t>カイシャク</t>
    </rPh>
    <rPh sb="27" eb="29">
      <t>ツウチ</t>
    </rPh>
    <rPh sb="29" eb="30">
      <t>ダイ</t>
    </rPh>
    <rPh sb="30" eb="31">
      <t>キュウ</t>
    </rPh>
    <phoneticPr fontId="33"/>
  </si>
  <si>
    <t>　指定通所基準第83条第２項は、書面で行うことが規定されている又は想定される交付等(交付、説明、同意その他これに類するものをいう。)について、当該交付等の相手方の利便性向上及び事業者等の業務負担軽減等の観点から、事業者等は、事前に当該交付等の相手方の承諾を得た上で、次に掲げる電磁的方法によることができることとしたものである。
① 電磁的方法による交付は、以下のアからオまでに準じた方法によること。
　ア 事業者等は、利用申込者からの申出があった場合には、基準第12条第１項の規定による文書の交付に代えて、エで定めるところにより、当該利用申込者の承諾を得て、当該文書に記すべき重要事項を電磁的方法により提供することができる。この場合において、当該事業者等は、当該文書を交付したものとみなす。
　ａ 電子情報処理組織を使用する方法のうち(a)又は(b)に掲げるもの
　(a) 事業者等の使用に係る電子計算機と利用申込者の使用に係る電子計算機とを接続する電気通信回線を通じて送信し、受信者の使用に係る電子計算機に備えられたファイルに記録する方法</t>
  </si>
  <si>
    <t xml:space="preserve">　(b) 事業者等の使用に係る電子計算機に備えられたファイルに記録された基準第12条第１項に規定する重要事項を電気通信回線を通じて利用申込者の閲覧に供し、当該利用申込者の使用に係る電子計算機に備えられたファイルに当該重要事項を記録する方法(電磁的方法による提供を受ける旨の承諾又は受けない旨の申出をする場合にあっては、事業者等の使用に係る電子計算機に備えられたファイルにその旨を記録する方法)
　ｂ 磁気ディスク、シー・ディー・ロムその他これらに準ずる方法により一定の事項を確実に記録しておくことができる物をもって調製するファイルに前項に規定する重要事項を記録したものを交付する方法
　イ アに掲げる方法は、利用申込者がファイルへの記録を出力することによる文書を作成することができるものでなければならない。
　ウ アａの「電子情報処理組織」とは、事業者等の使用に係る電子計算機と、利用申込者の使用に係る電子計算機とを電気通信回線で接続した電子情報処理組織をいう。
</t>
    <phoneticPr fontId="33"/>
  </si>
  <si>
    <t>　</t>
    <phoneticPr fontId="33"/>
  </si>
  <si>
    <t xml:space="preserve">　エ 事業者等は、アの規定により基準第12条第１項に規定する重要事項を提供しようとするときは、あらかじめ、当該利用申込者に対し、その用いる次に掲げる電磁的方法の種類及び内容を示し、文書又は電磁的方法による承諾を得なければならない。
　ａ アのａ及びｂに規定する方法のうち事業者等が使用するもの
　ｂ ファイルへの記録の方式
　オ エの規定による承諾を得た事業者等は、当該利用申込者から文書又は電磁的方法により電磁的方法による提供を受けない旨の申出があったときは、当該利用申込者に対し、基準第12条第１項に規定する重要事項の提供を電磁的方法によってしてはならない。ただし、当該利用申込者が再びエの規定による承諾をした場合は、この限りでない。
② 電磁的方法による同意は、例えば電子メールにより当該同意の相手方が同意の意思表示をした場合等が考えられること。なお、「押印についてのＱ＆Ａ(令和２年６月19日内閣府・法務省・経済産業省)」を参考にすること。
③ その他、基準第83条第２項において電磁的方法によることができるとされているものは、①及び②に準じた方法によること。ただし、基準又はこの通知の規定により電磁的方法の定めがあるものについては、当該定めに従うこと。
</t>
    <phoneticPr fontId="33"/>
  </si>
  <si>
    <t>④ また、電磁的方法による場合は、個人情報保護委員会「個人情報の保護に関する法律についてのガイドライン」等を遵守すること。</t>
    <phoneticPr fontId="33"/>
  </si>
  <si>
    <t>第５  共生型障害児通所支援に関する基準</t>
    <phoneticPr fontId="33"/>
  </si>
  <si>
    <t>法第21条の5の17</t>
    <phoneticPr fontId="33"/>
  </si>
  <si>
    <t>１共生型児童発達支援の事業を行う指定生活介護事業者の基準</t>
    <phoneticPr fontId="33"/>
  </si>
  <si>
    <t xml:space="preserve">【児童発達支援】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か。
</t>
    <rPh sb="1" eb="7">
      <t>ジドウハッタツシエン</t>
    </rPh>
    <phoneticPr fontId="33"/>
  </si>
  <si>
    <t>指定通所基準第54条の２
条例第56条
解釈通知第三の４(1)</t>
    <rPh sb="13" eb="15">
      <t>ジョウレイ</t>
    </rPh>
    <rPh sb="15" eb="16">
      <t>ダイ</t>
    </rPh>
    <rPh sb="18" eb="19">
      <t>ジョウ</t>
    </rPh>
    <rPh sb="20" eb="26">
      <t>カイシャクツウチダイサン</t>
    </rPh>
    <phoneticPr fontId="33"/>
  </si>
  <si>
    <t>　指定生活介護事業所の従業者の員数が、共生型児童発達支援を受ける利用者の数を含めて当該指定生活介護事業所の利用者の数とした場合に、当該指定生活介護事業所として必要とされる数以上であること。</t>
    <phoneticPr fontId="33"/>
  </si>
  <si>
    <t>【児童発達支援】
二　共生型児童発達支援を受ける障害児に対して適切なサービスを提供するため、障害児入所施設その他の関係施設から必要な技術的支援を受けているか。</t>
    <rPh sb="1" eb="7">
      <t>ジドウハッタツシエン</t>
    </rPh>
    <phoneticPr fontId="33"/>
  </si>
  <si>
    <t>２共生型放課後等デイサービスの事業を行う指定生活介護事業者の基準</t>
    <phoneticPr fontId="33"/>
  </si>
  <si>
    <t xml:space="preserve">【放課後等デイサービス】
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か。
</t>
    <rPh sb="1" eb="5">
      <t>ホウカゴトウ</t>
    </rPh>
    <phoneticPr fontId="33"/>
  </si>
  <si>
    <t>指定通所基準第71条の２
(指定通所基準第54条の２準用)
条例第84条(条例第56条準用)</t>
    <rPh sb="30" eb="32">
      <t>ジョウレイ</t>
    </rPh>
    <rPh sb="32" eb="33">
      <t>ダイ</t>
    </rPh>
    <rPh sb="35" eb="36">
      <t>ジョウ</t>
    </rPh>
    <rPh sb="37" eb="39">
      <t>ジョウレイ</t>
    </rPh>
    <rPh sb="39" eb="40">
      <t>ダイ</t>
    </rPh>
    <rPh sb="42" eb="43">
      <t>ジョウ</t>
    </rPh>
    <rPh sb="43" eb="45">
      <t>ジュンヨウ</t>
    </rPh>
    <phoneticPr fontId="33"/>
  </si>
  <si>
    <t xml:space="preserve">【放課後等デイサービス】
二　共生型放課後等デイサービスを受ける障害児に対して適切なサービスを提供するため、障害児入所施設その他の関係施設から必要な技術的支援を受けているか。
</t>
    <rPh sb="1" eb="5">
      <t>ホウカゴトウ</t>
    </rPh>
    <phoneticPr fontId="33"/>
  </si>
  <si>
    <t>３共生型児童発達支援の事業を行う指定通所介護事業者等の基準</t>
    <phoneticPr fontId="33"/>
  </si>
  <si>
    <t>【児童発達支援】
共生型児童発達支援の事業を行う指定通所介護事業者又は指定地域密着型通所介護事業者（指定通所介護事業者等）が、当該事業に関して次の基準を満たしているか。</t>
    <rPh sb="1" eb="7">
      <t>ジドウハッタツシエン</t>
    </rPh>
    <phoneticPr fontId="33"/>
  </si>
  <si>
    <t>指定通所基準第54条の３
条例第57条
指定居宅サービス等の事業の人員、設備及び運営に関する基準（平成11年厚生省令第37号）
指定地域密着型サービスの事業の人員、設備及び運営に関する基準（平成18年厚生労働省令第34号）</t>
    <rPh sb="13" eb="15">
      <t>ジョウレイ</t>
    </rPh>
    <rPh sb="15" eb="16">
      <t>ダイ</t>
    </rPh>
    <rPh sb="18" eb="19">
      <t>ジョウ</t>
    </rPh>
    <phoneticPr fontId="33"/>
  </si>
  <si>
    <t>【児童発達支援】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か。</t>
    <rPh sb="1" eb="7">
      <t>ジドウハッタツシエン</t>
    </rPh>
    <phoneticPr fontId="33"/>
  </si>
  <si>
    <t>解釈通知第三の４(2)</t>
    <rPh sb="0" eb="6">
      <t>カイシャクツウチダイサン</t>
    </rPh>
    <phoneticPr fontId="33"/>
  </si>
  <si>
    <t>平面図
【目視】
利用者数が分かる書類</t>
    <phoneticPr fontId="33"/>
  </si>
  <si>
    <t>　指定通所介護事業所等の食堂及び機能訓練室(指定居宅サービス等の事業の人員、設備及び運営に関する基準第95条第２項又は指定地域密着型サービスの事業の人員、設備及び運営に関する基準第22条第２項に規定する食堂及び機能訓練室をいう。)の面積が当該指定通所介護事業所等の利用者の数と共生型児童発達支援を受ける利用者の数の合計数で除して得た面積が３平方メートル以上であること。</t>
    <phoneticPr fontId="33"/>
  </si>
  <si>
    <t>【児童発達支援】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か。</t>
    <rPh sb="1" eb="7">
      <t>ジドウハッタツシエン</t>
    </rPh>
    <phoneticPr fontId="33"/>
  </si>
  <si>
    <t>　指定通所介護事業所等の従業者の員数が、共生型児童発達支援を受ける利用者の数を含めて当該指定通所介護事業所等の利用者の数とした場合に、当該指定通所介護事業所等として必要とされる数以上であること。
　なお、指定通所介護事業所等は、児童発達支援管理責任者の配置が義務づけられていないが、指定通所介護事業者等は指定通所介護事業所等の従業者のうち、「障害児通所支援又は障害児入所支援の提供の管理を行う者として厚生労働大臣が定めるもの」（平成24年厚生労働省告示第230 号。以下「児童発達支援管理責任者告示」という。）に掲げる実務経験者に相当すると認められる管理者等に「サービス管理責任者研修事業の実施について」（平成18年８月30日障発第0830004号厚生労働省社会・援護局障害保健福祉部長通知）に基づき実施される「児童発達支援管理責任者基礎研修」及び「相談支援従事者研修事業の実施について」（平成18年４月21日障発第0421001号厚生労働省社会・援護局障害保健福祉部長通知）に基づき実施される「相談支援従業者初任者研修」のうち「指定障害福祉サービスの提供に係るサービス管理を行う者として厚生労働大臣が定めるもの等」別表第一に定める内容のみを行う研修（以下「相談支援従事者初任者研修(講義部分)」という。）の受講を促すこととし、研修修了者が指定通所介護事業所等を利用する障害児の児童発達支援計画を作成することが望ましい。</t>
    <phoneticPr fontId="33"/>
  </si>
  <si>
    <t>【児童発達支援】
三　共生型児童発達支援を受ける障害児に対して適切なサービスを提供するため、障害児入所施設その他の関係施設から必要な技術的支援を受けているか。</t>
    <rPh sb="1" eb="7">
      <t>ジドウハッタツシエン</t>
    </rPh>
    <phoneticPr fontId="33"/>
  </si>
  <si>
    <t>４共生型放課後等デイサービスの事業を行う指定通所介護事業者等の基準</t>
    <phoneticPr fontId="33"/>
  </si>
  <si>
    <t>【放課後等デイサービス】
　共生型放課後等デイサービスの事業を行う指定通所介護事業者又は指定地域密着型通所介護事業者（指定通所介護事業者等）が、当該事業に関して次の基準を満たしているか。</t>
    <rPh sb="1" eb="5">
      <t>ホウカゴトウ</t>
    </rPh>
    <phoneticPr fontId="33"/>
  </si>
  <si>
    <t>指定通所基準第71条の２
指定通所基準第54条の３準用
条例第84条(条例第57条準用)
平11厚令37
平18厚令34</t>
    <rPh sb="28" eb="30">
      <t>ジョウレイ</t>
    </rPh>
    <rPh sb="30" eb="31">
      <t>ダイ</t>
    </rPh>
    <rPh sb="33" eb="34">
      <t>ジョウ</t>
    </rPh>
    <rPh sb="35" eb="37">
      <t>ジョウレイ</t>
    </rPh>
    <rPh sb="37" eb="38">
      <t>ダイ</t>
    </rPh>
    <rPh sb="40" eb="41">
      <t>ジョウ</t>
    </rPh>
    <rPh sb="41" eb="43">
      <t>ジュンヨウ</t>
    </rPh>
    <phoneticPr fontId="33"/>
  </si>
  <si>
    <t xml:space="preserve">【放課後等デイサービス】
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か。
</t>
    <rPh sb="1" eb="5">
      <t>ホウカゴトウ</t>
    </rPh>
    <phoneticPr fontId="33"/>
  </si>
  <si>
    <t>【放課後等デイサービス】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か。</t>
    <rPh sb="1" eb="5">
      <t>ホウカゴトウ</t>
    </rPh>
    <phoneticPr fontId="33"/>
  </si>
  <si>
    <t>【放課後等デイサービス】
三　共生型放課後等デイサービスを受ける障害児に対して適切なサービスを提供するため、障害児入所施設その他の関係施設から必要な技術的支援を受けているか。</t>
    <rPh sb="1" eb="5">
      <t>ホウカゴトウ</t>
    </rPh>
    <phoneticPr fontId="33"/>
  </si>
  <si>
    <t>５共生型児童発達支援の事業を行う指定小規模多機能型居宅介護事業者等の基準</t>
    <phoneticPr fontId="33"/>
  </si>
  <si>
    <t>【児童発達支援】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rPh sb="1" eb="7">
      <t>ジドウハッタツシエン</t>
    </rPh>
    <phoneticPr fontId="33"/>
  </si>
  <si>
    <t>指定通所基準第54条の４
条例第58条
指定地域密着型サービスの事業の人員、設備及び運営に関する基準（平成18年厚生労働省令第34号）</t>
    <rPh sb="13" eb="15">
      <t>ジョウレイ</t>
    </rPh>
    <rPh sb="15" eb="16">
      <t>ダイ</t>
    </rPh>
    <rPh sb="18" eb="19">
      <t>ジョウ</t>
    </rPh>
    <phoneticPr fontId="33"/>
  </si>
  <si>
    <t xml:space="preserve">指定地域密着型介護予防サービスの事業の人員、設備及び運営並びに指定地域密着型介護予防サービスに係る介護予防のための効果的な支援の方法に関する基準（平成18年厚生労働省令第36号）
</t>
    <phoneticPr fontId="33"/>
  </si>
  <si>
    <t>障害者の日常生活及び社会生活を総合的に支援するための法律に基づく指定障害福祉サービスの事業等の人員、設備及び運営に関する基準（平成18年厚生労働省令第171号）
指定通所基準第71条の２
条例第85条</t>
    <rPh sb="94" eb="96">
      <t>ジョウレイ</t>
    </rPh>
    <rPh sb="96" eb="97">
      <t>ダイ</t>
    </rPh>
    <rPh sb="99" eb="100">
      <t>ジョウ</t>
    </rPh>
    <phoneticPr fontId="33"/>
  </si>
  <si>
    <t xml:space="preserve">【児童発達支援】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なっているか。
</t>
    <rPh sb="1" eb="7">
      <t>ジドウハッタツシエン</t>
    </rPh>
    <phoneticPr fontId="33"/>
  </si>
  <si>
    <t>解釈通知第三の４(3)</t>
    <phoneticPr fontId="33"/>
  </si>
  <si>
    <t>　指定小規模多機能型居宅介護事業所(指定地域密着型サービスの事業の人員、設備及び運営に関する基準第63条第１項に規定する指定小規模多機能型居宅介護事業所をいう。)、指定看護小規模多機能型居宅介護事業所(指定地域密着型サービスの事業の人員、設備及び運営に関する基準第171条第１項に規定する指定看護小規模多機能型居宅介護事業所をいう。)又は指定介護予防小規模多機能型居宅介護事業所(指定地域密着型介護予防サービスの事業の人員、設備及び運営並びに指定地域密着型介護予防サービスに係る介護予防のための効果的な支援の方法に関する基準第44条第１項に規定する指定介護予防小規模多機能型居宅介護事業所をいう。)(以下「指定小規模多機能型居宅介護事業所等」という。)の登録定員は、当該指定小規模多機能型居宅介護事業所等の登録者の数と障害者の日常生活及び社会生活を総合的に支援するための法律に基づく指定障害福祉サービスの事業等の人員、設備及び運営に関する基準第93条の２に規定する共生型生活介護、障害者の日常生活及び社会生活を総合的に支援するための法律に基づく指定障害福祉サービスの事業等の人員、設備及び運営に関する基準第162条の２に規定する共生型自立訓練(機能訓練)若しくは障害者の日常生活及び社会生活を総合的に支援するための法律に基づく指定障害福祉サービスの事業等の人員、設備及び運営に関する基準第171条の２に規定する共生型自立訓練(生活訓練)又は共生型児童発達支援若しくは指定通所基準第71条の２に規定する共生型放課後等デイサービス(以下「共生型通いサービス」という。)を利用するために当該指定小規模多機能型居宅介護事業所等に登録を受けた障害者及び障害児の数の合計数の上限とし、29 人(サテライト型指定小規模多機能型居宅介護事業所(指定地域密着型サービスの事業の人員、設備及び運営に関する基準第63条第７項に規定する「サテライト型指定小規模多機能型居宅介護事業所」をいう。以下同じ。)、</t>
    <phoneticPr fontId="33"/>
  </si>
  <si>
    <t>サテライト型指定看護小規模多機能型居宅介護事業所(指定地域密着型サービスの事業の人員、設備及び運営に関する基準第171条第８項に規定する「サテライト型指定看護小規模多機能型居宅介護事業所」をいう。以下同じ。)又はサテライト型指定介護予防小規模多機能型居宅介護事業所(指定地域密着型介護予防サービスの事業の人員、設備及び運営並びに指定地域密着型介護予防サービスに係る介護予防のための効果的な支援の方法に関する基準第44条第７項に規定する「サテライト型指定介護予防小規模多機能型居宅介護事業所」をいう。)(以下「サテライト型指定小規模多機能型居宅介護事業所等」という。)にあっては、18人)以下とすること。</t>
    <phoneticPr fontId="33"/>
  </si>
  <si>
    <t xml:space="preserve">【児童発達支援】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なっているか。
</t>
    <rPh sb="1" eb="7">
      <t>ジドウハッタツシエン</t>
    </rPh>
    <phoneticPr fontId="33"/>
  </si>
  <si>
    <t>解釈通知第三の４(3)</t>
    <rPh sb="0" eb="6">
      <t>カイシャクツウチダイサン</t>
    </rPh>
    <phoneticPr fontId="33"/>
  </si>
  <si>
    <t>【目視】</t>
    <phoneticPr fontId="33"/>
  </si>
  <si>
    <t>　指定小規模多機能型居宅介護事業所等が提供する指定小規模多機能型居宅介護(指定地域密着型サービスの事業の人員、設備及び運営に関する基準第62条に規定する指定小規模多機能型居宅介護をいう。)、指定看護小規模多機能型居宅介護(指定地域密着型サービスの事業の人員、設備及び運営に関する基準第170条に規定する指定看護小規模多機能型居宅介護をいう。)(以下「指定小規模多機能型居宅介護等」という。)又は指定介護予防小規模多機能型居宅介護(指定地域密着型介護予防サービスの事業の人員、設備及び運営並びに指定地域密着型介護予防サービスに係る介護予防のための効果的な支援の方法に関する基準第43条に規定する指定介護予防小規模多機能型居宅介護をいう。)のうち、指定地域密着型サービスの事業の人員、設備及び運営に関する基準第63条第１項若しくは第171条第１項又は指定地域密着型介護予防サービスの事業の人員、設備及び運営並びに指定地域密着型介護予防サービスに係る介護予防のための効果的な支援の方法に関する基準第44条第１項に規定する通いサービス(以下「通いサービス」という。)の利用定員とは、当該指定小規模多機能型居宅介護事業所等の通いサービスの利用者の数と共生型通いサービスを受ける障害者及び障害児の数の合計数を１日当たりの上限とし、登録定員の２分の１から15人(サテライト型指定小規模多機能型居宅介護事業所にあっては、12人)までの範囲内とすること。</t>
    <phoneticPr fontId="33"/>
  </si>
  <si>
    <t>ただし、登録定員が25人を超える指定小規模多機能型居宅介護事業所等における通いサービスの利用定員の上限は次のとおりであること。
ア 登録定員が26人又は27人の場合、16人
イ 登録定員が28人の場合、17人
ウ 登録定員が29人の場合、18人</t>
    <phoneticPr fontId="33"/>
  </si>
  <si>
    <t xml:space="preserve">       登録定員          利用定員</t>
    <phoneticPr fontId="33"/>
  </si>
  <si>
    <t>26人又は27人          16人</t>
    <rPh sb="2" eb="3">
      <t>ニン</t>
    </rPh>
    <rPh sb="3" eb="4">
      <t>マタ</t>
    </rPh>
    <rPh sb="7" eb="8">
      <t>ニン</t>
    </rPh>
    <rPh sb="20" eb="21">
      <t>ニン</t>
    </rPh>
    <phoneticPr fontId="33"/>
  </si>
  <si>
    <t>28人                  17人</t>
    <rPh sb="2" eb="3">
      <t>ニン</t>
    </rPh>
    <rPh sb="23" eb="24">
      <t>ニン</t>
    </rPh>
    <phoneticPr fontId="33"/>
  </si>
  <si>
    <t>29人                  18人</t>
    <rPh sb="2" eb="3">
      <t>ニン</t>
    </rPh>
    <rPh sb="23" eb="24">
      <t>ニン</t>
    </rPh>
    <phoneticPr fontId="33"/>
  </si>
  <si>
    <t>【児童発達支援】
三　指定小規模多機能型居宅介護事業所等の居間及び食堂は、機能を十分に発揮しうる適当な広さを有しているか。</t>
    <rPh sb="1" eb="7">
      <t>ジドウハッタツシエン</t>
    </rPh>
    <phoneticPr fontId="33"/>
  </si>
  <si>
    <t xml:space="preserve">【児童発達支援】
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
</t>
    <rPh sb="1" eb="7">
      <t>ジドウハッタツシエン</t>
    </rPh>
    <phoneticPr fontId="33"/>
  </si>
  <si>
    <t>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を含めて指定小規模多機能型居宅介護事業所等の利用者の数とした場合に、当該指定小規模多機能型居宅介護事業所等として必要とされる数以上であること。
　なお、指定小規模多機能型居宅介護事業所等は、サービス管理責任者の配置が義務づけられていないが、指定小規模多機能型居宅介護事業者等は指定小規模多機能型居宅介護事業所等の従業者のうち、児童発達支援管理責任者に掲げる実務経験者に相当すると認められる管理者等に「児童発達支援管理基礎研修」及び「相談支援従事者初任者研修(講義部分)」の受講を促すこととし、研修修了者が指定小規模多機能型居宅介護事業所等を利用する障害児の児童発達支援計画を作成することが望ましい。</t>
    <phoneticPr fontId="33"/>
  </si>
  <si>
    <t xml:space="preserve">【児童発達支援】
五　共生型児童発達支援を受ける障害児に対して適切なサービスを提供するため、障害児入所施設その他の関係施設から必要な技術的支援を受けているか。
</t>
    <rPh sb="1" eb="7">
      <t>ジドウハッタツシエン</t>
    </rPh>
    <phoneticPr fontId="33"/>
  </si>
  <si>
    <t>解釈通知第三の４(4)</t>
    <rPh sb="0" eb="6">
      <t>カイシャクツウチダイサン</t>
    </rPh>
    <phoneticPr fontId="33"/>
  </si>
  <si>
    <t>　指定生活介護事業所、指定通所介護事業者等又は指定小規模多機能型居宅介護事業者等(以下「指定生活介護事業所等」という。)として満たすべき設備基準を満たしていれば足りるものであること。ただし、必要な設備等について障害児が使用するものに適したものとするよう配慮すること。
　なお、当該設備については、共生型サービスは障害児、障害者の日常生活及び社会生活を総合的に支援するための法律に基づく介護給付の対象となる障害者(以下「障害者」という。)及び介護保険法に基づく介護給付の対象となる要介護者(以下「要介護者」という。)に同じ場所で同時に提供することを想定していることから、障害児、障害者及び要介護者がそれぞれ利用する設備を区切る壁、家具、カーテンやパーティション等の仕切りは、不要であること。</t>
    <phoneticPr fontId="33"/>
  </si>
  <si>
    <t>６共生型放課後等デイサービスの事業を行う指定小規模多機能型居宅介護事業者等の基準</t>
    <phoneticPr fontId="33"/>
  </si>
  <si>
    <t>【放課後等デイサービス】
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rPh sb="1" eb="5">
      <t>ホウカゴトウ</t>
    </rPh>
    <phoneticPr fontId="33"/>
  </si>
  <si>
    <t>指定通所基準第71条の２
指定通所基準第54条の４準用
条例第84条(条例第58条準用)
平18厚令34
平18厚令36
平18厚令171
指定通所基準第72条の２</t>
    <rPh sb="28" eb="30">
      <t>ジョウレイ</t>
    </rPh>
    <rPh sb="30" eb="31">
      <t>ダイ</t>
    </rPh>
    <rPh sb="33" eb="34">
      <t>ジョウ</t>
    </rPh>
    <rPh sb="35" eb="37">
      <t>ジョウレイ</t>
    </rPh>
    <rPh sb="37" eb="38">
      <t>ダイ</t>
    </rPh>
    <rPh sb="40" eb="41">
      <t>ジョウ</t>
    </rPh>
    <rPh sb="41" eb="43">
      <t>ジュンヨウ</t>
    </rPh>
    <phoneticPr fontId="33"/>
  </si>
  <si>
    <t>【放課後等デイサービス】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なっているか。</t>
    <rPh sb="1" eb="5">
      <t>ホウカゴトウ</t>
    </rPh>
    <phoneticPr fontId="33"/>
  </si>
  <si>
    <t>【放課後等デイサービス】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なっているか。</t>
    <rPh sb="1" eb="5">
      <t>ホウカゴトウ</t>
    </rPh>
    <phoneticPr fontId="33"/>
  </si>
  <si>
    <t>【放課後等デイサービス】
三　指定小規模多機能型居宅介護事業所等の居間及び食堂は、機能を十分に発揮しうる適当な広さを有しているか。</t>
    <rPh sb="1" eb="5">
      <t>ホウカゴトウ</t>
    </rPh>
    <phoneticPr fontId="33"/>
  </si>
  <si>
    <t>【放課後等デイサービス】
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Ph sb="1" eb="5">
      <t>ホウカゴトウ</t>
    </rPh>
    <phoneticPr fontId="33"/>
  </si>
  <si>
    <t>【放課後等デイサービス】
五　共生型放課後等デイサービスを受ける障害児に対して適切なサービスを提供するため、障害児入所施設その他の関係施設から必要な技術的支援を受けているか。</t>
    <rPh sb="1" eb="5">
      <t>ホウカゴトウ</t>
    </rPh>
    <phoneticPr fontId="33"/>
  </si>
  <si>
    <t>７  準用</t>
    <phoneticPr fontId="33"/>
  </si>
  <si>
    <t>【児童発達支援】
（１）（平成24年厚生労働省令第15号第4条、第7条、第8条及び第4節（第11条を除く。）の準用規定を遵守しているか。）</t>
    <rPh sb="1" eb="7">
      <t>ジドウハッタツシエン</t>
    </rPh>
    <rPh sb="55" eb="57">
      <t>ジュンヨウ</t>
    </rPh>
    <rPh sb="60" eb="62">
      <t>ジュンシュ</t>
    </rPh>
    <phoneticPr fontId="33"/>
  </si>
  <si>
    <t>指定通所基準第54条の５
条例第59条
解釈通知第三の４(5)</t>
    <rPh sb="13" eb="15">
      <t>ジョウレイ</t>
    </rPh>
    <rPh sb="15" eb="16">
      <t>ダイ</t>
    </rPh>
    <rPh sb="18" eb="19">
      <t>ジョウ</t>
    </rPh>
    <rPh sb="20" eb="24">
      <t>カイシャクツウチ</t>
    </rPh>
    <rPh sb="24" eb="25">
      <t>ダイ</t>
    </rPh>
    <rPh sb="25" eb="26">
      <t>サン</t>
    </rPh>
    <phoneticPr fontId="33"/>
  </si>
  <si>
    <t>同準用項目と同一文書</t>
    <phoneticPr fontId="33"/>
  </si>
  <si>
    <t>　指定通所基準第54条の５より、第４条、第７条、第８条及び第４節(第11条を除く。)の規定は、共生型児童発達支援の事業について準用されるものであることから、第１の（４）、第２の２、第２の３及び第４の２から４６までを参照されたい。
　指定通所基準第54条の５で準用される第27条で定める児童発達支援計画について、指定生活介護事業所等に児童発達支援管理責任者が配置されていない場合については、児童発達支援計画に相当する計画を作成するように努めること。その際、障害福祉サービスや高齢者介護の提供に係る計画等の作成に関し経験のある者や、障害福祉サービスや高齢者介護の提供について豊富な知識及び経験を有する者にそのとりまとめを行わせるものとし、当該事業所にサービス管理責任者又は介護支援専門員の資格を有する者がいる場合は、その者に当該計画の取りまとめを行わせることが望ましい。
　指定通所基準第54条の５で準用される第37条第４号及び第39条については、解釈通知第三の３(29)のとおり取り扱うものとする。</t>
    <rPh sb="29" eb="30">
      <t>ダイ</t>
    </rPh>
    <rPh sb="78" eb="79">
      <t>ダイ</t>
    </rPh>
    <rPh sb="85" eb="86">
      <t>ダイ</t>
    </rPh>
    <rPh sb="90" eb="91">
      <t>ダイ</t>
    </rPh>
    <rPh sb="94" eb="95">
      <t>オヨ</t>
    </rPh>
    <rPh sb="96" eb="97">
      <t>ダイ</t>
    </rPh>
    <rPh sb="107" eb="109">
      <t>サンショウ</t>
    </rPh>
    <rPh sb="427" eb="428">
      <t>サン</t>
    </rPh>
    <phoneticPr fontId="33"/>
  </si>
  <si>
    <t>【放課後等デイサービス】
（２）（平成24年厚生労働省令第15号第7条、第8条、第12条から第22条まで、第24条から第30条まで、第32条、第34条から第45条まで、第47条から第50条まで、第51条第1項、第52条から第54条の４まで、第65条及び第70条の準用規定を遵守しているか。）</t>
    <rPh sb="1" eb="5">
      <t>ホウカゴトウ</t>
    </rPh>
    <rPh sb="133" eb="135">
      <t>キテイ</t>
    </rPh>
    <rPh sb="136" eb="138">
      <t>ジュンシュ</t>
    </rPh>
    <phoneticPr fontId="33"/>
  </si>
  <si>
    <t>指定通所基準の第71条の２
条例第85条</t>
    <rPh sb="14" eb="16">
      <t>ジョウレイ</t>
    </rPh>
    <rPh sb="16" eb="17">
      <t>ダイ</t>
    </rPh>
    <rPh sb="19" eb="20">
      <t>ジョウ</t>
    </rPh>
    <phoneticPr fontId="33"/>
  </si>
  <si>
    <t xml:space="preserve">第６  多機能型事業所に関する特例
</t>
    <phoneticPr fontId="33"/>
  </si>
  <si>
    <t>法第21条の５の19</t>
    <phoneticPr fontId="33"/>
  </si>
  <si>
    <t>１  従業者の員数に関する特例</t>
    <phoneticPr fontId="33"/>
  </si>
  <si>
    <t>【児童発達支援】
（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7">
      <t>ジドウハッタツシエン</t>
    </rPh>
    <phoneticPr fontId="33"/>
  </si>
  <si>
    <t>指定通所基準第80条第１項
（第５条第１項適用）
条例第103条第１項（第６条第１項適用）
解釈通知第八の１(1)</t>
    <rPh sb="21" eb="23">
      <t>テキヨウ</t>
    </rPh>
    <rPh sb="25" eb="27">
      <t>ジョウレイ</t>
    </rPh>
    <rPh sb="27" eb="28">
      <t>ダイ</t>
    </rPh>
    <rPh sb="31" eb="32">
      <t>ジョウ</t>
    </rPh>
    <rPh sb="32" eb="33">
      <t>ダイ</t>
    </rPh>
    <rPh sb="34" eb="35">
      <t>コウ</t>
    </rPh>
    <rPh sb="36" eb="37">
      <t>ダイ</t>
    </rPh>
    <rPh sb="38" eb="39">
      <t>ジョウ</t>
    </rPh>
    <rPh sb="39" eb="40">
      <t>ダイ</t>
    </rPh>
    <rPh sb="41" eb="42">
      <t>コウ</t>
    </rPh>
    <rPh sb="42" eb="44">
      <t>テキヨウ</t>
    </rPh>
    <rPh sb="46" eb="48">
      <t>カイシャク</t>
    </rPh>
    <rPh sb="48" eb="50">
      <t>ツウチ</t>
    </rPh>
    <rPh sb="50" eb="51">
      <t>ダイ</t>
    </rPh>
    <rPh sb="51" eb="52">
      <t>ハチ</t>
    </rPh>
    <phoneticPr fontId="33"/>
  </si>
  <si>
    <t xml:space="preserve">
　　はい
　　いいえ
　　多機能型でない
　　指定なし</t>
    <rPh sb="16" eb="20">
      <t>タキノウガタ</t>
    </rPh>
    <rPh sb="27" eb="29">
      <t>シテイ</t>
    </rPh>
    <phoneticPr fontId="33"/>
  </si>
  <si>
    <t>　多機能型事業所に配置される従業者については、当該多機能型事業所(指定通所支援の事業のみを行う多機能型事業所に限る。)の職務に専従するものとし、各指定障害児通所支援事業所ごとに配置される従業者間での兼務を可能としたものである。</t>
    <phoneticPr fontId="33"/>
  </si>
  <si>
    <t>【児童発達支援】
（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t>
    <rPh sb="1" eb="7">
      <t>ジドウハッタツシエン</t>
    </rPh>
    <phoneticPr fontId="33"/>
  </si>
  <si>
    <t>指定通所基準第80条第１項（第５条第２項適用）
条例第103条第１項（第６条第２項適用）</t>
  </si>
  <si>
    <t>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33"/>
  </si>
  <si>
    <t>指定通所基準第80条第１項（第５条第３項適用）
条例第103条第１項（第６条第３項適用）</t>
  </si>
  <si>
    <t>【児童発達支援】
（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rPh sb="1" eb="7">
      <t>ジドウハッタツシエン</t>
    </rPh>
    <phoneticPr fontId="33"/>
  </si>
  <si>
    <t>指定通所基準第80条第１項（第６条第１項適用）
条例第103条第１項（第７条第１項適用）</t>
  </si>
  <si>
    <t>【児童発達支援】
（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rPh sb="1" eb="7">
      <t>ジドウハッタツシエン</t>
    </rPh>
    <phoneticPr fontId="33"/>
  </si>
  <si>
    <t>指定通所基準第80条第１項（第６条第２項適用）
条例第103条第１項（第７条第２項適用）</t>
  </si>
  <si>
    <t>【児童発達支援】
（６）（５）の規定に基づき、機能訓練担当職員等を置いた場合においては、当該機能訓練担当職員等の数を児童指導員又は保育士の総数に含めているか。</t>
    <rPh sb="1" eb="7">
      <t>ジドウハッタツシエン</t>
    </rPh>
    <phoneticPr fontId="33"/>
  </si>
  <si>
    <t>指定通所基準第80条第１項
（第６条第４項適用）
条例第103条第１項（第７条第４項適用）</t>
  </si>
  <si>
    <t>【児童発達支援】
（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rPh sb="1" eb="7">
      <t>ジドウハッタツシエン</t>
    </rPh>
    <phoneticPr fontId="33"/>
  </si>
  <si>
    <t>令６内令５附則第４条
条例改正附則（令和６年３月25日条例第30号）第４項）</t>
    <phoneticPr fontId="33"/>
  </si>
  <si>
    <t>【児童発達支援】
（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rPh sb="1" eb="7">
      <t>ジドウハッタツシエン</t>
    </rPh>
    <phoneticPr fontId="33"/>
  </si>
  <si>
    <t>勤務実績表
出勤簿（タイムカード）</t>
    <phoneticPr fontId="33"/>
  </si>
  <si>
    <t>【児童発達支援】
（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rPh sb="0" eb="7">
      <t>(ジドウハッタツシエン</t>
    </rPh>
    <phoneticPr fontId="33"/>
  </si>
  <si>
    <t>指定通所基準第80条第１項（第６条第７項適用）
条例第103条第１項（第７条第７項適用）</t>
  </si>
  <si>
    <t>【児童発達支援】
（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とされているか。</t>
    <rPh sb="1" eb="7">
      <t>ジドウハッタツシエン</t>
    </rPh>
    <phoneticPr fontId="33"/>
  </si>
  <si>
    <t>指定通所基準第80条第２項
条例第103条第２項
解釈通知第八の１(2)</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</si>
  <si>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利用定員の合計数が20人未満である多機能型事業所(指定通所支援の事業のみを行う多機能型事業所を除く。)において、当該多機能型事業所に置くべき常勤の従業者の員数は、各指定障害児通所支援事業所ごとに置くべき常勤の従業者の員数にかかわらず、１人以上とすること。</t>
    <phoneticPr fontId="33"/>
  </si>
  <si>
    <t>【放課後等デイサービス】
（11）指定放課後等デイサービス事業者が多機能型事業所（平成24年厚生労働省令第15号に規定する事業のみを行う多機能型事業所に限る。以下（13）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rPh sb="1" eb="5">
      <t>ホウカゴトウ</t>
    </rPh>
    <phoneticPr fontId="33"/>
  </si>
  <si>
    <t>指定通所基準第80条第１項
（第66条第1項適用）
条例第103条第１項(条例第79条第１項適用)</t>
    <rPh sb="26" eb="28">
      <t>ジョウレイ</t>
    </rPh>
    <rPh sb="28" eb="29">
      <t>ダイ</t>
    </rPh>
    <rPh sb="32" eb="33">
      <t>ジョウ</t>
    </rPh>
    <rPh sb="33" eb="34">
      <t>ダイ</t>
    </rPh>
    <rPh sb="35" eb="36">
      <t>コウ</t>
    </rPh>
    <rPh sb="37" eb="39">
      <t>ジョウレイ</t>
    </rPh>
    <rPh sb="39" eb="40">
      <t>ダイ</t>
    </rPh>
    <rPh sb="42" eb="43">
      <t>ジョウ</t>
    </rPh>
    <rPh sb="43" eb="44">
      <t>ダイ</t>
    </rPh>
    <rPh sb="45" eb="46">
      <t>コウ</t>
    </rPh>
    <rPh sb="46" eb="48">
      <t>テキヨウ</t>
    </rPh>
    <phoneticPr fontId="33"/>
  </si>
  <si>
    <t>【放課後等デイサービス】
（12）（11）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rPh sb="1" eb="5">
      <t>ホウカゴトウ</t>
    </rPh>
    <phoneticPr fontId="33"/>
  </si>
  <si>
    <t>指定通所基準第80条第１項
（第66条第2項、第4項適用）
条例第103条第１項(条例第79条第２項適用)</t>
  </si>
  <si>
    <t>【放課後等デイサービス】
（13）（12）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ているか。</t>
    <rPh sb="1" eb="5">
      <t>ホウカゴトウ</t>
    </rPh>
    <phoneticPr fontId="33"/>
  </si>
  <si>
    <t>指定通所基準第80条第１項
（第66条第3項適用）
条例第103条第１項(条例第79条第３項適用)</t>
  </si>
  <si>
    <t>出勤簿（タイムカード）
従業員の資格証
勤務体制一覧表
利用者数（平均利用人数）が分かる書類（実績表等）</t>
    <phoneticPr fontId="33"/>
  </si>
  <si>
    <t>【放課後等デイサービス】
（14）利用定員の合計が20人未満である多機能型事業所（平成24年厚生労働省令第15号に規定する事業のみを行う多機能型事業所を除く。）は、第２の１の（19）の規定にかかわらず、当該多機能型事業所に置くべき従業者（児童発達支援管理責任者、嘱託医及び管理者を除く。）のうち、１人以上は、常勤としているか。</t>
    <rPh sb="1" eb="5">
      <t>ホウカゴトウ</t>
    </rPh>
    <phoneticPr fontId="33"/>
  </si>
  <si>
    <t>指定通所基準第80条第２項
条例第103条第２項</t>
    <rPh sb="14" eb="16">
      <t>ジョウレイ</t>
    </rPh>
    <rPh sb="16" eb="17">
      <t>ダイ</t>
    </rPh>
    <rPh sb="20" eb="21">
      <t>ジョウ</t>
    </rPh>
    <rPh sb="21" eb="22">
      <t>ダイ</t>
    </rPh>
    <rPh sb="23" eb="24">
      <t>コウ</t>
    </rPh>
    <phoneticPr fontId="33"/>
  </si>
  <si>
    <t>【居宅訪問型児童発達支援】
（15）指定居宅訪問型児童発達支援事業者が当該事業を行う多機能型事業所に置くべき従業者及びその員数が、次のとおりとなっているか。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rPh sb="1" eb="12">
      <t>キョタクホウモンガタジドウハッタツシエン</t>
    </rPh>
    <phoneticPr fontId="33"/>
  </si>
  <si>
    <t>平24 厚令15 第80条第１項（第73条第1項適用）
条例第103条第１項(条例第91条第１項適用)</t>
    <phoneticPr fontId="33"/>
  </si>
  <si>
    <t>【保育所等訪問支援】
（16）指定保育所等訪問支援事業者が当該事業を行う多機能型事業所に置くべき従業者及びその員数が、次のとおりとなっているか。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rPh sb="1" eb="9">
      <t>ホイクショトウホウモンシエン</t>
    </rPh>
    <phoneticPr fontId="33"/>
  </si>
  <si>
    <t>指定通所基準第80条第１項
（第73条第1項適用）
条例第103条第１項(条例第99条第１項適用)</t>
  </si>
  <si>
    <t>２  設備に関する特例</t>
    <phoneticPr fontId="33"/>
  </si>
  <si>
    <t>【児童発達支援、放課後等デイサービス、居宅訪問型児童発達支援、保育所等訪問支援】
多機能型事業所については、サービスの提供に支障を来さないよう配慮しつつ、一体的に事業を行う他の多機能型事業所の設備を兼用しているか。</t>
    <rPh sb="1" eb="7">
      <t>ジドウハッタツシエン</t>
    </rPh>
    <rPh sb="8" eb="12">
      <t>ホウカゴトウ</t>
    </rPh>
    <rPh sb="19" eb="30">
      <t>キョタクホウモンガタジドウハッタツシエン</t>
    </rPh>
    <rPh sb="31" eb="39">
      <t>ホイクショトウホウモンシエン</t>
    </rPh>
    <phoneticPr fontId="33"/>
  </si>
  <si>
    <t>指定通所基準第81条
条例第104条
解釈通知第八の２</t>
    <rPh sb="11" eb="13">
      <t>ジョウレイ</t>
    </rPh>
    <rPh sb="13" eb="14">
      <t>ダイ</t>
    </rPh>
    <rPh sb="17" eb="18">
      <t>ジョウ</t>
    </rPh>
    <rPh sb="19" eb="21">
      <t>カイシャク</t>
    </rPh>
    <rPh sb="21" eb="23">
      <t>ツウチ</t>
    </rPh>
    <rPh sb="23" eb="24">
      <t>ダイ</t>
    </rPh>
    <rPh sb="24" eb="25">
      <t>ハチ</t>
    </rPh>
    <phoneticPr fontId="33"/>
  </si>
  <si>
    <t>　多機能型事業所の設備については、当該指定通所支援ごとに必要とされる相談室、洗面所、便所及び多目的室等を兼用することができる。しかしながら、多機能型事業所全体の利用定員と比して明らかに利便性を損なう面積規模である場合など、サービス提供に支障があると認められる場合については、この限りではないこと。</t>
    <phoneticPr fontId="33"/>
  </si>
  <si>
    <t>３  利用定員に関する特例</t>
    <phoneticPr fontId="33"/>
  </si>
  <si>
    <t>【児童発達支援、放課後等デイサービス】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しているか。</t>
    <rPh sb="1" eb="7">
      <t>ジドウハッタツシエン</t>
    </rPh>
    <rPh sb="8" eb="12">
      <t>ホウカゴトウ</t>
    </rPh>
    <phoneticPr fontId="33"/>
  </si>
  <si>
    <t>指定通所基準第82条第１項
条例第105条第１項
解釈通知第八の３(1)</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</si>
  <si>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多機能型事業所(指定通所支援の事業のみを行う多機能型事業所に限る。)の利用定員の合計数は全ての指定通所支援の事業を通じて10人以上(主として重症心身障害児を通わせる多機能型事業所にあっては、５人以上。)とすることができるものとしたものである。
　なお、保育所等訪問支援については、利用定員の定めがないため、除かれる。</t>
    <phoneticPr fontId="33"/>
  </si>
  <si>
    <t>【児童発達支援、放課後等デイサービス】
（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しているか。</t>
    <rPh sb="1" eb="7">
      <t>ジドウハッタツシエン</t>
    </rPh>
    <rPh sb="8" eb="12">
      <t>ホウカゴトウ</t>
    </rPh>
    <phoneticPr fontId="33"/>
  </si>
  <si>
    <t>指定通所基準第82条第２項
条例第105条第２項
解釈通知第八の３(2)</t>
    <rPh sb="14" eb="16">
      <t>ジョウレイ</t>
    </rPh>
    <rPh sb="16" eb="17">
      <t>ダイ</t>
    </rPh>
    <rPh sb="20" eb="21">
      <t>ジョウ</t>
    </rPh>
    <rPh sb="21" eb="22">
      <t>ダイ</t>
    </rPh>
    <rPh sb="23" eb="24">
      <t>コウ</t>
    </rPh>
    <rPh sb="25" eb="27">
      <t>カイシャク</t>
    </rPh>
    <rPh sb="27" eb="29">
      <t>ツウチ</t>
    </rPh>
    <rPh sb="29" eb="30">
      <t>ダイ</t>
    </rPh>
    <rPh sb="30" eb="31">
      <t>ハチ</t>
    </rPh>
    <phoneticPr fontId="33"/>
  </si>
  <si>
    <t>　多機能型事業所(指定通所支援の事業のみを行う多機能型事業所を除く。)の利用定員の合計数が20人以上である場合は、当該多機能型事業所において実施する指定児童発達支援又は指定放課後等デイサービスの利用定員を５人以上とすることができるものであること。</t>
    <phoneticPr fontId="33"/>
  </si>
  <si>
    <t>【児童発達支援、放課後等デイサービス】
（３）（１）及び（２）の規定にかかわらず、主として重症心身障害児を通わせる多機能型事業所は、第４の１の規定にかかわらず、その利用定員を５人以上としているか。</t>
    <rPh sb="1" eb="7">
      <t>ジドウハッタツシエン</t>
    </rPh>
    <rPh sb="8" eb="12">
      <t>ホウカゴトウ</t>
    </rPh>
    <phoneticPr fontId="33"/>
  </si>
  <si>
    <t>指定通所基準第82条第３項
条例第105条第３項</t>
    <rPh sb="14" eb="16">
      <t>ジョウレイ</t>
    </rPh>
    <rPh sb="16" eb="17">
      <t>ダイ</t>
    </rPh>
    <rPh sb="20" eb="21">
      <t>ジョウ</t>
    </rPh>
    <rPh sb="21" eb="22">
      <t>ダイ</t>
    </rPh>
    <rPh sb="23" eb="24">
      <t>コウ</t>
    </rPh>
    <phoneticPr fontId="33"/>
  </si>
  <si>
    <t>【児童発達支援、放課後等デイサービス】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しているか。</t>
    <rPh sb="1" eb="7">
      <t>ジドウハッタツシエン</t>
    </rPh>
    <rPh sb="8" eb="12">
      <t>ホウカゴトウ</t>
    </rPh>
    <phoneticPr fontId="33"/>
  </si>
  <si>
    <t>指定通所基準第82条第４項
条例第105条第４項</t>
    <rPh sb="14" eb="16">
      <t>ジョウレイ</t>
    </rPh>
    <rPh sb="16" eb="17">
      <t>ダイ</t>
    </rPh>
    <rPh sb="20" eb="21">
      <t>ジョウ</t>
    </rPh>
    <rPh sb="21" eb="22">
      <t>ダイ</t>
    </rPh>
    <rPh sb="23" eb="24">
      <t>コウ</t>
    </rPh>
    <phoneticPr fontId="33"/>
  </si>
  <si>
    <t>【児童発達支援、放課後等デイサービス】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しているか。</t>
    <rPh sb="1" eb="7">
      <t>ジドウハッタツシエン</t>
    </rPh>
    <rPh sb="8" eb="12">
      <t>ホウカゴトウ</t>
    </rPh>
    <phoneticPr fontId="33"/>
  </si>
  <si>
    <t>指定通所基準第82条第５項
平24厚告232</t>
  </si>
  <si>
    <t>第７  変更の届出等</t>
    <phoneticPr fontId="33"/>
  </si>
  <si>
    <t>【児童発達支援、放課後等デイサービス、居宅訪問型児童発達支援、保育所等訪問支援】
（１）事業者は、当該指定に係る事業所の名称及び所在地その他児童福祉法施行規則で定める事項に変更があつたとき、又は休止した当該指定児童発達支援の事業を再開したときは、児童福祉法施行規則で定めるところにより、10日以内に、その旨を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</si>
  <si>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法第21条の５の20第３項
施行規則第18条の35第１項～第３項</t>
    <phoneticPr fontId="33"/>
  </si>
  <si>
    <t>○変更の場合に届出が必要な厚生労働省令で定める事項は、次のとおり。
①事業所（当該事業所の所在地以外の場所に当該事業所の一部として使用される事務所を有するときは、当該事務所を含む。）の名称及び所在地
②申請者の名称及び主たる事務所の所在地並びに代表者の氏名、生年月日、住所及び職名
③申請者の登記事項証明書又は条例等（当該指定に係る事業に関するものに限る。）
④事業所の平面図（各室の用途を明示する。）並びに設備の概要
⑤事業所の管理者及び児童発達支援管理責任者の氏名、生年月日、住所及び経歴
⑥運営規程
⑦当該事業に係る障害児通所給付費の請求に関する事項（算定される単位数が増えるものに限り、利用者や指定特定相談支援事業者等に対する周知期間を確保する観点から、留意事項通知第二の1(1)により、届出が毎月15日以前になされた場合は翌月から、16日以降になされた場合は翌々月から算定を開始する。）</t>
    <rPh sb="331" eb="337">
      <t>リュウイジコウツウチ</t>
    </rPh>
    <phoneticPr fontId="33"/>
  </si>
  <si>
    <t>【児童発達支援、放課後等デイサービス、居宅訪問型児童発達支援、保育所等訪問支援】
（２）事業者は、当該サービスの事業を廃止し、又は休止しようとするときは、児童福祉法施行規則で定めるところにより、その廃止又は休止の日の１月前までに、その旨を届け出ているか。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</si>
  <si>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法第21条の５の20第４項
施行規則第18条の35第４項</t>
    <phoneticPr fontId="33"/>
  </si>
  <si>
    <t>第８  障害児通所給付費の算定及び取扱い</t>
    <phoneticPr fontId="33"/>
  </si>
  <si>
    <t>法第21条の５の３第２項</t>
    <phoneticPr fontId="33"/>
  </si>
  <si>
    <t>１基本事項</t>
    <phoneticPr fontId="33"/>
  </si>
  <si>
    <t>【児童発達支援、放課後等デイサービス、居宅訪問型児童発達支援、保育所等訪問支援】
（１）サービス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rPh sb="1" eb="7">
      <t>ジドウハッタツシエン</t>
    </rPh>
    <rPh sb="8" eb="12">
      <t>ホウカゴトウ</t>
    </rPh>
    <rPh sb="19" eb="30">
      <t>キョタクホウモンガタジドウハッタツシエン</t>
    </rPh>
    <rPh sb="31" eb="39">
      <t>ホイクショトウホウモンシエン</t>
    </rPh>
    <phoneticPr fontId="33"/>
  </si>
  <si>
    <t>通所報酬告示第一号
平24厚告128
留意事項通知第二の１(2)、(3)</t>
    <rPh sb="19" eb="23">
      <t>リュウイジコウ</t>
    </rPh>
    <rPh sb="23" eb="25">
      <t>ツウチ</t>
    </rPh>
    <rPh sb="25" eb="27">
      <t>ダイニ</t>
    </rPh>
    <phoneticPr fontId="33"/>
  </si>
  <si>
    <t>体制等状況一覧表、当該加算の届出書等</t>
    <phoneticPr fontId="33"/>
  </si>
  <si>
    <t>　障害児通所給付費等については、同一日に複数の障害児通所支援や指定入所支援に係る報酬を算定できないものであること。ただし、保育所等訪問支援については他の障害児通所支援を同一日に算定することは可能とするが、保育所等訪問支援を同一日に複数回算定することはできない。また、同一時間帯に児童福祉法に基づく障害児通所支援又は指定入所支援と、障害者の日常生活及び社会生活を総合的に支援するための法律 （平成17年法律第123号。以下「障害者総合支援法」という。 ）に基づく障害福祉サービスに係る報酬を算定することはできない 。
　例えば、指定入所支援に係る報酬については、 １日当たりの支援に必要な費用を包括的に評価していることから、指定入所支援を受けている障害児が当該入所施設から障害児通所支援を利用することについては、それらの障害児通所支援に係る所定単位数は算定できない。
　また、障害児通所支援の報酬を算定した場合、障害福祉サービスの居宅介護の報酬については当該障害児通所支援と同一時間帯でない限りにおいて算定可能であるが、同一日に他の障害児通所支援の報酬は算定できない。</t>
    <phoneticPr fontId="33"/>
  </si>
  <si>
    <t>　障害児通所給付費の報酬の算定に当たっては、個々の障害児に対するアセスメントを行うことを通じて、当該障害児ごとの通所支援計画を作成しなければならないこととされていることから、当該通所支援計画に沿ったサービスを提供する上で必要となるサービス提供時間が確保される必要があること。 障害児通所支援については、個々の障害児に対するサービス提供時間 （送迎に係る時間は除くものとする。）は30分以上である必要がある点に留意すること。なお、 指定通所支援又は基準該当通所支援の提供時間が30分未満のものについては、 通所支援計画に基づき、周囲の環境に慣れるために（指定居宅訪問型児童発達支援にあっては支援に慣れるために）サービス提供時間を短時間にする必要がある等の理由で提供時間が30分未満のサービス提供が必要であると市町村が認めた場合に限り、所定単位数を算定する。
　また、指定障害児通所支援事業所等においては、標準的なサービス提供時間をあらかじめ通所支援計画において定めておく必要があるとともに、サービスの提供開始に当たって、通所給付決定保護者等に対し、事前に十分説明を行う必要があること。</t>
    <phoneticPr fontId="33"/>
  </si>
  <si>
    <t>【児童発達支援、放課後等デイサービス、居宅訪問型児童発達支援、保育所等訪問支援】
（２）（１）の規定により、サービスに要する費用を算定した場合において、その額に一円未満の端数があるときは、その端数金額は切り捨てて算定しているか。</t>
    <rPh sb="1" eb="7">
      <t>ジドウハッタツシエン</t>
    </rPh>
    <rPh sb="8" eb="12">
      <t>ホウカゴトウ</t>
    </rPh>
    <rPh sb="19" eb="30">
      <t>キョタクホウモンガタジドウハッタツシエン</t>
    </rPh>
    <rPh sb="31" eb="39">
      <t>ホイクショトウホウモンシエン</t>
    </rPh>
    <phoneticPr fontId="33"/>
  </si>
  <si>
    <t>通所報酬告示第三号
留意事項通知第二の１(1)</t>
    <rPh sb="10" eb="16">
      <t>リュウイジコウツウチ</t>
    </rPh>
    <rPh sb="16" eb="18">
      <t>ダイニ</t>
    </rPh>
    <phoneticPr fontId="33"/>
  </si>
  <si>
    <t>① 単位数算定の際の端数処理
　単位数の算定については、基本となる単位数に加減算の計算（何らかの割合を乗ずる計算に限る。 ）を行う度に、小数点以下の端数処理 （四捨五入）を行っていくこととする。つまり、絶えず整数値に割合を乗じていく計算になる。
　ただし、特別地域加算、福祉・介護職員処遇改善加算、福祉・介護職員等特定処遇改善加算及び福祉・介護職員等ベースアップ等支援加算を算定する場合については、対象となる単位数の合計に当該加算の割合を乗じて、当該加算の単位数を算定することとする。
（例） 児童発達支援センター （時間区分１、医療的ケア区分３、 利用定員が 71人以上 80人以下 で2,873 単位 ）
⚫地方公共団体の設置する施設の場合所定単位数の1000分の965
2,873 単位 ×965／1000＝2,772.445→2,772 単位
⚫定員超過利用による減算がかかる場合所定単位数の100 分の70
2,772 単位 ×0.70＝1,940.4→1,940 単位
※2,873×965／1000×0.70＝1,940.7115 として 四捨五入するのではない。
　なお、加算等を加えた一体型の合成コードとして作成しているサービスコードについて、その合成単位数は、既に端数処理をした単位数 （整数値 ）である。</t>
    <phoneticPr fontId="33"/>
  </si>
  <si>
    <t>② 金額換算の際の端数処理
　算定された単位数から金額に換算する際に生ずる１円未満（小数点以下 ）の端数については「切り捨て」とする。
（例） 上記①の事例で、このサービスを月に22回提供した場合 （定員を常に超過している場合、地域区分は ２級地 ）
⚫1,940単位×22回＝42,680単位
⚫42,680単位×10.99円／単位＝469,053.2円
→469,053円</t>
    <phoneticPr fontId="33"/>
  </si>
  <si>
    <t>２児童発達支援給付費（児童発達支援センターで行う場合）</t>
  </si>
  <si>
    <t>【児童発達支援】
（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rPh sb="1" eb="7">
      <t>ジドウハッタツシエン</t>
    </rPh>
    <phoneticPr fontId="33"/>
  </si>
  <si>
    <t>通所報酬告示別表第１の１の注１
平24厚告269第一号</t>
  </si>
  <si>
    <t>児童発達支援計画
体制等状況一覧表、当該加算の届出書等</t>
    <phoneticPr fontId="33"/>
  </si>
  <si>
    <t>　旧主として難聴児を通わせる児童発達支援センターにおいて難聴児に対し行う指定児童発達支援については、令和９年３月 31 日までの間、主として難聴児経過的児童発達支援給付費を支給すること。
　旧主として重症心身障害児を通わせる児童発達支援センターにおいて重症心身障害児に対し行う指定児童発達支援については、令和９年３月 31 日までの間、主として重症心身障害児経過的児童発達支援給付費を支給すること。
　旧医療型児童発達支援事業所又は旧指定発達支援医療機関において肢体不自由児又は重症心身障害児に対し行う指定児童発達支援については、令和９年３月 31 日までの間、医療型経過的児童発達支援給付費を支給すること。</t>
    <phoneticPr fontId="33"/>
  </si>
  <si>
    <t>（児童発達支援センター以外で行う場合）</t>
  </si>
  <si>
    <t>【児童発達支援】
（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rPh sb="1" eb="7">
      <t>ジドウハッタツシエン</t>
    </rPh>
    <phoneticPr fontId="33"/>
  </si>
  <si>
    <t>通所報酬告示別表第１の１の注２
平24厚告269第二号
留意事項通知第二の１(3の2）</t>
    <rPh sb="28" eb="34">
      <t>リュウイジコウツウチ</t>
    </rPh>
    <rPh sb="34" eb="35">
      <t>ダイ</t>
    </rPh>
    <rPh sb="35" eb="36">
      <t>ニ</t>
    </rPh>
    <phoneticPr fontId="33"/>
  </si>
  <si>
    <t>① 児童発達支援 （主として重症心身障害児を通わせる事業所又は旧主として重症心身障害児を通わせる児童発達支援センターにおいて重症心身障害児に対し行う児童発達支援 、旧医療型児童発達支援事業所又は旧指定発達支援医療機関において肢体不自由児又は重症心身障害児に対し行う児童発達支援並びに共生型障害児通所支援事業所又は基準該当通所支援事業所において行う児童発達支援を除く。) 及び放課後等デイサービスについては、サービス提供時間に応じた報酬を算定する。
② ここでいう「サービス提供時間」とは、現にサービスの提供に要した時間ではなく、通所支援計画に位置付けられた内容のサービスを行うのに要する標準的な時間として、あらかじめ通所支援計画において定めたものとする。
　ただし、現にサービスの提供に要した時間が通所支援計画において定めた時間より短い場合は、
（一） 事業所の都合により支援が短縮されたときは、現にサービスの提供に要した時間
（二） 障害児やその保護者の事情により支援が短縮されたときは、あらかじめ通所支援計画において定めた時間
により算定するものとする。
③ 通所支援計画に位置付けられたサービス提供時間が、 現にサービスの提供に要した時間と合致しないことが常態化している場合は、速やかに通所支援計画の見直しを行うことを求める。</t>
    <phoneticPr fontId="33"/>
  </si>
  <si>
    <t>定員規模別単価の取扱いについて
① 児童発達支援 （旧指定医療型児童発達支援事業所 又は 旧指定発達支援医療機関において肢体不自由児又は重症心身障害児に対して行う指定児童発達支援を除く。）、放課後等デイサービス、障害児入所支援 （医療型障害児入所施設及び指定発達支援医療機関を除く。）については、運営規程に定める利用（入所）定員の規模に 応じた報酬を算定する。
② ①にかかわらず、共生型障害児通所支援事業所については、共生型障害児通所支援の利用定員、指定障害児通所支援、指定障害福祉サービスの利用定員又は介護保険サービスの利用定員の合計数を利用定員とした場合の報酬を算定するものとする。多機能型事業所 （③の適用を受けるものを除く。）については、当該多機能型事業所等として実施する複数の指定通所支援又は障害福祉サービスの利用定員の合計数を利用定員とした場合の報酬を算定するものとする。
③ 多機能型事業所のうち指定通所基準第 80 条に規定する従業者の員数等に関する特例によらない多機能型事業所においては、当該多機能型事業所において行う指定通所支援の利用定員のそれぞれの規模に応じて報酬を算定するものとする。</t>
    <phoneticPr fontId="33"/>
  </si>
  <si>
    <t>医療的ケア区分ごとの単価の取扱いについて
指定児童発達支援事業所及び指定放課後等デイサービス事業所 （指定児童発達支援事業所等）において、医療的ケアスコアが３点以上の児童 （医療的ケア児）に対して、以下に定める数の看護職員 （保健師、助産師、看護師又は准看護師 ）を配置して医療的ケア （人工呼吸器による呼吸管理、喀痰吸引その他こども家庭庁長官が定める医療行為）を提供した場合に、当該医療的ケア児の医療的ケア区分に応じた基本報酬を算定できる。
① 配置が必要な看護職員数
医療的ケア区分に応じた基本報酬の算定に当たっては、医療的ケア区分に応じて、以下の人数の看護職員の配置を求めるものとする。
（一） 医療的ケア区分３ （医療的ケアスコアが 32 点以上の場合）の医療的ケア児 １人につき看護職員をおおむね１名
（二） 医療的ケア 区分２ （医療的ケアスコアが 16 点以上の場合）の医療的ケア児 ２人につき看護職員をおおむね １名
（三） 医療的ケア 区分１ （医療的ケアスコアが ３点 以上の場合）の医療的ケア児 ３人につき看護職員をおおむね１名</t>
    <phoneticPr fontId="33"/>
  </si>
  <si>
    <t xml:space="preserve">② 算定要件となる看護職員の人数の取扱い
（一） 配置が必要な看護職員の １月間 の延べ人数の算出方法
医療的ケア児１人 につき医療的ケア区分に応じて必要な看護職員数 （以下「必要看護職員数」という。 ）を以下のとおりとする。
・ 医療的ケア 区分３ 1
・ 医療的ケア 区分２ 0.5
・ 医療的ケア 区分１ 0.33
当該月に指定児童発達支援事業所において医療的ケアを提供した医療的ケア児の、医療的ケア区分に応じた延べ日数を乗じる。
（例） 医療的ケア 区分２ の医療的ケア児１人は８日利用し、医療的ケア 区分１ の医療的ケア児は ２人のうち、 １人は 10 日、もう １人は 15 日利用した場合
・ 医療的ケア 区分２ ８人日×0.5 ＝４人
・ 医療的ケア 区分１ （10 ＋15 ）人日×0.33 ＝ 8.25
・ 合計 12.25 人
</t>
    <phoneticPr fontId="33"/>
  </si>
  <si>
    <t>（二） 実際に配置した看護職員の１月の延べ人数の算出方法
医療的ケア児が利用した日に配置した看護職員の数（配置看護職員数 ）を合計するものとする。このとき、医療的ケア児に指定児童発達支援又は指定放課後等デイサービス （指定児童発達支援等）を提供する時間帯を通じて配置した人員を１として数えるものとする。
※ 医療的ケア児に指定児童発達支援等を提供する時間帯を通じて指定児童発達支援等に従事する看護職員の場合、その員数は１人となるが、提供時間帯の２分の１ずつ従事する看護職員の場合は、 ２人が必要となる。
※ 医療的ケア児に指定児童発達支援等を提供する時間帯を通じて指定児童発達支援等に従事した場合に１人 として数える （提供時間帯の２分の１のみ看護職員を配置し、同日の提供時間帯の２分の１には配置しなかった場合は０人とする ）。
※ 指定通所基準第５条第３項又は第 66 条第３項の規定に基づき、児童指導員又は保育士の合計数に含める看護職員は本項の人数に計上できないものとする。
※ 医療的ケア児に指定児童発達支援等を提供する時間帯において、実際に医療的ケアを提供したかどうかは問わない。</t>
    <phoneticPr fontId="33"/>
  </si>
  <si>
    <t>③ 算定される単位数
②の（二）の方法により算出した、配置看護職員数の１月間の延べ人数 （以下「配置看護職員合計数」という。 ）が、 ②の （一） の算出方法により算出した、必要看護職員数の １月間 の 延べ人数 （以下「必要看護職員合計数」という。 ）以上の場合に、当該月の報酬の請求において、医療的ケア児が利用した全ての日について、医療的ケア区分に応じた基本報酬を算定できるものとする。
　なお、配置看護職員合計数が必要看護職員合計数未満となる場合、配置看護職員数が必要看護職員数を最も下回っている日について、②の （一） 及び（二） の算出方法から除外して算出することを可能とする。このとき、除外した日に利用した医療的ケア児の報酬については、医療的ケア区分に応じた基本報酬ではない基本報酬を算定するものとする。
　ただし、医療的ケア児が利用した日において看護職員が配置されなかった日については、医療的ケア区分に応じた基本報酬は算定できないものとする。この場合、医療的ケア児に係る報酬は、医療的ケア児以外の障害児について算定する基本報酬を算定するものとする。
　なお、この場合の「配置されなかった日」とは、提供時間帯の全てにわたり配置されていなかった日とするので、②の（二） における「配置」の考え方とは異なる点に留意されたい。</t>
    <phoneticPr fontId="33"/>
  </si>
  <si>
    <t>※ 配置看護職員合計数が、 必要看護職員合計数未満の場合、当該月の指定児童発達支援等に係る報酬について、医療的ケア区分に応じた基本報酬は算定できないものとする。この場合、医療的ケア児に係る報酬は、医療的ケア児以外の障害児について算定する基本報酬を算定するものとする。</t>
    <phoneticPr fontId="33"/>
  </si>
  <si>
    <t>【児童発達支援】
（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rPh sb="1" eb="7">
      <t>ジドウハッタツシエン</t>
    </rPh>
    <phoneticPr fontId="33"/>
  </si>
  <si>
    <t>通所報酬告示別表第１の１の注２の２
平24厚告269第二号の二</t>
  </si>
  <si>
    <t>（共生型の場合）</t>
  </si>
  <si>
    <t>【児童発達支援】
（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rPh sb="1" eb="7">
      <t>ジドウハッタツシエン</t>
    </rPh>
    <phoneticPr fontId="33"/>
  </si>
  <si>
    <t>通所報酬告示別表第１の１の注２の３
平24厚告269第二号の三</t>
  </si>
  <si>
    <t>（時間区分）</t>
    <phoneticPr fontId="33"/>
  </si>
  <si>
    <t>【児童発達支援】
（２の４）（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rPh sb="1" eb="7">
      <t>ジドウハッタツシエン</t>
    </rPh>
    <phoneticPr fontId="33"/>
  </si>
  <si>
    <t>通所報酬告示別表第１の１の注２の５</t>
  </si>
  <si>
    <t>（指定児童発達支援等の提供時間）</t>
    <phoneticPr fontId="33"/>
  </si>
  <si>
    <t>【児童発達支援】
（２の５）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rPh sb="1" eb="7">
      <t>ジドウハッタツシエン</t>
    </rPh>
    <phoneticPr fontId="33"/>
  </si>
  <si>
    <t>通所報酬告示別表第１の１の注２の６</t>
  </si>
  <si>
    <t>児童発達支援計画
市町村が認めたことが分かる資料
体制等状況一覧表、当該加算の届出書等</t>
    <phoneticPr fontId="33"/>
  </si>
  <si>
    <t>３放課後等デイサービス給付費</t>
    <phoneticPr fontId="33"/>
  </si>
  <si>
    <t>（障害児に対し指定放課後等デイサービスを行う場合）</t>
    <phoneticPr fontId="33"/>
  </si>
  <si>
    <t>【放課後等デイサービス】
（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rPh sb="1" eb="5">
      <t>ホウカゴトウ</t>
    </rPh>
    <phoneticPr fontId="33"/>
  </si>
  <si>
    <t>通所報酬告示別表第３の１の注１及び注１の２
指定通所基準第66条第５項
平24厚告269第八号イ又はロ</t>
  </si>
  <si>
    <t>放課後等デイサービス計画
体制等状況一覧表、当該加算の届出書等</t>
    <phoneticPr fontId="33"/>
  </si>
  <si>
    <t>　放課後等デイサービス給付費の区分については、第269号告示に規定する人員基準、時間区分、就学児の医療的ケア区分及び利用定員に応じ、算定することとされており、具体的には、次のとおりであること。
（一） 通所報酬告示第３の１のイを算定する場合
ア （二）に該当しない就学児について算定すること。
イ 次の（ⅰ）又は（ⅱ）に該当すること。
（ⅰ） 指定通所基準第 66 条第１項の基準を満たしていること。
（ⅱ） 指定通所基準第66条第４項の基準を満たしていること。</t>
    <phoneticPr fontId="33"/>
  </si>
  <si>
    <t>（主として重症心身障害児を通わせる指定放課後等デイサービス事業所の場合）</t>
    <phoneticPr fontId="33"/>
  </si>
  <si>
    <t>【放課後等デイサービス】
（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rPh sb="1" eb="5">
      <t>ホウカゴトウ</t>
    </rPh>
    <phoneticPr fontId="33"/>
  </si>
  <si>
    <t>通所報酬告示別表第３の１の注１の３及び注２
平24厚告269第八号ハ</t>
  </si>
  <si>
    <t>（二） 通所報酬告示第３の１のロを算定する場合
ア 就学児が重症心身障害児であること。
イ 指定通所基準第66条第４項の基準を満たしていること。</t>
    <phoneticPr fontId="33"/>
  </si>
  <si>
    <t>（共生型の場合）</t>
    <phoneticPr fontId="33"/>
  </si>
  <si>
    <t>【放課後等デイサービス】
（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rPh sb="1" eb="5">
      <t>ホウカゴトウ</t>
    </rPh>
    <phoneticPr fontId="33"/>
  </si>
  <si>
    <t>通所報酬告示別表第３の１の注１の３及び注２の２
平24厚告269第八号の二</t>
  </si>
  <si>
    <t>（二の二） 通所報酬告示第３の１のハを算定する場合
指定通所基準第71条の２に規定する共生型放課後等デイサービスの事業を行う事業所であること。</t>
    <phoneticPr fontId="33"/>
  </si>
  <si>
    <t>【放課後等デイサービス】
（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rPh sb="1" eb="5">
      <t>ホウカゴトウ</t>
    </rPh>
    <phoneticPr fontId="33"/>
  </si>
  <si>
    <t>通所報酬告示別表第３の１の注２の４</t>
  </si>
  <si>
    <t>（指定放課後等デイサービス等の提供時間）</t>
    <phoneticPr fontId="33"/>
  </si>
  <si>
    <t>【放課後等デイサービス】
（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rPh sb="1" eb="5">
      <t>ホウカゴトウ</t>
    </rPh>
    <phoneticPr fontId="33"/>
  </si>
  <si>
    <t>通所報酬告示別表第３の１の注３</t>
  </si>
  <si>
    <t>放課後等デイサービス計画</t>
    <phoneticPr fontId="33"/>
  </si>
  <si>
    <t>４  居宅訪問型児童発達支援給付費</t>
    <phoneticPr fontId="33"/>
  </si>
  <si>
    <t>【居宅訪問型児童発達支援】
（１）指定居宅訪問型児童発達支援事業所において、指定居宅訪問型児童発達支援を行った場合に、所定単位数を算定しているか。</t>
    <rPh sb="1" eb="12">
      <t>キョタクホウモンガタジドウハッタツシエン</t>
    </rPh>
    <phoneticPr fontId="33"/>
  </si>
  <si>
    <t>通所報酬告示別表第４の１の注１</t>
  </si>
  <si>
    <t>（居宅訪問型児童発達支援の提供時間</t>
    <rPh sb="1" eb="12">
      <t>キョタクホウモンガタジドウハッタツシエン</t>
    </rPh>
    <phoneticPr fontId="33"/>
  </si>
  <si>
    <t>【居宅訪問型児童発達支援】
（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rPh sb="1" eb="12">
      <t>キョタクホウモンガタジドウハッタツシエン</t>
    </rPh>
    <phoneticPr fontId="33"/>
  </si>
  <si>
    <t>通所報酬告示別表第４の１の注２</t>
  </si>
  <si>
    <t>５保育所等訪問支援給付費</t>
    <phoneticPr fontId="33"/>
  </si>
  <si>
    <t>【保育所等訪問支援】
（１）指定保育所等訪問支援事業所において、指定保育所等訪問支援を行った場合に、所定単位数を算定しているか。</t>
    <rPh sb="1" eb="9">
      <t>ホイクショトウホウモンシエン</t>
    </rPh>
    <phoneticPr fontId="33"/>
  </si>
  <si>
    <t>通所報酬告示別表第５の１の注１</t>
  </si>
  <si>
    <t>（保育所等訪問支援の提供時間</t>
    <phoneticPr fontId="33"/>
  </si>
  <si>
    <t>【保育所等訪問支援】
（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rPh sb="0" eb="9">
      <t>(ホイクショトウホウモンシエン</t>
    </rPh>
    <phoneticPr fontId="33"/>
  </si>
  <si>
    <t>通所報酬告示別表第５の１の注１の２</t>
  </si>
  <si>
    <t>６減算が行われる場合</t>
    <rPh sb="1" eb="3">
      <t>ゲンサン</t>
    </rPh>
    <rPh sb="4" eb="5">
      <t>オコナ</t>
    </rPh>
    <rPh sb="8" eb="10">
      <t>バアイ</t>
    </rPh>
    <phoneticPr fontId="33"/>
  </si>
  <si>
    <t>（減算が行われる場合）</t>
  </si>
  <si>
    <t xml:space="preserve">【児童発達支援、放課後等デイサービス】
（１）定員超過利用減算を行っているか。
</t>
    <rPh sb="1" eb="7">
      <t>ジドウハッタツシエン</t>
    </rPh>
    <rPh sb="8" eb="12">
      <t>ホウカゴトウ</t>
    </rPh>
    <rPh sb="23" eb="27">
      <t>テイインチョウカ</t>
    </rPh>
    <rPh sb="27" eb="31">
      <t>リヨウゲンサン</t>
    </rPh>
    <rPh sb="32" eb="33">
      <t>オコナ</t>
    </rPh>
    <phoneticPr fontId="33"/>
  </si>
  <si>
    <t>通所報酬告示別表第１の１の注３
平24厚告271第一号イ、ロ</t>
  </si>
  <si>
    <t xml:space="preserve">【児童発達支援、放課後等デイサービス、居宅訪問型児童発達支援、保育所等訪問支援】
（２）人員欠如減算を行っているか。
</t>
    <rPh sb="1" eb="7">
      <t>ジドウハッタツシエン</t>
    </rPh>
    <rPh sb="8" eb="12">
      <t>ホウカゴトウ</t>
    </rPh>
    <rPh sb="19" eb="30">
      <t>キョタクホウモンガタジドウハッタツシエン</t>
    </rPh>
    <rPh sb="31" eb="39">
      <t>ホイクショトウホウモンシエン</t>
    </rPh>
    <rPh sb="44" eb="46">
      <t>ジンイン</t>
    </rPh>
    <rPh sb="46" eb="48">
      <t>ケツジョ</t>
    </rPh>
    <rPh sb="48" eb="50">
      <t>ゲンサン</t>
    </rPh>
    <rPh sb="51" eb="52">
      <t>オコナ</t>
    </rPh>
    <phoneticPr fontId="33"/>
  </si>
  <si>
    <t>算定される単位数
（一） 児童指導員及び保育士の欠如について
ア 減算が適用される月から３月未満の月については、所定単位数の 100 分の 70 とする。
イ 減算が適用される月から連続して ３月以上の月については、所定単位数の 100 分の 50 とする。
（二） 児童発達支援管理責任者の人員欠如について
ア 減算が適用される月から５月未満の月については、所定単位数の 100 分の 70 とする。
イ 減算が適用される月から連続して５月以上の月については、所定単位数の 100 分の 50 とする。</t>
    <phoneticPr fontId="33"/>
  </si>
  <si>
    <t>人員欠如減算の具体的取扱い
（一） 指定通所基準の規定により配置すべき従業者 （児童発達支援管理責任者を除く。）については、人員基準上必要とされる員数から１割を超えて減少した場合には、その翌月から人員欠如が解消されるに至った月まで、障害児全員（複数のサービス提供単位が設置されている場合にあっては、人員欠如に該当するサービス提供単位の障害児全員。（二）、（三）及び（四）において同じ。）について減算される。また、人員基準上必要とされる員数から１割の範囲内で減少した場合には、その翌々月から人員欠如が解消される（ただし、翌月の末日において人員基準を満たすに至っている場合を除く。）。</t>
    <phoneticPr fontId="33"/>
  </si>
  <si>
    <t>（二） （一）以外の人員欠如については、その翌々月から人員欠如が解消されるに至った月まで、障害児全員について減算される （ただし、翌月の末日において人員基準を満たすに至っている場合を除く。）。
（三） 常勤又は専従など、従業者の員数以外の要件を満たしていない場合には、その翌々月から人員欠如が解消されるに至った月まで、障害児全員について減算される （ただし、翌月の末日において人員基準を満たすに至っている場合を除く。）。
（四） 多機能型事業所であって、複数の障害児通所支援の合計数に基づき、配置すべき指導員等の員数等を満たしていない場合には、当該複数の障害児通所支援の障害児全員について減算される。</t>
    <phoneticPr fontId="33"/>
  </si>
  <si>
    <t xml:space="preserve">【児童発達支援、放課後等デイサービス、居宅訪問型児童発達支援、保育所等訪問支援】
（３）個別支援計画未作成減算を行っているか。
</t>
    <rPh sb="1" eb="7">
      <t>ジドウハッタツシエン</t>
    </rPh>
    <rPh sb="8" eb="12">
      <t>ホウカゴトウ</t>
    </rPh>
    <rPh sb="19" eb="30">
      <t>キョタクホウモンガタジドウハッタツシエン</t>
    </rPh>
    <rPh sb="31" eb="39">
      <t>ホイクショトウホウモンシエン</t>
    </rPh>
    <rPh sb="44" eb="46">
      <t>コベツ</t>
    </rPh>
    <rPh sb="46" eb="48">
      <t>シエン</t>
    </rPh>
    <rPh sb="48" eb="50">
      <t>ケイカク</t>
    </rPh>
    <rPh sb="50" eb="51">
      <t>ミ</t>
    </rPh>
    <rPh sb="51" eb="53">
      <t>サクセイ</t>
    </rPh>
    <rPh sb="53" eb="55">
      <t>ゲンサン</t>
    </rPh>
    <rPh sb="56" eb="57">
      <t>オコナ</t>
    </rPh>
    <phoneticPr fontId="33"/>
  </si>
  <si>
    <t>算定される単位数
（一） 減算が適用される月から３月未満の月については、所定単位数の 100 分の 70 とする。
（二） 減算が適用される月から連続して ３月以上の月については、所定単位数の 100 分の 50 とする。
※ （一）及び（二）の当該所定単位数は、各種加算がなされる前の単位数とし、各種加算を含めた単位数の合計数について減算するものではないことに留意すること。
（例） 保育所等訪問支援事業所において、訪問支援員特別加算（Ⅱ）を算定している場合
・ （1,071 単位 ＋700 単位 ）× 70 ／100＝1,239.7→1,240 単位</t>
    <phoneticPr fontId="33"/>
  </si>
  <si>
    <t>　個別支援計画未作成減算については、指定通所基準等 （指定通所基準又は児童福祉法に基づく指定障害児入所施設等の人員、設備及び運営に関する基準（平成24 年厚生労働省令第 16 号。以下「指定入所基準」という。）をいう。以下同じ。） の規定に基づき、個別支援計画の作成が適切に行われていない場合に、通所報酬告示等の規定に基づき、障害児通所給付費等を減算することとしているところであるが、これは個別支援計画に基づく適正なサービスの提供を確保するためのものであり、指定障害児通所支援事業所等は、指定通所基準等の個別支援計画に係る規定を遵守しなければならないものとする。
④ 個別支援計画未作成減算の具体的取扱い
具体的には、次のいずれかに該当する月から当該状態が解消されるに至った月の前月まで、次のいずれかに該当する障害児につき減算するものであること。
（一） 児童発達支援管理責任者による指揮の下、個別支援計画等が作成されていないこと。
（二） 指定通所基準等に規定する個別支援計画等の作成に係る一連の業務が適切に行われていないこと。</t>
    <rPh sb="124" eb="126">
      <t>コベツ</t>
    </rPh>
    <rPh sb="195" eb="197">
      <t>コベツ</t>
    </rPh>
    <rPh sb="252" eb="254">
      <t>コベツ</t>
    </rPh>
    <rPh sb="284" eb="286">
      <t>コベツ</t>
    </rPh>
    <rPh sb="397" eb="399">
      <t>コベツ</t>
    </rPh>
    <rPh sb="433" eb="435">
      <t>コベツ</t>
    </rPh>
    <phoneticPr fontId="33"/>
  </si>
  <si>
    <t xml:space="preserve">【児童発達支援、放課後等デイサービス、保育所等訪問支援】
（４）自己評価結果等未公表減算を行っているか。（保育所等訪問支援は令和７年４月１日以降）
</t>
    <rPh sb="1" eb="7">
      <t>ジドウハッタツシエン</t>
    </rPh>
    <rPh sb="8" eb="12">
      <t>ホウカゴトウ</t>
    </rPh>
    <rPh sb="19" eb="27">
      <t>ホイクショトウホウモンシエン</t>
    </rPh>
    <rPh sb="32" eb="34">
      <t>ジコ</t>
    </rPh>
    <rPh sb="34" eb="36">
      <t>ヒョウカ</t>
    </rPh>
    <rPh sb="36" eb="38">
      <t>ケッカ</t>
    </rPh>
    <rPh sb="38" eb="39">
      <t>ナド</t>
    </rPh>
    <rPh sb="39" eb="40">
      <t>ミ</t>
    </rPh>
    <rPh sb="40" eb="42">
      <t>コウヒョウ</t>
    </rPh>
    <rPh sb="42" eb="44">
      <t>ゲンサン</t>
    </rPh>
    <rPh sb="45" eb="46">
      <t>オコナ</t>
    </rPh>
    <rPh sb="53" eb="61">
      <t>ホイクショトウホウモンシエン</t>
    </rPh>
    <rPh sb="62" eb="64">
      <t>レイワ</t>
    </rPh>
    <rPh sb="65" eb="66">
      <t>ネン</t>
    </rPh>
    <rPh sb="67" eb="68">
      <t>ガツ</t>
    </rPh>
    <rPh sb="69" eb="70">
      <t>ニチ</t>
    </rPh>
    <rPh sb="70" eb="72">
      <t>イコウ</t>
    </rPh>
    <phoneticPr fontId="33"/>
  </si>
  <si>
    <t>算定される単位数
所定単位数の 100 分の85 とする。なお、当該所定単位数は、各種加算がなされる前の単位数とし、各種加算を含めた単位数の合計数の 100 分の 85 となるものではないことに留意すること。</t>
    <phoneticPr fontId="33"/>
  </si>
  <si>
    <t>質の評価及び改善の内容 （以下「自己評価結果等」という。）未公表減算については、指定通所基準等の規定に基づき、おおむね１年に１回以上、自己評価及び事業所を利用する障害児の保護者による評価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 含む。） が行われ、その結果等の公表が適切に行われていない場合に、通所報酬告示の規定に基づき、障害児通所給付費等を減算することとしているところであるが、これは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による評価を受け、その結果を事業運営に反映させて、常に質の改善を図るためのものであり、事業所は指定通所基準の規定を遵守しなければならないものとする。
　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33"/>
  </si>
  <si>
    <t xml:space="preserve">【児童発達支援、放課後等デイサービス、居宅訪問型児童発達支援】
（５）支援プログラム未公表減算を行っているか。（令和７年４月１日以降）
</t>
    <rPh sb="1" eb="7">
      <t>ジドウハッタツシエン</t>
    </rPh>
    <rPh sb="8" eb="12">
      <t>ホウカゴトウ</t>
    </rPh>
    <rPh sb="19" eb="30">
      <t>キョタクホウモンガタジドウハッタツシエン</t>
    </rPh>
    <rPh sb="48" eb="49">
      <t>オコナ</t>
    </rPh>
    <rPh sb="56" eb="58">
      <t>レイワ</t>
    </rPh>
    <rPh sb="59" eb="60">
      <t>ネン</t>
    </rPh>
    <rPh sb="61" eb="62">
      <t>ガツ</t>
    </rPh>
    <rPh sb="63" eb="64">
      <t>ニチ</t>
    </rPh>
    <rPh sb="64" eb="66">
      <t>イコウ</t>
    </rPh>
    <phoneticPr fontId="33"/>
  </si>
  <si>
    <t>算定される単位数
所定単位数の100 分の85 とする。なお、当該所定単位数は、各種加算がなされる前の単位数とし、各種加算を含めた単位数の合計数の 100 分の 85 となるものではないことに留意すること。</t>
    <phoneticPr fontId="33"/>
  </si>
  <si>
    <t>通所報酬告示別表第３の１の注４
平24厚告271第三号イ、ロ</t>
  </si>
  <si>
    <t>　支援プログラム未公表減算については、指定通所基準の規定に基づき、支援プログラム（ 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通所報酬告示の規定に基づき、障害児通所給付費等を減算することとしているところであるが、これは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 日までの間 は減算されないが、総合的な支援と支援内容の見える化を進める観点から、取組を進めるよう努められたい。</t>
    <phoneticPr fontId="33"/>
  </si>
  <si>
    <t>　公表方法については、インターネットの利用その他の方法により広く公表するものであることとし、その公表方法及び公表内容を都道府県に届け出ることとする。
　当該減算については、支援プログラムの公表について都道府県に届出がされていない場合に減算することとなる。具体的には、届出がされていない月から届出がされていない 状態が解消されるに至った月まで、障害児全員について減算するものであること。</t>
    <phoneticPr fontId="33"/>
  </si>
  <si>
    <t>通所報酬告示別表第４の１の注３
平24厚告271の三の二</t>
  </si>
  <si>
    <t xml:space="preserve">通所報酬告示別表第５の１の注２
平24厚告271第三号の三
</t>
  </si>
  <si>
    <t>（開所時間減算）</t>
  </si>
  <si>
    <t>【児童発達支援、放課後等デイサービス】
（６）開所時間減算を行っているか。</t>
    <rPh sb="0" eb="7">
      <t>(ジドウハッタツシエン</t>
    </rPh>
    <rPh sb="8" eb="12">
      <t>ホウカゴトウ</t>
    </rPh>
    <rPh sb="23" eb="27">
      <t>カイショジカン</t>
    </rPh>
    <rPh sb="27" eb="29">
      <t>ゲンサン</t>
    </rPh>
    <rPh sb="30" eb="31">
      <t>オコナ</t>
    </rPh>
    <phoneticPr fontId="33"/>
  </si>
  <si>
    <t>通所報酬告示別表第１の１の注４
平24厚告271第一号ハ</t>
  </si>
  <si>
    <t>【児童発達支援】
　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Ph sb="0" eb="7">
      <t>(ジドウハッタツシエン</t>
    </rPh>
    <phoneticPr fontId="33"/>
  </si>
  <si>
    <t>通所報酬告示別表第３の１の注５
平24厚告271第三号ハ</t>
  </si>
  <si>
    <t>【放課後等デイサービス】
　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rPh sb="1" eb="5">
      <t>ホウカゴトウ</t>
    </rPh>
    <phoneticPr fontId="33"/>
  </si>
  <si>
    <t>（身体拘束廃止未実施減算）</t>
  </si>
  <si>
    <t>【児童発達支援、放課後等デイサービス、居宅訪問型児童発達支援、保育所等訪問支援】
（７）身体拘束廃止未実施減算を行っているか。</t>
    <rPh sb="1" eb="7">
      <t>ジドウハッタツシエン</t>
    </rPh>
    <rPh sb="8" eb="12">
      <t>ホウカゴトウ</t>
    </rPh>
    <rPh sb="19" eb="30">
      <t>キョタクホウモンガタジドウハッタツシエン</t>
    </rPh>
    <rPh sb="31" eb="39">
      <t>ホイクショトウホウモンシエン</t>
    </rPh>
    <rPh sb="44" eb="48">
      <t>シンタイコウソク</t>
    </rPh>
    <rPh sb="48" eb="50">
      <t>ハイシ</t>
    </rPh>
    <rPh sb="50" eb="53">
      <t>ミジッシ</t>
    </rPh>
    <rPh sb="53" eb="55">
      <t>ゲンサン</t>
    </rPh>
    <rPh sb="56" eb="57">
      <t>オコナ</t>
    </rPh>
    <phoneticPr fontId="33"/>
  </si>
  <si>
    <t>通所報酬告示別表第１の１の注５</t>
  </si>
  <si>
    <t>第４の37に定める確認文書等</t>
    <phoneticPr fontId="33"/>
  </si>
  <si>
    <t>算定される単位数
　所定単位数の100分の１に相当する単位数を所定単位数から減算する。
　当該減算については、次の（一）から（四） まで に掲げる場合のいずれかに該当する事実が生じた場合であって、速やかに改善計画を都道府県知事等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なお、これは、適正なサービスの提供を確保するための規定であり、 指定障害児通所支援事業所、指定障害児入所施設及び指定発達支援医療機関は、身体拘束等の廃止を図るよう努めるもの とする。 なお、 「事実が生じた」とは、運営基準を満たしていない状況が確認されたことを指すものである。</t>
    <phoneticPr fontId="33"/>
  </si>
  <si>
    <t>通所報酬告示別表第３の１の注６</t>
  </si>
  <si>
    <t>第４の35に定める確認文書等体制等状況一覧表、当該加算の届出書等
第４の36に定める確認文書等</t>
    <phoneticPr fontId="33"/>
  </si>
  <si>
    <t>（一） 指定通所基準等の規定に基づき求められる身体拘束等に係る記録が行われていない場合。なお、施設等において身体拘束等が行われていた場合ではなく、記録が行われていない場合である点 、緊急やむを得ない理由については、切迫性、非代替性、一時性の３つの要件全てを満たし、かつ、組織としてそれらの要件の確認等の手続を行った旨を記録しなければならない点に留意すること。
（二） 指定通所基準等の規定に基づき求められる身体拘束等の適正化のための対策を検討する委員会 （身体拘束適正化検討委員会） を定期的に開催していない場合 。具体的には、１年に１回以上開催していない場合とする。なお、当該委員会については、事業所単位でなく、法人単位で設置・開催することを可能としている。また、虐待の防止のための対策を検討する委員会（虐待防止委員会） と関係する職種等が相互にが深いと認めるも可能であることから、虐待防止委員会と一体的に設置・運営すること（虐待防止委員会において、身体拘束等の適正化について検討する場合も含む。）をもって、当該委員会を開催しているとみなして差し支えない。</t>
    <phoneticPr fontId="33"/>
  </si>
  <si>
    <t>通所報酬告示別表第４の１の注５</t>
  </si>
  <si>
    <t>第４の33に定める確認文書等体制等状況一覧表、当該加算の届出書等</t>
    <phoneticPr fontId="33"/>
  </si>
  <si>
    <t>　また、委員会はテレビ電話装置その他の情報通信機器（以下「テレビ電話装置等」という。）を活用して行うことができるものとする。ただし、障害児が参加する場合には、その障害特性応じた適切な配慮を行うこと。なお、個人情報保護委員会「個人情報の保護に関する法律についてのガイドライ ン」等を遵守すること。
（三） 身体拘束等の適正化のための指針を整備していない場合
（四） 身体拘束等の適正化のための研修を定期的に実施していない場合 。具体的には、研修を１年に１回以上実施していない場合とする 。</t>
    <phoneticPr fontId="33"/>
  </si>
  <si>
    <t>通所報酬告示別表第５の１の注４</t>
  </si>
  <si>
    <t>第４の32に定める確認文書等</t>
    <phoneticPr fontId="33"/>
  </si>
  <si>
    <t>（虐待防止措置未実施減算）</t>
    <phoneticPr fontId="33"/>
  </si>
  <si>
    <t>【児童発達支援、放課後等デイサービス、保育所等訪問支援】
（８）虐待防止措置未実施減算を行っているか。</t>
    <rPh sb="1" eb="7">
      <t>ジドウハッタツシエン</t>
    </rPh>
    <rPh sb="8" eb="12">
      <t>ホウカゴトウ</t>
    </rPh>
    <rPh sb="19" eb="27">
      <t>ホイクショトウホウモンシエン</t>
    </rPh>
    <rPh sb="32" eb="34">
      <t>ギャクタイ</t>
    </rPh>
    <rPh sb="34" eb="38">
      <t>ボウシソチ</t>
    </rPh>
    <rPh sb="38" eb="41">
      <t>ミジッシ</t>
    </rPh>
    <rPh sb="41" eb="43">
      <t>ゲンサン</t>
    </rPh>
    <rPh sb="44" eb="45">
      <t>オコナ</t>
    </rPh>
    <phoneticPr fontId="33"/>
  </si>
  <si>
    <t>通所報酬告示別表第１の１の注５の２</t>
  </si>
  <si>
    <t>第４の38に定める確認文書等</t>
    <phoneticPr fontId="33"/>
  </si>
  <si>
    <t>算定される単位数
　所定単位数の100分の１に相当する単位数を所定単位数から減算する。</t>
    <phoneticPr fontId="33"/>
  </si>
  <si>
    <t>通所報酬告示別表第３の１の注６の２</t>
  </si>
  <si>
    <t>第４の36に定める確認文書等</t>
    <phoneticPr fontId="33"/>
  </si>
  <si>
    <t>　当該減算については、次の（一）から（三）までに掲げる場合のいずれかに該当する事実が生じた場合であって、速やかに改善計画を都道府県知事等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指定障害児通所支援事業所、指定障害児入所施設、指定発達支援医療機関及び障害児相談支援事業所 は、虐待の防止を図 らなければならない 。なお、「事実が生じた」とは、運営基準を満たしていない状況が確認されたことを指すものである。</t>
    <phoneticPr fontId="33"/>
  </si>
  <si>
    <t>通所報酬告示別表第５の１の注５</t>
  </si>
  <si>
    <t>第４の33に定める確認文書等</t>
    <phoneticPr fontId="33"/>
  </si>
  <si>
    <t>（一） 指定通所基準又は指定入所基準の規定に基づき求められる虐待防止委員会を定期的に開催していない場合。具体的には、１年に１回以上開催していない場合とする。なお、当該委員会については、事業所単位でなく、法人単位で設置・開催することを可能としている。また、身体拘束適正化検討委員会と関係する職種等が相互に関係が深いと認めることも可能であることから、身体拘束適正化検討委員会と一体的に設置・運営すること （虐待防止委員会において、身体拘束等の適正化について検討する場合も含む。）をもって、当該委員会を開催しているとみなして差し支えない。また、委員会はテレビ電話装置等を活用して行うことができるものとする。ただし、障害児が参加する場合には、その障害の特性に応じた適切な配慮を行うこと。なお、個人情報保護委員会「個人情報の保護に関する法律についてのガイドライン」等を遵守すること。
（二） 虐待の防止のための研修 を定期的に実施していない場合。具体的には、研修を１年に１回以上実施していない場合とする。
（三） 虐待防止措置（虐待防止委員会の開催及び虐待の防止のための研修の実施）を適切に実施するための担当者を配置していない場合。</t>
    <phoneticPr fontId="33"/>
  </si>
  <si>
    <t>（業務継続計画未策定減算）</t>
    <phoneticPr fontId="33"/>
  </si>
  <si>
    <t>【児童発達支援、放課後等デイサービス、居宅訪問型児童発達支援、保育所等訪問支援】
（９）業務継続計画未策定減算を行っているか。</t>
    <rPh sb="1" eb="7">
      <t>ジドウハッタツシエン</t>
    </rPh>
    <rPh sb="8" eb="12">
      <t>ホウカゴトウ</t>
    </rPh>
    <rPh sb="19" eb="30">
      <t>キョタクホウモンガタジドウハッタツシエン</t>
    </rPh>
    <rPh sb="31" eb="39">
      <t>ホイクショトウホウモンシエン</t>
    </rPh>
    <rPh sb="50" eb="53">
      <t>ミサクテイ</t>
    </rPh>
    <rPh sb="53" eb="55">
      <t>ゲンサン</t>
    </rPh>
    <rPh sb="56" eb="57">
      <t>オコナ</t>
    </rPh>
    <phoneticPr fontId="33"/>
  </si>
  <si>
    <t>通所報酬告示別表第１の１の注６</t>
  </si>
  <si>
    <t>第４の29に定める確認文書等</t>
    <phoneticPr fontId="33"/>
  </si>
  <si>
    <t>算定される単位数
所定単位数の100分の１に相当する単位数を所定単位数から減算する。
　当該減算については、 指定通所基準等の規定に基づき求められる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
【経過措置】
令和７年３月31日までの間、「感染症の予防及びまん延防止のための指針の整備」及び「非常災害に関する具体的計画」の策定を行っている場合には、当該減算を適用しない。ただし 、居宅訪問型児童発達支援、保育所等訪問支援及び障害児相談支援については、「非常災害に関する具体的計画」の策定が求められていないことを踏まえ、令和７年３月31日までの間、当該減算を適用しない。</t>
    <phoneticPr fontId="33"/>
  </si>
  <si>
    <t>通所報酬告示別表第３の１の注６の３</t>
  </si>
  <si>
    <t>第４の27に定める確認文書等</t>
    <phoneticPr fontId="33"/>
  </si>
  <si>
    <t>通所報酬告示別表第４の１の注</t>
  </si>
  <si>
    <t>第４の34に定める確認文書等</t>
    <phoneticPr fontId="33"/>
  </si>
  <si>
    <t>通所報酬告示別表第５の１の注６</t>
  </si>
  <si>
    <t>（情報公表未報告減算）</t>
    <phoneticPr fontId="33"/>
  </si>
  <si>
    <t>【児童発達支援、放課後等デイサービス、居宅訪問型児童発達支援、保育所等訪問支援】
（10）情報公表対象未報告減算を行っているか。</t>
    <rPh sb="1" eb="7">
      <t>ジドウハッタツシエン</t>
    </rPh>
    <rPh sb="8" eb="12">
      <t>ホウカゴトウ</t>
    </rPh>
    <rPh sb="19" eb="30">
      <t>キョタクホウモンガタジドウハッタツシエン</t>
    </rPh>
    <rPh sb="31" eb="39">
      <t>ホイクショトウホウモンシエン</t>
    </rPh>
    <rPh sb="51" eb="56">
      <t>ミホウコクゲンサン</t>
    </rPh>
    <rPh sb="57" eb="58">
      <t>オコナ</t>
    </rPh>
    <phoneticPr fontId="33"/>
  </si>
  <si>
    <t>通所報酬告示別表第１の１の注６の２</t>
  </si>
  <si>
    <t>算定される単位数
　所定単位数の 100 分の５に相当する単位数を所定単位数から減算する。
　当該減算については、児童福祉法第33条の18 の規定に基づく情報公表対象支援情報に係る報告を行っていない事実が生じた場合に、その翌月から報告を行っていない状況が解消されるに至った月まで、当該事業所の利用者全員について、所定単位数から減算することとする。</t>
    <phoneticPr fontId="33"/>
  </si>
  <si>
    <t>通所報酬告示別表第３の１の注６の４</t>
  </si>
  <si>
    <t>通所報酬告示別表第４の１の注８</t>
  </si>
  <si>
    <t>通所報酬告示別表第５の１の注７</t>
  </si>
  <si>
    <t>（複数の減算）</t>
    <rPh sb="1" eb="3">
      <t>フクスウ</t>
    </rPh>
    <phoneticPr fontId="33"/>
  </si>
  <si>
    <t>【児童発達支援、放課後等デイサービス、居宅訪問型児童発達支援、保育所等訪問支援】
（11）複数の減算事由に該当しているか。</t>
    <rPh sb="1" eb="7">
      <t>ジドウハッタツシエン</t>
    </rPh>
    <rPh sb="8" eb="12">
      <t>ホウカゴトウ</t>
    </rPh>
    <rPh sb="19" eb="30">
      <t>キョタクホウモンガタジドウハッタツシエン</t>
    </rPh>
    <rPh sb="31" eb="39">
      <t>ホイクショトウホウモンシエン</t>
    </rPh>
    <rPh sb="45" eb="47">
      <t>フクスウ</t>
    </rPh>
    <rPh sb="48" eb="50">
      <t>ゲンサン</t>
    </rPh>
    <rPh sb="50" eb="52">
      <t>ジユウ</t>
    </rPh>
    <rPh sb="53" eb="55">
      <t>ガイトウ</t>
    </rPh>
    <phoneticPr fontId="33"/>
  </si>
  <si>
    <t>複数の減算事由に該当する場合の報酬の算定については、それぞれの減算割合を乗ずることとなるが、定員超過利用と人員欠如の双方の事由に該当する場合については、減算となる単位数が大きい方についてのみ減算する。減算となる単位数が同じ場合は、いずれか一方の事由のみに着目して、減算を行うこと。</t>
    <phoneticPr fontId="33"/>
  </si>
  <si>
    <t>７加算が行われる場合</t>
    <rPh sb="1" eb="3">
      <t>カサン</t>
    </rPh>
    <rPh sb="4" eb="5">
      <t>オコナ</t>
    </rPh>
    <rPh sb="8" eb="10">
      <t>バアイ</t>
    </rPh>
    <phoneticPr fontId="33"/>
  </si>
  <si>
    <t>（特別地域加算）</t>
  </si>
  <si>
    <t>【居宅訪問型児童発達支援、保育所等訪問支援】
（１）特別地域加算は、適正に算定しているか。</t>
    <rPh sb="1" eb="12">
      <t>キョタクホウモンガタジドウハッタツシエン</t>
    </rPh>
    <rPh sb="13" eb="21">
      <t>ホイクショトウホウモンシエン</t>
    </rPh>
    <rPh sb="26" eb="32">
      <t>トクベツチイキカサン</t>
    </rPh>
    <rPh sb="34" eb="36">
      <t>テキセイ</t>
    </rPh>
    <rPh sb="37" eb="39">
      <t>サンテイ</t>
    </rPh>
    <phoneticPr fontId="33"/>
  </si>
  <si>
    <t>通所報酬告示別表第４の１の注４</t>
  </si>
  <si>
    <t>　特別地域加算を算定する利用者に対して、指定通所基準第71 条の 13 第５号に規定する通常の事業の実施地域を越えて支援を提供した場合、指定通所基準第 71 条の 12 第３項に規定する交通費の支払いを受けることはできないこととする。</t>
    <phoneticPr fontId="33"/>
  </si>
  <si>
    <t>通所報酬告示別表第５の１の注３</t>
  </si>
  <si>
    <t>（訪問支援員特別加算）</t>
    <phoneticPr fontId="33"/>
  </si>
  <si>
    <t>【居宅訪問型児童発達支援、保育所等訪問支援】
（２）訪問支援員特別加算は、都道府県知事に届け出た場合に、適正に算定しているか。</t>
    <rPh sb="1" eb="12">
      <t>キョタクホウモンガタジドウハッタツシエン</t>
    </rPh>
    <rPh sb="13" eb="21">
      <t>ホイクショトウホウモンシエン</t>
    </rPh>
    <rPh sb="26" eb="31">
      <t>ホウモンシエンイン</t>
    </rPh>
    <rPh sb="31" eb="35">
      <t>トクベツカサン</t>
    </rPh>
    <rPh sb="55" eb="57">
      <t>サンテイ</t>
    </rPh>
    <phoneticPr fontId="33"/>
  </si>
  <si>
    <t>通所報酬告示別表第４の１の２の注
平24厚告270第十号の二の二</t>
  </si>
  <si>
    <t>　通所報酬告示第４の１の２の居宅訪問型児童発達支援の訪問支援員特別加算については、障害児通所支援事業、障害児相談支援事業その他これらに準ずる事業の従者若しくは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をするもの。
【訪問支援員特別加算（Ⅰ）】
以下の①又は②に規定する期間が 10 年以上の者
【訪問支援員特別加算（Ⅱ）】
以下の①又は②に規定する期間が５年以上の者
① 理学療法士、作業療法士、言語聴覚士、保育士若しくは看護職員の資格を取得後、障害児に対する直接支援の業務、相談支援の業務その他これらに準ずる業務に従事した期間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14" eb="25">
      <t>キョタクホウモンガタジドウハッタツシエン</t>
    </rPh>
    <phoneticPr fontId="33"/>
  </si>
  <si>
    <t>通所報酬告示別表第５の１の２の注
平24厚告270第十号の六</t>
  </si>
  <si>
    <t>　本加算の算定に当たって、①又は②に規定する期間が重複する場合は、重複する期間を除いた期間を基準とすること。
例：理学療法士の資格取得後５年間障害児通所支援事業に従事した者が、その間児童指導員として配置されていた場合、加算の算定に当たっては５年として取り扱う（計 10 年とはしない）。
　当該職員が実際に居宅訪問型児童発達支援を実施するにあたり、提供に要する時間を通じて滞在した場合に算定すること。</t>
    <phoneticPr fontId="33"/>
  </si>
  <si>
    <t>　通所報酬告示第５の１の２の保育所等訪問支援の訪問支援員特別加算については、障害児通所支援事業、障害児相談支援事業その他これらに準ずる事業の従者若しくは者、障害児入所施設その他これに準ずる施設の従業者若しくはこれに準ずる者であって、訪問支援員特別加算（Ⅰ）又は（Ⅱ）ごとに規定する一定の業務従事歴がある者を配置し、当該者が指定保育所等訪問支援を行った場合に算定をするもの。
【訪問支援員特別加算（Ⅰ）】
以下の①若しくは②に規定する期間が10 年以上の者又は③に規定する期間が５年以上の者
【訪問支援員特別加算（Ⅱ）】
以下の①若しくは②に規定する期間が５年以上の者又は③に規定する期間が３年以上の者
①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相談支援専門員として配置された日以後、障害児に対する直接支援の業務、相談支援の業務その他これらに準ずる業務に従事した期間</t>
    <rPh sb="14" eb="22">
      <t>ホイクショトウホウモンシエン</t>
    </rPh>
    <phoneticPr fontId="33"/>
  </si>
  <si>
    <t>③ 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 。）の業務に従事した期間
　本加算の算定に当たって、①、②又は③に規定する期間が重複する場合は、重複する期間を除いた期間を基準とすること。なお、③の期間は、①又は②の期間に含めることが可能である。
例：理学療法士の資格取得後８年間障害児通所支援事業に従事した者が、その間４年間指定保育所等訪問支援の業務に従事した場合、加算の算定に当たっては
①を８年又は③を４年として取り扱う（計 12 年とは しない。また、８年から４年を除いて①を４年とはしない）。
（三） 当該職員が実際に保育所等訪問支援を実施するにあたり、 提供に要する時間を通じて滞在した場合に算定すること。</t>
    <phoneticPr fontId="33"/>
  </si>
  <si>
    <t>（中核機能強化加算）</t>
    <phoneticPr fontId="33"/>
  </si>
  <si>
    <t>【児童発達支援】
（３）中核機能強化加算は、都道府県知事に届け出た場合に、適正に算定しているか。</t>
    <rPh sb="1" eb="7">
      <t>ジドウハッタツシエン</t>
    </rPh>
    <rPh sb="12" eb="16">
      <t>チュウカクキノウ</t>
    </rPh>
    <rPh sb="16" eb="18">
      <t>キョウカ</t>
    </rPh>
    <rPh sb="18" eb="20">
      <t>カサン</t>
    </rPh>
    <rPh sb="40" eb="42">
      <t>サンテイ</t>
    </rPh>
    <phoneticPr fontId="33"/>
  </si>
  <si>
    <t>通所報酬告示別表第１の１の注７
平24厚告270第一号</t>
  </si>
  <si>
    <t>地域障害児支援体制中核拠点登録通知書
体制等状況一覧表、当該加算の届出書等</t>
    <phoneticPr fontId="33"/>
  </si>
  <si>
    <t>　通所報酬告示第１の注７の中核機能強化加算については、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ものであり、以下のとおり取り扱うこととする。</t>
    <phoneticPr fontId="33"/>
  </si>
  <si>
    <t>（一） 中核機能強化加算（Ⅰ）から（Ⅲ）までの算定に当たっては、基本要件として、以下のアからケまでに掲げるいずれの要件も満たすこと。
ア 市町村により中核的な役割を果たす児童発達支援センターとして位置付けられていること。
　具体的には、所在する市町村と事前協議を行ったうえで、当該加算の要件を満たすもの及び中核的機関として位置付けられているものと市町村が認めていること。
イ 市町村及び地域の関係機関との連携体制を確保していること。
　具体的には、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
ウ 未就学から学齢期まで、幅広い発達段階及び多様な障害特性に応じた専門的な発達支援及び家族支援を提供する体制を確保していること。
　具体的には、指定放課後等デイサービスの指定を有しこれを実施することや、保育所等訪問支援等により学齢期の児童への支援を行う等の取組を行っていること。</t>
    <phoneticPr fontId="33"/>
  </si>
  <si>
    <t xml:space="preserve">エ 地域の障害児通所事業所との連携体制を確保していること。
　具体的には、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
オ インクルージョンの推進体制を確保していること。
　具体的には、指定保育所等訪問支援の指定を有しこれを実施することや、地域の保育所等に対して助言援助等の支援を行う等、障害児の併行通園や保育所等への移行等を推進する取組を行っていること。
カ 発達支援に関する入口としての相談機能を果たす体制を確保していること。
　具体的には、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
</t>
    <phoneticPr fontId="33"/>
  </si>
  <si>
    <t>キ 地域の障害児に対する支援体制の状況及びイからカまでの取組の実施状況を年に１回以上公表していること。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
ク 自己評価の項目について、外部の者による評価を概ね年に１回以上受けていること。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ケ 児童発達支援センターの従業者に対する年間の研修計画を作成し、当該計画に従い、年に１回以上研修を実施していること。
　この場合において、専門機関や専門家等による研修の実施や、外部研修への参加を進めるなど、従業者の専門性の向上に努めること。なお、運営基準に定められている身体拘束等の適正化のための研修及び虐待防止のための研修等のみの実施の場合は本要件を満たさないものとする。</t>
    <phoneticPr fontId="33"/>
  </si>
  <si>
    <t>（二） 通所給付費等単位数表第１の１の注７のイの中核機能強化加算（Ⅰ）の算定にあたっては、（一）の基本要件及び以下のアからウまでに掲げるいずれの要件も満たすこと。
ア 主として障害児及びその家族等に対する包括的な支援の推進及び地域支援を行う中核機能強化職員として、児童発達支援給付費の算定に必要とする員数（児童指導員等加配加算又は専門的支援体制加算を算定している場合においては、当該加算の算定に必要となる従業者の員数を含む。）に加え、主として（一）のイ、エ及びオの体制確保について取り組む専門人材を常勤専任で１以上配置し、これらの取組を行っていること。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すること。</t>
    <phoneticPr fontId="33"/>
  </si>
  <si>
    <t>イ 主として専門的な発達支援及び相談支援を行う上で中心となる中核機能強化職員として、児童発達支援給付費の算定に必要とする員数（児童指導員等加配加算又は専門支援体制加算を算定している場合においては、当該加算の算定に必要となる従業者の員数を含む。また、アの専門人材を含む）に加え、 主として （一）のウ及びカの体制確保について取り組む専門人材を常勤専任で１以上配置し、当該取組を行っていること。
　中核機能強化職員として配置する専門人材の要件は、アと同様であること。</t>
    <phoneticPr fontId="33"/>
  </si>
  <si>
    <t>ウ 多職種連携が可能な体制の下で、幅広い発達段階や多様な障害特性及び家族支援に対応するための専門的な支援の提供を行うこと。
　具体的には、理学療法士、作業療法士、言語聴覚士、看護職員、心理担当職員、保育士及び児童指導員を全て配置し、これらの者が連携して障害児通所支援が行われていること。
　保育士及び児童指導員は、３年以上障害児通所支援又は障害児入所支援の業務に従事した経験を有する者であること。当該経験は、資格取得又は当該職務として配置された以後の経験に限らないものとする。これらの配置に当たっては、指定通所基準により配置すべき従業者、児童指導員等加配加算や専門的支援体制加算により加配された者、ア又はイの中核機能強化職員の配置によることができる。また、配置は常勤換算による配置を求めるが、配置すべき者に係る職種のうち２職種までは、常勤換算でない配置によることも可能とする。さらに、同一の者が複数の職種を有している場合には、常勤換算による配置である場合に限り、２職種までは配置したものと評価することを可能とする。</t>
    <phoneticPr fontId="33"/>
  </si>
  <si>
    <t>（中核機能強化事業所加算）</t>
    <phoneticPr fontId="33"/>
  </si>
  <si>
    <t>【児童発達支援、放課後等デイサービス】
（４）中核機能強化事業所加算は、都道府県知事に届け出た場合に、適正に算定しているか。</t>
    <rPh sb="1" eb="7">
      <t>ジドウハッタツシエン</t>
    </rPh>
    <rPh sb="8" eb="12">
      <t>ホウカゴトウ</t>
    </rPh>
    <rPh sb="23" eb="27">
      <t>チュウカクキノウ</t>
    </rPh>
    <rPh sb="27" eb="29">
      <t>キョウカ</t>
    </rPh>
    <rPh sb="29" eb="32">
      <t>ジギョウショ</t>
    </rPh>
    <rPh sb="32" eb="34">
      <t>カサン</t>
    </rPh>
    <rPh sb="54" eb="56">
      <t>サンテイ</t>
    </rPh>
    <phoneticPr fontId="33"/>
  </si>
  <si>
    <t>通所報酬告示別表第１の１の注７
平24厚告270第一号の二</t>
  </si>
  <si>
    <t>　通所報酬告示第１の注７の２の中核機能強化事業所加算については、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ものであり、以下のとおり取り扱うこととする。
（一） 以下のアからキまでに掲げるいずれの要件も満たすこと。
ア 市町村により中核的な役割を果たす児童発達支援事業所として位置付けられていること。
　具体的には、所在する市町村と事前協議を行ったうえで、当該加算の要件を満たすもの及び中核的機関として位置付けられているものと市町村が認めていること。
イ 市町村及び地域の関係機関との連携体制を確保していること。
　具体的には、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t>
    <phoneticPr fontId="33"/>
  </si>
  <si>
    <t>通所報酬告示別表第３の１の注６の５
平24厚告270第六号</t>
  </si>
  <si>
    <t>ウ 専門的な発達支援及び家族支援を提供する体制を確保していること。
　市町村が地域資源の状況も踏まえながら、特定の分野に専門的な知識・経験を有する指定児童発達支援事業所を中核的機関として位置付けることができるものとする。
エ 地域の障害児通所事業所との連携、インクルージョンの推進、早期の相談支援等の中核的な役割を果たす機能を有していること。
　市町村が地域資源の状況も踏まえながら、地域全体で中核機能を提供できる支援体制を確保するために、地域の中で本加算を算定する事業所に求められる役割に応じて、地域の障害児通所事業所との連携、インクルージョンの推進、早期の相談支援等のうち特定の役割を果たす機能を求めることができるものとする。
オ 地域の障害児に対する支援体制の状況及びイからエまでの取組の実施状況を年に１回以上公表していること。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t>
    <phoneticPr fontId="33"/>
  </si>
  <si>
    <t>（児童指導員等加配加算）</t>
  </si>
  <si>
    <t>【児童発達支援、放課後等デイサービス】
（５）児童指導員等加配加算は、都道府県知事に届け出た場合に、適正に算定しているか。</t>
    <rPh sb="1" eb="7">
      <t>ジドウハッタツシエン</t>
    </rPh>
    <rPh sb="8" eb="12">
      <t>ホウカゴトウ</t>
    </rPh>
    <rPh sb="23" eb="28">
      <t>ジドウシドウイン</t>
    </rPh>
    <rPh sb="28" eb="29">
      <t>トウ</t>
    </rPh>
    <rPh sb="29" eb="31">
      <t>カハイ</t>
    </rPh>
    <rPh sb="31" eb="33">
      <t>カサン</t>
    </rPh>
    <rPh sb="53" eb="55">
      <t>サンテイ</t>
    </rPh>
    <phoneticPr fontId="33"/>
  </si>
  <si>
    <t>通所報酬告示別表第１の１の注８
平24厚告270第一号の三</t>
  </si>
  <si>
    <t>　通所報酬告示第１の１の注８の児童指導員等加配加算は、指定児童発達支援事業所において、常時見守りが必要な障害児への支援や障害児の家族等に対して障害児への関わり方に関する助言を行う等の支援の強化を図るために、児童発達支援給付費の算定に必要とする員数（専門的支援体制加算を算定している場合においては、当該加算の算定に必要となる従業者の員数を含む。）に加え、児童指導員等又はその他の従業者を１以上配置し、指定児童発達支援を行った場合に算定するものであり、以下のとおり取り扱うこととする。
（一） 児童指導員等を加配している場合については、通所報酬告示第１の１の注８のイの（１）から（４）まで、ロの（１）から（４）まで又はハの（１）から（４）までにより、当該児童指導員等の児童福祉事業に従事した経験年数（５年以上、５年未満）、配置形態（常勤専従、それ以外）、利用定員の区分に応じ算定すること。</t>
    <phoneticPr fontId="33"/>
  </si>
  <si>
    <t xml:space="preserve">　児童指導員等とは、児童指導員、保育士、理学療法士、作業療法士、言語聴覚士、手話通訳士、手話通訳者、特別支援学校免許取得者、心理担当職員（公認心理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をいう。
　児童福祉事業に従事した経験年数については、幼稚園、特別支援学校、特別支援学級、通級による指導での教育に従事した経験も含まれる。また、経験年数 は、資格取得又はその職種として配置された以後の経験に限らないものであること。
</t>
    <phoneticPr fontId="33"/>
  </si>
  <si>
    <t>　配置形態について、児童発達支援給付費の算定に必要となる従業者の員数に加え１名以上を、
・ 通所報酬告示第１の１の注８のイの（１）及び（２）、ロの（１）及び（２）並びにハの（１）及び（２）においては常勤専従により
・ 通所報酬告示第１の１の注８のイの（３）及び（４）、ロの（３）及び（４）並びにハの（３）及び（４）においては常勤換算により
配置していること。</t>
    <phoneticPr fontId="33"/>
  </si>
  <si>
    <t>（二） その他の従業者を加配している場合については、通所報酬告示第１の１の注８のイの（５）、ロの（５）、ハの（５）までにより、利用定員の区分に応じ算定すること。
　配置形態については、児童発達支援給付費の算定に必要となる従業者の員数に加え１名以上を常勤換算により配置していること。
（三） 多機能型事業所の場合における常勤の取扱い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要件を満たすこととなる。</t>
    <phoneticPr fontId="33"/>
  </si>
  <si>
    <t>通所報酬告示別表第３の１の注７
平24厚告270第七号</t>
  </si>
  <si>
    <t>（四） 異なる職種で常勤換算を満たす場合の取扱い
　通所報酬告示第１の１の注８のイの（３）から（５）まで、ロの（３）から（５）まで並びにハの（３）から（５）までを算定するに当たっては、児童指導員等又はその他の従業者を１名以上配置（常勤換算による配置）する必要がある。このとき、児童指導員等とその他の従業者といった異なる職種の配置により常勤換算で１名以上とすることも可能とする。
　児童指導員等とその他の従業者、また、経験年数５年以上の者と５年未満の者のように、算定する報酬区分が異なる場合は、以下のとおりとする。
・ 児童指導員等とその他の従業者により常勤換算で１名以上とする場合　 その他の従業者の報酬を算定。
・ 経験年数５年以上の児童指導員等とその他の従業者により常勤換算で１名以上とする場合　 その他の従業者の報酬を算定。
・ 経験年数５年以上の児童指導員等と経験年数５年未満の児童指導員等により常勤換算で１名以上とする場合　 経験年数５年未満の児童指導員等の報酬を算定。
（五）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すること。</t>
    <phoneticPr fontId="33"/>
  </si>
  <si>
    <t>（専門的支援体制加算）</t>
    <rPh sb="6" eb="8">
      <t>タイセイ</t>
    </rPh>
    <phoneticPr fontId="33"/>
  </si>
  <si>
    <t xml:space="preserve">【児童発達支援、放課後等デイサービス】
（６）専門的支援体制加算は、都道府県知事に届け出た場合に、適正に算定しているか。
</t>
    <rPh sb="0" eb="7">
      <t>(ジドウハッタツシエン</t>
    </rPh>
    <rPh sb="8" eb="12">
      <t>ホウカゴトウ</t>
    </rPh>
    <rPh sb="23" eb="28">
      <t>センモンテキシエン</t>
    </rPh>
    <rPh sb="28" eb="30">
      <t>タイセイ</t>
    </rPh>
    <rPh sb="30" eb="32">
      <t>カサン</t>
    </rPh>
    <rPh sb="52" eb="54">
      <t>サンテイ</t>
    </rPh>
    <phoneticPr fontId="33"/>
  </si>
  <si>
    <t>通所報酬告示別表第１の１の注９
平24厚告270第一号の四</t>
  </si>
  <si>
    <t>　通所報酬告示第１の１の注９の専門的支援体制加算は、指定児童発達支援事業所において、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 ）し、指定児童発達支援を行った場合に算定するものであり、以下のとおり取り扱うこととする。
（一） 理学療法士等とは、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なお、通所報酬告示第１の１の注８の児童指導員等加配加算と異なり、本加算では、
・ 保育士及び児童指導員の経験年数については、保育士又は児童指導員としての資格取得又は任用からの児童福祉事業に従事した経験が必要となる点
・ 当該経験には、特別支援学校、特別支援学級、通級による指導での教育に従事した経験は含まれない点
に留意されたい。</t>
    <rPh sb="1" eb="3">
      <t>ツウショ</t>
    </rPh>
    <rPh sb="3" eb="5">
      <t>ホウシュウ</t>
    </rPh>
    <rPh sb="5" eb="7">
      <t>コクジ</t>
    </rPh>
    <rPh sb="7" eb="8">
      <t>ダイ</t>
    </rPh>
    <rPh sb="12" eb="13">
      <t>チュウ</t>
    </rPh>
    <rPh sb="15" eb="17">
      <t>センモン</t>
    </rPh>
    <rPh sb="17" eb="18">
      <t>テキ</t>
    </rPh>
    <rPh sb="18" eb="20">
      <t>シエン</t>
    </rPh>
    <rPh sb="20" eb="22">
      <t>タイセイ</t>
    </rPh>
    <rPh sb="22" eb="24">
      <t>カサン</t>
    </rPh>
    <rPh sb="26" eb="28">
      <t>シテイ</t>
    </rPh>
    <rPh sb="28" eb="30">
      <t>ジドウ</t>
    </rPh>
    <rPh sb="30" eb="32">
      <t>ハッタツ</t>
    </rPh>
    <rPh sb="32" eb="34">
      <t>シエン</t>
    </rPh>
    <rPh sb="34" eb="37">
      <t>ジギョウショ</t>
    </rPh>
    <rPh sb="42" eb="44">
      <t>リガク</t>
    </rPh>
    <rPh sb="44" eb="47">
      <t>リョウホウシ</t>
    </rPh>
    <rPh sb="47" eb="48">
      <t>トウ</t>
    </rPh>
    <rPh sb="51" eb="53">
      <t>シエン</t>
    </rPh>
    <rPh sb="54" eb="56">
      <t>ヒツヨウ</t>
    </rPh>
    <rPh sb="57" eb="59">
      <t>ショウガイ</t>
    </rPh>
    <rPh sb="59" eb="60">
      <t>ジ</t>
    </rPh>
    <rPh sb="62" eb="64">
      <t>シエン</t>
    </rPh>
    <rPh sb="66" eb="68">
      <t>ショウガイ</t>
    </rPh>
    <rPh sb="68" eb="69">
      <t>ジ</t>
    </rPh>
    <rPh sb="70" eb="72">
      <t>カゾク</t>
    </rPh>
    <rPh sb="72" eb="73">
      <t>トウ</t>
    </rPh>
    <rPh sb="74" eb="75">
      <t>タイ</t>
    </rPh>
    <rPh sb="77" eb="79">
      <t>ショウガイ</t>
    </rPh>
    <rPh sb="79" eb="80">
      <t>ジ</t>
    </rPh>
    <rPh sb="82" eb="83">
      <t>カカ</t>
    </rPh>
    <phoneticPr fontId="33"/>
  </si>
  <si>
    <t>通所報酬告示別表第３の１の注８</t>
  </si>
  <si>
    <t>（二）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換算要件を満たすこととなる。
（三） 本加算は、通所支援計画を作成していない場合、当該作成していない障害児については算定できないこととする。</t>
    <phoneticPr fontId="33"/>
  </si>
  <si>
    <t>（看護職員加配加算）</t>
  </si>
  <si>
    <t>【児童発達支援、放課後等デイサービス】
（７）看護職員加配加算は、都道府県知事に届け出た場合に、適正に算定しているか。</t>
    <rPh sb="0" eb="7">
      <t>(ジドウハッタツシエン</t>
    </rPh>
    <rPh sb="8" eb="12">
      <t>ホウカゴトウ</t>
    </rPh>
    <rPh sb="23" eb="29">
      <t>カンゴショクインカハイ</t>
    </rPh>
    <rPh sb="29" eb="31">
      <t>カサン</t>
    </rPh>
    <rPh sb="51" eb="53">
      <t>サンテイ</t>
    </rPh>
    <phoneticPr fontId="33"/>
  </si>
  <si>
    <t>通所報酬告示別表第１の１の注10
平24厚告269第三号</t>
  </si>
  <si>
    <t>　通所報酬告示第１の１の注10の看護職員加配加算については、次のとおり取り扱うこととする。
（一） 看護職員加配加算（Ⅰ）
以下のア及びイを満たす場合に算定すること。
ア 主として重症心身障害児を通わせる児童福祉法第６条の２の２第２項に規定する内閣府令で定める施設にあっては、指定通所基準に定める員数に加え、看護職員を１名以上配置（常勤換算による配置）し、医療的ケア児のそれぞれの医療的ケアスコアを合計した数が40点以上であるものとして都道府県知事に届け出た事業所について加算するものであること。
イ 医療的ケアが必要な障害児に対して支援を提供することができる旨を公表していること。なお、公表方法については、インターネットの利用その他の方法により広く公表するものであること。</t>
    <phoneticPr fontId="33"/>
  </si>
  <si>
    <t>通所報酬告示別表第３の１の注９
平24厚告269第九号</t>
  </si>
  <si>
    <t>（二） 看護職員加配加算（Ⅱ）
以下のア及びイを満たす場合に算定すること。
ア 主として重症心身障害児を通わせる児童福祉法第６条の２の２第２項に規定する内閣府令で定める施設にあっては、指定通所基準に定める員数に加え、看護職員を２名以上配置（常勤換算による配置）し、医療的ケア児のそれぞれの医療的ケアスコアを合計した数が72点以上であるものとして都道府県知事に届け出た事業所について加算するものであること。
イ 医療的ケアが必要な障害児に対して支援を提供することができる旨を公表していること。なお、公表方法については、インターネットの利用その他の方法により広く公表するものであること。
（三） （一）及び（二）については、いずれか１つを算定するものであること。
（四） （一）及び（二）における障害児の医療的ケアスコアの合計の点数の算出方法については、以下のとおり取り扱うこととする。
ア 当該年度の前年度（毎年４月１日に始まり翌年３月31日をもって終わる年度とする。以下同じ。）の医療的ケア児の利用日数と医療的ケアスコアを用いる。</t>
    <phoneticPr fontId="33"/>
  </si>
  <si>
    <t xml:space="preserve">イ 当該指定児童発達支援事業所を利用する医療的ケア児のそれぞれの医療的ケアスコアに、当該医療的ケア児の当該年度の前年度の延べ利用日数を乗じ、当該数を当該前年度の開所日数で除して得た数とする。なお、この割合の算出に当たっては、小数点第２位以下を切り上げるものとする。
ウ 児童発達支援と放課後等デイサービスの多機能型事業所における医療的ケア児については、医療的ケアスコアを合算して算出すること。
</t>
    <phoneticPr fontId="33"/>
  </si>
  <si>
    <t xml:space="preserve">エ 新設、増改築等（現に存する事業所であって直近1か年に看護職員加配加算を算定していないものを含む。以下このエにおいて同じ。）の場合の医療的ケアスコアについては、
（ⅰ） 新設又は増改築等を行った場合に関して、前年度において１年未満の実績しかない場合（前年度の実績が全くない場合を含む。）の医療的ケアスコアの数は、新設又は増改築等の時点から３月未満の間は、新設又は増改築等の時点から体制届の提出までの間の在籍者数（契約者数）のうち、医療的ケア児のそれぞれの医療的ケアスコアを合計した数により判断することとし、新設又は増改築の時点から３月以上１年未満の間は、新設又は増改築の時点から３月間における医療的ケア児のそれぞれの医療的ケアスコアに、当該医療的ケア児の延べ利用日数を乗じ、当該数を３月間の開所日数で除して得た数とする。また、新設又は増改築の時点から１年以上経過している場合は、直近１年間における医療的ケア児のそれぞれの医療的ケアスコアに、当該医療的ケア児の延べ利用日数を乗じ、当該数を１年間の開所日数で除して得た数とする。
</t>
    <phoneticPr fontId="33"/>
  </si>
  <si>
    <t>（ⅱ） 定員を減少する場合には、減少後の実績が３月以上あるときは、減少後３月における医療的ケア児のそれぞれの医療的ケアスコアに、当該医療的ケア児の延べ利用日数を乗じ、当該数を３月間の開所日数で除して得た数とする。
（ⅲ） これにより難い合理的な理由がある場合であって、都道府県知事が認めた場合には、他の適切な方法により、障害児の数を推定することができるものとする。</t>
    <phoneticPr fontId="33"/>
  </si>
  <si>
    <t>（共生型サービス体制強化加算）</t>
    <phoneticPr fontId="33"/>
  </si>
  <si>
    <t>【児童発達支援、放課後等デイサービス】
（８）共生型サービス体制強化加算は、都道府県知事に届け出た場合に、適正に算定しているか。</t>
    <rPh sb="0" eb="7">
      <t>(ジドウハッタツシエン</t>
    </rPh>
    <rPh sb="8" eb="12">
      <t>ホウカゴトウ</t>
    </rPh>
    <rPh sb="23" eb="26">
      <t>キョウセイガタ</t>
    </rPh>
    <rPh sb="30" eb="32">
      <t>タイセイ</t>
    </rPh>
    <rPh sb="32" eb="34">
      <t>キョウカ</t>
    </rPh>
    <rPh sb="34" eb="36">
      <t>カサン</t>
    </rPh>
    <rPh sb="56" eb="58">
      <t>サンテイ</t>
    </rPh>
    <phoneticPr fontId="33"/>
  </si>
  <si>
    <t>通所報酬告示別表第１の１の注11</t>
  </si>
  <si>
    <t>（一） 通所報酬告示第１の１の注11のイを算定する場合
　児童発達支援管理責任者及び保育士又は児童指導員をそれぞれ１名以上配置（いずれも兼務可）し、地域に貢献する活動を行っているものとして都道府県知事に届け出た事業所について加算するものであること。
（二） 通所報酬告示第１の１の注11のロを算定する場合
　児童発達支援管理責任者を１名以上配置（兼務可）し、地域に貢献する活動を行っているものとして都道府県知事に届け出た事業所について加算するものであること。</t>
    <phoneticPr fontId="33"/>
  </si>
  <si>
    <t>通所報酬告示別表第３の１の注10</t>
  </si>
  <si>
    <t>（三） 通所報酬告示第１の１の注11のハを算定する場合
　保育士又は児童指導員を１名以上配置（いずれも兼務可）し、地域に貢献する活動を行っているものとして都道府県知事に届け出た事業所について加算するものであること。
（四） 地域に貢献する活動は、「地域の交流の場（開放スペースや交流会等）の提供」、「認知症カフェ・食堂等の設置」、「地域住民が参加できるイベントやお祭り等の開催」、「地域のボランティアの受入や活動（保育所等における清掃活動等）の実施」、「協議会等を設けて地域住民が事業所の運営への参加」、「地域住民への健康相談教室・研修会」など、地域や多世代との関わりを持つためのものとするよう努めること。
（五） （一）から（三）までについては、いずれか１つを算定するものであること。</t>
    <phoneticPr fontId="33"/>
  </si>
  <si>
    <r>
      <rPr>
        <u/>
        <sz val="11"/>
        <color rgb="FF000000"/>
        <rFont val="BIZ UDゴシック"/>
        <family val="3"/>
        <charset val="128"/>
      </rPr>
      <t>（初回加算）</t>
    </r>
    <r>
      <rPr>
        <sz val="11"/>
        <color rgb="FF000000"/>
        <rFont val="BIZ UDゴシック"/>
        <family val="3"/>
        <charset val="128"/>
      </rPr>
      <t xml:space="preserve">
</t>
    </r>
    <phoneticPr fontId="33"/>
  </si>
  <si>
    <r>
      <t xml:space="preserve">【保育所等訪問支援】
</t>
    </r>
    <r>
      <rPr>
        <u/>
        <sz val="11"/>
        <color rgb="FF000000"/>
        <rFont val="BIZ UDゴシック"/>
        <family val="3"/>
        <charset val="128"/>
      </rPr>
      <t>（９）初回加算は、適正に算定しているか。</t>
    </r>
    <rPh sb="1" eb="9">
      <t>ホイクショトウホウモンシエン</t>
    </rPh>
    <rPh sb="14" eb="18">
      <t>ショカイカサン</t>
    </rPh>
    <rPh sb="20" eb="22">
      <t>テキセイ</t>
    </rPh>
    <rPh sb="23" eb="25">
      <t>サンテイ</t>
    </rPh>
    <phoneticPr fontId="33"/>
  </si>
  <si>
    <t>通所報酬告示別表第５の１の３の注</t>
  </si>
  <si>
    <t>　通所報酬告示第５の１の３の保育所等訪問支援の初回加算については、以下のとおり取り扱うこととする。
（一） 利用の初期段階においては、訪問先等との連絡調整等に手間を要することから、支援の開始月において算定できるものであること。ただし、当該障害児が過去6月間に、当該指定保育所等訪問支援事業所を利用したことがない場合に限り算定できることとする。
（二）児童発達支援管理責任者が、同行した場合については、同行訪問した旨を記録するものとする。また、この場合において、当該児童発達支援管理責任者は、保育所等訪問支援の提供に要する時間を通じて滞在することは必ずしも必要ではなく、障害児の状況等を確認た上で、途中で現場を離れた場合であっても、算定は可能である。
（三） 初回加算を算定する場合に、当該月について児童発達支援管理責任者の同行による多職種連携支援加算の算定はできないこと。この場合であっても、他の複数職種による多職種連携加算の算定は可能であること。</t>
    <rPh sb="14" eb="22">
      <t>ホイクショトウホウモンシエン</t>
    </rPh>
    <rPh sb="277" eb="279">
      <t>ヒツヨウ</t>
    </rPh>
    <phoneticPr fontId="33"/>
  </si>
  <si>
    <t>（家族支援加算）</t>
    <rPh sb="1" eb="3">
      <t>カゾク</t>
    </rPh>
    <rPh sb="3" eb="5">
      <t>シエン</t>
    </rPh>
    <phoneticPr fontId="33"/>
  </si>
  <si>
    <t>【児童発達支援、放課後等デイサービス、居宅訪問型児童発達支援、保育所等訪問支援】
（10）家族支援加算は、適正に算定しているか。</t>
    <rPh sb="0" eb="7">
      <t>(ジドウハッタツシエン</t>
    </rPh>
    <rPh sb="8" eb="12">
      <t>ホウカゴトウ</t>
    </rPh>
    <rPh sb="19" eb="30">
      <t>キョタクホウモンガタジドウハッタツシエン</t>
    </rPh>
    <rPh sb="31" eb="39">
      <t>ホイクショトウホウモンシエン</t>
    </rPh>
    <rPh sb="45" eb="51">
      <t>カゾクシエンカサン</t>
    </rPh>
    <rPh sb="53" eb="55">
      <t>テキセイ</t>
    </rPh>
    <rPh sb="56" eb="58">
      <t>サンテイ</t>
    </rPh>
    <phoneticPr fontId="33"/>
  </si>
  <si>
    <t>通所報酬告示別表第１の２の注</t>
  </si>
  <si>
    <t>通所報酬告示第１の２の家族支援加算については、障害児の家族（障害児のきょうだいを含む）等に対して、個別又はグループにより、相談援助等を行った場合に算定するものであり、以下のとおり取り扱うこととする。
（一） 家族支援加算（Ⅰ）（個別の相談援助）
ア 通所報酬告示第１の１の２のイについては、あらかじめ通所給付決定保護者の同意を得て、通所支援計画に位置付けた上で、計画的に、従業者が、（１）は障害児の家族等の居宅を訪問し、（２）は指定児童発達支援事業所において対面により、（３）はテレビ電話装置等を活用して、障害児及びその家族等に対して、障害児の子育てや障害児との生活等に関しての必要な相談援助を行った場合に、（１）から（３）全体として１日につき１回および１月につき４回を限度として、算定するものであること。なお、指定児童発達支援に係る本加算の算定に当たっては、（１）から（３）のいずれについても、指定児童発達支援を提供した日以外の日に相談援助を行った場合においても算定できること。また、当該障害児に指定児童発達支援を提供しない月においては算定することはできないこと。
イ 相談援助が 30 分に満たない場合 は算定されないこと。ただし、（１）について、家族等の状況を勘案して 短時間で も相談援助を行う必要がある場合又は家族側の事情により30 分未満となる場合はこの限りではないこと。</t>
    <phoneticPr fontId="33"/>
  </si>
  <si>
    <t>ウ 通所報酬告示第１の１の２のイの（３）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
エ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t>
    <phoneticPr fontId="33"/>
  </si>
  <si>
    <t>オ 指定児童発達支援事業所以外の場において対面で個別に相談援助を行った場合は通所報酬告示第１の１の２のイ（２）を算定すること。なお、保育所又は学校等（以下「保育所等」という。）といった当該障害児が長時間所在する場所において支援を行うことが効果的であると認められる場合については、当該保育所等及び通所給付決定保護者の同意を得た上で、当該保育所等を訪問し、障害児及びその家族等に対する相談援助等の支援を行った場合についても本加算を算定して差し支えない。この場合、当該支援を行う際には、保育所等の職員（当該障害児に対し、常時接する者）との緊密な連携を図ること。
　また、本加算は通所支援計画に位置付けた上で計画的に相談援助を行った場合に算定するものであり、突発的に生じる相談援助（例えば、家族等からの電話に対応する場合）は対象とならないことに留意すること。
カ 相談援助を行った場合は、相談援助を行った日時及び相談内容の要点に関する記録を行うこと。</t>
    <phoneticPr fontId="33"/>
  </si>
  <si>
    <t>通所報酬告示別表第３の２の注</t>
  </si>
  <si>
    <t>（二） 家族支援加算（Ⅱ）（グループの相談援助）
ア 通所報酬告示第１の１の２のロについては、あらかじめ通所給付決定保護者の同意を得て通所支援計画に位置付けた上で、計画的に、従業者が、（１）は指定児童発達支援事業所において対面により、（２）はテレビ電話装置等を活用して、障害児及びその家族等に対して、障害児の子育てや障害児との生活等に関しての必要な相談援助を行った場合に、（１）及び（２）全体として１日につき１回および１月につき４回を限度として、算定するものであること。
　なお、指定児童発達支援に係る本加算の算定に当たっては、（１）及び（２）のいずれについても、指定児童発達支援を提供した日以外の日に相談援助を行った場合においても算定できること。また、当該障害児に指定児童発達支援を提供しない月においては算定することはできないこと。
イ 相談援助を行う対象者は、２人から８人までを１組として行うものとする。なお、障害児及びその家族等が、同一世帯から複数人参加する場合は、１として数えるものとする。
ウ グループの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3"/>
  </si>
  <si>
    <t>エ 相談援助が 30 分に満たない場合は算定されないこと。
オ 通所報酬告示第１の１の２のロの（２）の算定に当たっては、使用する機器等については特に定めはないが、原則、障害児や家族の表情等、 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
カ 家族支援加算（Ⅰ）のエ及びカを準用する。
（三） 家族支援加算（Ⅰ）と（Ⅱ）は同一の日に実施した場合であっても、それぞれ算定できること。
（四） 指定児童発達支援と指定放課後等デイサービス、指定居宅訪問型児童発達支援又は指定保育所等訪問支援を一体的に行う多機能型事業所であって、指定児童発達支援事業所を利用している障害児にあっては、指定放課後等デイサービス、指定居宅訪問型児童発達支援 又は指定保育所等訪問支援を利用して本加算を算定する場合には、同一の障害児に係る家族等への相談援助について、各サービスに係る家族支援加算の算定回数は通算するものとし、その合計回数は月４回を限度とする。</t>
    <phoneticPr fontId="33"/>
  </si>
  <si>
    <t>通所報酬告示別表第４の１の３の注</t>
  </si>
  <si>
    <t>　通所報酬告示第４の１の３の居宅訪問型児童発達支援の家族支援加算については、障害児の家族（障害児のきょうだいを含む）等に対して、個別又はグループにより、相談援助等を行った場合に算定するものであり、次のとおり取り扱うこととする。
（一） 家族支援加算（Ⅰ）（個別の相談援助）
ア 通所報酬告示第４の１の３のイについては、あらかじめ通所給付決定保護者の同意を得て通所支援計画に位置付けた上で、計画的に、従業者が、
（１）は障害児の家族等の居宅を訪問し、
（２）は指定居宅訪問型児童発達支援事業所において対面により、
（３）はテレビ電話装置等を活用して、
障害児及びその家族等に対して、障害児の子育てや障害児との生活等に関しての必要な相談援助を行った場合に、（１）から（３）全体として１日につき１回および１月につき２回を限度として、算定するものであること。</t>
    <rPh sb="14" eb="25">
      <t>キョタクホウモンガタジドウハッタツシエン</t>
    </rPh>
    <phoneticPr fontId="33"/>
  </si>
  <si>
    <t>通所報酬告示別表第５の１の４の注</t>
  </si>
  <si>
    <t>　なお、指定居宅訪問型児童発達支援に係る本加算の算定に当たっては、（１）から（３）のいずれについても、訪問日以外の日に相談援助を行った場合に限って算定すること。また、当該障害児に居宅訪問型児童発達支援を提供しない月においては算定することはできないこと。
イ 相談援助が 30 分に満たない場合 は算定されないこと。ただし、（１）について、家族等の状況を勘案して短時間でも相談援助を行う必要がある場合又は家族側の事情により30 分未満となる場合はこの限りではないこと。
ウ 通所報酬告示第４の１の３のイの（３）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t>
    <phoneticPr fontId="33"/>
  </si>
  <si>
    <t>エ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
オ 居宅訪問型児童発達支援事業所以外の場において対面で個別に相談援助を行った場合は通所報酬告示第４の１の３のイ（２）を算定すること。また、本加算は 通所支援計画に位置付けた上で計画的に相談援助を行った場合に算定するものであり、突発的に生じる相談援助（例えば、家族等からの電話に対応する場合）は対象とならないことに留意すること。
カ 相談援助を行った場合は、相談援助を行った日時及び相談内容の要点に関する記録を行うこと。</t>
    <phoneticPr fontId="33"/>
  </si>
  <si>
    <t>（二） 家族支援加算（Ⅱ）（グループの相談援助）
ア 通所報酬告示第４の１ の３のロについては、あらかじめ通所給付決定保護者の同意を得て通所支援計画に位置付けた上で、計画的に、従業者が、
（１）は指定居宅訪問型児童発達支援事業所において対面により、
（２）はテレビ電話装置等を活用して、
障害児及びその家族等に対して、障害児の子育てや障害児との生活等に関しての必要な相談援助を行った場合に、（１）及び（２）全体として１日につき１回および１月につき４回を限度として、算定するものであること。なお、当該障害児に居宅訪問型児童発達支援を提供しない月においては算定することはできないこと。
イ 相談援助を行う対象者は、２人から８人までを１組として行うものとする。なお、障害児及びその家族等が、同一世帯から複数人参加する場合は、１として数えるものとする。
ウ グループの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3"/>
  </si>
  <si>
    <t>（多職種連携支援加算）</t>
    <phoneticPr fontId="33"/>
  </si>
  <si>
    <t>【居宅訪問型児童発達支援、保育所等訪問支援】
（11）多職種連携支援加算は、都道府県知事に届け出た場合に、適正に算定しているか。</t>
    <rPh sb="1" eb="12">
      <t>キョタクホウモンガタジドウハッタツシエン</t>
    </rPh>
    <rPh sb="13" eb="21">
      <t>ホイクショトウホウモンシエン</t>
    </rPh>
    <rPh sb="27" eb="30">
      <t>タショクシュ</t>
    </rPh>
    <rPh sb="30" eb="36">
      <t>レンケイシエンカサン</t>
    </rPh>
    <rPh sb="56" eb="58">
      <t>サンテイ</t>
    </rPh>
    <phoneticPr fontId="33"/>
  </si>
  <si>
    <t>通所報酬告示別表第４の１の４の注</t>
  </si>
  <si>
    <t>　多職種連携支援加算については、障害児に対して障害特性やその状態に応じた適切な支援を行うために、異なる専門性を有する２人以上の訪問支援員（異なる職種の２人以上の訪問支援員）が指定居宅訪問型児童発達支援を行った場合に算定するものであり、以下のとおり取り扱うこととする。
（一） ２以上の複数人の訪問支援員により訪問支援を行った場合に月１回を限度に算定するものであること。
（二） １以上の訪問支援員は訪問支援員特別加算（Ⅰ）又は（Ⅱ）を算定できる業務従事歴を有する者であること。
（三） 複数人の訪問支援員は、異なる専門性を有すること。
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phoneticPr fontId="33"/>
  </si>
  <si>
    <t>通所報酬告示別表第５の１の５の注</t>
  </si>
  <si>
    <t>（四） あらかじめ当該障害児のアセスメントに基づき、多職種連携の複数人による訪問支援の必要性と支援内容を通所支援計画において明記するとともに、給付決定保護者の同意を得ること。
（五） 支援にあたる複数人の訪問支援員は、指定居宅訪問型児童発達支援の提供に要する時間を通じて滞在し、連携して支援を行うこと。
（六） 訪問支援を行った後、それぞれの職種の専門性の観点から記録を行うこと。
（七） 本加算は月１回を限度として算定するものであるが、居宅訪問型児童発達支援の利用開始直後や状態の悪化等の場合、 通所支援計画策定時や更新時など、障害特性やこどもの状態に応じた適切な支援を行う観点から、職種の異なる複数人が連携しての多角的なアセスメントや支援が求められるタイミングで活用されることが望ましい。</t>
    <phoneticPr fontId="33"/>
  </si>
  <si>
    <t>（子育てサポート加算）</t>
    <phoneticPr fontId="33"/>
  </si>
  <si>
    <t>【児童発達支援、放課後等デイサービス】
（12）子育てサポート加算は、適正に算定しているか。</t>
    <rPh sb="0" eb="7">
      <t>(ジドウハッタツシエン</t>
    </rPh>
    <rPh sb="8" eb="12">
      <t>ホウカゴトウ</t>
    </rPh>
    <rPh sb="24" eb="26">
      <t>コソダ</t>
    </rPh>
    <rPh sb="31" eb="33">
      <t>カサン</t>
    </rPh>
    <rPh sb="35" eb="37">
      <t>テキセイ</t>
    </rPh>
    <rPh sb="38" eb="40">
      <t>サンテイ</t>
    </rPh>
    <phoneticPr fontId="33"/>
  </si>
  <si>
    <t>通所報酬告示別表第１の２の２の注</t>
  </si>
  <si>
    <t>　通所報酬告示第１の２の２の子育てサポート加算については、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するものであり、以下のとおり取り扱うこととする。
（一） あらかじめ通所給付決定保護者の同意を得た上で、従業者が通所支援計画に位置付けて計画的に実施すること。
（二） 指定児童発達支援を提供する時間帯を通じて、家族等が直接支援場面の観察や参加等をしていること。ただし、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rPh sb="1" eb="3">
      <t>ツウショ</t>
    </rPh>
    <rPh sb="3" eb="5">
      <t>ホウシュウ</t>
    </rPh>
    <rPh sb="5" eb="7">
      <t>コクジ</t>
    </rPh>
    <rPh sb="7" eb="8">
      <t>ダイ</t>
    </rPh>
    <rPh sb="14" eb="16">
      <t>コソダ</t>
    </rPh>
    <rPh sb="21" eb="23">
      <t>カサン</t>
    </rPh>
    <rPh sb="29" eb="31">
      <t>ショウガイ</t>
    </rPh>
    <rPh sb="31" eb="32">
      <t>ジ</t>
    </rPh>
    <rPh sb="33" eb="35">
      <t>カゾク</t>
    </rPh>
    <rPh sb="36" eb="38">
      <t>ショウガイ</t>
    </rPh>
    <rPh sb="38" eb="40">
      <t>トクセイ</t>
    </rPh>
    <rPh sb="42" eb="44">
      <t>リカイ</t>
    </rPh>
    <rPh sb="45" eb="47">
      <t>ヨウイク</t>
    </rPh>
    <rPh sb="47" eb="48">
      <t>リョク</t>
    </rPh>
    <rPh sb="49" eb="51">
      <t>コウジョウ</t>
    </rPh>
    <rPh sb="56" eb="58">
      <t>カンテン</t>
    </rPh>
    <rPh sb="61" eb="63">
      <t>カゾク</t>
    </rPh>
    <rPh sb="63" eb="64">
      <t>トウ</t>
    </rPh>
    <rPh sb="65" eb="66">
      <t>タイ</t>
    </rPh>
    <rPh sb="69" eb="71">
      <t>ショウガイ</t>
    </rPh>
    <rPh sb="71" eb="72">
      <t>ジ</t>
    </rPh>
    <rPh sb="74" eb="76">
      <t>シテイ</t>
    </rPh>
    <rPh sb="76" eb="78">
      <t>ジドウ</t>
    </rPh>
    <rPh sb="78" eb="80">
      <t>ハッタツ</t>
    </rPh>
    <rPh sb="80" eb="82">
      <t>シエン</t>
    </rPh>
    <phoneticPr fontId="33"/>
  </si>
  <si>
    <t>通所報酬告示別表第３の２の２の注</t>
  </si>
  <si>
    <t>（三） 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うこと。
（四） 複数の障害児及び家族等に対してあわせて支援を行う場合には、それぞれの障害児及び家族ごとの状態に応じた支援が可能な体制を確保し支援を実施すること。この場合において、従業者１人があわせて行う相談援助は、最大５世帯程度までを基本とすること。
（五） 支援場面に参加する等の機会の提供及び家族等への相談援助を行った場合には、障害児及び家族等ごとに当該機会の提供及び相談援助を行った日時及びその内容の要点に関する記録を作成すること。
（六） 子育てサポート加算と家族支援加算を同日に算定することは可能であるが、子育てサポート加算を算定する時間帯に行う相談援助については、家族支援加算は算定できないものとする。</t>
    <phoneticPr fontId="33"/>
  </si>
  <si>
    <t>（食事提供加算）</t>
    <phoneticPr fontId="33"/>
  </si>
  <si>
    <t>【児童発達支援】
（13）食事提供加算は、都道府県知事に届け出た場合に、適正に算定しているか。</t>
    <rPh sb="0" eb="7">
      <t>(ジドウハッタツシエン</t>
    </rPh>
    <rPh sb="13" eb="17">
      <t>ショクジテイキョウ</t>
    </rPh>
    <rPh sb="17" eb="19">
      <t>カサン</t>
    </rPh>
    <rPh sb="39" eb="41">
      <t>サンテイ</t>
    </rPh>
    <phoneticPr fontId="33"/>
  </si>
  <si>
    <t>通所報酬告示別表第１の３の注
平24厚告270第一号の五</t>
  </si>
  <si>
    <t>通所報酬告示第１の３食事提供加算については、低所得者・中所得者世帯の障害児に対して、令和９年３月31日までの間、障害児の栄養面や特性に応じた配慮等を行い、食事の提供を行う場合に算定するものであり、以下のとおり取り扱うものとする。
（一） 食事提供加算（Ⅰ）の算定については、以下のいずれも満たすこと。
ア 児童発達支援センターの調理室において調理された食事を提供していること。原則として当該施設が自ら調理し、提供することとするが、食事の提供に関する業務を当該施設の最終的責任の下で第三者に委託することは差し支えない。ただし、当該調理委託が行えるのは施設内の調理室を使用して調理させる場合に限り、施設外で調理し、搬入する方法は認められないものであること。また、出前の方法や市販の弁当を購入して、障害児に提供するような方法も認められない。</t>
    <phoneticPr fontId="33"/>
  </si>
  <si>
    <t>イ 栄養士が食事の提供に係る献立を確認するとともに、障害児が健全に発育できるよう、障害児ごとに配慮すべき事項に応じて適切かつ効果的な食事提供の 支援 及び助言を行うこと。 次のウからキまでの取組についても、当該栄養士による指導及び助言の下で行うこと。この場合において、栄養士は従業者である他、同一法人内に勤務する栄養士の活用、保健所や栄養ケアステーション等の外部機関の栄養士との連携、食事の提供に関する業務を当該施設の最終的責任の下で第三者に委託している場合には、委託先の栄養士による指導・助言の下で行うこととしても差し支えないこと。
ウ 障害児の障害特性、年齢、発達の程度、食事の摂取状況その他の障害児ごとに配慮すべき事項を踏まえた適切な食事提供を行うこと。
エ 提供した食事について、障害児ごとの摂取状況を把握し、記録を行うこと。
オ 定期的に障害児の身体の成長状況（身長・体重等）を把握し、記録を行うこと。
カ 食に関する体験の提供その他の食育の推進に関する取組を計画的に実施していること。例えば、行事食の提供や調理実習等を年間の予定に組み込み、定期的に実施することが考えられる。
キ 家族等からの食事や栄養に関する相談等について対応すること。相談等の対応を行った場合は、当該対応を行った日時及び相談内容の要点に関する記録を行うこと。</t>
    <phoneticPr fontId="33"/>
  </si>
  <si>
    <t>（二） 食事提供加算（Ⅱ）の算定については、以下のいずれも満たすこと。
ア （一）のアからキまでに規定を準用する。この場合において、（一）のイの「栄養士」を「管理栄養士」と読み替えて適用すること。
イ 年に１回以上、障害児の家族等に対して、食事や栄養に関する研修会等を開催し、食事に関する情報提供を行うこと。
（三） 栄養士又は管理栄養士による献立の確認や助言・指導については、事業所に栄養士が配置されている場合であっても、外部機関等との連携により、管理栄養士等と連携を図りながら取組等を行った場合には、食事提供加算（Ⅱ）の算定ができるものとする。
（四） １日に複数回食事の提供をした場合の取扱いについては、当該加算がその食事を提供する体制に係るものであることから、複数回分の算定はできない。ただし、特定費用としての食材料費については、複数食分を通所給付決定保護者から徴収して差し支えないものである。</t>
    <phoneticPr fontId="33"/>
  </si>
  <si>
    <t>（利用者負担上限額管理加算）</t>
    <phoneticPr fontId="33"/>
  </si>
  <si>
    <t>【児童発達支援、放課後等デイサービス、居宅訪問型児童発達支援、保育所等訪問支援】
（14）利用者負担額上限額管理加算は、適正に算定しているか。</t>
    <rPh sb="0" eb="7">
      <t>(ジドウハッタツシエン</t>
    </rPh>
    <rPh sb="8" eb="12">
      <t>ホウカゴトウ</t>
    </rPh>
    <rPh sb="19" eb="30">
      <t>キョタクホウモンガタジドウハッタツシエン</t>
    </rPh>
    <rPh sb="31" eb="39">
      <t>ホイクショトウホウモンシエン</t>
    </rPh>
    <rPh sb="45" eb="48">
      <t>リヨウシャ</t>
    </rPh>
    <rPh sb="48" eb="51">
      <t>フタンガク</t>
    </rPh>
    <rPh sb="51" eb="54">
      <t>ジョウゲンガク</t>
    </rPh>
    <rPh sb="54" eb="56">
      <t>カンリ</t>
    </rPh>
    <rPh sb="56" eb="58">
      <t>カサン</t>
    </rPh>
    <rPh sb="60" eb="62">
      <t>テキセイ</t>
    </rPh>
    <rPh sb="63" eb="65">
      <t>サンテイ</t>
    </rPh>
    <phoneticPr fontId="33"/>
  </si>
  <si>
    <t>通所報酬告示別表第１の４の注</t>
  </si>
  <si>
    <t>通所報酬告示第１の４の利用者負担上限額管理加算の注中、「通所利用者負担額合計額の管理を行った場合」とは、利用者が、通所利用者負担合計額の管理を行う指定障害児通所支援事業所等以外の障害児通所支援又は障害福祉サービスを受けた際に、上限額管理を行う事業所等が当該通所給付決定保護者（18歳以上の利用者の場合は本人）の負担額合計額の管理を行った場合をいう。なお、負担額が負担上限額を実際に超えているか否かは算定の条件としない。</t>
    <phoneticPr fontId="33"/>
  </si>
  <si>
    <t>通所報酬告示別表第３の３の注</t>
  </si>
  <si>
    <t>通所報酬告示別表第４の３の注</t>
  </si>
  <si>
    <t>通所報酬告示別表第５の２の注</t>
  </si>
  <si>
    <t>（福祉専門職員配置等加算）</t>
    <phoneticPr fontId="33"/>
  </si>
  <si>
    <t>【児童発達支援、放課後等デイサービス】
（15）福祉専門職員配置等加算は、都道府県知事に届け出た場合に、適正に算定しているか。</t>
    <rPh sb="1" eb="7">
      <t>ジドウハッタツシエン</t>
    </rPh>
    <rPh sb="8" eb="12">
      <t>ホウカゴトウ</t>
    </rPh>
    <rPh sb="55" eb="57">
      <t>サンテイ</t>
    </rPh>
    <phoneticPr fontId="33"/>
  </si>
  <si>
    <t>通所報酬告示別表第１の５の注１</t>
  </si>
  <si>
    <t>通所報酬告示第１の５の福祉専門職員配置等加算については、以下のとおり取り扱うこととする。
（一） 福祉専門職員配置等加算（Ⅰ）
指定通所基準の規定により配置することとされている直接処遇職員として常勤で配置されている従業者の総数のうち、社会福祉士、介護福祉士、精神保健福祉士又は公認心理師である従業者の割合が100分の35以上であること。なお、「常勤で配置されている従業者」とは、正規又は非正規雇用に係わらず、各事業所において定められる常勤の従業者が勤務すべき時間数に達している従業者をいう。（（二）及び（三）において同じ。）
（二） 福祉専門職員配置等加算（Ⅱ）
指定通所基準の規定により配置することとされている直接処遇職員として常勤で配置されている従業者の総数のうち、社会福祉士、介護福祉士、精神保健福祉士又は公認心理師である従業者の割合が100分の25以上であること。</t>
    <phoneticPr fontId="33"/>
  </si>
  <si>
    <t>通所報酬告示別表第１の５の注２</t>
  </si>
  <si>
    <t>（三） 福祉専門職員配置等加算（Ⅲ）
次のいずれかに該当する場合であること。
ア 直接処遇職員として配置されている従業者の総数（常勤換算方法により算出された従業者数をいう。）のうち、常勤で配置されている従業者の割合が100分の75以上であること。
イ 直接処遇職員として常勤で配置されている従業者のうち、３年以上従事している従業者の割合が100分の30以上であること。
　なお、イ中「３年以上従事」とは、加算の申請を行う前月の末日時点における勤続年数とし、勤続年数の算定に当たっては、当該事業所における勤続年数に加え同一法人の経営する他の障害児通所支援事業、障害児入所施設、障害者の日常生活及び社会生活を総合的に支援するための法律に定める障害福祉サービス事業（旧法施設を含む。）及び精神障害者生活訓練施設、精神障害者授産施設、精神障害者福祉ホーム、小規模通所授産施設、地域生活支援事業の地域活動支援センター等の事業、障害者就業・生活支援センター、病院、社会福祉施設等においてサービスを利用者に直接提供する職員として勤務した年数を含めることができるものとする。また、当該勤続年数の算定については、非常勤で勤務していた期間も含めることとする。</t>
    <phoneticPr fontId="33"/>
  </si>
  <si>
    <t>通所報酬告示別表第１の５の注３</t>
  </si>
  <si>
    <t>（四） 多機能型事業所等における本加算の取扱いについて
多機能型事業所については、当該事業所における全てのサービス種別の直接処遇職員を合わせて要件を計算し、当該要件を満たす場合には全ての障害児に対して加算を算定することとする。</t>
    <phoneticPr fontId="33"/>
  </si>
  <si>
    <t>通所報酬告示別表第３の４の注１</t>
  </si>
  <si>
    <t>通所報酬告示別表第３の４の注２</t>
  </si>
  <si>
    <t>通所報酬告示別表第３の４の注３</t>
  </si>
  <si>
    <t>（栄養士配置加算）</t>
    <phoneticPr fontId="33"/>
  </si>
  <si>
    <t>【児童発達支援】
（16）栄養士配置加算は、都道府県知事に届け出た場合に、適正に算定しているか。</t>
    <rPh sb="0" eb="7">
      <t>(ジドウハッタツシエン</t>
    </rPh>
    <rPh sb="40" eb="42">
      <t>サンテイ</t>
    </rPh>
    <phoneticPr fontId="33"/>
  </si>
  <si>
    <t>通所報酬告示別表第１の６の注１</t>
  </si>
  <si>
    <t>　通所報酬告示第１の６の栄養士配置加算のうち、栄養士配置加算（Ⅰ）の算定に当たっては、常勤の管理栄養士又は栄養士を、栄養士配置加算（Ⅱ）の算定に当たっては、非常勤の管理栄養士又は栄養士が、指定児童発達支援事業所（児童発達支援センターに限る。）に配置されていること（労働者派遣事業の適正な運営の確保及び派遣労働者の就業条件の整備等に関する法律（昭和60年法律第88号）の規定による労働者派遣事業により派遣された派遣労働者を含む。）が必要であること。なお、調理業務の委託先にのみ管理栄養士等が配置されている場合は、この加算を算定できないこと。</t>
    <phoneticPr fontId="33"/>
  </si>
  <si>
    <t>通所報酬告示別表第１の６の注２</t>
  </si>
  <si>
    <t>（欠席時対応加算）</t>
    <phoneticPr fontId="33"/>
  </si>
  <si>
    <t>【児童発達支援、放課後等デイサービス】
（17）欠席時対応加算は、適正に算定しているか。</t>
    <rPh sb="0" eb="7">
      <t>(ジドウハッタツシエン</t>
    </rPh>
    <rPh sb="8" eb="12">
      <t>ホウカゴトウ</t>
    </rPh>
    <rPh sb="24" eb="27">
      <t>ケッセキジ</t>
    </rPh>
    <rPh sb="27" eb="29">
      <t>タイオウ</t>
    </rPh>
    <rPh sb="33" eb="35">
      <t>テキセイ</t>
    </rPh>
    <rPh sb="36" eb="38">
      <t>サンテイ</t>
    </rPh>
    <phoneticPr fontId="33"/>
  </si>
  <si>
    <t>通所報酬告示別表第１の７の注</t>
  </si>
  <si>
    <t>通所報酬告示第１の７の欠席時対応加算については、以下のとおり取り扱うこととする。
（一） 加算の算定に当たっては、急病等によりその利用を中止した日の前々日、前日又は当日に中止の連絡があった場合について算定可能とする。
（二） 「障害児又はその家族等との連絡調整その他の相談支援を行う」とは、電話等により当該障害児の状況を確認し、引き続き当該指定児童発達支援等の利用を促すなどの相談援助を行うとともに、当該相談援助の内容を記録することであり、直接の面会や自宅への訪問等を要しない。
（三） ①の（四）を算定している事業所において、１月につき指定児童発達支援等を利用した障害児の延べ人数が利用定員に営業日数を乗じた数の80％に満たない場合については、重症心身障害児に限り８回を限度として算定可能とする。</t>
    <phoneticPr fontId="33"/>
  </si>
  <si>
    <t>通所報酬告示別表第３の５の注</t>
  </si>
  <si>
    <t>（専門的支援実施加算）</t>
    <phoneticPr fontId="33"/>
  </si>
  <si>
    <t>【児童発達支援、放課後等デイサービス】
（18）専門的支援実施加算は、都道府県知事に届け出た場合に、適正に算定しているか。</t>
    <rPh sb="0" eb="7">
      <t>(ジドウハッタツシエン</t>
    </rPh>
    <rPh sb="8" eb="12">
      <t>ホウカゴトウ</t>
    </rPh>
    <rPh sb="24" eb="29">
      <t>センモンテキシエン</t>
    </rPh>
    <rPh sb="29" eb="31">
      <t>ジッシ</t>
    </rPh>
    <rPh sb="31" eb="33">
      <t>カサン</t>
    </rPh>
    <rPh sb="53" eb="55">
      <t>サンテイ</t>
    </rPh>
    <phoneticPr fontId="33"/>
  </si>
  <si>
    <t>通所報酬告示別表第１の８の注
平24厚告270第一号の六</t>
    <phoneticPr fontId="33"/>
  </si>
  <si>
    <t>通所報酬告示第１の８の専門的支援実施加算については、理学療法士等による支援が必要な障害児に対する専門的な支援の強化を図るために、理学療法士等による個別・集中的な支援を計画的に実施した場合に算定するものであり、以下のとおり取り扱うこととする。
（一） 理学療法士等を１以上配置し、当該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という。）を作成し、当該専門的支援実施計画に基づき、適切に支援を行うこと 。
　理学療法士等とは、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
　保育士及び児童指導員の経験年数については、保育士又は児童指導員としての資格取得又は任用からの児童福祉事業に従事した経験が必要となる点に留意すること。また、その配置は、単なる配置で差し支えないものであり、指定通所基準の規定により配置すべき従業者や児童指導員等加配加算、専門的支援体制加算で加配している人員によることも可能であること。</t>
    <phoneticPr fontId="33"/>
  </si>
  <si>
    <t>通所報酬告示別表第３の６の注
平24厚告270第八号</t>
  </si>
  <si>
    <t>（二）専門的支援実施計画の実施状況の把握を行うとともに、加算対象児の生活全般の質を向上させるための課題を把握し、必要に応じて計画の見直しを行うこと。
（三） 理学療法士等が、当該障害児に対し専門的支援を実施した場合には、加算対象児ごとに当該支援を行った日時及び支援内容の要点に関する記録を作成すること。
（四） その他以下の点に留意すること。
ア 専門的支援については、個別での実施を基本としつつ、個々のニーズを踏まえた支援を確保した上で、小集団（５名程度まで）による実施又は指定通所基準の規定により配置するべき従業者を配置して小集団の組み合わせによる実施も可能とする。この場合、小集団ごとに指定通所基準の規定による人員基準を満たす必要はない。
イ 専門的支援の提供時間は同日における当該障害児に対する支援時間の全てとする必要はないが、少なくとも30分以上を確保すること。
ウ 専門的支援実施加算の１月の算定限度回数は、当該事業所における対象児の月利用日数に応じて、以下のとおりとすること。
障害児の月利用日数が12日未満の場合 限度回数４回
障害児の月利用日数が12日以上の場合 限度回数６回
エ 専門的支援実施計画の作成及び見直しに当たっては、 対象児及び保護者に対し説明するとともに、同意を得ること。</t>
    <phoneticPr fontId="33"/>
  </si>
  <si>
    <t>なお、放課後等デイサービスの専門的実施加算の月の算定限度回数については、以下のとおりとすること。
障害児の月利用日数が６日未満の場合 限度回数２回
障害児の月利用日数が12日未満の場合 限度回数４回
障害児の月利用日数が12日以上の場合 限度回数６回</t>
    <rPh sb="3" eb="7">
      <t>ホウカゴトウ</t>
    </rPh>
    <phoneticPr fontId="33"/>
  </si>
  <si>
    <t>（ケアニーズ対応加算）</t>
    <phoneticPr fontId="33"/>
  </si>
  <si>
    <t>【保育所等訪問支援】
（19）ケアニーズ対応加算は、都道府県知事に届け出た場合に、適正に算定しているか。</t>
    <rPh sb="1" eb="9">
      <t>ホイクショトウホウモンシエン</t>
    </rPh>
    <rPh sb="20" eb="24">
      <t>タイオウカサン</t>
    </rPh>
    <rPh sb="44" eb="46">
      <t>サンテイ</t>
    </rPh>
    <phoneticPr fontId="33"/>
  </si>
  <si>
    <t>通所報酬告示別表第５の１の６の注
平24厚告270第十号の七</t>
  </si>
  <si>
    <t>　通所報酬告示第５の１の６の保育所等訪問支援のケアニーズ対応加算については、 ケアニーズの高い障害児のインクルージョンを推進していく観点から、指定保育所等訪問支援事業所に訪問支援員特別加算の対象となる職員を配置し、重症心身障害児等の著しく重度の障害児や医療的ケア児に対し、保育所等訪問支援を行った場合に算定するものであり、以下のとおり取り扱うものとする。
（一） 対象となる児童は以下のとおりである。
ア 重症心身障害児
イ 身体に重度の障害がある児童（１級・２級の身体障害者手帳の交付を受けている障害児）
ウ 重度の知的障害がある児童（療育手帳を交付されており、最重度又は重度であると判定をされている障害児）
エ 精神に重度の障害がある 児童（１級の精神障害者保健福祉手帳を交付されている障害児 ）
オ 医療的ケア児
（二） 事業所に訪問支援員特別加算の対象となる職員を１以上配置すること。なお、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うこと。</t>
    <rPh sb="14" eb="22">
      <t>ホイクショトウホウモンシエン</t>
    </rPh>
    <phoneticPr fontId="33"/>
  </si>
  <si>
    <t>（強度行動障害児支援加算）</t>
    <phoneticPr fontId="33"/>
  </si>
  <si>
    <t xml:space="preserve">【児童発達支援、放課後等デイサービス、居宅訪問型児童発達支援、保育所等訪問支援】
（20）強度行動障害児支援加算は、都道府県知事に届け出た場合に、適正に算定しているか。
</t>
    <rPh sb="0" eb="7">
      <t>(ジドウハッタツシエン</t>
    </rPh>
    <rPh sb="8" eb="12">
      <t>ホウカゴトウ</t>
    </rPh>
    <rPh sb="19" eb="30">
      <t>キョタクホウモンガタジドウハッタツシエン</t>
    </rPh>
    <rPh sb="31" eb="39">
      <t>ホイクショトウホウモンシエン</t>
    </rPh>
    <rPh sb="45" eb="52">
      <t>キョウドコウドウショウガイジ</t>
    </rPh>
    <rPh sb="52" eb="56">
      <t>シエンカサン</t>
    </rPh>
    <rPh sb="76" eb="78">
      <t>サンテイ</t>
    </rPh>
    <phoneticPr fontId="33"/>
  </si>
  <si>
    <t>通所報酬告示別表第１の８の２の注
平24厚告270第一号の七・第一号の八</t>
  </si>
  <si>
    <t>　通所報酬告示第１の８の２の強度行動障害児支援加算については、障害児の行動障害の軽減を目的として、強度行動障害支援者養成研修（実践研修）修了者（実践研修修了者）を配置し、強度の行動障害のある児童に対して、指定児童発達支援又は共生型児童発達支援（指定児童発達支援等）を支援計画シート等に基づいて行った場合に算定するものであり、以下のとおり取り扱うものとする。
　なお、支援計画シート等は「重度訪問介護の対象拡大に伴う支給決定事務等に係る留意事項について」（平成26年３月31日付け障障発0331第8号厚生労働社会・援護局障害保健福祉部長通知。以下同じ。）の１の（４）におけ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当該通知中参考１及び２）を参照することとする。</t>
    <phoneticPr fontId="33"/>
  </si>
  <si>
    <t>通所報酬告示別表第３の６の２の注
平24厚告270第八号の二
平24厚告270第八号の三</t>
  </si>
  <si>
    <t>（一） 支援計画シート等については、実践研修修了者が、当該研修課程に基づいて、加算の対象となる児童についての情報の収集、障害特性の理解及び障害特性に応じた環境調整を行った上で作成すること。
（二）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こと。情報交換を行った場合は、出席者、実施日時、内容の要旨、支援計画シート等に反映させるべき内容を記録すること。なお、当該児童を担当する障害児相談支援事業所とも同様の情報交換を行うことが望ましい。
（三） 支援計画シート等に基づく指定児童発達支援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以下のア及びイに掲げる取組を行うこと。
ア 指定児童発達支援等を行う従業者は、強度行動障害支援者養成研修（基礎研修）の修了者又は実践研修修了者に対して、支援計画シート等に基づく日々の支援内容について確認した上で支援を行うこと。</t>
    <phoneticPr fontId="33"/>
  </si>
  <si>
    <t>通所報酬告示別表第４の１の５の注
平24厚告270第十号の二の三
平24厚告270第十号の二の四</t>
  </si>
  <si>
    <t>イ 実践研修修了者は、原則として２回の指定児童発達支援等の利用ごとに１回以上の頻度で当該加算の対象となる児童の様子を観察し、支援計画シート等に基づいて支援が行われていることを確認すること。
（四） 実践研修修了者は３月に１回程度の頻度で支援計画シート等の見直しを行うこと。
（五） 当該加算の算定を開始した日から起算して90日以内の期間について、さらに500単位を加算することができることとしているが、これは強度行動障害を有する障害児が、通所の初期段階において、当該児童に対して標準的な支援を行うための手厚い支援を要することを評価したものであり、当該期間中における対象となる障害児に応じた環境調整や支援計画シート等に基づく支援を適切に行うものであること。
（六） 当該加算（（五）を含む。）については、通所報酬告示第１の８の３の集中的支援加算を算定する期間においても算定可能であること。
（七） 共生型児童発達支援事業所においては、児童発達支援管理責任者を置いている場合に限り算定可能とする。</t>
    <phoneticPr fontId="33"/>
  </si>
  <si>
    <t>通所報酬告示別表第４の１の７の注
平24厚告270第十号の八
平24厚告270第十号の九</t>
  </si>
  <si>
    <t>　通所報酬告示第３の８の２の放課後等デイサービスの強度行動障害児支援加算については、障害児の行動障害の軽減を目的として、実践研修修了者や中核的支援人材養成研修の修了者（中核的人材研修修了者）を配置し、指定放課後等デイサービス又は共生型放課後等デイサービス（指定放課後等デイサービス等）を、強度の行動障害のある児童に対して支援計画シート等に基づいて行った場合に算定するものであり、以下のとおり取り扱うものとする。
　なお、支援計画シート等は「重度訪問介護の対象拡大に伴う支給決定事務等に係る留意事項について」の１の（４）に規定す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当該通知中参考１及び２）を参照することとする。</t>
    <rPh sb="14" eb="18">
      <t>ホウカゴトウ</t>
    </rPh>
    <phoneticPr fontId="33"/>
  </si>
  <si>
    <t>（一） 強度行動障害児支援加算（Ⅰ）については、以下のアからウに掲げるとおりとする。
ア 支援計画シート等については、実践研修修了者が、当該研修課程に基づいて、加算の対象となる児童についての情報の収集、障害特性の理解及び障害特性に応じた環境調整を行った上で作成すること。
イ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こと。情報交換を行った場合には、出席者、実施日時、内容の要旨、支援計画シート等に反映させるべき内容を記録すること。なお、当該児童を担当する障害児相談支援事業所とも同様の情報交換を行うことが望ましい。
ウ 支援計画シート等に基づく指定放課後等デイサービス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以下の(ⅰ)及び(ⅱ)に掲げる取組を行うこと。</t>
    <phoneticPr fontId="33"/>
  </si>
  <si>
    <t>（ⅰ） 指定放課後等デイサービス等を行う従業者は、強度行動障害支援者養成研修（基礎研修）の修了者又は実践研修修了者に対して、支援計画シート等に基づく日々の支援内容について確認した上で支援を行うこと。
（ⅱ） 実践研修修了者は、原則として２回の指定放課後等デイサービス等の利用ごとに１回以上の頻度で当該加算の対象となる児童の様子を観察し、支援計画シート等に基づいて支援が行われていることを確認すること。
（二） 強度行動障害児支援加算（Ⅱ）については、以下のアからウに掲げるとおりとする。
ア 支援計画シート等については、実践研修修了者が、中核的人材研修修了者の助言に基づいて作成すること。
イ （一）のイを準用する。</t>
    <phoneticPr fontId="33"/>
  </si>
  <si>
    <t>ウ 支援計画シート等に基づく指定放課後等デイサービス等を行うに当たっては、強度行動障害支援者養成研修の知見を踏まえて、実践研修修了者以外の他の従業者が支援計画シート等に基づく支援を行った場合においても当該加算を算定することが可能であること。ただし、この場合においては、（一）のウの（ⅰ）及び（ⅱ）並びに以下に掲げる取組を行うこと。
　中核的人材研修修了者が、原則として週に１日以上の頻度で当該加算の対象となる児童の様子を観察し、支援計画シート等の見直しについて助言を行うこと。
（三） 実践研修修了者は３月に１回程度の頻度で支援計画シート等の見直しを行うこと。
（四） 当該加算の算定を開始した日から起算して90日以内の期間について、さらに500単位を加算することができることとしているが、これは強度行動障害を有する障害児が、通所の初期段階において、当該児童に対して標準的な支援を行うための手厚い支援を要することを評価したものであり、当該期間中における対象となる障害児に応じた環境調整や支援計画シート等に基づく支援を適切に行うものであること。
（五） （一）、（二）及び（四）については、通所報酬告示第３の６の３の集中的支援加算を算定する期間においても算定可能であること。</t>
    <phoneticPr fontId="33"/>
  </si>
  <si>
    <t>　通所報酬告示第４の１の５の居宅訪問型児童発達支援の強度行動障害児支援加算については、障害児の行動障害の軽減を目的として、実践研修修了者を配置し、強度の行動障害のある児童に対して、指定居宅訪問型児童発達支援を支援計画シート等に基づいて行った場合に算定するものであり、以下のとおり取り扱うものとする。
なお、支援計画シート等は「重度訪問介護の対象拡大に伴う支給決定事務等に係る留意事項について」 １の（４）に規定する「支援計画シート」及び「支援手順書兼記録用紙」を指し、「支援計画シート」及び「支援手順書兼記録用紙」の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 トシート及び支援手順書兼記録用紙（上記通知 参考１及び２ ）を参照することとする。
（一） 支援計画シート等については、実践研修修了者が、当該研修課程に基づいて、加算の対象となる児童についての情報の収集、障害特性の理解及び障害特性に応じた環境調整を行った上で作成すること。</t>
    <rPh sb="14" eb="25">
      <t>キョタクホウモンガタジドウハッタツシエン</t>
    </rPh>
    <phoneticPr fontId="33"/>
  </si>
  <si>
    <t>（二） 当該児童が他の障害児通所支援事業所を利用している場合におい ては、当該障害児通所支援事業所における強度行動障害児支援加算の算定の有無にかかわらず、支援計画シート等や環境調整の内容等について情報交換を行うよう努めること。情報交換を行った場合にあっては、出席者、実施日時、内容の要旨、支援計画シート等に反映させるべき内容を記録すること。なお、当該児童を担当する障害児相談支援事業所とも同様の情報交換を行うことが望ましい。
（三） 実践研修修了者又は強度行動障害支援者養成研修（基礎研修）の修了者（基礎研修修了者）が支援計画シート等に基づく指定居宅訪問型児童発達支援を行うこと。
（四） 実践研修修了者は、原則として１月に１回以上の頻度で当該加算の対象となる児童の様子を観察し、支援計画シート等に基づいて支援が行われていることを確認すること。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
（五） 実践研修修了者は３月に１回程度の頻度で支援計画シート等の見直しを行うこと。</t>
    <phoneticPr fontId="33"/>
  </si>
  <si>
    <t>（集中的支援加算）</t>
    <phoneticPr fontId="33"/>
  </si>
  <si>
    <t xml:space="preserve">【児童発達支援、放課後等デイサービス】
（21）集中的支援加算は、適正に算定しているか。
</t>
    <rPh sb="0" eb="7">
      <t>(ジドウハッタツシエン</t>
    </rPh>
    <rPh sb="8" eb="12">
      <t>ホウカゴトウ</t>
    </rPh>
    <rPh sb="24" eb="27">
      <t>シュウチュウテキ</t>
    </rPh>
    <rPh sb="27" eb="31">
      <t>シエンカサン</t>
    </rPh>
    <rPh sb="33" eb="35">
      <t>テキセイ</t>
    </rPh>
    <rPh sb="36" eb="38">
      <t>サンテイ</t>
    </rPh>
    <phoneticPr fontId="33"/>
  </si>
  <si>
    <t>通所報酬告示別表第１の８の３の注
平24厚告270第一号の九</t>
  </si>
  <si>
    <t xml:space="preserve">広域的支援人材を受け入れたことが確認できる資料
体制等状況一覧表、当該加算の届出書等
</t>
    <phoneticPr fontId="33"/>
  </si>
  <si>
    <t>　通所報酬告示第１の８の３のイの集中的支援加算（Ⅰ）については、強度の行動障害を有する児童の状態が悪化した場合に、高度な専門性を有する広域的支援人材を指定児童発達支援事業所に訪問させ、又はオンラインを活用して、当該児童に対して集中的な支援（集中的支援）を行った場合に算定するものであり、以下のとおり取り扱うこととする。
　なお、広域的支援人材の認定及び加算取得の手続等については、「状態の悪化した強度行動障害を有する児者への集中的支援の実施に係る事務手続等について」 （令和６年３月19日付こ支障第 75 号・障発 0319 第１号 こども家庭庁支援局障害児支援課長・厚生労働省社会護局障害保健福祉部祉課長通知。以下同じ。） を参照すること。
（一） 本加算の算定は、加算の対象となる児童に支援を行う時間帯に、広域的支援人材から訪問又はオンライン等を活用して助言援助等を受けた日に行われること。</t>
    <phoneticPr fontId="33"/>
  </si>
  <si>
    <t>通所報酬告示別表第３の６の３の注
平24厚告270第八号の三の二</t>
  </si>
  <si>
    <t>広域的支援人材を受け入れたことが確認できる資料
体制等状況一覧表、当該加算の届出書等</t>
    <phoneticPr fontId="33"/>
  </si>
  <si>
    <t>（二） 集中的支援は、以下に掲げる取組を行うこと。
ア 広域的支援人材が、加算の対象となる児童及び指定児童発達支援事業所のアセスメントを行うこと。
イ 広域的支援人材と指定児童発達支援事業所の従業者が共同して、当該児童の状態及び状況の改善に向けた環境調整その他の必要な支援を短期間で集中的に実施するための計画（集中的支援実施計画）を作成すること。なお、集中的支援実施計画については、概ね１月に１回以上の頻度で見直しを行うこと。
ウ 指定児童発達支援事業所の従業者が、広域的支援人材の助言援助を受けながら、集中的支援実施計画、 入所支援計画及び支援計画シート等（ 強度行動障害児特別支援加算を算定している場合に限る。）に基づき支援を実施すること。</t>
    <phoneticPr fontId="33"/>
  </si>
  <si>
    <t>エ 指定児童発達支援事業所が、広域的支援人材の訪問（オンライン等の活用を含む。）を受け、当該児童への支援が行われる日及び随時に、当該広域的支援人材から、当該児童の状況や支援内容の確認及び助言援助を受けること。
オ 当該児童が他の障害児通所支援事業所を利用している場合にあっては、当該障害児通所支援事業所と連携すること。
カ 当該児童へ障害児相談支援を行う障害児相談支援事業所と緊密に連携すること。
（三）当該児童の状況及び支援内容について記録を行うこと。
（四）集中的支援を実施すること及びその内容について、保護者に説明し、同意を得ること。
（五）指定福祉型障害児入所施設は、広域的支援人材に対し、本加算を踏まえた適切な額の費用を支払うこと。</t>
    <phoneticPr fontId="33"/>
  </si>
  <si>
    <t>（人工内耳装用児加算）</t>
    <phoneticPr fontId="33"/>
  </si>
  <si>
    <t>【児童発達支援、放課後等デイサービス】
（22）人工内耳装用児加算は、都道府県知事に届け出た場合に、適正に算定しているか。</t>
    <rPh sb="1" eb="7">
      <t>ジドウハッタツシエン</t>
    </rPh>
    <rPh sb="8" eb="12">
      <t>ホウカゴトウ</t>
    </rPh>
    <rPh sb="24" eb="28">
      <t>ジンコウナイジ</t>
    </rPh>
    <rPh sb="28" eb="30">
      <t>ソウヨウ</t>
    </rPh>
    <rPh sb="30" eb="31">
      <t>ジ</t>
    </rPh>
    <rPh sb="31" eb="33">
      <t>カサン</t>
    </rPh>
    <rPh sb="53" eb="55">
      <t>サンテイ</t>
    </rPh>
    <phoneticPr fontId="33"/>
  </si>
  <si>
    <t>通所報酬告示別表第１の８の４の注１
平24厚告269第四号
平24厚告270第一号の十</t>
  </si>
  <si>
    <t>通所報酬告示第１の８の４の人工内耳装用児支援加算については、難聴児のうち人工内耳を装用する障害児（以下「人工内耳装用児」という。）に対して、医療機関等との連携の下で、言語聴覚士により指定児童発達支援を行った場合に算定するものであり、以下のとおり取り扱うこととする。
（一） 人工内耳装用児支援加算（Ⅰ）
以下のいずれも満たす場合に算定すること。
ア 児童発達支援センターにおいて、指定児童発達支援給付費の算定に必要な員数に加え、言語聴覚士を１以上配置（常勤換算による配置）していること。
イ 聴力検査室を設置していること。ただし、支援に支障がない場合は、併設する他の設備に兼ねることができる。
ウ 言語聴覚士が人工内耳装用児の状態や個別に配慮すべき事項等を把握し、児童発達支援管理責任者と連携して当該事項を通所支援計画に位置付けて支援を行うこと。
エ 人工内耳装用児への適切な支援を提供するため、人工内耳装用児の主治医又は眼科若しくは耳鼻咽喉科の診察を行う医療機関との連携体制が確保されていること。</t>
    <phoneticPr fontId="33"/>
  </si>
  <si>
    <t>通所報酬告示別表第１の８の４の注２
平24厚告270第一号の十一</t>
  </si>
  <si>
    <t>オ こどもが日々通う保育所や学校、地域の障害児通所支援事業所その他の関係機関（関係機関）の関係者に対して、人工内耳装用児への支援に関する相談援助を行うこと。
カ 関係機関に対して、情報提供の機会や研修会の開催等,人口内耳装用児に関する理解及び支援を促進する取組を計画的に実施していること。
キ オ又はカの取組を行った場合には、当該取組の実施日時及びその内容の要点に関する記録を作成すること。</t>
    <phoneticPr fontId="33"/>
  </si>
  <si>
    <t>通所報酬告示別表第３の６の４の注
平24厚告270第八号の三の三</t>
  </si>
  <si>
    <t>（二） 人工内耳装用児支援加算（Ⅱ）
以下のいずれも満たす場合に算定すること。
ア 言語聴覚士を１以上配置（常勤換算に限らない単なる配置で可）していること。
イ 関係機関の求めに応じて、人工内耳装用児への支援に関する相談援助を行うこと。相談援助を行った場合には、実施日時及びその内容の要点に関する記録を作成すること。
ウ （一）のウ及びエを準用する。</t>
    <phoneticPr fontId="33"/>
  </si>
  <si>
    <t>（視覚・聴覚・言語機能障害児支援加算）</t>
    <phoneticPr fontId="33"/>
  </si>
  <si>
    <t>【児童発達支援、放課後等デイサービス】
（23）視覚・聴覚・言語機能障害児支援加算は、都道府県知事に届け出た場合に、適正に算定しているか。</t>
    <rPh sb="1" eb="7">
      <t>ジドウハッタツシエン</t>
    </rPh>
    <rPh sb="8" eb="12">
      <t>ホウカゴトウ</t>
    </rPh>
    <rPh sb="24" eb="26">
      <t>シカク</t>
    </rPh>
    <rPh sb="27" eb="29">
      <t>チョウカク</t>
    </rPh>
    <rPh sb="30" eb="32">
      <t>ゲンゴ</t>
    </rPh>
    <rPh sb="32" eb="34">
      <t>キノウ</t>
    </rPh>
    <rPh sb="34" eb="36">
      <t>ショウガイ</t>
    </rPh>
    <rPh sb="36" eb="37">
      <t>ジ</t>
    </rPh>
    <rPh sb="37" eb="39">
      <t>シエン</t>
    </rPh>
    <rPh sb="39" eb="41">
      <t>カサン</t>
    </rPh>
    <rPh sb="61" eb="63">
      <t>サンテイ</t>
    </rPh>
    <phoneticPr fontId="33"/>
  </si>
  <si>
    <t>通所報酬告示別表第１の８の５の注</t>
  </si>
  <si>
    <t>通所報酬告示第１の８の５の視覚・聴覚・言語機能障害児支援加算については、視覚又は聴覚若しくは言語機能に重度の障害のある障害児への支援を促進する観点から、当該障害児との意思疎通に関して専門性を有する人材を配置して支援を行った場合に算定するもので あり、以下のとおり取り扱うこととする。
（一） 「視覚又は聴覚若しくは言語機能に重度の障害のある障害児」とは、具体的には次のアからウまでのいずれかに該当する児童（視覚障害児等）であること。
ア 視覚に重度の障害を有する障害児
視覚障害に関して１級又は２級の身体障害者手帳の交付を受けている障害児
イ 聴覚に重度の障害を有する障害児
聴覚障害に関して２級の身体障害者手帳の交付を受けている障害児
ウ 言語機能に重度の障害を有する障害児
言語機能に関して３級の身体障害者手帳の交付を受けている障害児</t>
    <phoneticPr fontId="33"/>
  </si>
  <si>
    <t>通所報酬告示別表第３の６の５の注</t>
  </si>
  <si>
    <t>（二） 当該障害児に対して支援を行う時間帯を通じて、視覚障害児等との意思疎通に関し専門性を有する者を配置し、当該人材がコミュニケーション支援を行いながら当該障害児に対して指定児童発達支援を行うこと。当該配置については、指定通所基準の規定により配置すべき従業者によることも可能である。また、常勤換算ではなく単なる配置によることも可能である。
（三） 「視覚障害児等との意思疎通に関し専門性を有する者」とは、具体的には障害の種別に応じて次のアからウまでのいずれかに該当する者であること。
ア 視覚障害
点字の指導、点訳、歩行支援等を行うことができる者
イ 聴覚障害又は言語機能障害
日常生活上の場面において、必要な手話通訳等を行うことができる者
ウ 障害のある当事者
障害特性に応じて、当事者としての経験に基づきコミュニケーション支援を行うことができる者</t>
    <phoneticPr fontId="33"/>
  </si>
  <si>
    <t>（個別サポート加算（Ⅰ））</t>
    <phoneticPr fontId="33"/>
  </si>
  <si>
    <t>【児童発達支援、放課後等デイサービス】
（24）個別サポート加算（Ⅰ）は、適正に算定しているか。</t>
    <rPh sb="0" eb="7">
      <t>(ジドウハッタツシエン</t>
    </rPh>
    <rPh sb="8" eb="12">
      <t>ホウカゴトウ</t>
    </rPh>
    <rPh sb="37" eb="39">
      <t>テキセイ</t>
    </rPh>
    <rPh sb="40" eb="42">
      <t>サンテイ</t>
    </rPh>
    <phoneticPr fontId="33"/>
  </si>
  <si>
    <t>通所報酬告示別表第１の９の注１</t>
  </si>
  <si>
    <t>通所報酬告示第１の９のイの個別サポート加算（Ⅰ）については、著しく重度の障害児への支援を充実させる観点から、当該障害児に対して指定児童発達支援を行った場合に算定するものであり、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（一） 重度の知的障害及び重度の肢体不自由が重複している障害児（重症心身障害児）
（二） 身体に重度の障害がある児童（１級又は２級の身体障害者手帳の交付を受けている障害児 ）
（三） 重度の知的障害がある児童（療育手帳を交付されており、最重度又は重度であると判定をされている障害児）
（四） 精神に重度の障害がある児童（１級の精神障害者保健福祉手帳を交付されている障害児）</t>
    <phoneticPr fontId="33"/>
  </si>
  <si>
    <t>通所報酬告示別表第３の７の注１
平24厚告270第八号の四</t>
  </si>
  <si>
    <t>　通所報酬告示第３の７のイの放課後等デイサービスの個別サポート加算（Ⅰ）については、著しく重度及び行動上の課題のあるケアニーズの高い就学児への支援を充実させる観点から、就学児サポート調査表（270 号告示の８の４の表並びに食事、排せつ、入浴及び移動の項目をいう。）のうち、以下の（一）又は（二）に該当すると市町村が認めた障害児について評価を行うものであること。
（一） 通所報酬告示第３の７のイの（１）を算定する場合
　就学児サポート調査表の各項目について、その項目が見られる頻度等をそれぞれ0点の欄から2点の欄までの区分に当てはめて算出した点数の合計が13点以上であること。
　なお、通所報酬告示第３の７のイの（１）を算定する場合において、強度行動障害支援者養成研修（基礎研修）の課程を修了し、当該研修の事業を行った者から当該研修の課程を修了した旨の証明書の交付を受けた者を配置（常勤換算に限らない単なる配置で可）し、当該研修修了者が本加算の対象児に指定放課後等デイサービスを行った場合、90単位に加え１日につき30単位を所定単位数に加算すること。</t>
    <rPh sb="14" eb="18">
      <t>ホウカゴトウ</t>
    </rPh>
    <phoneticPr fontId="33"/>
  </si>
  <si>
    <t>通所報酬告示別表第３の７の注１の２
平24厚告269第十号
平24厚告270第八号の四の二</t>
  </si>
  <si>
    <t>（二） 通所報酬告示第３の７のイの（２）を算定する場合
　食事、排せつ、入浴及び移動のうち３以上の日常生活動作について全介助を必要とすること。
（三） 主として重症心身障害児を通わせる事業所において支援を受ける重症心身障害児については加算しない。</t>
    <phoneticPr fontId="33"/>
  </si>
  <si>
    <t>通所報酬告示別表第３の７の注１の２
平24厚告270第八号の四の三</t>
  </si>
  <si>
    <t>（個別ポート加算（Ⅱ））</t>
  </si>
  <si>
    <t>【児童発達支援、放課後等デイサービス】
（25）個別サポート加算（Ⅱ）は、適正に算定しているか。</t>
    <rPh sb="0" eb="7">
      <t>(ジドウハッタツシエン</t>
    </rPh>
    <rPh sb="8" eb="12">
      <t>ホウカゴトウ</t>
    </rPh>
    <rPh sb="37" eb="39">
      <t>テキセイ</t>
    </rPh>
    <rPh sb="40" eb="42">
      <t>サンテイ</t>
    </rPh>
    <phoneticPr fontId="33"/>
  </si>
  <si>
    <t>通所報酬告示別表第１の９の注２</t>
  </si>
  <si>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児童発達支援を行う場合に算定するものであり、以下のとおり取り扱うこととする。
　ただし、これらの支援の必要性について、通所給付決定保護者に説明することが適当ではない場合があることから、本加算の趣旨等について理解した上で、本加算の算定について慎重に検討すること。
（一） 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うこと。</t>
    <phoneticPr fontId="33"/>
  </si>
  <si>
    <t>通所報酬告示別表第３の７の注２</t>
  </si>
  <si>
    <t>（二） 連携先機関等との（一）の共有は、６月に１回以上行うこととし、その記録を文書で保管すること。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
（三） （一）のように、連携先機関等と障害児への支援の状況等について共有しながら支援をしていくことについて、児童発達支援計画に位置付け、通所給付決定保護者の同意を得ること。
（四） 市町村から、連携先機関等との連携や、障害児への支援の状況等について確認があったときは、当該状況等について回答するものとする。
（五） 当該加算を算定するために必要な児童相談所やこども家庭センター等の公的機関、要保護児童対策地域協議会、医師との連携については、当該加算で評価しているため、関係機関連携加算（Ⅲ）は算定しない。その他の観点により、医療機関との連携を行った場合には、この限りではない。</t>
    <phoneticPr fontId="33"/>
  </si>
  <si>
    <t>（個別サポート加算（Ⅲ））</t>
    <phoneticPr fontId="33"/>
  </si>
  <si>
    <t>【放課後等デイサービス】
（26）個別サポート加算（Ⅲ）は、適正に算定しているか。</t>
    <rPh sb="1" eb="5">
      <t>ホウカゴトウ</t>
    </rPh>
    <rPh sb="30" eb="32">
      <t>テキセイ</t>
    </rPh>
    <rPh sb="33" eb="35">
      <t>サンテイ</t>
    </rPh>
    <phoneticPr fontId="33"/>
  </si>
  <si>
    <t>通所報酬告示別表第３の７の注３</t>
  </si>
  <si>
    <t>　通所報酬告示第３の７のハの放課後等デイサービスの個別サポート加算（Ⅲ）については、不登校の状態にある障害児に対して、学校及び家族等と緊密に連携を図りながら、指定放課後等デイサービスを行う場合に評価を行うものであり、以下のとおり取り扱うこととする。
（一） 本加算の対象となる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であると判断された児童とする。
（二） 学校と日常的な連携を図り、障害児に対する支援の状況等について共有しながら支援をしていくことについて、あらかじめ通所給付決定保護者の同意を得た上で、通所支援計画に位置付けて支援を行うこと。通所支援計画の作成に当たっては、学校と連携して作成を行うこと。
（三） 学校との情報共有を、月に１回以上行うこと。その実施日時、内容に関する要点をまとめた記録を作成し、学校に共有すること。情報共有は対面又はオンラインにより行うこと。</t>
    <rPh sb="14" eb="18">
      <t>ホウカゴトウ</t>
    </rPh>
    <phoneticPr fontId="33"/>
  </si>
  <si>
    <t>（四） 家族への相談援助を月に１回以上行うこと。相談援助は、居宅への訪問、対面、オンラインいずれの方法でも問わないが、個別での相談援助を行うこと。また、相談援助を行う場合には、障害児や家族の意向及び居宅での過ごし方の把握、放課後等デイサービスにおける支援の実施状況等の共有を行い、実施日時、内容に関する要点をまとめた記録を作成すること。
（五） （三）の学校との情報共有においては、障害児の不登校の状態について確認を行うこととし、障害児や家族等の状態や登校状況等を考慮した上で、学校と事業所との間で本加算による支援の継続の要否について検討を行うこと。その結果、本加算の算定を終結する場合にあっても、その後の支援においては、学校との連携に努めること。
（六） 市町村（教育関係部局、障害児関係部局）から、家庭や学校との連携状況や、障害児への支援の状況等について確認があったときは、当該状況等について回答するものとする。
（七） （三）の学校との連携及び（四）の家族等への相談援助については、関係機関連携加算（Ⅰ）及び（Ⅱ）、家族支援加算（Ⅰ）は算定できない。</t>
    <phoneticPr fontId="33"/>
  </si>
  <si>
    <t>（入浴支援加算）</t>
    <phoneticPr fontId="33"/>
  </si>
  <si>
    <t>【児童発達支援、放課後等デイサービス】
（27）入浴支援加算は、都道府県知事に届け出た場合に、適正に算定しているか。</t>
    <rPh sb="1" eb="7">
      <t>ジドウハッタツシエン</t>
    </rPh>
    <rPh sb="8" eb="12">
      <t>ホウカゴトウ</t>
    </rPh>
    <rPh sb="50" eb="52">
      <t>サンテイ</t>
    </rPh>
    <phoneticPr fontId="33"/>
  </si>
  <si>
    <t>通所報酬告示別表第１の９の２の注
平24厚告269第四号の二
平24厚告270第一号の十二</t>
  </si>
  <si>
    <t>通所報酬告示第１の９の２の入浴支援加算については、こどもの発達や日常生活の支援及び家族支援の観点から、医療的ケア児又は重症心身障害児に対して、発達支援とあわせて、入浴支援を行った場合に、月に８回を限度に算定するものであり、以下のとおり取り扱うものとする。
（一） 対象児を安全に入浴させるために必要となる浴室及び浴槽並びに衛生上必要な設備を備えた上で、これらの設備について衛生的な管理を行っていること。浴室及び浴槽は対象児の状態等に応じて入浴させるに適した構造や面積等を有していること。
（二） 障害児の障害の特性、身体の状況等も十分に踏まえた安全に入浴させるための必要な体制を確保すること。具体的には（三）の安全計画を踏まえながら以下の取組を行うこと。
① （四）で把握した情報等を踏まえ 、個々の対象児について、その特性等を踏まえた入浴方法や支援の体制、手順などについてあらかじめ書面で整理するとともに、入浴支援を行う従業者に周知すること 。
② 入浴機器について、支援を行う日及び定期的 に、安全装置を含め、安全性及び衛生面の観点から点検を行うこと。</t>
    <phoneticPr fontId="33"/>
  </si>
  <si>
    <t>通所報酬告示別表第３の７の２の注
平24厚告269第十号の二
平24厚告270第八号の四の四</t>
  </si>
  <si>
    <t>③ 入浴支援にあたる全従業者に対して、定期的に入浴支援の手法や入浴機器の使用方法、突発事故が発生した場合の対応等について研修や訓練等を実施するこ
と。
（三） 指定通所基準第40条の２に定める安全計画において、入浴支援の安全確保のための取組その他の必要な事項について定め、従業者に対して周知徹底を図るとともに、当該計画に基づく取組を実施すること。
（四） 入浴支援の実施に当たっては、対象児の障害の特性、家庭における入浴の状況その他の入浴支援を実施するにあたっての必要情報を把握し、これらの情報を踏まえて個別に配慮すべき事項や体制について通所支援計画に位置付けた上で実施すること。情報の把握に当たっては、必要に応じてかかりつけ医や、居宅介護による入浴支援、訪問入浴サービス等、既に利用している入浴関係のサービス等がある場合には、当該サービス等を提供している事業者等の関係者にも聴き取りを行ない、情報収集を行うことが望ましいこと。なお、入浴中に職員の見守りがなくなる時間が生じないようにすること。</t>
    <phoneticPr fontId="33"/>
  </si>
  <si>
    <t>（五） 入浴支援は、（二）で整理した個々の入浴方法等や通所支援計画に基づき、安全確保のために必要な体制を確保した上で、対象児の障害の特性や発達段階に応じた適切な方法で行うこと。
（六） 対象児の年齢等を考慮しながら、本人や家族の意に反する異性介助が行われないようにすること。また、プライベートゾーンや羞恥心に配慮した支援を行うこと。
（七） 浴槽を使用した部分浴は算定できるものとするが、清拭は算定しない。また、シャワー浴については、洗身を行う場合は認められるが、単にシャワーを浴びせるだけの場合は算定できない。</t>
    <phoneticPr fontId="33"/>
  </si>
  <si>
    <t>（自立サポート加算）</t>
    <phoneticPr fontId="33"/>
  </si>
  <si>
    <t>【放課後等デイサービス】
（28）自立サポート加算は、適正に算定しているか。</t>
    <rPh sb="1" eb="5">
      <t>ホウカゴトウ</t>
    </rPh>
    <rPh sb="27" eb="29">
      <t>テキセイ</t>
    </rPh>
    <rPh sb="30" eb="32">
      <t>サンテイ</t>
    </rPh>
    <phoneticPr fontId="33"/>
  </si>
  <si>
    <t>通所報酬告示別表第３の７の３注
平24厚告270第八号の四の五</t>
  </si>
  <si>
    <t>　通所報酬告示第３の７の３の放課後等デイサービスの自立サポート加算については、進路を選択する時期にある就学児に対して、学校卒業後の生活を見据えて、学校等と連携しながら、相談援助や体験等の支援を計画的に行った場合に、月に２回を限度に算定するものであり、以下のとおり取り扱うものとする。
（一） 対象となる進路を選択する時期にある障害児は、高校２年生及び３年生を基本とする。
（二） あらかじめ障害児及び給付決定保護者の同意を得た上で、加算対象児が希望する進路を円滑に選択できるよう支援するための計画である自立サポート計画を作成すること。作成に当たっては、障害児及び給付決定保護者の学校卒業後の生活に向けた意向等及び学校における取組等を確認するとともに、 通所支援計画及び学校で取り組まれている内容等を踏まえ、学校卒業後の生活を見据えて必要な支援について記載すること。
（三） 自立サポート計画に基づき、加算対象児の適性及び障害の特性に対する自己理解の促進に向けた相談援助又は必要となる知識技能の習得 支援を実施するなど加算対象児が希望する進路を選択する上で必要となる支援を行うこと。</t>
    <rPh sb="14" eb="18">
      <t>ホウカゴトウ</t>
    </rPh>
    <phoneticPr fontId="33"/>
  </si>
  <si>
    <t>　具体的には、以下の支援を行うことが想定される。
ア 自己理解の促進に向けた相談援助
　自らの適性や特性への理解や現在や将来の生活における課題などについて、客観的な評価を交えて相談援助を行い、自己理解を深め、進路の選択やその実現につなげていくこと 。
イ 進路の選択に資する情報提供や体験機会の提供
働くことの意義や職種・業種などに関する情報提供や、事業所での作業体験、企業等での職業体験を行うこと。取組に当たっては、地域の商工会や企業、障害者就業・生活支援センター等と連携して取り組むことが期待される。また、就労・進学等を経験している障害者による当事者としての経験に基づく相談援助・講話を行うなど、ピアの取組を進めることも期待される。
ウ 必要な知識・技能を習得するための支援
　学校卒業後の生活や職場での基本的マナーや、卒業後の進路に必要な具体的な知識技能を習得するための支援を行うこと。
　なお、放課後等デイサービスにおいて基本とされる総合的な支援の提供を確保した上で、これらの支援を進めるよう留意すること。</t>
    <phoneticPr fontId="33"/>
  </si>
  <si>
    <t>（四） 自立サポート計画の作成後においては、その実施状況の把握を行うとともに、加算対象児が希望する進路を選択する上での課題を把握し、必要に応じて自立サポート計画の見直しを行うこと。なお、通所支援計画のモニタリングや見直しを行う場合には、あわせて自立サポート計画の確認と見直しの検討を行うこと。
（五） 自立サポート計画の作成又は見直しに当たって、加算対象児に係る通所給付決定保護者及び加算し、自立サポート計画の作成又は見直しについて説明 し、同意を得ること。
（六） 加算対象児が在学している学校との日常的な連携体制を確保し、加算対象児の進路に関する取組や今後の方向性について相互に情報共有するなど、日常的な連絡調整を行うこと。また、自立サポート計画の作成及び見直しにおいても連携を行うこと。なお、学校との連携における会議等の実施については、通所報酬告示第３の 10 の２ の関係機関連携加算（Ⅰ）又は （Ⅱ）の算定を可能とする。
（七） 本加算の算定にあたって行った取組については、実施した日時及び支援内容について記録を行うこと。</t>
    <phoneticPr fontId="33"/>
  </si>
  <si>
    <t>（通所自立支援加算）</t>
    <phoneticPr fontId="33"/>
  </si>
  <si>
    <t>【放課後等デイサービス】
（29）通所自立支援加算は、適正に算定しているか。</t>
    <rPh sb="1" eb="5">
      <t>ホウカゴトウ</t>
    </rPh>
    <rPh sb="27" eb="29">
      <t>テキセイ</t>
    </rPh>
    <rPh sb="30" eb="32">
      <t>サンテイ</t>
    </rPh>
    <phoneticPr fontId="33"/>
  </si>
  <si>
    <t>通所報酬告示別表第３の７の４の注
平24厚告270第八号の四の六</t>
  </si>
  <si>
    <t>　通所報酬告示第３の７の４の通所自立支援加算については、学校・居宅等と事業所間の移動について、障害児が自立して通所が可能となるよう職員が付き添って計画的に通所自立支援を行った場合に、算定開始より 90 日間を限度に算定するものであり、以下のとおり取り扱うものとする。
（一） 本加算の対象となる障害児は、公共交通機関の利用経験が乏しいことや、単独で移動する経験が乏しいことなどにより、単独での通所に不安がある場合など、通所自立支援によって自立した通所につながっていくことが期待される障害児とする。また、安全な通所を確保する観点から、十分なアセスメントを行い、その状態や特性を踏まえて支援の実施を判断すること。特に、医療的ケアを要する障害児については、こどもの医療濃度や移動経路の状況、移動に要する時間等も適切に考慮すること。なお、重症心身障害児は本加算の対象とならない。
（二） 加算対象児が公共交通機関等の利用又は徒歩により通所する際に、従業者が同行し、自立しての通所に必要な知識等を習得するための助言援助等の通所自立支援を行うこと。</t>
    <phoneticPr fontId="33"/>
  </si>
  <si>
    <t>　支援は、あらかじめ障害児及び保護者の意向を確認し、保護者の同意を得た上で、支援の実施及び個別に配慮すべき事項その他の支援を安全かつ円滑に実施する上で必要となる事項について、 通所支援計画に位置づけて行うものであること。
　通所自立支援にあたっては、移動経路、公共交通機関の利用方法、乗車中のマナー、緊急時の対応方法等の習得について必要な助言・援助を行うことが想定される。この際、学校や公共交通機関等と連携を図るとともに、地域への障害児に対する理解の促進にもつながるよう努めること。
　なお、同行する従業者の交通費等については事業所の負担とし、利用者にさせることは認められないこと。
（三） 通所自立支援の実施に当たっては、加算対象児の安全な通所のために必要な体制を確保すること。障害児 １人 に対して、従業者 １人が個別的に支援を行うことを基本とするが、障害児の状態に応じて、安全かつ円滑な支援が確保される場合には、障害児２人に対して従業者１人 により支援を行うことも可能とする。医療的ケアを要する障害児に支援を行う場合には、看護職員等、必要な医療的ケアを行える職員が同行をすること。</t>
    <phoneticPr fontId="33"/>
  </si>
  <si>
    <t>（四） 通所自立支援の安全確保のための取組に関する事項について、安全計画に位置付け、その内容について職員に周知を図るとともに、支援にあたる従業者に対して研修等を行うこと。
（五） 通所自立支援を実施した日時、支援の実施状況、障害児の様子、次回の取組で留意するポイント等について、記録を作成すること。
（六） 同一敷地内の移動や、極めて近距離の移動などは対象とならないこと。
（七） 本加算は、支援開始より 90 日間を限度に算定するものとする。なお、進学や進級、 転居等 の環境変化 により、改めて自立した通所につなげるために通所自立支援が必要と判断される場合には、再度算定できるものとする。その際には、 環境変化を踏まえた十分なアセスメントを行い、支援の必要性及び支援内容について丁寧に判断すること。</t>
    <phoneticPr fontId="33"/>
  </si>
  <si>
    <t>（医療連携体制加算）</t>
    <phoneticPr fontId="33"/>
  </si>
  <si>
    <t>【児童発達支援、放課後等デイサービス】
（30）医療連携体制加算は、適正に算定しているか。</t>
    <rPh sb="1" eb="7">
      <t>ジドウハッタツシエン</t>
    </rPh>
    <rPh sb="8" eb="12">
      <t>ホウカゴトウ</t>
    </rPh>
    <rPh sb="34" eb="36">
      <t>テキセイ</t>
    </rPh>
    <rPh sb="37" eb="39">
      <t>サンテイ</t>
    </rPh>
    <phoneticPr fontId="33"/>
  </si>
  <si>
    <t>通所報酬告示別表第１の10の注１</t>
  </si>
  <si>
    <t>　通所報酬告示第１の10の医療連携体制加算については、医療機関等との連携により、看護職員を指定児童発達支援事業所等に訪問させ当該看護職員が障害児に対して看護の提供又は認定特定行為業務従事者に対し喀痰吸引等に係る指導を行った場合に評価を行うものである。
（一） 指定児童発達支援事業所等は、あらかじめ医療連携体制加算に係る業務について医療機関等と委託契約を締結し、障害児に対する看護の提供又は認定特定行為業務従事者に対する喀痰吸引等に係る指導に必要な費用を医療機関に支払うこととする。この支援は指定児童発達支援事業所等として行うものであるから当該障害児の主治医から看護の提供又は喀痰吸引等に係る指導等に関する指示を受けること。この場合の指示については、障害児ごとに受けるとともに、その内容を書面で残すこと。なお、当該障害児主治医と十分に障害児に関する情報共有を行い、必要な指示を行うことができる場合に限り、当該障害児の主治医以外の医師の指示であっても差し支えない。</t>
    <phoneticPr fontId="33"/>
  </si>
  <si>
    <t>通所報酬告示別表第１の10の注２</t>
  </si>
  <si>
    <t>（二） 看護の提供においては、当該障害児の主治医の指示を受けた具体的な看護内容等を通所支援計画等に記載すること。また、当該障害児の主治医に対し、定期的に看護の提供状況等を報告すること。
（三） 看護職員の派遣については、同一法人内の他の施設に勤務する看護職員を活用する場合も可能であるが、他の事業所の配置基準を遵守した上で、医師の指示を受けて支援の提供を行うこと。
（四） 看護の提供又は喀痰吸引等に係る指導上必要となる衛生材料、医薬品等の費用は指定短期入所事業所等が負担するものとする。なお、医薬品等が医療保険の算定対象となる場合は、適正な診療報酬を請求すること。（「特別養護老人ホーム等における療養の給付の取扱いについて」（平成18年３月31日保医発第0331002号）を参照のこと。）
（五） 通所報酬告示第１の10の医療連携体制加算（Ⅰ）から（Ⅴ）について、看護職員１人が看護することが可能な障害児数は、以下のアからウにより取り扱うこと。</t>
    <phoneticPr fontId="33"/>
  </si>
  <si>
    <t>通所報酬告示別表第１の10の注３</t>
  </si>
  <si>
    <t>ア 医療連携体制加算（Ⅰ）から（Ⅲ）における取扱い
医療連携体制加算（Ⅰ）から（Ⅲ）を算定する利用者全体で８人を限度とすること。
イ 医療連携体制加算（Ⅳ）及び（Ⅴ）における取扱い
医療連携体制加算（Ⅳ）及び（Ⅴ）を算定する障害児全体で８人を限度とすること。
ウ ア及びイの障害児数について、合算する必要はなく、それぞれについて８人を限度に算定可能であること。
（六） 通所報酬告示第１の10の医療連携体制加算（Ⅳ）及び（Ⅴ）における看護の提供間は、看護職員の訪問時間を看護の提供時間として取り扱うものであり、また、この訪問時間については、連続した時間である必要はなく、１日における訪問時間を合算したものであること。</t>
    <phoneticPr fontId="33"/>
  </si>
  <si>
    <t>通所報酬告示別表第１の10の注４</t>
  </si>
  <si>
    <t>（七） 医療連携体制加算（Ⅰ）から（Ⅵ）までについては、通所報酬告示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又は１のロの（３）の（二）のa、b若しくはcを算定している障害児（以下この（七）において「医療的ケア基本報酬算定障害児」）又は通所報酬告示第１の１のハを算定している障害児につき、当該加算は算定できないものであること。医療連携体制加算（Ⅶ）については、医療的ケア基本報酬算定障害児につき、当該加算は算定できないものであるが、通所報酬告示第１の１のハを算定している障害児については算定可能となっている点に留意すること。</t>
    <phoneticPr fontId="33"/>
  </si>
  <si>
    <t>通所報酬告示別表第１の10の注５</t>
  </si>
  <si>
    <t>通所報酬告示別表第１の10の注６</t>
  </si>
  <si>
    <t>通所報酬告示別表第１の10の注７</t>
  </si>
  <si>
    <t>通所報酬告示別表第３の８の注１</t>
  </si>
  <si>
    <t>通所報酬告示別表第３の８の注２</t>
  </si>
  <si>
    <t>通所報酬告示別表第３の８の注３</t>
  </si>
  <si>
    <t>通所報酬告示別表第３の８の注４</t>
  </si>
  <si>
    <t>通所報酬告示別表第３の８の注５</t>
  </si>
  <si>
    <t>通所報酬告示別表第３の８の注６</t>
  </si>
  <si>
    <t>通所報酬告示別表第３の８の注７</t>
  </si>
  <si>
    <t>（送迎加算）</t>
    <phoneticPr fontId="33"/>
  </si>
  <si>
    <t>【児童発達支援、放課後等デイサービス】
（31）送迎加算は、適正に算定しているか。</t>
    <rPh sb="0" eb="7">
      <t>(ジドウハッタツシエン</t>
    </rPh>
    <rPh sb="8" eb="12">
      <t>ホウカゴトウ</t>
    </rPh>
    <rPh sb="24" eb="28">
      <t>ソウゲイカサン</t>
    </rPh>
    <rPh sb="30" eb="32">
      <t>テキセイ</t>
    </rPh>
    <rPh sb="33" eb="35">
      <t>サンテイ</t>
    </rPh>
    <phoneticPr fontId="33"/>
  </si>
  <si>
    <t>通所報酬告示別表第１の11の注１</t>
  </si>
  <si>
    <t>　通所報酬告示第１の11の送迎加算については、障害児に対して、その居宅等と指定児童発達支援事業所等との間の送迎を行った場合に算定するものであり、以下のとおり取り扱うこととする。
（一） 通所報酬告示第１の11のイについては、障害児（児童発達支援センター又は主として重症心身障害児を通わせる事業所において指定児童発達支援を受け通所報酬告示第１の１のイ又はハを算定している障害児を除く。）に対して、送迎を行った場合に算定する。
（二） 通所報酬告示第１の11の注１の２については、（一）の場合において、重症心身障害児又は医療的ケア児に対して、運転手に加え、職員を伴い送迎を行う場合に算定を行うものであること。この場合において、重症心身障害児については、運転手に加えて指定通所基準の規定により置くべき従業者（直接支援業務に従事するものに限る。）を、医療的ケア児については、運転手に加えて看護職員（医療的ケアのうち喀痰吸引等のみを必要とする障害児のみの送迎にあっては、認定特定行為業務従事者を含む。この⑭において同じ。）をそれぞれ伴って送迎すること。
また、医療的ケア児について、医療的ケアスコアの判定がされていない場合があるが、この場合においても特定行為が必要な障害児については対象として差し支えない。</t>
    <phoneticPr fontId="33"/>
  </si>
  <si>
    <t>通所報酬告示別表第１の11の注１の２
平24厚告269第四号の三</t>
  </si>
  <si>
    <t>なお、
・ 重症心身障害児が医療的ケア児である場合については、医療的ケア児として本加算を算定するため、運転手に加えて看護職員を伴って送迎する必要があること
・ 通所報酬告示第１の11のロを算定しているときは、本加算を算定しないこと
に留意すること。
（三） 通所報酬告示第１の11の注１の３については、（一）の場合において、医療的ケアスコア16点以上である中重度医療的ケア児に対して、運転手に加え、看護職員を伴い送迎を行う場合に算定を行うものであること。この場合にあっては、当該中重度医療的ケア児の医療濃度を踏まえた安全な送迎に必要な体制を確保するものとする。
（四） 通所報酬告示第１の11のロについては、重症心身障害児若しくは医療的ケア児又は中重度医療的ケア児（児童発達支援センター又は主として重症心身障害児を通わせる事業所において指定児童発達支援を受け通所報酬告示
第１の１のイ又はハを算定している障害児に限る。この（四）において同じ。）に対して、送迎を行った場合に算定する。</t>
    <phoneticPr fontId="33"/>
  </si>
  <si>
    <t>通所報酬告示別表第１の11の注１の３
平24厚告269第四号の四</t>
  </si>
  <si>
    <t>　重症心身障害児若しくは医療的ケア児又は中重度医療的ケア児の送迎については、重症心身障害児若しくは医療的ケア児又は中重度医療的ケア児に対して、運転手に加え、職員を伴い送迎を行う場合に算定を行うものであること。この場合において、伴う職員については、（二）及び（三）と同様であること。また、重症心身障害児が医療的ケア児である場合の取扱いについては、（二）と同様であること。
（五） 送迎については、指定児童発達支援事業所等と居宅までの送迎のほか、利用者の利便性を考慮し、適切な方法で事業所の最寄駅や集合場所まで行ったものについても、この加算を算定して差し支えないものであるが、事前に通所給付決定保護者の同意の上、特定の場所を定めておく必要があることに留意すること。
（六） 同一敷地内の他の事業所等との間の送迎を行った場合は、所定単位数の100分の70を算定する。なお、当該所定単位数は、通所報酬告示第１の11の注１の２の加算がなされる場合には当該加算をした後の単位数とし、当該加算を含めた単位数の合計数の100分の70となることに留意すること。</t>
    <phoneticPr fontId="33"/>
  </si>
  <si>
    <t>通所報酬告示別表第１の11の注２
平24厚告269第四号の五</t>
  </si>
  <si>
    <t>　なお、放課後等デイサービスにおける送迎については、通所する際の道路等の安全性、就学児の年齢、能力及び公共交通機関がない等の地域の実情等を考慮して判断するものとする。このとき、自ら通所することが可能な就学児の自立能力の獲得を妨げないよう配慮することとする。</t>
    <phoneticPr fontId="33"/>
  </si>
  <si>
    <t>通所報酬告示別表第１の11の注３
平24厚告269第四号の六</t>
  </si>
  <si>
    <t>通所報酬告示別表第１の11の注４</t>
  </si>
  <si>
    <t>通所報酬告示別表第３の９の注１</t>
  </si>
  <si>
    <t>通所報酬告示別表第３の９の注１の２
平24厚告269第十号の三</t>
  </si>
  <si>
    <t>通所報酬告示別表第３の９の注１の３
平24厚告269第
十号の四</t>
  </si>
  <si>
    <t>通所報酬告示別表第３の９の注２
平24厚告269第
十号の五</t>
  </si>
  <si>
    <t>通所報酬告示別表第３の９の注３
平24厚告269第
十号の六</t>
  </si>
  <si>
    <t>（延長支援加算）</t>
    <phoneticPr fontId="33"/>
  </si>
  <si>
    <t>【児童発達支援、放課後等デイサービス】
（32）延長支援加算は、都道府県知事に届け出た場合に、適正に算定しているか。</t>
    <rPh sb="0" eb="7">
      <t>(ジドウハッタツシエン</t>
    </rPh>
    <rPh sb="8" eb="12">
      <t>ホウカゴトウ</t>
    </rPh>
    <rPh sb="24" eb="30">
      <t>エンチョウシエンカサン</t>
    </rPh>
    <rPh sb="50" eb="52">
      <t>サンテイ</t>
    </rPh>
    <phoneticPr fontId="33"/>
  </si>
  <si>
    <t>通所報酬告示別表第１の12の注１
平24厚告269第四号の七</t>
  </si>
  <si>
    <t>通所報酬告示第１の12 の延長支援加算については、 以下のとおり取り扱うこととする。
（一） 通所報酬告示第１の12のイ又はロ（１）若しくは（２）を算定する場合
ア 通所報酬告示第１の 12 のイ又はロ（１）若しくは（２）については 、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する。
イ 延長支援加算の算定に当たっては、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うものであること。
　なお、通所支援計画に基づき延長支援を障害児に行う中で、延長支援時間の設定のない日に緊急的に生じた預かりニーズに対応するために延長支援を実施した場合にあっては、本加算の算定を可能とする。この場合には、急な延長支援を必要とした理由及び延長支援時間について記録を行うこと。また、急な延長支援を行う状況が継続する場合にあっては、速やかに通所支援計画の見直しを求めるものとする。</t>
    <phoneticPr fontId="33"/>
  </si>
  <si>
    <t>ウ 延長支援時間は、１時間以上で設定すること。発達支援の利用時間の前後ともに延長支援を実施する場合においては、前後いずれも１時間以上の延長支援時間を設定すること。なお、延長支援時間には、送迎時間は含まれないものであること。
エ 加算する単位数の区分の判定に当たっては、実際に要した延長支援時間によることを基本とする。ただし、実際の延長支援時間が通所支援計画に定めた延長支援時間を超える場合にあっては、通所支援計画に定めた延長支援時間によることとする。また、障害児又は保護者の都合により実際の延長支援時間が１時間未満となった場合には、通所報酬告示第１の 12 の注２に規定する単位数を算定することができる。この場合にあっても、 30 分以上の延長支援が必要であることに留意すること。
オ 延長支援時間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phoneticPr fontId="33"/>
  </si>
  <si>
    <t>通所報酬告示別表第１の12の注２</t>
  </si>
  <si>
    <t>カ 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すること。
キ 運営規定に定める営業時間が６時間以上であること。
ク 児童発達支援事業所の従業者は障害児に提供した延長支援時間を記録すること。
（二） 通所報酬告示第１の12のロ（３）又はハを算定する場合
ア 通所報酬告示第１の 12 のロ（３）又はハ 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イ ここでいう「営業時間」には、送迎のみを実施する時間は含まれないものであること。
ウ 個々の障害児の実利用時間は問わないものであり、例えば、サービス提供時間は８時間未満であっても、営業時間を超えて支援を提供した場合には、本加算の対象となるものであること。</t>
    <phoneticPr fontId="33"/>
  </si>
  <si>
    <t>通所報酬告示別表第１の12の注３
平24厚告269第五号</t>
  </si>
  <si>
    <t>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
オ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カ 保育所等の子育て支援に係る一般施策での受入先が不足している等の延長した支援が必要なやむを得ない理由があり、かつ、原則として当該理由が障害児支援利用計画に記載されていること。</t>
    <phoneticPr fontId="33"/>
  </si>
  <si>
    <t>通所報酬告示別表第３の10の注１
平24厚告269第
十号の七</t>
  </si>
  <si>
    <t>通所報酬告示別表第３の10の注２</t>
  </si>
  <si>
    <t>通所報酬告示別表第３の10の注３
平24厚告269号十一</t>
  </si>
  <si>
    <t>（関係機関連携加算）</t>
    <phoneticPr fontId="33"/>
  </si>
  <si>
    <t>【児童発達支援、放課後等デイサービス、保育所等訪問支援】
（33）関係機関連携加算は、適正に算定しているか。</t>
    <rPh sb="0" eb="7">
      <t>(ジドウハッタツシエン</t>
    </rPh>
    <rPh sb="8" eb="12">
      <t>ホウカゴトウ</t>
    </rPh>
    <rPh sb="19" eb="27">
      <t>ホイクショトウホウモンシエン</t>
    </rPh>
    <rPh sb="43" eb="45">
      <t>テキセイ</t>
    </rPh>
    <rPh sb="46" eb="48">
      <t>サンテイ</t>
    </rPh>
    <phoneticPr fontId="33"/>
  </si>
  <si>
    <t>通所報酬告示別表第１の12の２の注１</t>
  </si>
  <si>
    <t>　通所報酬告示第１の12の２の関係機関連携加算については、障害児が日々通う保育所、幼稚園、認定こども園、小学校、特別支援学校、放課後児童クラブその他の障害児が日常的に通う施設（保育所等施設）又は障害児の状況等によっては連携が必要となる児童相談所、こども家庭センター、医療機関その他の関係機関（児童相談所等関係機関）との連携を図るため、これらの施設又は関係機関と情報共有や連絡調整などを行った場合に算定するものであり、以下のとおり取り扱うこととする。
（一） 関係機関連携加算（Ⅰ）を算定する場合
ア あらかじめ通所給付決定保護者の同意を得た上で、 障害児が日々通う保育所等施設との間で通所支援計画の作成又は見直しに関する会議を開催すること。 会議はテレビ電話装置等を活用して行うことができるものとする。ただし、障害児が参加する場合には、その障害の特性に応じた適切な配慮を行うこと。
イ アの会議の開催に留まらず、保育所等施設との日常的な連絡調整に努めること。</t>
    <phoneticPr fontId="33"/>
  </si>
  <si>
    <t>通所報酬告示別表第１の12の２の注２</t>
  </si>
  <si>
    <t>ウ アの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
エ 会議又は連絡調整等を行った場合は、その出席者、開催日時、その内容の要旨及び通所支援計画に反映させるべき内容を記録すること。</t>
    <phoneticPr fontId="33"/>
  </si>
  <si>
    <t>通所報酬告示別表第１の12の２の注３</t>
  </si>
  <si>
    <t>（二） 関係機関連携加算（Ⅱ）を算定する場合
ア あらかじめ通所給付決定保護者の同意を得た上で、 障害児が日々通う保育所等施設との間で、障害児の心身の状況や生活環境等の情報共有のための会議を開催し、又は会議に参加し、情報共有及び連絡調整を行うこと。会議はテレビ電話装置等を活用して行うことができるものとする。
イ アの会議の開催等に留まらず、保育所等施設との日常的な連絡調整に努めること。
ウ 会議又は連絡調整等を行った場合は、その出席者、開催日時及びその内容の要旨を記録すること。
エ アの会議の結果や日々の連絡調整等を踏まえ、必要に応じて通所支援計画を見直すなど、関係機関と連携した支援の提供を進めること。</t>
    <phoneticPr fontId="33"/>
  </si>
  <si>
    <t>通所報酬告示別表第１の12の２の注４</t>
  </si>
  <si>
    <t>（三） 関係機関連携加算（Ⅲ）を算定する場合
ア 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ものとする。
イ アの会議の開催等に留まらず、児童相談所等関係機関との日常的な連絡調整に努めること。
ウ 会議又は連絡調整等を行った場合は、その出席者、開催日時及びその内容の要旨を記録すること。
エ アの会議の結果や日々の連絡調整等を踏まえ、必要に応じて通所支援計画を見直すなど、関係機関と連携した支援の提供を進めること。
オ 個別サポート加算（Ⅱ）（要保護・要支援児童への支援の評価）を算定している場合には、同加算で求める児童相談所等との情報連携に対しては算定しない。</t>
    <phoneticPr fontId="33"/>
  </si>
  <si>
    <t>通所報酬告示別表第１の12の２の注５</t>
  </si>
  <si>
    <t>（四） 関係機関連携加算（Ⅳ）を算定する場合
ア 障害児の状態や支援方法につき、ライフステージが移行する際にも切れ目なく支援を継続できるようにする観点から、就学又は就職の機会を捉えて評価するものであること。
イ 就学時の加算とは、小学校（義務教育学校の前期課程を含む。）又は特別支援学校の小学部に入学する際に連絡調整等を行った場合に算定できるものであること。
ウ 就職時の加算とは、企業又は官公庁等への就職の際に連絡調整等を行った場合に算定できるものであるが、就職先が就労継続Ａ型及びＢ型並びに就労移行支援事業所の場合は加算の対象とならないこと。
エ 障害児の状態や支援方法を記録した文書を保護者の同意を得たうえで就学先又は就職先に渡すこと。なお、必ずしも会議の開催まで求めるものではないこと。
オ 連携先との連絡調整や相談援助を行った場合には、相手ややり取りの内容について記録をすること。</t>
    <phoneticPr fontId="33"/>
  </si>
  <si>
    <t>通所報酬告示別表第３の10の２の注１</t>
  </si>
  <si>
    <t>　通所報酬告示第５の１の８の保育所等訪問支援の関係機関連携加算については、訪問先の施設に加えて、障害児の状況等に応じて連携が必要となる児童相談所、こども家庭センター、医療機関その他の関係機関（児童相談所等関係機関）との連携を図るため、会議を開催等して児童相談所等関係機関と情報連携を行った場合に算定するものであり、以下のとおり取り扱うこととする。
（一） 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ものとする。</t>
    <rPh sb="14" eb="22">
      <t>ホイクショトウホウモンシエン</t>
    </rPh>
    <phoneticPr fontId="33"/>
  </si>
  <si>
    <t>通所報酬告示別表第３の10の２の注２</t>
  </si>
  <si>
    <t>（二） （一）の会議の開催等に留まらず、児童相談所等関係機関との日常的な連絡調整に努めること。
（三） 会議又は連絡調整等を行った場合は、その出席者、開催日時及びその内容の要旨を記録すること。
（四） （一）の会議の結果や日々の連絡調整等を踏まえ、必要に応じて 通所支援計画を見直すなど、 児童相談所等関係機関と連携した支援の提供を進めること。その際、訪問先施設を含めた連携の取組となるよう努めること。
（五） 本加算及び通所報酬告示第１の12 のハ又は同告示第３の10 の２のハについて、児童発達支援又は放課後等デイサービスとの多機能型事業所の場合、合わせて月１回の算定を限度とする。また、当該多機能型事業所の場合であって、加算対象児童が個別サポート加算（Ⅱ）（要保護・要支援児童への支援の評価）を算定している場合には、同加算で求める児童相談所等との情報連携に対しては、本加算を算定しない。</t>
    <phoneticPr fontId="33"/>
  </si>
  <si>
    <t>通所報酬告示別表第３の10の２の注３</t>
  </si>
  <si>
    <t>通所報酬告示別表第３の10の２の注４</t>
  </si>
  <si>
    <t>通所報酬告示別表第４の１の８の注</t>
  </si>
  <si>
    <t>（事業所間連携加算）</t>
    <phoneticPr fontId="33"/>
  </si>
  <si>
    <t>【児童発達支援、放課後等デイサービス】
（34）事業所間連携加算は、適正に算定しているか。</t>
    <rPh sb="0" eb="7">
      <t>(ジドウハッタツシエン</t>
    </rPh>
    <rPh sb="8" eb="12">
      <t>ホウカゴトウ</t>
    </rPh>
    <rPh sb="34" eb="36">
      <t>テキセイ</t>
    </rPh>
    <rPh sb="37" eb="39">
      <t>サンテイ</t>
    </rPh>
    <phoneticPr fontId="33"/>
  </si>
  <si>
    <t>通所報酬告示別表第１の12の３の注
平24厚告270第一号の十三</t>
  </si>
  <si>
    <t>事業所間連携確認書
体制等状況一覧表、当該加算の届出書等</t>
    <phoneticPr fontId="33"/>
  </si>
  <si>
    <t>　通所報酬告示第１の12の３の事業所間連携加算は、障害児支援の適切なコーディネートを進める観点から、セルフプランで複数事業所を併用する障害児について、事業所間で連携し、児童の状態や支援状況の共有等の情報連携を行った場合に算定するものであり、以下のとおり取り扱うものとする。
（一） 事業所間連携加算の対象となる障害児
市町村における支給決定において、指定障害児相談支援事業者が作成する計画案に代えて、指定障害児相談支援事業者以外の者が作成するセルフプランが提出されている障害児であって、複数の指定児童発達支援事業所等から、継続的に指定児童発達支援の提供を受ける障害児であること（加算対象児）。
（二） 通所報酬告示第１の１２の３のイの事業所間連携加算
（Ⅰ）は、連携・取組の中心となるコア連携事業所を評価するものであり、以下のとおり取り扱うものとする。
ア 市町村から、加算対象児の支援について適切なコーディネートを進める中核となるコア連携事業所として、事業所間の連携を実施するよう依頼を受けた指定児童発達支援事業所等であること。</t>
    <rPh sb="282" eb="283">
      <t>ジ</t>
    </rPh>
    <phoneticPr fontId="33"/>
  </si>
  <si>
    <t>通所報酬告示別表第３の10の３の注
平24厚告270第八号の四の七</t>
  </si>
  <si>
    <t>イ コア連携事業所として、あらかじめ保護者の同意を得た上で、加算対象児が利用する他の指定児童発達支援事業所等との間で、加算対象児に係る支援の実施状況、心身の状況、生活環境等の情報及び加算対象児の 通所支援計画の共有並びに支援の連携を目的とした会議を開催し、情報共有及び連携を図ること。
会議は、テレビ電話装置等を活用した開催としても差し支えない。また、会議は加算対象児が利用する全ての事業所が出席することを基本とするが、やむを得ず欠席が生じる場合にも、本加算の算定を可能とする。この場合であっても、当該欠席する事業所と事前及び事後に加算対象児及び会議に関する情報共有及び連絡調整を行うよう努めること。
ウ 会議の内容及び整理された加算対象児の状況や支援に関する要点について、記録を行うとともに、他の事業所、市町村、加算対象児の保護者に共有すること。
市町村に対しては、あわせて、加算対象児に係る各事業所の 通所支援計画を共有すること。また、障害児及び保護者の状況等を踏まえて、急ぎの障害児相談支援の利用の必要性の要否について報告すること。
エ 加算対象児の保護者に対して、ウで整理された情報を踏まえた相談援助を行うこと。当該相談援助については、 家庭連携加算の算定が可能であること。</t>
    <phoneticPr fontId="33"/>
  </si>
  <si>
    <t>オ ウで整理された情報について、事業所の従業者に情報共有を行い、当該情報を踏まえた支援を行うとともに、必要に応じて通所支援計画を見直すこと。
（三） 通所報酬告示第１の１２の３のロの事業所間連携加算（Ⅱ）は、コア連携事業所以外の事業所を評価するものであり、以下のとおり取り扱うものとする。
ア 加算対象児が利用するコア連携事業所以外の指定児童発達支援事業所等であること。
イ コア連携事業所が開催する会議に参加し、必要な情報共有及び連携を行うとともに、 通所支援計画をコア連携事業所に共有すること。なお、会議への参加を基本とするが、やむを得ず出席できない場合であって、会議の前後に個別にコア連携事業所と情報共有等を行い連携を図るとともに、 通所支援計画の共有を行った場合には本加算の算定を可能とする。
ウ （二）のウでコア連携事業所により整理・共有された情報について、事業所の従業者に情報共有を行い、当該情報を踏まえた支援を行うとともに、必要に応じて通所支援計画を見直すこと。</t>
    <phoneticPr fontId="33"/>
  </si>
  <si>
    <t>（四） 本加算は、セルフプランの場合に適切な支援のコーディネートを図るためのものであることから、障害児相談支援におけるモニタリングと同様の頻度（概ね６月に１回以上）で取組が行われることが望ましい。また、コア連携事業所において、加算対象児の変化が著しい場合など取組の頻度を高める必要があと判断された場合には、適切なタイミングで取組を実施すること。
また、加算対象児が利用する事業所においては、会議の実施月以外においても、日常的な連絡調整に努めること。
（五） 加算対象児が利用する事業所の全てが同一法人により運営される場合には、本加算は算定されない。この場合であっても、加算対象児の状況や支援に関する情報共有を行い、相互の支援において連携を図ることが求められる。</t>
    <phoneticPr fontId="33"/>
  </si>
  <si>
    <t>（保育・教育等移行支援加算）</t>
    <phoneticPr fontId="33"/>
  </si>
  <si>
    <t>【児童発達支援、放課後等デイサービス】
（35）保育・教育等移行支援加算は、適正に算定しているか。</t>
    <rPh sb="0" eb="7">
      <t>(ジドウハッタツシエン</t>
    </rPh>
    <rPh sb="8" eb="12">
      <t>ホウカゴトウ</t>
    </rPh>
    <rPh sb="38" eb="40">
      <t>テキセイ</t>
    </rPh>
    <rPh sb="41" eb="43">
      <t>サンテイ</t>
    </rPh>
    <phoneticPr fontId="33"/>
  </si>
  <si>
    <t>通所報酬告示別表第１の12の４の注</t>
  </si>
  <si>
    <t>　通所報酬告示第１の12の４の保育・教育等移行支援加算については、障害児が指定児童発達支援事業所を退所して保育所その他の施設で受け入れられるようになった場合に、移行支援又は退所後の障害児等への相談援助や保育所等への助言・援助について算定するものであり、以下のとおり取り扱うこととする。
（一） 通所報酬告示第１の12の４の注１に係る保育・教育等移行支援加算を算定する場合
ア 退所前６月以内に、移行先施設との間で、退所後の生活に向けた会議を開催し、又は移行先施設に訪問して退所後の生活に関して助言援助等（保育・教育等移行支援）を行うこと。
イ 退所前の保育・教育等移行支援については、移行先施設との間で、こどもや家族の状況や課題の共有を行うとともに、会議においては、移行に向けて必要な取組等の共有や連携調整などを行うこと。また、助言援助においては、必要な環境調整や支援方法の伝達などを行うこと。
ウ 保育・教育等移行支援については、障害児及び家族の意向や課題を把握し、あらかじめ通所給付決定保護者の同意を得た上で、 通所 支援計画に位置付けて計画的に実施すること。
（二） 通所報酬告示第１の12の４の注２に係る保育・教育等移行支援加算を算定する場合
ア 退所後 30 日以内に、障害児の居宅等を訪問して相談援助を行うこと。
イ 相談援助においては、障害児又はその家族等に対して、移行後の生活における課題等に関して相談援助を行うこと。</t>
    <phoneticPr fontId="33"/>
  </si>
  <si>
    <t>（三） 通所報酬告示第１の 12 の４の注３に係る保育・教育等移行支援加算を算定する場合
ア 退所後 30 日以内に、移行先施設を訪問して移行先施設に助言・援助等を行うこと。
イ 助言援助においては、移行先施設に対して、移行後の生活における課題等に関して助言援助を行うこと。
（四） 退所前の保育・教育等移行支援、退所後の居宅等を訪問しての相談援助及び退所後の移行先施設を訪問しての助言援助を行った場合は、当該支援又は援助を行った日及びその内容の要点に関する記録を行うこと。
（五） 本加算は、退所前の保育・教育等移行支援については退所日に、また、退所後の援助については実施日（訪問日）に算定すること。
（六） （一）から（三）に係る保育・教育等移行支援加算は、次のアからエまでのいずれかに該当する場合には、算定できないものであること。
ア 退所して病院又は診療所へ入院する場合
イ 退所して他の社会福祉施設等へ入所する場合
ウ 学校教育法（昭和22年法律第26号）第１条に規定する学校（幼稚園を除く。）へ入学する場合
エ 死亡退所の場合</t>
    <phoneticPr fontId="33"/>
  </si>
  <si>
    <t>通所報酬告示別表第３の10の４の注</t>
  </si>
  <si>
    <t>（共生型サービス医療的ケア児支援加算）</t>
    <phoneticPr fontId="33"/>
  </si>
  <si>
    <t>【児童発達支援、放課後等デイサービス】
（36）共生型サービス医療的ケア児支援加算は、都道府県知事に届け出た場合に、適正に算定しているか。</t>
    <rPh sb="0" eb="7">
      <t>(ジドウハッタツシエン</t>
    </rPh>
    <rPh sb="8" eb="12">
      <t>ホウカゴトウ</t>
    </rPh>
    <rPh sb="61" eb="63">
      <t>サンテイ</t>
    </rPh>
    <phoneticPr fontId="33"/>
  </si>
  <si>
    <t>通所報酬告示別表第１の12の５の注</t>
  </si>
  <si>
    <t>　通所報酬告示第１の12の５の共生型サービス医療的ケア児支援加算については、次のとおり取り扱うこととする。
（一） 共生型児童発達支援事業所において、看護職員（医療的ケアのうち喀痰吸引等のみを必要とする障害児にあっては、認定特定行為業務従事者を含む。）を１以上配置し、医療的ケア児に対して、必要な医療的ケアに対応しながら、共生型児童発達支援を行うこと。
（二） 地域に貢献する活動を行っている共生型児童発達支援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
（三） 医療連携体制加算を算定している場合については、算定できない。</t>
    <phoneticPr fontId="33"/>
  </si>
  <si>
    <t>通所報酬告示別表第３の10の５の注</t>
  </si>
  <si>
    <t>（通所施設移行支援加算）</t>
    <phoneticPr fontId="33"/>
  </si>
  <si>
    <t>【居宅訪問型児童発達支援】
（37）通所施設移行支援加算は、適正に算定しているか。</t>
    <rPh sb="1" eb="12">
      <t>キョタクホウモンガタジドウハッタツシエン</t>
    </rPh>
    <rPh sb="30" eb="32">
      <t>テキセイ</t>
    </rPh>
    <rPh sb="33" eb="35">
      <t>サンテイ</t>
    </rPh>
    <phoneticPr fontId="33"/>
  </si>
  <si>
    <t>通所報酬告示別表第４の２の注</t>
  </si>
  <si>
    <t>　通所報酬告示第４の２の居宅訪問型児童発達支援の通所施設移行支援加算については、以下のとおり取り扱うこととする。
（一） 居宅訪問型児童発達支援を利用する障害児が通所支援事業所に移行していくため、移行先との連絡調整や移行後に障害児及びその家族等に対して相談援助を行った場合に加算するものであること。
（二） 通所施設移行支援加算の対象となる支援を行った場合は、支援を行った日及び支援の内容の要点に関する記録を行うこと。</t>
    <rPh sb="12" eb="23">
      <t>キョタクホウモンガタジドウハッタツシエン</t>
    </rPh>
    <phoneticPr fontId="33"/>
  </si>
  <si>
    <t>（保育職員加配加算）</t>
    <phoneticPr fontId="33"/>
  </si>
  <si>
    <t>【児童発達支援】
（38）保育職員加配加算は、都道府県知事に届け出た場合に、適正に算定しているか。</t>
    <rPh sb="0" eb="7">
      <t>(ジドウハッタツシエン</t>
    </rPh>
    <rPh sb="41" eb="43">
      <t>サンテイ</t>
    </rPh>
    <phoneticPr fontId="33"/>
  </si>
  <si>
    <t>通所報酬告示別表２第３の13の注１</t>
  </si>
  <si>
    <t>　通所報酬告示別表第３の13 の保育職員加配加算については、以下のとおり取り扱うこととする。
（一） 旧指定医療型児童発達支援事業所において保育機能の充実を図るために、医療型経過的児童発達支援給付費の算定に必要となる員数に加え、児童指導員又は保育士を１人以上配置（常勤換算による配置）しているものとして、都道府県知事に届け出た事業所について加算するものであること。
（二） 通所報酬告示別表２第３の 13 の注２ については、 旧指定医療型児童発達支援事業所のうち定員 21 人以上の事業所において、医療型経過的児童発達支援給付費の算定に必要となる員数に加え、児童指導員又は保育士を２人以上配置（常勤換算による配置）しているも のとして、都道府県知事に届け出た事業所について（一）に加えて加算するものであること。</t>
    <phoneticPr fontId="33"/>
  </si>
  <si>
    <t>通所報酬告示別表２第３の13の注２</t>
  </si>
  <si>
    <t>（福祉・介護職員処遇改善加算
（令和６年５月31日まで））</t>
    <phoneticPr fontId="33"/>
  </si>
  <si>
    <t>【児童発達支援、放課後等デイサービス、居宅訪問型児童発達支援、保育所等訪問支援】
（39）福祉・介護職員処遇改善加算（令和６年５月31日まで）は、都道府県知事に届け出た場合に、適正に算定しているか。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91" eb="93">
      <t>サンテイ</t>
    </rPh>
    <phoneticPr fontId="33"/>
  </si>
  <si>
    <t>通所報酬告示別表第１の13の注
平24厚告270第二号</t>
  </si>
  <si>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3"/>
  </si>
  <si>
    <t>通所報酬告示別表第３の11の注
平24厚告270第九号
平24厚告270第二号準用</t>
  </si>
  <si>
    <t>通所報酬告示別表第４の４の注
平24厚告270の十の二
平24厚告270の二準用</t>
  </si>
  <si>
    <t>通所報酬告示別表第５の３の注
平24厚告270第十一号
平24厚告270第二号準用</t>
  </si>
  <si>
    <t>（福祉・介護職員等特定処遇改善加算
（令和６年５月31日まで））</t>
    <phoneticPr fontId="33"/>
  </si>
  <si>
    <t>【児童発達支援、放課後等デイサービス、居宅訪問型児童発達支援、保育所等訪問支援】
（40）福祉・介護職員等特定処遇改善加算（令和６年５月31日まで）は、都道府県知事に届け出た場合に、適正に算定しているか。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94" eb="96">
      <t>サンテイ</t>
    </rPh>
    <phoneticPr fontId="33"/>
  </si>
  <si>
    <t>通所報酬告示別表第１の14の注
平24厚告270第三号</t>
  </si>
  <si>
    <t>通所報酬告示別表第３の12の注
平24厚告270第十号
平24厚告270第三号準用</t>
  </si>
  <si>
    <t>通所報酬告示別表第４の５の注
平24厚告270第十号の四</t>
  </si>
  <si>
    <t>通所報酬告示別表第５の４の注
平24厚告270第十二号
平24厚告270第十号の三準用</t>
  </si>
  <si>
    <t>（福祉・介護職員等ベースアップ等支援加算
（令和６年５月31日まで））</t>
    <phoneticPr fontId="33"/>
  </si>
  <si>
    <t>【児童発達支援、放課後等デイサービス、居宅訪問型児童発達支援、保育所等訪問支援】
（41）福祉・介護職員等ベースアップ等支援加算
（令和６年５月31日まで）は、都道府県知事に届け出た場合に、適正に算定しているか。</t>
    <rPh sb="1" eb="7">
      <t>ジドウハッタツシエン</t>
    </rPh>
    <rPh sb="8" eb="12">
      <t>ホウカゴトウ</t>
    </rPh>
    <rPh sb="19" eb="30">
      <t>キョタクホウモンガタジドウハッタツシエン</t>
    </rPh>
    <rPh sb="31" eb="39">
      <t>ホイクショトウホウモンシエン</t>
    </rPh>
    <rPh sb="98" eb="100">
      <t>サンテイ</t>
    </rPh>
    <phoneticPr fontId="33"/>
  </si>
  <si>
    <t>通所報酬告示別表第１の15の注
平24厚告270第三号の二</t>
  </si>
  <si>
    <t>通所報酬告示別表第３の13の注
平24厚告270第十号の二
平24厚告270第三号の二準用</t>
  </si>
  <si>
    <t>通所報酬告示別表第４の６の注
平24厚告270第十号の五</t>
  </si>
  <si>
    <t>通所報酬告示別表第５の５の注
平24厚告270第十二号の二
平24厚告270第三号の二準用</t>
  </si>
  <si>
    <t>（福祉・介護職員等処遇改善加算
（令和６年６月１日以降））</t>
    <phoneticPr fontId="33"/>
  </si>
  <si>
    <t>【児童発達支援、放課後等デイサービス、居宅訪問型児童発達支援、保育所等訪問支援】
（42）福祉・介護職員等処遇改善加算（令和６年６月１日以降）は、都道府県知事に届け出た場合に、適正に算定しているか。</t>
    <rPh sb="0" eb="7">
      <t>(ジドウハッタツシエン</t>
    </rPh>
    <rPh sb="8" eb="12">
      <t>ホウカゴトウ</t>
    </rPh>
    <rPh sb="19" eb="30">
      <t>キョタクホウモンガタジドウハッタツシエン</t>
    </rPh>
    <rPh sb="31" eb="39">
      <t>ホイクショトウホウモンシエン</t>
    </rPh>
    <rPh sb="88" eb="90">
      <t>テキセイ</t>
    </rPh>
    <rPh sb="91" eb="93">
      <t>サンテイ</t>
    </rPh>
    <phoneticPr fontId="33"/>
  </si>
  <si>
    <t>通所報酬告示別表第１の13の注１
平24厚告270第二号</t>
  </si>
  <si>
    <t>通所報酬告示別表第１の13の注２
平24厚告270第二号</t>
  </si>
  <si>
    <t>通所報酬告示別表第３の11の注１
平24厚告270第九号
平24厚告270第二号準用</t>
  </si>
  <si>
    <t>通所報酬告示別表第３の11の注２
平24厚告270第九号
平24厚告270第二号準用</t>
  </si>
  <si>
    <t>通所報酬告示別表第４の４の注１
平24厚告270第十号の三
平24厚告270第二号準用</t>
  </si>
  <si>
    <t>通所報酬告示別表第５の３の注１
平24厚告270第十一号
平24厚告270第二号準用</t>
  </si>
  <si>
    <t>通所報酬告示別表第５の３の注２
平24厚告270第十一号
平24厚告270第二号準用</t>
  </si>
  <si>
    <t>第９  その他</t>
    <rPh sb="6" eb="7">
      <t>タ</t>
    </rPh>
    <phoneticPr fontId="33"/>
  </si>
  <si>
    <t>業務管理体制</t>
    <rPh sb="0" eb="6">
      <t>ギョウムカンリタイセイ</t>
    </rPh>
    <phoneticPr fontId="33"/>
  </si>
  <si>
    <t>【児童発達支援、放課後等デイサービス、居宅訪問型児童発達支援、保育所等訪問支援】
　業務管理体制を整備し、届け出ているか。</t>
    <rPh sb="1" eb="7">
      <t>ジドウハッタツシエン</t>
    </rPh>
    <rPh sb="8" eb="12">
      <t>ホウカゴトウ</t>
    </rPh>
    <rPh sb="19" eb="30">
      <t>キョタクホウモンガタジドウハッタツシエン</t>
    </rPh>
    <rPh sb="31" eb="39">
      <t>ホイクショトウホウモンシエン</t>
    </rPh>
    <phoneticPr fontId="33"/>
  </si>
  <si>
    <t>法第21条の5の26
児童福祉法施行規則第18条の38</t>
    <phoneticPr fontId="33"/>
  </si>
  <si>
    <t>　指定事業者は、法又は法に基づく命令を遵守し、障害児のため忠実にその職務を遂行しなければならないものであり、この義務の履行が確保されるよう、業務管理体制を整備しなければならない。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こども家庭庁長官に、措定に係る事業所若しくは施設が八戸市の区域のみに所在する指定事業者の設置者は八戸市長に、それ以外の指定事業者の設置者は都道府県知事に届出する。
　届け出た事項に変更があったときは、遅滞なく、届け出なければならない。
※市への届出に当たっては、次のホームページを参照のこと。
https://www.city.hachinohe.aomori.jp/soshikikarasagasu/shogaifukushika/fukushi_kaigo/1/2919.html</t>
    <rPh sb="275" eb="278">
      <t>カテイチョウ</t>
    </rPh>
    <rPh sb="278" eb="280">
      <t>チョウカン</t>
    </rPh>
    <phoneticPr fontId="33"/>
  </si>
  <si>
    <t>（注）下線を付した項目が標準確認項目</t>
    <phoneticPr fontId="33"/>
  </si>
  <si>
    <t>【運営指導事前資料として使用する場合】</t>
    <rPh sb="1" eb="5">
      <t>ウンエイシドウ</t>
    </rPh>
    <rPh sb="5" eb="7">
      <t>ジゼン</t>
    </rPh>
    <rPh sb="7" eb="9">
      <t>シリョウ</t>
    </rPh>
    <rPh sb="12" eb="14">
      <t>シヨウ</t>
    </rPh>
    <rPh sb="16" eb="18">
      <t>バアイ</t>
    </rPh>
    <phoneticPr fontId="2"/>
  </si>
  <si>
    <t>指定障害福祉サービス事業者 運営指導調書（自主点検表）</t>
    <rPh sb="14" eb="18">
      <t>ウンエイシドウ</t>
    </rPh>
    <rPh sb="18" eb="20">
      <t>チョウショ</t>
    </rPh>
    <rPh sb="21" eb="23">
      <t>ジシュ</t>
    </rPh>
    <phoneticPr fontId="26"/>
  </si>
  <si>
    <t xml:space="preserve">【保育所等訪問支援】
（７）事業者は（５）の規定により、その提供するサービスの質の評価及び改善を行うに当たっては、次に掲げる事項について事業所の従業者による評価を受けた上で、自ら評価（以下この17において「自己評価」という。）を行うとともに、当該事業者を利用する障害児の通所給付決定保護者による評価（以下この17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当該事業者を利用する障害児及びその保護者の意向、障害児の適性、障害の特性その他の事情を踏まえた支援を提供するための体制の整備の状況
二　従業者の勤務の体制及び資質の向上のための取組の状況
三　サービスの事業の用に供する設備及び備品等の状況
四　関係機関及び地域との連携、交流等の取組の状況
</t>
    <rPh sb="1" eb="9">
      <t>ホイクショトウホウモンシエン</t>
    </rPh>
    <phoneticPr fontId="33"/>
  </si>
  <si>
    <t>五　当該事業者を利用する障害児及びその保護者並びに当該訪問先施設に対する必要な情報の提供、助言その他の援助の実施状況
六　緊急時等における対応方法及び非常災害対策
七　サービスの提供に係る業務の改善を図るための措置の実施状況</t>
    <phoneticPr fontId="2"/>
  </si>
  <si>
    <t>　指定通所基準第38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児童発達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児童発達支援事業者が講ずべき措置の具体的内容及び指定児童発達支援事業者が講じることが望ましい取組については、次のとおりとする。なお、セクシュアルハラスメントについては、上司や同僚に限らず、保護者等から受けるものも含まれることに留意すること。また、障害児による従業者に対する問題行動については、従業者の就業環境が害されることを防止するため、従業者からの相談(苦情を含む。以下同じ。)に応じ、適切に対応するために必要な体制の整備等を講じることが望ましい。さらに、障害児の問題行動が逓減し、障害児の心身が健やかに成長・発達等するよう支援をしていくことが必要であることに留意すること。</t>
    <phoneticPr fontId="2"/>
  </si>
  <si>
    <t>ア 感染症及び食中毒の予防及びまん延の防止のための対策を検討する委員会
　当該指定児童発達支援事業所における感染症及び食中毒の予防及びまん延の防止のための対策を検討する委員会(以下「感染対策委員会」という。)であり、幅広い職種(例えば、施設長(管理者)、事務長、医師、看護職員、児童指導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指定児童発達支援事業所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phoneticPr fontId="33"/>
  </si>
  <si>
    <t>　なお、感染対策委員会は、運営委員会など指定児童発達支援事業所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また、指定児童発達支援事業所外の感染管理等の専門家を委員として積極的に活用することが望ましい。</t>
    <phoneticPr fontId="33"/>
  </si>
  <si>
    <t>　障害児が安心して指定児童発達支援の提供を受けられるよう、指定児童発達支援事業者は、障害児に対する指定児童発達支援の提供により事故が発生した場合は、速やかに都道府県、市町村及び当該障害児の家族等に対して連絡を行うとともに必要な措置を講じ、障害児に対する指定児童発達支援の提供により賠償すべき事故が発生した場合は、損害賠償を速やかに行わなければならないこととしたものである。このほか、以下の点に留意するものとする。
① 指定児童発達支援事業者は、32の安全計画の策定等とあわせて、障害児に対する指定児童発達支援の提供により事故が発生した場合の対応方法をあらかじめ定めておくことが望ましいこと。
　また、事業所に自動体外式除細動器(ＡＥＤ)を設置することや救命講習等を受講することが望ましいこと。
　なお、事業所の近隣にＡＥＤが設置されており、緊急時に使用できるよう、地域においてその体制や連携を構築することでも差し支えない。
② 指定児童発達支援事業者は、賠償すべき事態において速やかに賠償を行うため、損害賠償保険に加入しておくことが望ましいこと。</t>
    <phoneticPr fontId="33"/>
  </si>
  <si>
    <t>③ 指定児童発達支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phoneticPr fontId="2"/>
  </si>
  <si>
    <t xml:space="preserve">
　　はい
　　いいえ
　　多機能でない
　　指定なし</t>
    <rPh sb="16" eb="19">
      <t>タキノウ</t>
    </rPh>
    <rPh sb="26" eb="28">
      <t>シテイ</t>
    </rPh>
    <phoneticPr fontId="33"/>
  </si>
  <si>
    <t xml:space="preserve">
　　はい
　　いいえ
　　多機能でない
　　該当なし
　　指定なし</t>
    <rPh sb="16" eb="19">
      <t>タキノウ</t>
    </rPh>
    <rPh sb="26" eb="28">
      <t>ガイトウ</t>
    </rPh>
    <rPh sb="34" eb="36">
      <t>シテイ</t>
    </rPh>
    <phoneticPr fontId="33"/>
  </si>
  <si>
    <t xml:space="preserve">
　　はい
　　いいえ
　　多機能でない</t>
    <rPh sb="16" eb="19">
      <t>タキノウ</t>
    </rPh>
    <phoneticPr fontId="33"/>
  </si>
  <si>
    <t>定員超過に該当する場合の所定単位数の算定について
① 対象となる支援
児童発達支援（旧指定発達支援医療機関において肢体不自由児又は重症心身障害児に対し行う児童発達支援を除く）、放課後等デイサービス、共生型障害児通所支援、基準該当通所支援、障害児入所支援（指定発達支援医療機関を除く。）
② 算定される単位数
所定単位数の100分の70とする。なお、当該所定単位数は、各種加算がなされる前の単位数とし、各種加算を含めた単位数の合計数の100分の70となるものではないことに留意すること。</t>
    <phoneticPr fontId="33"/>
  </si>
  <si>
    <t>③ 指定障害児通所支援事業所等の利用定員を上回る障害児を利用させているいわゆる定員超過利用について、原則、次の範囲の定員超過利用については、適正なサービスの提供が確保されることを前提に可能とする一方、これを超える定員超過利用については、 こども家庭庁長官が定める障害児の数の基準、従業者の員数の基準及び営業時間の時間数並びに所定単位数に乗じる割合 （平成 24 年厚生労働省告示第 271 号。以下「第 271 号告示」という。）の規定に基づき、障害児通所給付費等の減額を行うこととしているところであるが、これは適正なサービスの提供を確保するための規定であり、指定障害児通所支援事業所等は、当該範囲を超える過剰な定員超過利用の未然防止を図るよう努めるものとする。
　当該定員超過利用が継続する場合には、特別な事情がある場合を除き、指定の取消しを検討するものとする。なお、指定障害児通所支援事業所等は、減算の対象とはならない定員超過利用の場合であっても、処遇等について十分配慮すること。</t>
    <phoneticPr fontId="33"/>
  </si>
  <si>
    <t>例：同一法人内の他の施設に勤務する専門職の活用や理学療法士及び言語聴覚士を非常勤で自事業所に勤務させる体制を確保する場合は、これらの職種について配置したものと認められる。
（三） 通所給付費等単位数表第１の１の注７のロの中核機能強化加算（Ⅱ）の算定にあたっては、（一）の基本要件並びに（二）のア及びイに掲げるいずれの要件も満たすこと。
（四） 通所給付費等単位数表第１の１の注７のハの中核機能強化加算（Ⅲ）の算定にあたっては、（一）の基本要件及び（二）のア又はイに掲げるいずれの要件も満たすこと。
（五） 中核機能強化職員については、支援を提供する時間帯は事業所で支援に当たることを基本としつつ、支援の質を担保する体制を確保した上で、地域支援にあたることができること。ただし、保育所等訪問支援の訪問支援員との兼務はできないこと。</t>
    <phoneticPr fontId="33"/>
  </si>
  <si>
    <t>（六） 中核機能強化加算（Ⅰ）又は（Ⅱ）により、２以上の中核機能強化職員を配置している場合にあっては、（二）のア及びイに規定する業務の適切な実施の確保に留意した上で、当該２以上の中核機能強化職員が連携して（二）のア及びイに規定する業務を一体的に実施することとしても差し支えない。また、中核機能強化加算（Ⅲ）により、（二）のア又はイのいずれかの業務を主として実施する１の中核機能強化職員を配置している場合にあっては、残りのア又はイのいずれかの業務についても、可能な限りあわせて取り組むよう努めること。</t>
    <phoneticPr fontId="2"/>
  </si>
  <si>
    <t>カ 自己評価の項目について、外部の者による評価を概ね年に１回以上受けていること。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キ 主としてイからエまでの体制の確保等を行う中核機能強化職員として、児童発達支援給付費の算定に必要とする員数（児童指導員等加配加算又は専門支援体制加算を算定している場合においては、当該加算の算定に必要となる従業者の員数を含む。）に加え、専門人材を常勤専任で１以上配置し、これらの取組を行っていること。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すること。</t>
    <phoneticPr fontId="33"/>
  </si>
  <si>
    <t>（二） 中核機能強化職員については、支援を提供する時間帯は事業所で支援に当たることを基本としつつ、支援の質を担保する体制を確保した上で、地域支援にあたることができること。ただし、保育所等訪問支援の訪問支援員との兼務はできないこと。</t>
    <phoneticPr fontId="2"/>
  </si>
  <si>
    <t>エ 相談援助が30分に満たない場合は算定されないこと。
オ 通所報酬告示第４の１の３のロの（２）の算定に当たっては、使用する機器等については 特に定めはないが、原則、障害児や家族の表情等、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
カ 家族支援加算（Ⅰ）のエ及びカを準用する。
（三） 家族支援加算（Ⅰ）と（Ⅱ）は同一の日に実施した場合であっても、それぞれ算定できること。</t>
    <phoneticPr fontId="33"/>
  </si>
  <si>
    <t>（四） 指定居宅訪問型児童発達支援事業所と指定児童発達支援、指定放課後等デイサービス又は指定保育所等訪問支援を一体的に行う多機能型事業所であって、指定居宅訪問型児童発達支援事業所を利用している障害児にあっては、指定児童発達支援若しくは指定放課後等デイサービス又は指定保育所等訪問支援を利用して本加算を算定する場合には、同一の障害児に係る家族等への相談援助について、各サービスに係る家族支援加算の算定回数は通算するものとし、その合計回数は月４（居宅訪問型児童発達支援及び保育所等訪問支援の多機能型事業所における家族支援加算（Ⅰ）の算定については月２）回を限度とする。
　なお、保育所等訪問支援について、本加算が算定される相談援助については、指定保育所等訪問支援を実施した際にその一環としてなされる保護者への報告・共有とは区分して実施すること。</t>
    <rPh sb="287" eb="295">
      <t>ホイクショトウホウモンシエン</t>
    </rPh>
    <phoneticPr fontId="33"/>
  </si>
  <si>
    <t>安全計画の具体的な内容としては、
・事業所等の設備（備品、遊具、防火設備、避難経路等）や、散歩コースや公園など定期的に利用する場所も含めた事業所等内の安全点検
・通常の支援の場面、リスクが高い場面（午睡、食事、プール・水遊び等）、緊急対応が必要な場面（災害、不審者の侵入、火事等）における役割分担や留意点を明確にしたマニュアルの策定・共有
・こどもに対する安全対策の周知（事業所等の生活における安全、災害や事故発生時の対応、交通安全等）
・保護者に対する説明・情報共有（安全計画や安全に関する取組の説明・共有等）
・職員の研修・訓練（地震・火災・地域特性に応じた様々な災害を想定した避難訓練、救急対応の実技講習、不審者の侵入を想定した実践的な訓練、事故予防に関する研修の受講等）
・再発防止策の徹底（ヒヤリ・ハット事例の収集・分析・対策や職員間での共有等）
・その他の安全確保に向けた取組（地域住民や地域の関係者・関係機関と連携した取組、登降園システムを活用した安全管理等）
などが挙げられる。</t>
    <rPh sb="441" eb="442">
      <t>ア</t>
    </rPh>
    <phoneticPr fontId="2"/>
  </si>
  <si>
    <t>（ 指定児童発達支援・指定放課後等デイサービス・指定居宅訪問型児童発達支援・指定保育所等訪問支援 ）</t>
    <rPh sb="2" eb="4">
      <t>シテイ</t>
    </rPh>
    <rPh sb="4" eb="6">
      <t>ジドウ</t>
    </rPh>
    <rPh sb="6" eb="8">
      <t>ハッタツ</t>
    </rPh>
    <rPh sb="8" eb="10">
      <t>シエン</t>
    </rPh>
    <rPh sb="11" eb="13">
      <t>シテイ</t>
    </rPh>
    <rPh sb="13" eb="16">
      <t>ホウカゴ</t>
    </rPh>
    <rPh sb="16" eb="17">
      <t>トウ</t>
    </rPh>
    <rPh sb="24" eb="26">
      <t>シテイ</t>
    </rPh>
    <rPh sb="26" eb="28">
      <t>キョタク</t>
    </rPh>
    <rPh sb="28" eb="30">
      <t>ホウモン</t>
    </rPh>
    <rPh sb="30" eb="31">
      <t>カタ</t>
    </rPh>
    <rPh sb="31" eb="33">
      <t>ジドウ</t>
    </rPh>
    <rPh sb="33" eb="35">
      <t>ハッタツ</t>
    </rPh>
    <rPh sb="35" eb="37">
      <t>シエン</t>
    </rPh>
    <rPh sb="38" eb="40">
      <t>シテイ</t>
    </rPh>
    <rPh sb="40" eb="42">
      <t>ホイク</t>
    </rPh>
    <rPh sb="42" eb="43">
      <t>ショ</t>
    </rPh>
    <rPh sb="43" eb="44">
      <t>トウ</t>
    </rPh>
    <rPh sb="44" eb="46">
      <t>ホウモン</t>
    </rPh>
    <rPh sb="46" eb="4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</si>
</sst>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
    <numFmt numFmtId="178" formatCode="#.0"/>
    <numFmt numFmtId="179" formatCode="0.0_ "/>
    <numFmt numFmtId="180" formatCode="yyyy&quot;年&quot;m&quot;月&quot;;@"/>
    <numFmt numFmtId="181" formatCode="#,###.##"/>
  </numFmts>
  <fonts count="39"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
      <sz val="9"/>
      <color indexed="10"/>
      <name val="ＭＳ 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9"/>
      <name val="ＭＳ 明朝"/>
      <family val="1"/>
      <charset val="128"/>
    </font>
    <font>
      <sz val="26"/>
      <name val="ＭＳ ゴシック"/>
      <family val="3"/>
      <charset val="128"/>
    </font>
    <font>
      <sz val="6"/>
      <name val="ＭＳ ゴシック"/>
      <family val="3"/>
      <charset val="128"/>
    </font>
    <font>
      <sz val="11"/>
      <color indexed="10"/>
      <name val="ＭＳ 明朝"/>
      <family val="1"/>
      <charset val="128"/>
    </font>
    <font>
      <b/>
      <sz val="10"/>
      <color indexed="10"/>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sz val="11"/>
      <color theme="1"/>
      <name val="ＭＳ Ｐゴシック"/>
      <family val="3"/>
      <charset val="128"/>
      <scheme val="minor"/>
    </font>
    <font>
      <sz val="7"/>
      <color theme="1"/>
      <name val="ＭＳ ゴシック"/>
      <family val="3"/>
      <charset val="128"/>
    </font>
    <font>
      <sz val="9"/>
      <color theme="1"/>
      <name val="ＭＳ ゴシック"/>
      <family val="3"/>
      <charset val="128"/>
    </font>
    <font>
      <sz val="18"/>
      <color rgb="FFFF0000"/>
      <name val="ＭＳ ゴシック"/>
      <family val="3"/>
      <charset val="128"/>
    </font>
    <font>
      <sz val="14"/>
      <name val="ＭＳ ゴシック"/>
      <family val="3"/>
      <charset val="128"/>
    </font>
    <font>
      <sz val="11"/>
      <color theme="1"/>
      <name val="ＭＳ Ｐゴシック"/>
      <family val="2"/>
      <scheme val="minor"/>
    </font>
    <font>
      <sz val="18"/>
      <color theme="1"/>
      <name val="BIZ UDゴシック"/>
      <family val="3"/>
      <charset val="128"/>
    </font>
    <font>
      <sz val="6"/>
      <name val="ＭＳ Ｐゴシック"/>
      <family val="2"/>
      <charset val="128"/>
      <scheme val="minor"/>
    </font>
    <font>
      <sz val="11"/>
      <color theme="1"/>
      <name val="BIZ UDゴシック"/>
      <family val="3"/>
      <charset val="128"/>
    </font>
    <font>
      <sz val="9"/>
      <color theme="1"/>
      <name val="BIZ UDゴシック"/>
      <family val="3"/>
      <charset val="128"/>
    </font>
    <font>
      <sz val="11"/>
      <color theme="0"/>
      <name val="BIZ UDゴシック"/>
      <family val="3"/>
      <charset val="128"/>
    </font>
    <font>
      <sz val="10"/>
      <color rgb="FF000000"/>
      <name val="Times New Roman"/>
      <family val="1"/>
    </font>
    <font>
      <sz val="11"/>
      <color rgb="FF000000"/>
      <name val="BIZ UDゴシック"/>
      <family val="3"/>
      <charset val="128"/>
    </font>
    <font>
      <u/>
      <sz val="11"/>
      <color rgb="FF000000"/>
      <name val="BIZ UDゴシック"/>
      <family val="3"/>
      <charset val="128"/>
    </font>
    <font>
      <sz val="6"/>
      <name val="ＭＳ Ｐゴシック"/>
      <family val="3"/>
      <charset val="128"/>
      <scheme val="minor"/>
    </font>
    <font>
      <sz val="9"/>
      <color rgb="FF000000"/>
      <name val="BIZ UDゴシック"/>
      <family val="3"/>
      <charset val="128"/>
    </font>
    <font>
      <u/>
      <sz val="11"/>
      <name val="BIZ UDゴシック"/>
      <family val="3"/>
      <charset val="128"/>
    </font>
    <font>
      <sz val="9"/>
      <name val="BIZ UDゴシック"/>
      <family val="3"/>
      <charset val="128"/>
    </font>
    <font>
      <sz val="11"/>
      <name val="BIZ UDゴシック"/>
      <family val="3"/>
      <charset val="128"/>
    </font>
    <font>
      <u/>
      <sz val="9"/>
      <color rgb="FF00000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1" tint="0.34998626667073579"/>
        <bgColor indexed="64"/>
      </patternFill>
    </fill>
  </fills>
  <borders count="71">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0" fontId="16" fillId="0" borderId="0">
      <alignment vertical="center"/>
    </xf>
    <xf numFmtId="0" fontId="19" fillId="0" borderId="0">
      <alignment vertical="center"/>
    </xf>
    <xf numFmtId="0" fontId="10" fillId="0" borderId="0">
      <alignment vertical="center"/>
    </xf>
    <xf numFmtId="0" fontId="1" fillId="0" borderId="0">
      <alignment vertical="center"/>
    </xf>
    <xf numFmtId="0" fontId="24" fillId="0" borderId="0"/>
    <xf numFmtId="0" fontId="30" fillId="0" borderId="0"/>
  </cellStyleXfs>
  <cellXfs count="456">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5" xfId="0" applyFont="1" applyBorder="1">
      <alignment vertical="center"/>
    </xf>
    <xf numFmtId="49" fontId="3" fillId="0" borderId="0" xfId="0" applyNumberFormat="1" applyFont="1" applyBorder="1" applyAlignment="1">
      <alignment vertical="center"/>
    </xf>
    <xf numFmtId="0" fontId="3" fillId="0" borderId="0" xfId="0" applyFont="1" applyAlignment="1">
      <alignment horizontal="right" vertical="center"/>
    </xf>
    <xf numFmtId="49" fontId="3" fillId="0" borderId="0" xfId="0" applyNumberFormat="1" applyFont="1" applyAlignment="1">
      <alignment vertical="center"/>
    </xf>
    <xf numFmtId="0" fontId="0" fillId="0" borderId="0" xfId="0" applyAlignment="1">
      <alignment vertical="center"/>
    </xf>
    <xf numFmtId="0" fontId="9" fillId="0" borderId="0" xfId="0" applyFont="1">
      <alignment vertical="center"/>
    </xf>
    <xf numFmtId="0" fontId="3" fillId="0" borderId="8"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3" applyFont="1" applyAlignment="1">
      <alignment vertical="center"/>
    </xf>
    <xf numFmtId="0" fontId="3" fillId="0" borderId="9"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11" xfId="3" applyFont="1" applyFill="1" applyBorder="1" applyAlignment="1">
      <alignment horizontal="center" vertical="center"/>
    </xf>
    <xf numFmtId="0" fontId="3" fillId="0" borderId="12" xfId="3" applyFont="1" applyFill="1" applyBorder="1" applyAlignment="1">
      <alignment vertical="center" shrinkToFit="1"/>
    </xf>
    <xf numFmtId="0" fontId="3" fillId="0" borderId="13" xfId="3" applyFont="1" applyFill="1" applyBorder="1" applyAlignment="1">
      <alignment vertical="center" shrinkToFit="1"/>
    </xf>
    <xf numFmtId="0" fontId="3" fillId="0" borderId="14" xfId="3" applyFont="1" applyFill="1" applyBorder="1" applyAlignment="1">
      <alignment vertical="center" shrinkToFit="1"/>
    </xf>
    <xf numFmtId="0" fontId="3" fillId="0" borderId="15" xfId="3" applyFont="1" applyFill="1" applyBorder="1" applyAlignment="1">
      <alignment vertical="center" shrinkToFit="1"/>
    </xf>
    <xf numFmtId="0" fontId="3" fillId="0" borderId="2"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16" xfId="3" applyFont="1" applyFill="1" applyBorder="1" applyAlignment="1">
      <alignment horizontal="center" vertical="center" shrinkToFit="1"/>
    </xf>
    <xf numFmtId="0" fontId="3" fillId="0" borderId="17" xfId="3" applyFont="1" applyFill="1" applyBorder="1" applyAlignment="1">
      <alignment horizontal="center" vertical="center" shrinkToFit="1"/>
    </xf>
    <xf numFmtId="0" fontId="3" fillId="0" borderId="17" xfId="3" applyFont="1" applyFill="1" applyBorder="1" applyAlignment="1">
      <alignment vertical="center" shrinkToFit="1"/>
    </xf>
    <xf numFmtId="0" fontId="3" fillId="0" borderId="18" xfId="3" applyFont="1" applyFill="1" applyBorder="1" applyAlignment="1">
      <alignment vertical="center" shrinkToFit="1"/>
    </xf>
    <xf numFmtId="0" fontId="3" fillId="0" borderId="19" xfId="3" applyFont="1" applyFill="1" applyBorder="1" applyAlignment="1">
      <alignment vertical="center" shrinkToFit="1"/>
    </xf>
    <xf numFmtId="0" fontId="3" fillId="0" borderId="20" xfId="3" applyFont="1" applyFill="1" applyBorder="1" applyAlignment="1">
      <alignment vertical="center" shrinkToFit="1"/>
    </xf>
    <xf numFmtId="177" fontId="3" fillId="0" borderId="21" xfId="3" applyNumberFormat="1" applyFont="1" applyFill="1" applyBorder="1" applyAlignment="1">
      <alignment vertical="center" shrinkToFit="1"/>
    </xf>
    <xf numFmtId="177" fontId="3" fillId="0" borderId="22" xfId="3" applyNumberFormat="1" applyFont="1" applyFill="1" applyBorder="1" applyAlignment="1">
      <alignment vertical="center" shrinkToFit="1"/>
    </xf>
    <xf numFmtId="177" fontId="3" fillId="0" borderId="23" xfId="3" applyNumberFormat="1" applyFont="1" applyFill="1" applyBorder="1" applyAlignment="1">
      <alignment vertical="center" shrinkToFit="1"/>
    </xf>
    <xf numFmtId="177" fontId="3" fillId="0" borderId="16" xfId="3" applyNumberFormat="1" applyFont="1" applyFill="1" applyBorder="1" applyAlignment="1">
      <alignment vertical="center" shrinkToFit="1"/>
    </xf>
    <xf numFmtId="0" fontId="3" fillId="0" borderId="16" xfId="3" applyFont="1" applyFill="1" applyBorder="1" applyAlignment="1">
      <alignment vertical="center" shrinkToFit="1"/>
    </xf>
    <xf numFmtId="0" fontId="3" fillId="0" borderId="22" xfId="3" applyFont="1" applyFill="1" applyBorder="1" applyAlignment="1">
      <alignment vertical="center" shrinkToFit="1"/>
    </xf>
    <xf numFmtId="0" fontId="3" fillId="0" borderId="24" xfId="3" applyFont="1" applyFill="1" applyBorder="1" applyAlignment="1">
      <alignment vertical="center" shrinkToFit="1"/>
    </xf>
    <xf numFmtId="0" fontId="3" fillId="0" borderId="23" xfId="3" applyFont="1" applyFill="1" applyBorder="1" applyAlignment="1">
      <alignment vertical="center" shrinkToFit="1"/>
    </xf>
    <xf numFmtId="0" fontId="3" fillId="0" borderId="0" xfId="3" applyFont="1" applyAlignment="1">
      <alignment vertical="center" textRotation="255" shrinkToFit="1"/>
    </xf>
    <xf numFmtId="0" fontId="3" fillId="0" borderId="25" xfId="3" applyFont="1" applyFill="1" applyBorder="1" applyAlignment="1">
      <alignment vertical="center" shrinkToFit="1"/>
    </xf>
    <xf numFmtId="0" fontId="3" fillId="0" borderId="26" xfId="3" applyFont="1" applyFill="1" applyBorder="1" applyAlignment="1">
      <alignment vertical="center" shrinkToFit="1"/>
    </xf>
    <xf numFmtId="0" fontId="3" fillId="0" borderId="27" xfId="3" applyFont="1" applyFill="1" applyBorder="1" applyAlignment="1">
      <alignment vertical="center" shrinkToFit="1"/>
    </xf>
    <xf numFmtId="0" fontId="3" fillId="0" borderId="3" xfId="3" applyFont="1" applyFill="1" applyBorder="1" applyAlignment="1">
      <alignment vertical="center" shrinkToFit="1"/>
    </xf>
    <xf numFmtId="0" fontId="3" fillId="0" borderId="0" xfId="0" applyFont="1" applyAlignment="1">
      <alignment vertical="center"/>
    </xf>
    <xf numFmtId="49" fontId="3" fillId="0" borderId="9" xfId="3" applyNumberFormat="1" applyFont="1" applyFill="1" applyBorder="1" applyAlignment="1">
      <alignment horizontal="centerContinuous" vertical="center" shrinkToFit="1"/>
    </xf>
    <xf numFmtId="49" fontId="3" fillId="0" borderId="0" xfId="3" applyNumberFormat="1" applyFont="1" applyFill="1" applyBorder="1" applyAlignment="1">
      <alignment horizontal="centerContinuous" vertical="center" shrinkToFit="1"/>
    </xf>
    <xf numFmtId="49" fontId="3" fillId="0" borderId="2" xfId="3" applyNumberFormat="1" applyFont="1" applyFill="1" applyBorder="1" applyAlignment="1">
      <alignment horizontal="centerContinuous" vertical="center" shrinkToFit="1"/>
    </xf>
    <xf numFmtId="0" fontId="3" fillId="0" borderId="0" xfId="3" applyFont="1" applyAlignment="1">
      <alignment vertical="center" textRotation="255"/>
    </xf>
    <xf numFmtId="49" fontId="3" fillId="0" borderId="0" xfId="3" applyNumberFormat="1" applyFont="1" applyAlignment="1">
      <alignment horizontal="right" vertical="center"/>
    </xf>
    <xf numFmtId="0" fontId="3" fillId="0" borderId="8" xfId="3" applyFont="1" applyBorder="1" applyAlignment="1">
      <alignment vertical="center" textRotation="255"/>
    </xf>
    <xf numFmtId="0" fontId="3" fillId="0" borderId="6" xfId="3" applyFont="1" applyBorder="1" applyAlignment="1">
      <alignment vertical="center" textRotation="255"/>
    </xf>
    <xf numFmtId="0" fontId="3" fillId="0" borderId="6" xfId="3" applyFont="1" applyBorder="1" applyAlignment="1">
      <alignment vertical="center"/>
    </xf>
    <xf numFmtId="0" fontId="3" fillId="0" borderId="7" xfId="3" applyFont="1" applyBorder="1" applyAlignment="1">
      <alignment vertical="center"/>
    </xf>
    <xf numFmtId="0" fontId="3" fillId="0" borderId="4" xfId="3" applyFont="1" applyBorder="1" applyAlignment="1">
      <alignment vertical="center" textRotation="255" shrinkToFit="1"/>
    </xf>
    <xf numFmtId="0" fontId="3" fillId="0" borderId="0" xfId="3" applyFont="1" applyBorder="1" applyAlignment="1">
      <alignment vertical="center" textRotation="255" shrinkToFit="1"/>
    </xf>
    <xf numFmtId="0" fontId="3" fillId="0" borderId="0" xfId="3" applyFont="1" applyBorder="1" applyAlignment="1">
      <alignment vertical="center"/>
    </xf>
    <xf numFmtId="0" fontId="3" fillId="0" borderId="1" xfId="3" applyFont="1" applyBorder="1" applyAlignment="1">
      <alignment vertical="center"/>
    </xf>
    <xf numFmtId="0" fontId="3" fillId="0" borderId="4" xfId="3" applyFont="1" applyBorder="1" applyAlignment="1">
      <alignment vertical="center"/>
    </xf>
    <xf numFmtId="0" fontId="3" fillId="0" borderId="0" xfId="3" applyFont="1" applyBorder="1" applyAlignment="1">
      <alignment horizontal="right" vertical="center"/>
    </xf>
    <xf numFmtId="0" fontId="3" fillId="0" borderId="4" xfId="3" applyFont="1" applyBorder="1" applyAlignment="1">
      <alignment vertical="center" textRotation="255"/>
    </xf>
    <xf numFmtId="0" fontId="3" fillId="0" borderId="0" xfId="3" applyFont="1" applyBorder="1" applyAlignment="1">
      <alignment vertical="center" textRotation="255"/>
    </xf>
    <xf numFmtId="0" fontId="3" fillId="0" borderId="5" xfId="3" applyFont="1" applyBorder="1" applyAlignment="1">
      <alignment vertical="center" textRotation="255"/>
    </xf>
    <xf numFmtId="0" fontId="3" fillId="0" borderId="2" xfId="3" applyFont="1" applyBorder="1" applyAlignment="1">
      <alignment vertical="center" textRotation="255"/>
    </xf>
    <xf numFmtId="0" fontId="3" fillId="0" borderId="2" xfId="3" applyFont="1" applyBorder="1" applyAlignment="1">
      <alignment vertical="center"/>
    </xf>
    <xf numFmtId="0" fontId="3" fillId="0" borderId="3" xfId="3" applyFont="1" applyBorder="1" applyAlignment="1">
      <alignment vertical="center"/>
    </xf>
    <xf numFmtId="0" fontId="3" fillId="0" borderId="28" xfId="3" applyFont="1" applyBorder="1" applyAlignment="1">
      <alignment horizontal="centerContinuous" vertical="center"/>
    </xf>
    <xf numFmtId="0" fontId="3" fillId="0" borderId="29" xfId="3" applyFont="1" applyBorder="1" applyAlignment="1">
      <alignment horizontal="centerContinuous" vertical="center"/>
    </xf>
    <xf numFmtId="0" fontId="3" fillId="0" borderId="15" xfId="3" applyFont="1" applyBorder="1" applyAlignment="1">
      <alignment horizontal="centerContinuous" vertical="center"/>
    </xf>
    <xf numFmtId="49" fontId="3" fillId="0" borderId="0" xfId="0" applyNumberFormat="1" applyFont="1" applyAlignment="1">
      <alignment horizontal="right" vertical="center"/>
    </xf>
    <xf numFmtId="49" fontId="0" fillId="0" borderId="0" xfId="0" applyNumberFormat="1" applyBorder="1" applyAlignment="1">
      <alignment horizontal="center" vertical="center" shrinkToFit="1"/>
    </xf>
    <xf numFmtId="49" fontId="3" fillId="0" borderId="0" xfId="0" applyNumberFormat="1" applyFont="1" applyBorder="1" applyAlignment="1">
      <alignment horizontal="center" vertical="center" shrinkToFit="1"/>
    </xf>
    <xf numFmtId="0" fontId="3" fillId="0" borderId="21" xfId="3" applyFont="1" applyBorder="1" applyAlignment="1">
      <alignment horizontal="centerContinuous" vertical="center" shrinkToFit="1"/>
    </xf>
    <xf numFmtId="0" fontId="3" fillId="0" borderId="30" xfId="0" applyFont="1" applyBorder="1" applyAlignment="1">
      <alignment horizontal="centerContinuous" vertical="center" shrinkToFit="1"/>
    </xf>
    <xf numFmtId="49" fontId="3" fillId="0" borderId="0" xfId="0" applyNumberFormat="1" applyFont="1" applyAlignment="1">
      <alignment horizontal="center" vertical="center"/>
    </xf>
    <xf numFmtId="0" fontId="3" fillId="0" borderId="31" xfId="3" applyFont="1" applyFill="1" applyBorder="1" applyAlignment="1">
      <alignment horizontal="centerContinuous" vertical="center" shrinkToFit="1"/>
    </xf>
    <xf numFmtId="0" fontId="3" fillId="0" borderId="9" xfId="3" applyFont="1" applyFill="1" applyBorder="1" applyAlignment="1">
      <alignment horizontal="centerContinuous" vertical="center" shrinkToFit="1"/>
    </xf>
    <xf numFmtId="0" fontId="3" fillId="0" borderId="9" xfId="3" applyFont="1" applyBorder="1" applyAlignment="1">
      <alignment horizontal="centerContinuous" vertical="center" shrinkToFit="1"/>
    </xf>
    <xf numFmtId="0" fontId="3" fillId="0" borderId="32" xfId="3" applyFont="1" applyFill="1" applyBorder="1" applyAlignment="1">
      <alignment horizontal="centerContinuous" vertical="center" shrinkToFit="1"/>
    </xf>
    <xf numFmtId="0" fontId="3" fillId="0" borderId="31" xfId="3" applyNumberFormat="1" applyFont="1" applyFill="1" applyBorder="1" applyAlignment="1">
      <alignment horizontal="centerContinuous" vertical="center" shrinkToFit="1"/>
    </xf>
    <xf numFmtId="0" fontId="3" fillId="0" borderId="9" xfId="3" applyNumberFormat="1" applyFont="1" applyFill="1" applyBorder="1" applyAlignment="1">
      <alignment horizontal="centerContinuous" vertical="center" shrinkToFit="1"/>
    </xf>
    <xf numFmtId="49" fontId="3" fillId="0" borderId="32" xfId="3" applyNumberFormat="1" applyFont="1" applyFill="1" applyBorder="1" applyAlignment="1">
      <alignment horizontal="centerContinuous" vertical="center"/>
    </xf>
    <xf numFmtId="0" fontId="3" fillId="0" borderId="21" xfId="3" applyFont="1" applyBorder="1" applyAlignment="1">
      <alignment horizontal="center" vertical="center"/>
    </xf>
    <xf numFmtId="0" fontId="3" fillId="0" borderId="30" xfId="3" applyFont="1" applyBorder="1" applyAlignment="1">
      <alignment horizontal="center" vertical="center"/>
    </xf>
    <xf numFmtId="49" fontId="3" fillId="0" borderId="30" xfId="3" applyNumberFormat="1" applyFont="1" applyBorder="1" applyAlignment="1">
      <alignment horizontal="center" vertical="center"/>
    </xf>
    <xf numFmtId="49" fontId="3" fillId="0" borderId="30" xfId="0" applyNumberFormat="1" applyFont="1" applyBorder="1" applyAlignment="1">
      <alignment horizontal="center" vertical="center"/>
    </xf>
    <xf numFmtId="0" fontId="3" fillId="0" borderId="33" xfId="3" applyFont="1" applyBorder="1" applyAlignment="1">
      <alignment vertical="center"/>
    </xf>
    <xf numFmtId="0" fontId="18" fillId="0" borderId="0" xfId="1" applyFont="1">
      <alignment vertical="center"/>
    </xf>
    <xf numFmtId="0" fontId="16" fillId="0" borderId="0" xfId="1" applyFont="1">
      <alignment vertical="center"/>
    </xf>
    <xf numFmtId="0" fontId="16" fillId="0" borderId="0" xfId="1" applyFont="1" applyAlignment="1">
      <alignment horizontal="right" vertical="center" shrinkToFit="1"/>
    </xf>
    <xf numFmtId="180" fontId="16" fillId="0" borderId="34" xfId="1" applyNumberFormat="1" applyFont="1" applyBorder="1" applyAlignment="1">
      <alignment vertical="center" shrinkToFit="1"/>
    </xf>
    <xf numFmtId="180" fontId="16" fillId="0" borderId="0" xfId="1" applyNumberFormat="1" applyFont="1" applyBorder="1" applyAlignment="1">
      <alignment vertical="center" shrinkToFit="1"/>
    </xf>
    <xf numFmtId="0" fontId="16" fillId="0" borderId="0" xfId="1" applyFont="1" applyBorder="1" applyAlignment="1">
      <alignment horizontal="center" vertical="center" shrinkToFit="1"/>
    </xf>
    <xf numFmtId="0" fontId="16" fillId="0" borderId="0" xfId="1" applyBorder="1" applyAlignment="1">
      <alignment horizontal="center" vertical="center" shrinkToFit="1"/>
    </xf>
    <xf numFmtId="49" fontId="16" fillId="0" borderId="0" xfId="1" applyNumberFormat="1" applyFont="1" applyBorder="1" applyAlignment="1">
      <alignment vertical="center" shrinkToFit="1"/>
    </xf>
    <xf numFmtId="49" fontId="16" fillId="0" borderId="0" xfId="1" applyNumberFormat="1" applyBorder="1" applyAlignment="1">
      <alignment vertical="center" shrinkToFit="1"/>
    </xf>
    <xf numFmtId="0" fontId="16" fillId="0" borderId="0" xfId="1" applyFont="1" applyBorder="1" applyAlignment="1">
      <alignment vertical="center" shrinkToFit="1"/>
    </xf>
    <xf numFmtId="0" fontId="16" fillId="0" borderId="0" xfId="1" applyBorder="1" applyAlignment="1">
      <alignment vertical="center" shrinkToFit="1"/>
    </xf>
    <xf numFmtId="0" fontId="9" fillId="0" borderId="0" xfId="1" applyFont="1" applyBorder="1" applyAlignment="1">
      <alignment horizontal="center" vertical="center" shrinkToFit="1"/>
    </xf>
    <xf numFmtId="0" fontId="16" fillId="0" borderId="0" xfId="1" applyFont="1" applyAlignment="1">
      <alignment horizontal="right" vertical="center"/>
    </xf>
    <xf numFmtId="0" fontId="16" fillId="0" borderId="0" xfId="1" applyFont="1" applyAlignment="1">
      <alignment vertical="center"/>
    </xf>
    <xf numFmtId="0" fontId="16" fillId="0" borderId="0" xfId="1" applyFont="1" applyFill="1" applyBorder="1">
      <alignment vertical="center"/>
    </xf>
    <xf numFmtId="0" fontId="16" fillId="2" borderId="0" xfId="1" applyFont="1" applyFill="1" applyBorder="1">
      <alignment vertical="center"/>
    </xf>
    <xf numFmtId="0" fontId="16" fillId="2" borderId="0" xfId="1" applyFont="1" applyFill="1">
      <alignment vertical="center"/>
    </xf>
    <xf numFmtId="0" fontId="16" fillId="2" borderId="0" xfId="1" applyFont="1" applyFill="1" applyAlignment="1">
      <alignment vertical="center"/>
    </xf>
    <xf numFmtId="0" fontId="16" fillId="0" borderId="1" xfId="1" applyFont="1" applyBorder="1">
      <alignment vertical="center"/>
    </xf>
    <xf numFmtId="0" fontId="16" fillId="0" borderId="6" xfId="1" applyFont="1" applyBorder="1">
      <alignment vertical="center"/>
    </xf>
    <xf numFmtId="0" fontId="20" fillId="0" borderId="6" xfId="1" applyNumberFormat="1" applyFont="1" applyBorder="1" applyAlignment="1">
      <alignment horizontal="center" vertical="center" wrapText="1" shrinkToFit="1"/>
    </xf>
    <xf numFmtId="0" fontId="16" fillId="0" borderId="7" xfId="1" applyFont="1" applyBorder="1" applyAlignment="1">
      <alignment horizontal="right"/>
    </xf>
    <xf numFmtId="0" fontId="16" fillId="0" borderId="35" xfId="1" applyFont="1" applyBorder="1" applyAlignment="1">
      <alignment horizontal="center" vertical="center"/>
    </xf>
    <xf numFmtId="0" fontId="20" fillId="0" borderId="35" xfId="1" applyFont="1" applyBorder="1" applyAlignment="1">
      <alignment horizontal="center" vertical="center" wrapText="1"/>
    </xf>
    <xf numFmtId="180" fontId="16" fillId="3" borderId="36" xfId="1" applyNumberFormat="1" applyFont="1" applyFill="1" applyBorder="1" applyAlignment="1">
      <alignment horizontal="right" vertical="center" shrinkToFit="1"/>
    </xf>
    <xf numFmtId="0" fontId="20" fillId="0" borderId="37" xfId="1" applyNumberFormat="1" applyFont="1" applyBorder="1" applyAlignment="1">
      <alignment horizontal="center" vertical="center" wrapText="1" shrinkToFit="1"/>
    </xf>
    <xf numFmtId="0" fontId="16" fillId="0" borderId="38" xfId="1" applyFont="1" applyBorder="1">
      <alignment vertical="center"/>
    </xf>
    <xf numFmtId="0" fontId="16" fillId="0" borderId="39" xfId="1" applyFont="1" applyBorder="1">
      <alignment vertical="center"/>
    </xf>
    <xf numFmtId="0" fontId="16" fillId="0" borderId="40" xfId="1" applyNumberFormat="1" applyFont="1" applyBorder="1">
      <alignment vertical="center"/>
    </xf>
    <xf numFmtId="176" fontId="16" fillId="3" borderId="40" xfId="1" applyNumberFormat="1" applyFont="1" applyFill="1" applyBorder="1">
      <alignment vertical="center"/>
    </xf>
    <xf numFmtId="180" fontId="16" fillId="0" borderId="41" xfId="1" applyNumberFormat="1" applyFont="1" applyBorder="1" applyAlignment="1">
      <alignment vertical="center" shrinkToFit="1"/>
    </xf>
    <xf numFmtId="0" fontId="16" fillId="0" borderId="41" xfId="1" applyFont="1" applyBorder="1">
      <alignment vertical="center"/>
    </xf>
    <xf numFmtId="0" fontId="20" fillId="0" borderId="13" xfId="1" applyFont="1" applyBorder="1" applyAlignment="1">
      <alignment vertical="center" wrapText="1"/>
    </xf>
    <xf numFmtId="0" fontId="16" fillId="0" borderId="13" xfId="1" applyNumberFormat="1" applyFont="1" applyBorder="1">
      <alignment vertical="center"/>
    </xf>
    <xf numFmtId="176" fontId="16" fillId="3" borderId="13" xfId="1" applyNumberFormat="1" applyFont="1" applyFill="1" applyBorder="1">
      <alignment vertical="center"/>
    </xf>
    <xf numFmtId="180" fontId="16" fillId="0" borderId="42" xfId="1" applyNumberFormat="1" applyFont="1" applyBorder="1" applyAlignment="1">
      <alignment vertical="center" shrinkToFit="1"/>
    </xf>
    <xf numFmtId="0" fontId="16" fillId="0" borderId="42" xfId="1" applyFont="1" applyBorder="1">
      <alignment vertical="center"/>
    </xf>
    <xf numFmtId="0" fontId="20" fillId="0" borderId="43" xfId="1" applyFont="1" applyBorder="1" applyAlignment="1">
      <alignment vertical="center" wrapText="1"/>
    </xf>
    <xf numFmtId="177" fontId="16" fillId="3" borderId="43" xfId="1" applyNumberFormat="1" applyFont="1" applyFill="1" applyBorder="1">
      <alignment vertical="center"/>
    </xf>
    <xf numFmtId="176" fontId="16" fillId="3" borderId="43" xfId="1" applyNumberFormat="1" applyFont="1" applyFill="1" applyBorder="1">
      <alignment vertical="center"/>
    </xf>
    <xf numFmtId="180" fontId="16" fillId="3" borderId="37" xfId="1" applyNumberFormat="1" applyFont="1" applyFill="1" applyBorder="1" applyAlignment="1">
      <alignment horizontal="right" vertical="center" shrinkToFit="1"/>
    </xf>
    <xf numFmtId="0" fontId="16" fillId="0" borderId="0" xfId="1" applyFont="1" applyFill="1" applyBorder="1" applyAlignment="1">
      <alignment horizontal="right" vertical="center"/>
    </xf>
    <xf numFmtId="49" fontId="16" fillId="0" borderId="0" xfId="1" applyNumberFormat="1" applyFont="1" applyAlignment="1">
      <alignment horizontal="right" vertical="center"/>
    </xf>
    <xf numFmtId="0" fontId="16" fillId="0" borderId="0" xfId="2" applyFont="1">
      <alignment vertical="center"/>
    </xf>
    <xf numFmtId="0" fontId="21" fillId="0" borderId="0" xfId="1" applyFont="1">
      <alignment vertical="center"/>
    </xf>
    <xf numFmtId="0" fontId="16" fillId="0" borderId="0" xfId="1" applyFont="1" applyBorder="1" applyAlignment="1">
      <alignment horizontal="centerContinuous" vertical="center"/>
    </xf>
    <xf numFmtId="0" fontId="17" fillId="0" borderId="0" xfId="1" applyFont="1">
      <alignment vertical="center"/>
    </xf>
    <xf numFmtId="0" fontId="18" fillId="0" borderId="0" xfId="1" applyFont="1" applyAlignment="1">
      <alignment horizontal="right" vertical="center" shrinkToFit="1"/>
    </xf>
    <xf numFmtId="49" fontId="3" fillId="0" borderId="0" xfId="0" applyNumberFormat="1" applyFont="1" applyBorder="1" applyAlignment="1">
      <alignment horizontal="center" vertical="center" shrinkToFit="1"/>
    </xf>
    <xf numFmtId="0" fontId="0" fillId="0" borderId="0" xfId="0" applyAlignment="1">
      <alignment vertical="top" wrapText="1" shrinkToFit="1"/>
    </xf>
    <xf numFmtId="0" fontId="3" fillId="0" borderId="0" xfId="0" applyFont="1" applyBorder="1" applyAlignment="1">
      <alignment vertical="center"/>
    </xf>
    <xf numFmtId="49" fontId="0" fillId="0" borderId="0" xfId="0" applyNumberFormat="1" applyBorder="1" applyAlignment="1">
      <alignment horizontal="center" vertical="center" shrinkToFit="1"/>
    </xf>
    <xf numFmtId="0" fontId="3" fillId="0" borderId="1" xfId="0" applyFont="1" applyBorder="1" applyAlignment="1">
      <alignment vertical="center"/>
    </xf>
    <xf numFmtId="0" fontId="3" fillId="0" borderId="0" xfId="0" applyFont="1" applyAlignment="1">
      <alignment vertical="center"/>
    </xf>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7" fillId="0" borderId="0" xfId="4" applyFont="1">
      <alignment vertical="center"/>
    </xf>
    <xf numFmtId="0" fontId="28" fillId="0" borderId="0" xfId="4" applyFont="1" applyAlignment="1">
      <alignment horizontal="left" vertical="top"/>
    </xf>
    <xf numFmtId="0" fontId="27" fillId="0" borderId="0" xfId="4" applyFont="1" applyAlignment="1">
      <alignment vertical="top"/>
    </xf>
    <xf numFmtId="0" fontId="29" fillId="4" borderId="13" xfId="4" applyFont="1" applyFill="1" applyBorder="1" applyAlignment="1">
      <alignment horizontal="center" vertical="center" wrapText="1"/>
    </xf>
    <xf numFmtId="0" fontId="27" fillId="0" borderId="0" xfId="5" applyFont="1" applyAlignment="1">
      <alignment vertical="center"/>
    </xf>
    <xf numFmtId="0" fontId="31" fillId="0" borderId="0" xfId="6" applyFont="1" applyAlignment="1">
      <alignment horizontal="left" vertical="top"/>
    </xf>
    <xf numFmtId="0" fontId="32" fillId="0" borderId="13" xfId="6" applyFont="1" applyBorder="1" applyAlignment="1">
      <alignment horizontal="left" vertical="top" wrapText="1"/>
    </xf>
    <xf numFmtId="0" fontId="34" fillId="0" borderId="13" xfId="6" applyFont="1" applyBorder="1" applyAlignment="1">
      <alignment horizontal="left" vertical="top" wrapText="1"/>
    </xf>
    <xf numFmtId="0" fontId="31" fillId="2" borderId="13" xfId="6" applyFont="1" applyFill="1" applyBorder="1" applyAlignment="1">
      <alignment horizontal="left" vertical="top" wrapText="1"/>
    </xf>
    <xf numFmtId="0" fontId="31" fillId="0" borderId="13" xfId="6" applyFont="1" applyBorder="1" applyAlignment="1">
      <alignment horizontal="left" vertical="top" wrapText="1"/>
    </xf>
    <xf numFmtId="0" fontId="27" fillId="0" borderId="13" xfId="5" applyFont="1" applyBorder="1" applyAlignment="1">
      <alignment vertical="center"/>
    </xf>
    <xf numFmtId="0" fontId="27" fillId="0" borderId="13" xfId="5" applyFont="1" applyBorder="1" applyAlignment="1">
      <alignment horizontal="left" vertical="top" wrapText="1"/>
    </xf>
    <xf numFmtId="0" fontId="35" fillId="0" borderId="13" xfId="5" applyFont="1" applyBorder="1" applyAlignment="1">
      <alignment horizontal="left" vertical="top" wrapText="1"/>
    </xf>
    <xf numFmtId="0" fontId="36" fillId="0" borderId="41" xfId="5" applyFont="1" applyBorder="1" applyAlignment="1">
      <alignment horizontal="justify" vertical="top" wrapText="1"/>
    </xf>
    <xf numFmtId="0" fontId="32" fillId="0" borderId="35" xfId="6" applyFont="1" applyBorder="1" applyAlignment="1">
      <alignment horizontal="left" vertical="top" wrapText="1"/>
    </xf>
    <xf numFmtId="0" fontId="34" fillId="0" borderId="35" xfId="6" applyFont="1" applyBorder="1" applyAlignment="1">
      <alignment horizontal="left" vertical="top" wrapText="1"/>
    </xf>
    <xf numFmtId="0" fontId="31" fillId="2" borderId="35" xfId="6" applyFont="1" applyFill="1" applyBorder="1" applyAlignment="1">
      <alignment horizontal="left" vertical="top" wrapText="1"/>
    </xf>
    <xf numFmtId="0" fontId="31" fillId="0" borderId="35" xfId="6" applyFont="1" applyBorder="1" applyAlignment="1">
      <alignment horizontal="left" vertical="top" wrapText="1"/>
    </xf>
    <xf numFmtId="0" fontId="27" fillId="0" borderId="35" xfId="5" applyFont="1" applyBorder="1" applyAlignment="1">
      <alignment vertical="top" wrapText="1"/>
    </xf>
    <xf numFmtId="0" fontId="32" fillId="0" borderId="41" xfId="6" applyFont="1" applyBorder="1" applyAlignment="1">
      <alignment horizontal="left" vertical="top" wrapText="1"/>
    </xf>
    <xf numFmtId="0" fontId="34" fillId="0" borderId="41" xfId="6" applyFont="1" applyBorder="1" applyAlignment="1">
      <alignment horizontal="left" vertical="top" wrapText="1"/>
    </xf>
    <xf numFmtId="0" fontId="31" fillId="0" borderId="41" xfId="6" applyFont="1" applyBorder="1" applyAlignment="1">
      <alignment horizontal="left" vertical="top" wrapText="1"/>
    </xf>
    <xf numFmtId="0" fontId="27" fillId="0" borderId="41" xfId="5" applyFont="1" applyBorder="1" applyAlignment="1">
      <alignment vertical="top" wrapText="1"/>
    </xf>
    <xf numFmtId="0" fontId="32" fillId="0" borderId="26" xfId="6" applyFont="1" applyBorder="1" applyAlignment="1">
      <alignment horizontal="left" vertical="top" wrapText="1"/>
    </xf>
    <xf numFmtId="0" fontId="34" fillId="0" borderId="26" xfId="6" applyFont="1" applyBorder="1" applyAlignment="1">
      <alignment horizontal="left" vertical="top" wrapText="1"/>
    </xf>
    <xf numFmtId="0" fontId="31" fillId="0" borderId="26" xfId="6" applyFont="1" applyBorder="1" applyAlignment="1">
      <alignment horizontal="left" vertical="top" wrapText="1"/>
    </xf>
    <xf numFmtId="0" fontId="27" fillId="0" borderId="26" xfId="5" applyFont="1" applyBorder="1" applyAlignment="1">
      <alignment vertical="top" wrapText="1"/>
    </xf>
    <xf numFmtId="0" fontId="31" fillId="2" borderId="41" xfId="6" applyFont="1" applyFill="1" applyBorder="1" applyAlignment="1">
      <alignment horizontal="left" vertical="top" wrapText="1"/>
    </xf>
    <xf numFmtId="0" fontId="27" fillId="0" borderId="41" xfId="5" applyFont="1" applyBorder="1" applyAlignment="1">
      <alignment horizontal="left" vertical="top" wrapText="1"/>
    </xf>
    <xf numFmtId="0" fontId="27" fillId="0" borderId="26" xfId="4" applyFont="1" applyBorder="1" applyAlignment="1">
      <alignment vertical="center" wrapText="1"/>
    </xf>
    <xf numFmtId="0" fontId="27" fillId="0" borderId="26" xfId="5" applyFont="1" applyBorder="1" applyAlignment="1">
      <alignment horizontal="left" vertical="top" wrapText="1"/>
    </xf>
    <xf numFmtId="0" fontId="27" fillId="0" borderId="2" xfId="5" applyFont="1" applyBorder="1" applyAlignment="1">
      <alignment vertical="center"/>
    </xf>
    <xf numFmtId="0" fontId="31" fillId="0" borderId="2" xfId="6" applyFont="1" applyBorder="1" applyAlignment="1">
      <alignment horizontal="left" vertical="top"/>
    </xf>
    <xf numFmtId="0" fontId="31" fillId="2" borderId="26" xfId="6" applyFont="1" applyFill="1" applyBorder="1" applyAlignment="1">
      <alignment horizontal="left" vertical="top" wrapText="1"/>
    </xf>
    <xf numFmtId="0" fontId="27" fillId="0" borderId="13" xfId="5" applyFont="1" applyBorder="1" applyAlignment="1">
      <alignment vertical="top" wrapText="1"/>
    </xf>
    <xf numFmtId="0" fontId="27" fillId="0" borderId="41" xfId="4" applyFont="1" applyBorder="1" applyAlignment="1">
      <alignment vertical="center" wrapText="1"/>
    </xf>
    <xf numFmtId="0" fontId="27" fillId="0" borderId="41" xfId="5" applyFont="1" applyBorder="1" applyAlignment="1">
      <alignment vertical="center"/>
    </xf>
    <xf numFmtId="0" fontId="27" fillId="0" borderId="26" xfId="5" applyFont="1" applyBorder="1" applyAlignment="1">
      <alignment vertical="center"/>
    </xf>
    <xf numFmtId="0" fontId="27" fillId="0" borderId="35" xfId="5" applyFont="1" applyBorder="1" applyAlignment="1">
      <alignment horizontal="left" vertical="top" wrapText="1"/>
    </xf>
    <xf numFmtId="0" fontId="27" fillId="0" borderId="41" xfId="5" applyFont="1" applyBorder="1" applyAlignment="1">
      <alignment vertical="top"/>
    </xf>
    <xf numFmtId="0" fontId="27" fillId="0" borderId="0" xfId="5" applyFont="1" applyBorder="1" applyAlignment="1">
      <alignment vertical="center"/>
    </xf>
    <xf numFmtId="0" fontId="31" fillId="0" borderId="0" xfId="6" applyFont="1" applyBorder="1" applyAlignment="1">
      <alignment horizontal="left" vertical="top"/>
    </xf>
    <xf numFmtId="0" fontId="27" fillId="0" borderId="35" xfId="5" applyFont="1" applyBorder="1" applyAlignment="1">
      <alignment vertical="center"/>
    </xf>
    <xf numFmtId="0" fontId="31" fillId="0" borderId="26" xfId="6" applyFont="1" applyBorder="1" applyAlignment="1">
      <alignment horizontal="left" vertical="top"/>
    </xf>
    <xf numFmtId="0" fontId="35" fillId="0" borderId="26" xfId="5" applyFont="1" applyBorder="1" applyAlignment="1">
      <alignment horizontal="left" vertical="top" wrapText="1"/>
    </xf>
    <xf numFmtId="0" fontId="35" fillId="0" borderId="13" xfId="6" applyFont="1" applyBorder="1" applyAlignment="1">
      <alignment horizontal="left" vertical="top" wrapText="1"/>
    </xf>
    <xf numFmtId="0" fontId="36" fillId="0" borderId="41" xfId="5" applyFont="1" applyBorder="1" applyAlignment="1">
      <alignment horizontal="left" vertical="top" wrapText="1"/>
    </xf>
    <xf numFmtId="0" fontId="35" fillId="0" borderId="26" xfId="6" applyFont="1" applyBorder="1" applyAlignment="1">
      <alignment horizontal="left" vertical="top" wrapText="1"/>
    </xf>
    <xf numFmtId="0" fontId="36" fillId="0" borderId="26" xfId="5" applyFont="1" applyBorder="1" applyAlignment="1">
      <alignment horizontal="left" vertical="top" wrapText="1"/>
    </xf>
    <xf numFmtId="0" fontId="35" fillId="0" borderId="35" xfId="6" applyFont="1" applyBorder="1" applyAlignment="1">
      <alignment horizontal="left" vertical="top" wrapText="1"/>
    </xf>
    <xf numFmtId="0" fontId="37" fillId="0" borderId="35" xfId="6" applyFont="1" applyBorder="1" applyAlignment="1">
      <alignment horizontal="left" vertical="top" wrapText="1"/>
    </xf>
    <xf numFmtId="0" fontId="37" fillId="0" borderId="41" xfId="6" applyFont="1" applyBorder="1" applyAlignment="1">
      <alignment horizontal="left" vertical="top" wrapText="1"/>
    </xf>
    <xf numFmtId="0" fontId="37" fillId="0" borderId="26" xfId="6" applyFont="1" applyBorder="1" applyAlignment="1">
      <alignment horizontal="left" vertical="top" wrapText="1"/>
    </xf>
    <xf numFmtId="0" fontId="27" fillId="0" borderId="26" xfId="4" applyFont="1" applyBorder="1" applyAlignment="1">
      <alignment horizontal="center" vertical="top" wrapText="1"/>
    </xf>
    <xf numFmtId="0" fontId="37" fillId="0" borderId="13" xfId="6" applyFont="1" applyBorder="1" applyAlignment="1">
      <alignment horizontal="left" vertical="top" wrapText="1"/>
    </xf>
    <xf numFmtId="0" fontId="35" fillId="0" borderId="41" xfId="6" applyFont="1" applyBorder="1" applyAlignment="1">
      <alignment horizontal="left" vertical="top" wrapText="1"/>
    </xf>
    <xf numFmtId="0" fontId="27" fillId="0" borderId="41" xfId="5" applyFont="1" applyFill="1" applyBorder="1" applyAlignment="1">
      <alignment vertical="center"/>
    </xf>
    <xf numFmtId="0" fontId="31" fillId="0" borderId="41" xfId="6" applyFont="1" applyBorder="1" applyAlignment="1">
      <alignment horizontal="left" vertical="top"/>
    </xf>
    <xf numFmtId="0" fontId="38" fillId="0" borderId="26" xfId="6" applyFont="1" applyBorder="1" applyAlignment="1">
      <alignment horizontal="left" vertical="top" wrapText="1"/>
    </xf>
    <xf numFmtId="0" fontId="27" fillId="0" borderId="35" xfId="5" applyFont="1" applyBorder="1" applyAlignment="1">
      <alignment vertical="top"/>
    </xf>
    <xf numFmtId="0" fontId="27" fillId="0" borderId="35" xfId="5" applyFont="1" applyFill="1" applyBorder="1" applyAlignment="1">
      <alignment horizontal="left" vertical="top" wrapText="1"/>
    </xf>
    <xf numFmtId="0" fontId="27" fillId="0" borderId="35" xfId="5" applyFont="1" applyBorder="1" applyAlignment="1">
      <alignment horizontal="left" vertical="top"/>
    </xf>
    <xf numFmtId="0" fontId="27" fillId="0" borderId="13" xfId="5" applyFont="1" applyBorder="1" applyAlignment="1">
      <alignment vertical="top"/>
    </xf>
    <xf numFmtId="0" fontId="31" fillId="0" borderId="41" xfId="6" applyFont="1" applyBorder="1" applyAlignment="1">
      <alignment horizontal="center" vertical="top" wrapText="1"/>
    </xf>
    <xf numFmtId="0" fontId="31" fillId="0" borderId="26" xfId="6" applyFont="1" applyBorder="1" applyAlignment="1">
      <alignment horizontal="center" vertical="top" wrapText="1"/>
    </xf>
    <xf numFmtId="0" fontId="27" fillId="0" borderId="13" xfId="5" applyFont="1" applyFill="1" applyBorder="1" applyAlignment="1">
      <alignment vertical="top"/>
    </xf>
    <xf numFmtId="0" fontId="32" fillId="0" borderId="35" xfId="6" applyFont="1" applyBorder="1" applyAlignment="1">
      <alignment vertical="top" wrapText="1"/>
    </xf>
    <xf numFmtId="0" fontId="31" fillId="0" borderId="35" xfId="6" applyFont="1" applyBorder="1" applyAlignment="1">
      <alignment vertical="top" wrapText="1"/>
    </xf>
    <xf numFmtId="0" fontId="32" fillId="0" borderId="13" xfId="6" applyFont="1" applyBorder="1" applyAlignment="1">
      <alignment vertical="top" wrapText="1"/>
    </xf>
    <xf numFmtId="0" fontId="31" fillId="0" borderId="13" xfId="6" applyFont="1" applyBorder="1" applyAlignment="1">
      <alignment vertical="top" wrapText="1"/>
    </xf>
    <xf numFmtId="0" fontId="31" fillId="0" borderId="26" xfId="6" applyFont="1" applyBorder="1" applyAlignment="1">
      <alignment vertical="top" wrapText="1"/>
    </xf>
    <xf numFmtId="0" fontId="32" fillId="0" borderId="41" xfId="6" applyFont="1" applyBorder="1" applyAlignment="1">
      <alignment vertical="top" wrapText="1"/>
    </xf>
    <xf numFmtId="0" fontId="36" fillId="0" borderId="13" xfId="6" applyFont="1" applyBorder="1" applyAlignment="1">
      <alignment horizontal="left" vertical="top" wrapText="1"/>
    </xf>
    <xf numFmtId="0" fontId="31" fillId="0" borderId="41" xfId="6" applyFont="1" applyBorder="1" applyAlignment="1">
      <alignment vertical="top" wrapText="1"/>
    </xf>
    <xf numFmtId="0" fontId="34" fillId="0" borderId="26" xfId="6" applyFont="1" applyBorder="1" applyAlignment="1">
      <alignment horizontal="left" vertical="center" wrapText="1"/>
    </xf>
    <xf numFmtId="0" fontId="34" fillId="0" borderId="0" xfId="6" applyFont="1" applyAlignment="1">
      <alignment horizontal="left" vertical="top"/>
    </xf>
    <xf numFmtId="0" fontId="27" fillId="0" borderId="26" xfId="5" applyFont="1" applyBorder="1" applyAlignment="1">
      <alignment horizontal="left" vertical="top" wrapText="1"/>
    </xf>
    <xf numFmtId="0" fontId="32" fillId="0" borderId="41" xfId="6" applyFont="1" applyBorder="1" applyAlignment="1">
      <alignment horizontal="left" vertical="top" wrapText="1"/>
    </xf>
    <xf numFmtId="0" fontId="31" fillId="0" borderId="41" xfId="6" applyFont="1" applyBorder="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top" wrapText="1"/>
    </xf>
    <xf numFmtId="49" fontId="3" fillId="0" borderId="0" xfId="0" applyNumberFormat="1" applyFont="1" applyAlignment="1">
      <alignment vertical="top" wrapText="1" shrinkToFit="1"/>
    </xf>
    <xf numFmtId="0" fontId="0" fillId="0" borderId="0" xfId="0" applyAlignment="1">
      <alignment vertical="top" wrapText="1" shrinkToFit="1"/>
    </xf>
    <xf numFmtId="49" fontId="6" fillId="0" borderId="6" xfId="0" applyNumberFormat="1" applyFont="1" applyBorder="1" applyAlignment="1">
      <alignment vertical="center" shrinkToFit="1"/>
    </xf>
    <xf numFmtId="0" fontId="0" fillId="0" borderId="6" xfId="0" applyBorder="1" applyAlignment="1">
      <alignment vertical="center" shrinkToFit="1"/>
    </xf>
    <xf numFmtId="0" fontId="0" fillId="0" borderId="46" xfId="0" applyBorder="1" applyAlignment="1">
      <alignment vertical="center" shrinkToFit="1"/>
    </xf>
    <xf numFmtId="0" fontId="5" fillId="0" borderId="45" xfId="0" applyFont="1" applyBorder="1" applyAlignment="1">
      <alignment horizontal="center" vertical="center"/>
    </xf>
    <xf numFmtId="0" fontId="6" fillId="0" borderId="6" xfId="0" applyFont="1" applyBorder="1" applyAlignment="1"/>
    <xf numFmtId="0" fontId="6" fillId="0" borderId="7" xfId="0" applyFont="1" applyBorder="1" applyAlignment="1"/>
    <xf numFmtId="0" fontId="6" fillId="0" borderId="50" xfId="0" applyFont="1" applyBorder="1" applyAlignment="1"/>
    <xf numFmtId="0" fontId="6" fillId="0" borderId="51" xfId="0" applyFont="1" applyBorder="1" applyAlignment="1"/>
    <xf numFmtId="0" fontId="6" fillId="0" borderId="52" xfId="0" applyFont="1" applyBorder="1" applyAlignment="1"/>
    <xf numFmtId="0" fontId="6" fillId="0" borderId="8" xfId="0" applyFont="1" applyBorder="1" applyAlignment="1">
      <alignment vertical="center"/>
    </xf>
    <xf numFmtId="0" fontId="6" fillId="0" borderId="53" xfId="0" applyFont="1" applyBorder="1" applyAlignment="1"/>
    <xf numFmtId="0" fontId="6" fillId="0" borderId="6" xfId="0" applyFont="1" applyBorder="1" applyAlignment="1">
      <alignment vertical="center" shrinkToFit="1"/>
    </xf>
    <xf numFmtId="0" fontId="6" fillId="0" borderId="51" xfId="0" applyFont="1" applyBorder="1" applyAlignment="1">
      <alignment vertical="center" shrinkToFit="1"/>
    </xf>
    <xf numFmtId="0" fontId="6" fillId="0" borderId="6" xfId="0" applyFont="1" applyBorder="1" applyAlignment="1">
      <alignment shrinkToFit="1"/>
    </xf>
    <xf numFmtId="0" fontId="6" fillId="0" borderId="51" xfId="0" applyFont="1" applyBorder="1" applyAlignment="1">
      <alignment shrinkToFit="1"/>
    </xf>
    <xf numFmtId="0" fontId="6" fillId="0" borderId="46" xfId="0" applyFont="1" applyBorder="1" applyAlignment="1">
      <alignment vertical="center" shrinkToFit="1"/>
    </xf>
    <xf numFmtId="0" fontId="6" fillId="0" borderId="54" xfId="0" applyFont="1" applyBorder="1" applyAlignment="1">
      <alignment vertical="center" shrinkToFit="1"/>
    </xf>
    <xf numFmtId="0" fontId="6" fillId="0" borderId="8" xfId="0" applyFont="1" applyBorder="1" applyAlignment="1">
      <alignment vertical="center" shrinkToFit="1"/>
    </xf>
    <xf numFmtId="0" fontId="6" fillId="0" borderId="7"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5" fillId="0" borderId="8" xfId="0" applyFont="1" applyBorder="1" applyAlignment="1">
      <alignment horizontal="center" vertical="center"/>
    </xf>
    <xf numFmtId="0" fontId="6" fillId="0" borderId="5" xfId="0" applyFont="1" applyBorder="1" applyAlignment="1"/>
    <xf numFmtId="0" fontId="6" fillId="0" borderId="2" xfId="0" applyFont="1" applyBorder="1" applyAlignment="1"/>
    <xf numFmtId="0" fontId="6" fillId="0" borderId="3" xfId="0" applyFont="1" applyBorder="1" applyAlignment="1"/>
    <xf numFmtId="0" fontId="6" fillId="0" borderId="44" xfId="0" applyFont="1" applyBorder="1" applyAlignment="1"/>
    <xf numFmtId="0" fontId="6" fillId="0" borderId="47" xfId="0" applyFont="1" applyBorder="1" applyAlignment="1">
      <alignment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48" xfId="0" applyFont="1" applyBorder="1" applyAlignment="1">
      <alignment horizontal="center" vertical="center"/>
    </xf>
    <xf numFmtId="0" fontId="6" fillId="0" borderId="0" xfId="0" applyFont="1" applyBorder="1" applyAlignment="1"/>
    <xf numFmtId="0" fontId="6" fillId="0" borderId="1" xfId="0" applyFont="1" applyBorder="1" applyAlignment="1"/>
    <xf numFmtId="49" fontId="6" fillId="0" borderId="10"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3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1" xfId="0" applyNumberFormat="1" applyBorder="1" applyAlignment="1">
      <alignment horizontal="center" vertical="center" shrinkToFit="1"/>
    </xf>
    <xf numFmtId="49" fontId="6" fillId="0" borderId="4" xfId="0" applyNumberFormat="1" applyFont="1" applyBorder="1" applyAlignment="1">
      <alignment vertical="center" shrinkToFit="1"/>
    </xf>
    <xf numFmtId="49" fontId="6" fillId="0" borderId="0" xfId="0" applyNumberFormat="1" applyFont="1" applyAlignment="1">
      <alignment vertical="center" shrinkToFit="1"/>
    </xf>
    <xf numFmtId="49" fontId="6" fillId="0" borderId="0" xfId="0" applyNumberFormat="1" applyFont="1" applyBorder="1" applyAlignment="1">
      <alignment vertical="center" shrinkToFit="1"/>
    </xf>
    <xf numFmtId="0" fontId="0" fillId="0" borderId="0" xfId="0" applyAlignment="1">
      <alignment vertical="center" shrinkToFit="1"/>
    </xf>
    <xf numFmtId="0" fontId="0" fillId="0" borderId="49" xfId="0" applyBorder="1" applyAlignment="1">
      <alignment vertical="center" shrinkToFit="1"/>
    </xf>
    <xf numFmtId="49" fontId="6" fillId="0" borderId="5" xfId="0" applyNumberFormat="1" applyFont="1" applyBorder="1" applyAlignment="1">
      <alignment vertical="center" shrinkToFit="1"/>
    </xf>
    <xf numFmtId="49" fontId="6" fillId="0" borderId="2" xfId="0" applyNumberFormat="1" applyFont="1" applyBorder="1" applyAlignment="1">
      <alignment vertical="center" shrinkToFit="1"/>
    </xf>
    <xf numFmtId="0" fontId="0" fillId="0" borderId="2" xfId="0" applyBorder="1" applyAlignment="1">
      <alignment vertical="center" shrinkToFit="1"/>
    </xf>
    <xf numFmtId="0" fontId="0" fillId="0" borderId="47" xfId="0" applyBorder="1" applyAlignment="1">
      <alignment vertical="center" shrinkToFit="1"/>
    </xf>
    <xf numFmtId="49" fontId="6" fillId="0" borderId="8" xfId="0" applyNumberFormat="1" applyFon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6" fillId="0" borderId="8" xfId="0" applyNumberFormat="1" applyFont="1" applyBorder="1" applyAlignment="1">
      <alignment vertical="center" shrinkToFit="1"/>
    </xf>
    <xf numFmtId="0" fontId="0" fillId="0" borderId="5" xfId="0" applyBorder="1" applyAlignment="1">
      <alignment vertical="center" shrinkToFit="1"/>
    </xf>
    <xf numFmtId="49" fontId="0" fillId="0" borderId="6" xfId="0" applyNumberFormat="1" applyBorder="1" applyAlignment="1">
      <alignment vertical="center" shrinkToFit="1"/>
    </xf>
    <xf numFmtId="49" fontId="0" fillId="0" borderId="7" xfId="0" applyNumberFormat="1" applyBorder="1" applyAlignment="1">
      <alignment vertical="center" shrinkToFit="1"/>
    </xf>
    <xf numFmtId="49" fontId="0" fillId="0" borderId="5" xfId="0" applyNumberFormat="1" applyBorder="1" applyAlignment="1">
      <alignment vertical="center" shrinkToFit="1"/>
    </xf>
    <xf numFmtId="49" fontId="0" fillId="0" borderId="2" xfId="0" applyNumberFormat="1" applyBorder="1" applyAlignment="1">
      <alignment vertical="center" shrinkToFit="1"/>
    </xf>
    <xf numFmtId="49" fontId="0" fillId="0" borderId="3" xfId="0" applyNumberFormat="1" applyBorder="1" applyAlignment="1">
      <alignment vertical="center" shrinkToFit="1"/>
    </xf>
    <xf numFmtId="0" fontId="22" fillId="0" borderId="0" xfId="0" applyFont="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vertical="top" wrapText="1" shrinkToFit="1"/>
    </xf>
    <xf numFmtId="49" fontId="6" fillId="0" borderId="10" xfId="0" applyNumberFormat="1" applyFont="1"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3" fillId="0" borderId="0" xfId="0" applyFont="1" applyAlignment="1">
      <alignment vertical="top" wrapText="1" shrinkToFit="1"/>
    </xf>
    <xf numFmtId="0" fontId="5" fillId="0" borderId="31" xfId="0" applyFont="1" applyBorder="1" applyAlignment="1">
      <alignment horizontal="center" vertical="center" shrinkToFit="1"/>
    </xf>
    <xf numFmtId="0" fontId="6" fillId="0" borderId="9" xfId="0" applyFont="1" applyBorder="1" applyAlignment="1">
      <alignment shrinkToFit="1"/>
    </xf>
    <xf numFmtId="0" fontId="6" fillId="0" borderId="32" xfId="0" applyFont="1" applyBorder="1" applyAlignment="1">
      <alignment shrinkToFit="1"/>
    </xf>
    <xf numFmtId="0" fontId="6" fillId="0" borderId="44"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0" fontId="12" fillId="0" borderId="0" xfId="0" applyFont="1" applyAlignment="1">
      <alignment horizontal="center" vertical="center" shrinkToFit="1"/>
    </xf>
    <xf numFmtId="0" fontId="23" fillId="0" borderId="0" xfId="0" applyFont="1" applyAlignment="1">
      <alignment horizontal="center" vertical="center" shrinkToFit="1"/>
    </xf>
    <xf numFmtId="49" fontId="3" fillId="0" borderId="0" xfId="0" applyNumberFormat="1" applyFont="1" applyBorder="1" applyAlignment="1">
      <alignment vertical="center" shrinkToFit="1"/>
    </xf>
    <xf numFmtId="49" fontId="0" fillId="0" borderId="0" xfId="0" applyNumberFormat="1" applyBorder="1" applyAlignment="1">
      <alignment vertical="center" shrinkToFit="1"/>
    </xf>
    <xf numFmtId="49" fontId="0" fillId="0" borderId="9" xfId="0" applyNumberFormat="1" applyBorder="1" applyAlignment="1">
      <alignment vertical="center" shrinkToFit="1"/>
    </xf>
    <xf numFmtId="49" fontId="0" fillId="0" borderId="32" xfId="0" applyNumberFormat="1" applyBorder="1" applyAlignment="1">
      <alignment vertical="center" shrinkToFit="1"/>
    </xf>
    <xf numFmtId="49" fontId="0" fillId="0" borderId="4" xfId="0" applyNumberFormat="1" applyBorder="1" applyAlignment="1">
      <alignment vertical="center" shrinkToFit="1"/>
    </xf>
    <xf numFmtId="49" fontId="0" fillId="0" borderId="1" xfId="0" applyNumberFormat="1" applyBorder="1" applyAlignment="1">
      <alignment vertical="center" shrinkToFit="1"/>
    </xf>
    <xf numFmtId="0" fontId="3" fillId="0" borderId="0" xfId="0" applyFont="1" applyBorder="1" applyAlignment="1">
      <alignment vertical="center"/>
    </xf>
    <xf numFmtId="0" fontId="3" fillId="0" borderId="0" xfId="0" applyNumberFormat="1" applyFont="1" applyAlignment="1">
      <alignment vertical="center"/>
    </xf>
    <xf numFmtId="0" fontId="9" fillId="0" borderId="0" xfId="0" applyFont="1" applyAlignment="1">
      <alignment vertical="center" shrinkToFit="1"/>
    </xf>
    <xf numFmtId="49" fontId="3" fillId="0" borderId="0" xfId="0" applyNumberFormat="1" applyFont="1" applyAlignment="1">
      <alignment vertical="center" shrinkToFit="1"/>
    </xf>
    <xf numFmtId="0" fontId="27" fillId="0" borderId="35" xfId="5" applyFont="1" applyBorder="1" applyAlignment="1">
      <alignment horizontal="left" vertical="top" wrapText="1"/>
    </xf>
    <xf numFmtId="0" fontId="27" fillId="0" borderId="41" xfId="5" applyFont="1" applyBorder="1" applyAlignment="1">
      <alignment horizontal="left" vertical="top" wrapText="1"/>
    </xf>
    <xf numFmtId="0" fontId="25" fillId="0" borderId="0" xfId="4" applyFont="1" applyAlignment="1">
      <alignment horizontal="center" vertical="center"/>
    </xf>
    <xf numFmtId="0" fontId="32" fillId="0" borderId="41" xfId="6" applyFont="1" applyBorder="1" applyAlignment="1">
      <alignment horizontal="left" vertical="top" wrapText="1"/>
    </xf>
    <xf numFmtId="0" fontId="32" fillId="0" borderId="26" xfId="6" applyFont="1" applyBorder="1" applyAlignment="1">
      <alignment horizontal="left" vertical="top" wrapText="1"/>
    </xf>
    <xf numFmtId="0" fontId="31" fillId="0" borderId="41" xfId="6" applyFont="1" applyBorder="1" applyAlignment="1">
      <alignment horizontal="left" vertical="top" wrapText="1"/>
    </xf>
    <xf numFmtId="0" fontId="27" fillId="0" borderId="26" xfId="5" applyFont="1" applyBorder="1" applyAlignment="1">
      <alignment horizontal="left" vertical="top" wrapText="1"/>
    </xf>
    <xf numFmtId="0" fontId="16" fillId="0" borderId="41" xfId="1" applyNumberFormat="1" applyBorder="1" applyAlignment="1">
      <alignment horizontal="center" vertical="center" shrinkToFit="1"/>
    </xf>
    <xf numFmtId="0" fontId="16" fillId="0" borderId="42" xfId="1" applyBorder="1" applyAlignment="1">
      <alignment horizontal="center" vertical="center" shrinkToFit="1"/>
    </xf>
    <xf numFmtId="0" fontId="9" fillId="0" borderId="28" xfId="1" applyFont="1" applyBorder="1" applyAlignment="1">
      <alignment horizontal="center" vertical="center" shrinkToFit="1"/>
    </xf>
    <xf numFmtId="0" fontId="9" fillId="0" borderId="15" xfId="1" applyFont="1" applyBorder="1" applyAlignment="1">
      <alignment horizontal="center" vertical="center" shrinkToFit="1"/>
    </xf>
    <xf numFmtId="49" fontId="16" fillId="0" borderId="28" xfId="1" applyNumberFormat="1" applyFont="1" applyBorder="1" applyAlignment="1">
      <alignment vertical="center" shrinkToFit="1"/>
    </xf>
    <xf numFmtId="49" fontId="16" fillId="0" borderId="29" xfId="1" applyNumberFormat="1" applyBorder="1" applyAlignment="1">
      <alignment vertical="center" shrinkToFit="1"/>
    </xf>
    <xf numFmtId="49" fontId="16" fillId="0" borderId="15" xfId="1" applyNumberFormat="1" applyBorder="1" applyAlignment="1">
      <alignment vertical="center" shrinkToFit="1"/>
    </xf>
    <xf numFmtId="181" fontId="16" fillId="3" borderId="37" xfId="1" applyNumberFormat="1" applyFont="1" applyFill="1" applyBorder="1" applyAlignment="1">
      <alignment horizontal="center" vertical="center" shrinkToFit="1"/>
    </xf>
    <xf numFmtId="181" fontId="16" fillId="3" borderId="41" xfId="1" applyNumberFormat="1" applyFill="1" applyBorder="1" applyAlignment="1">
      <alignment horizontal="center" vertical="center" shrinkToFit="1"/>
    </xf>
    <xf numFmtId="181" fontId="16" fillId="3" borderId="42" xfId="1" applyNumberFormat="1" applyFill="1" applyBorder="1" applyAlignment="1">
      <alignment horizontal="center" vertical="center" shrinkToFit="1"/>
    </xf>
    <xf numFmtId="176" fontId="16" fillId="3" borderId="37" xfId="1" applyNumberFormat="1" applyFont="1" applyFill="1" applyBorder="1" applyAlignment="1">
      <alignment horizontal="center" vertical="center" shrinkToFit="1"/>
    </xf>
    <xf numFmtId="0" fontId="16" fillId="3" borderId="41" xfId="1" applyFill="1" applyBorder="1" applyAlignment="1">
      <alignment horizontal="center" vertical="center" shrinkToFit="1"/>
    </xf>
    <xf numFmtId="0" fontId="16" fillId="3" borderId="42" xfId="1" applyFill="1" applyBorder="1" applyAlignment="1">
      <alignment horizontal="center" vertical="center" shrinkToFit="1"/>
    </xf>
    <xf numFmtId="0" fontId="17" fillId="3" borderId="37" xfId="1" applyFont="1" applyFill="1" applyBorder="1" applyAlignment="1">
      <alignment horizontal="center" vertical="center" shrinkToFit="1"/>
    </xf>
    <xf numFmtId="0" fontId="17" fillId="3" borderId="41" xfId="1" applyFont="1" applyFill="1" applyBorder="1" applyAlignment="1">
      <alignment horizontal="center" vertical="center" shrinkToFit="1"/>
    </xf>
    <xf numFmtId="0" fontId="17" fillId="3" borderId="42" xfId="1" applyFont="1" applyFill="1" applyBorder="1" applyAlignment="1">
      <alignment horizontal="center" vertical="center" shrinkToFit="1"/>
    </xf>
    <xf numFmtId="0" fontId="16" fillId="0" borderId="28" xfId="1" applyFont="1" applyBorder="1" applyAlignment="1">
      <alignment horizontal="center" vertical="center" shrinkToFit="1"/>
    </xf>
    <xf numFmtId="0" fontId="16" fillId="0" borderId="15" xfId="1" applyBorder="1" applyAlignment="1">
      <alignment horizontal="center" vertical="center" shrinkToFit="1"/>
    </xf>
    <xf numFmtId="0" fontId="16" fillId="0" borderId="29" xfId="1" applyBorder="1" applyAlignment="1">
      <alignment horizontal="center" vertical="center" shrinkToFit="1"/>
    </xf>
    <xf numFmtId="0" fontId="16" fillId="0" borderId="28" xfId="1" applyFont="1" applyBorder="1" applyAlignment="1">
      <alignment vertical="center" shrinkToFit="1"/>
    </xf>
    <xf numFmtId="0" fontId="16" fillId="0" borderId="29" xfId="1" applyBorder="1" applyAlignment="1">
      <alignment vertical="center" shrinkToFit="1"/>
    </xf>
    <xf numFmtId="0" fontId="16" fillId="0" borderId="15" xfId="1" applyBorder="1" applyAlignment="1">
      <alignment vertical="center" shrinkToFit="1"/>
    </xf>
    <xf numFmtId="49" fontId="16" fillId="0" borderId="28" xfId="1" applyNumberFormat="1" applyFont="1" applyBorder="1" applyAlignment="1">
      <alignment horizontal="center" vertical="center" shrinkToFit="1"/>
    </xf>
    <xf numFmtId="49" fontId="16" fillId="0" borderId="29" xfId="1" applyNumberFormat="1" applyBorder="1" applyAlignment="1">
      <alignment horizontal="center" vertical="center" shrinkToFit="1"/>
    </xf>
    <xf numFmtId="49" fontId="16" fillId="0" borderId="15" xfId="1" applyNumberFormat="1" applyBorder="1" applyAlignment="1">
      <alignment horizontal="center" vertical="center" shrinkToFit="1"/>
    </xf>
    <xf numFmtId="181" fontId="16" fillId="3" borderId="41" xfId="1" applyNumberFormat="1" applyFont="1" applyFill="1" applyBorder="1" applyAlignment="1">
      <alignment horizontal="center" vertical="center" shrinkToFit="1"/>
    </xf>
    <xf numFmtId="181" fontId="16" fillId="3" borderId="42" xfId="1" applyNumberFormat="1" applyFont="1" applyFill="1" applyBorder="1" applyAlignment="1">
      <alignment horizontal="center" vertical="center" shrinkToFit="1"/>
    </xf>
    <xf numFmtId="0" fontId="16" fillId="0" borderId="55" xfId="1" applyFont="1" applyBorder="1" applyAlignment="1">
      <alignment horizontal="center" vertical="center" shrinkToFit="1"/>
    </xf>
    <xf numFmtId="0" fontId="16" fillId="0" borderId="56" xfId="1" applyBorder="1" applyAlignment="1">
      <alignment horizontal="center" vertical="center" shrinkToFit="1"/>
    </xf>
    <xf numFmtId="0" fontId="16" fillId="0" borderId="57" xfId="1" applyBorder="1" applyAlignment="1">
      <alignment horizontal="center" vertical="center" shrinkToFit="1"/>
    </xf>
    <xf numFmtId="0" fontId="16" fillId="0" borderId="0" xfId="1" applyFont="1" applyAlignment="1">
      <alignment vertical="top" wrapText="1" shrinkToFit="1"/>
    </xf>
    <xf numFmtId="0" fontId="16" fillId="0" borderId="0" xfId="1" applyAlignment="1">
      <alignment vertical="top" wrapText="1" shrinkToFit="1"/>
    </xf>
    <xf numFmtId="0" fontId="3" fillId="0" borderId="31"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32" xfId="3" applyFont="1" applyFill="1" applyBorder="1" applyAlignment="1">
      <alignment horizontal="center" vertical="center" wrapText="1"/>
    </xf>
    <xf numFmtId="0" fontId="3" fillId="0" borderId="4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44"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49" xfId="3" applyFont="1" applyFill="1" applyBorder="1" applyAlignment="1">
      <alignment horizontal="center" vertical="center" wrapText="1"/>
    </xf>
    <xf numFmtId="0" fontId="3" fillId="0" borderId="47" xfId="3" applyFont="1" applyFill="1" applyBorder="1" applyAlignment="1">
      <alignment horizontal="center" vertical="center" wrapText="1"/>
    </xf>
    <xf numFmtId="0" fontId="3" fillId="0" borderId="4" xfId="3" applyFont="1" applyFill="1" applyBorder="1" applyAlignment="1">
      <alignment horizontal="center" vertical="center" shrinkToFit="1"/>
    </xf>
    <xf numFmtId="0" fontId="11" fillId="0" borderId="0" xfId="0" applyFont="1" applyAlignment="1">
      <alignment horizontal="center" vertical="center" shrinkToFit="1"/>
    </xf>
    <xf numFmtId="0" fontId="11" fillId="0" borderId="49" xfId="0" applyFont="1" applyBorder="1" applyAlignment="1">
      <alignment horizontal="center" vertical="center" shrinkToFit="1"/>
    </xf>
    <xf numFmtId="0" fontId="3" fillId="0" borderId="12" xfId="3" applyFont="1" applyFill="1" applyBorder="1" applyAlignment="1">
      <alignment horizontal="center" vertical="center" shrinkToFit="1"/>
    </xf>
    <xf numFmtId="0" fontId="3" fillId="0" borderId="13" xfId="3" applyFont="1" applyFill="1" applyBorder="1" applyAlignment="1">
      <alignment horizontal="center" vertical="center" shrinkToFit="1"/>
    </xf>
    <xf numFmtId="49" fontId="3" fillId="0" borderId="13" xfId="3" applyNumberFormat="1" applyFont="1" applyFill="1" applyBorder="1" applyAlignment="1">
      <alignment horizontal="center" vertical="center" shrinkToFit="1"/>
    </xf>
    <xf numFmtId="0" fontId="3" fillId="0" borderId="5" xfId="3" applyFont="1" applyFill="1" applyBorder="1" applyAlignment="1">
      <alignment horizontal="center" vertical="center" shrinkToFit="1"/>
    </xf>
    <xf numFmtId="179" fontId="3" fillId="0" borderId="29" xfId="3" applyNumberFormat="1" applyFont="1" applyFill="1" applyBorder="1" applyAlignment="1">
      <alignment horizontal="center" vertical="center"/>
    </xf>
    <xf numFmtId="179" fontId="3" fillId="0" borderId="15" xfId="3" applyNumberFormat="1" applyFont="1" applyFill="1" applyBorder="1" applyAlignment="1">
      <alignment horizontal="center" vertical="center"/>
    </xf>
    <xf numFmtId="179" fontId="3" fillId="0" borderId="28" xfId="3" applyNumberFormat="1" applyFont="1" applyFill="1" applyBorder="1" applyAlignment="1">
      <alignment horizontal="center" vertical="center"/>
    </xf>
    <xf numFmtId="179" fontId="3" fillId="0" borderId="59" xfId="3" applyNumberFormat="1" applyFont="1" applyFill="1" applyBorder="1" applyAlignment="1">
      <alignment horizontal="center" vertical="center"/>
    </xf>
    <xf numFmtId="0" fontId="3" fillId="0" borderId="31"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48"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1"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68" xfId="3" applyFont="1" applyFill="1" applyBorder="1" applyAlignment="1">
      <alignment horizontal="center" vertical="center"/>
    </xf>
    <xf numFmtId="0" fontId="3" fillId="0" borderId="69" xfId="3" applyFont="1" applyFill="1" applyBorder="1" applyAlignment="1">
      <alignment horizontal="center" vertical="center"/>
    </xf>
    <xf numFmtId="0" fontId="3" fillId="0" borderId="70" xfId="3" applyFont="1" applyFill="1" applyBorder="1" applyAlignment="1">
      <alignment horizontal="center" vertical="center"/>
    </xf>
    <xf numFmtId="0" fontId="3" fillId="0" borderId="28" xfId="3" applyFont="1" applyFill="1" applyBorder="1" applyAlignment="1">
      <alignment horizontal="center" vertical="center" shrinkToFit="1"/>
    </xf>
    <xf numFmtId="49" fontId="3" fillId="0" borderId="28" xfId="3" applyNumberFormat="1" applyFont="1" applyFill="1" applyBorder="1" applyAlignment="1">
      <alignment vertical="center" shrinkToFit="1"/>
    </xf>
    <xf numFmtId="0" fontId="0" fillId="0" borderId="29" xfId="0" applyBorder="1" applyAlignment="1">
      <alignment vertical="center" shrinkToFit="1"/>
    </xf>
    <xf numFmtId="0" fontId="0" fillId="0" borderId="15" xfId="0" applyBorder="1" applyAlignment="1">
      <alignment vertical="center" shrinkToFit="1"/>
    </xf>
    <xf numFmtId="0" fontId="3" fillId="0" borderId="21" xfId="3" applyFont="1" applyFill="1" applyBorder="1" applyAlignment="1">
      <alignment vertical="center"/>
    </xf>
    <xf numFmtId="0" fontId="3" fillId="0" borderId="30" xfId="3" applyFont="1" applyFill="1" applyBorder="1" applyAlignment="1">
      <alignment vertical="center"/>
    </xf>
    <xf numFmtId="0" fontId="3" fillId="0" borderId="33" xfId="3" applyFont="1" applyFill="1" applyBorder="1" applyAlignment="1">
      <alignment vertical="center"/>
    </xf>
    <xf numFmtId="0" fontId="3" fillId="0" borderId="60" xfId="3" applyFont="1" applyFill="1" applyBorder="1" applyAlignment="1">
      <alignment horizontal="center" vertical="center"/>
    </xf>
    <xf numFmtId="0" fontId="3" fillId="0" borderId="61" xfId="3" applyFont="1" applyFill="1" applyBorder="1" applyAlignment="1">
      <alignment horizontal="center" vertical="center"/>
    </xf>
    <xf numFmtId="179" fontId="3" fillId="0" borderId="65" xfId="3" applyNumberFormat="1" applyFont="1" applyFill="1" applyBorder="1" applyAlignment="1">
      <alignment vertical="center"/>
    </xf>
    <xf numFmtId="179" fontId="3" fillId="0" borderId="66" xfId="3" applyNumberFormat="1" applyFont="1" applyFill="1" applyBorder="1" applyAlignment="1">
      <alignment vertical="center"/>
    </xf>
    <xf numFmtId="179" fontId="3" fillId="0" borderId="67" xfId="3" applyNumberFormat="1" applyFont="1" applyFill="1" applyBorder="1" applyAlignment="1">
      <alignment vertical="center"/>
    </xf>
    <xf numFmtId="179" fontId="3" fillId="0" borderId="61" xfId="3" applyNumberFormat="1" applyFont="1" applyFill="1" applyBorder="1" applyAlignment="1">
      <alignment horizontal="center" vertical="center"/>
    </xf>
    <xf numFmtId="179" fontId="3" fillId="0" borderId="64" xfId="3" applyNumberFormat="1" applyFont="1" applyFill="1" applyBorder="1" applyAlignment="1">
      <alignment horizontal="center" vertical="center"/>
    </xf>
    <xf numFmtId="0" fontId="3" fillId="0" borderId="0" xfId="3" applyFont="1" applyAlignment="1">
      <alignment horizontal="left" vertical="center" wrapText="1"/>
    </xf>
    <xf numFmtId="0" fontId="3" fillId="0" borderId="21" xfId="3" applyFont="1" applyFill="1" applyBorder="1" applyAlignment="1">
      <alignment horizontal="left" vertical="center" shrinkToFit="1"/>
    </xf>
    <xf numFmtId="0" fontId="3" fillId="0" borderId="30" xfId="3" applyFont="1" applyFill="1" applyBorder="1" applyAlignment="1">
      <alignment horizontal="left" vertical="center" shrinkToFit="1"/>
    </xf>
    <xf numFmtId="0" fontId="3" fillId="0" borderId="33" xfId="3" applyFont="1" applyFill="1" applyBorder="1" applyAlignment="1">
      <alignment horizontal="left" vertical="center" shrinkToFit="1"/>
    </xf>
    <xf numFmtId="178" fontId="3" fillId="0" borderId="21" xfId="3" applyNumberFormat="1" applyFont="1" applyFill="1" applyBorder="1" applyAlignment="1">
      <alignment horizontal="center" vertical="center"/>
    </xf>
    <xf numFmtId="178" fontId="3" fillId="0" borderId="30" xfId="3" applyNumberFormat="1" applyFont="1" applyFill="1" applyBorder="1" applyAlignment="1">
      <alignment horizontal="center" vertical="center"/>
    </xf>
    <xf numFmtId="178" fontId="3" fillId="0" borderId="33" xfId="3" applyNumberFormat="1" applyFont="1" applyFill="1" applyBorder="1" applyAlignment="1">
      <alignment horizontal="center" vertical="center"/>
    </xf>
    <xf numFmtId="0" fontId="3" fillId="0" borderId="62" xfId="3" applyFont="1" applyFill="1" applyBorder="1" applyAlignment="1">
      <alignment horizontal="center" vertical="center"/>
    </xf>
    <xf numFmtId="0" fontId="3" fillId="0" borderId="63"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0" xfId="3" applyFont="1" applyAlignment="1">
      <alignment horizontal="left" vertical="center"/>
    </xf>
    <xf numFmtId="179" fontId="3" fillId="0" borderId="21" xfId="3" applyNumberFormat="1" applyFont="1" applyFill="1" applyBorder="1" applyAlignment="1">
      <alignment horizontal="center" vertical="center"/>
    </xf>
    <xf numFmtId="179" fontId="3" fillId="0" borderId="30" xfId="3" applyNumberFormat="1" applyFont="1" applyFill="1" applyBorder="1" applyAlignment="1">
      <alignment horizontal="center" vertical="center"/>
    </xf>
    <xf numFmtId="179" fontId="3" fillId="0" borderId="33" xfId="3" applyNumberFormat="1" applyFont="1" applyFill="1" applyBorder="1" applyAlignment="1">
      <alignment horizontal="center" vertical="center"/>
    </xf>
    <xf numFmtId="0" fontId="3" fillId="0" borderId="0" xfId="3" applyFont="1" applyAlignment="1">
      <alignment horizontal="left" vertical="center" wrapText="1" shrinkToFit="1"/>
    </xf>
    <xf numFmtId="49" fontId="3" fillId="0" borderId="8" xfId="3" applyNumberFormat="1" applyFont="1" applyBorder="1" applyAlignment="1">
      <alignment vertical="center" wrapText="1" shrinkToFit="1"/>
    </xf>
    <xf numFmtId="49" fontId="0" fillId="0" borderId="6" xfId="0" applyNumberFormat="1" applyBorder="1" applyAlignment="1">
      <alignment vertical="center" wrapText="1" shrinkToFit="1"/>
    </xf>
    <xf numFmtId="49" fontId="0" fillId="0" borderId="7" xfId="0" applyNumberFormat="1" applyBorder="1" applyAlignment="1">
      <alignment vertical="center" wrapText="1" shrinkToFit="1"/>
    </xf>
    <xf numFmtId="49" fontId="0" fillId="0" borderId="4" xfId="0" applyNumberFormat="1" applyBorder="1" applyAlignment="1">
      <alignment vertical="center" wrapText="1" shrinkToFit="1"/>
    </xf>
    <xf numFmtId="49" fontId="0" fillId="0" borderId="0" xfId="0" applyNumberFormat="1" applyBorder="1" applyAlignment="1">
      <alignment vertical="center" wrapText="1" shrinkToFit="1"/>
    </xf>
    <xf numFmtId="49" fontId="0" fillId="0" borderId="1" xfId="0" applyNumberFormat="1" applyBorder="1" applyAlignment="1">
      <alignment vertical="center" wrapText="1" shrinkToFit="1"/>
    </xf>
    <xf numFmtId="49" fontId="0" fillId="0" borderId="5" xfId="0" applyNumberFormat="1" applyBorder="1" applyAlignment="1">
      <alignment vertical="center" wrapText="1" shrinkToFit="1"/>
    </xf>
    <xf numFmtId="49" fontId="0" fillId="0" borderId="2" xfId="0" applyNumberFormat="1" applyBorder="1" applyAlignment="1">
      <alignment vertical="center" wrapText="1" shrinkToFit="1"/>
    </xf>
    <xf numFmtId="49" fontId="0" fillId="0" borderId="3" xfId="0" applyNumberFormat="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4" xfId="0" applyBorder="1" applyAlignment="1">
      <alignment vertical="center" wrapText="1" shrinkToFit="1"/>
    </xf>
    <xf numFmtId="0" fontId="0" fillId="0" borderId="0" xfId="0" applyAlignment="1">
      <alignment vertical="center" wrapText="1" shrinkToFit="1"/>
    </xf>
    <xf numFmtId="0" fontId="0" fillId="0" borderId="1" xfId="0" applyBorder="1" applyAlignment="1">
      <alignment vertical="center" wrapText="1" shrinkToFit="1"/>
    </xf>
    <xf numFmtId="0" fontId="0" fillId="0" borderId="5" xfId="0" applyBorder="1" applyAlignment="1">
      <alignment vertical="center" wrapText="1" shrinkToFit="1"/>
    </xf>
    <xf numFmtId="0" fontId="0" fillId="0" borderId="2" xfId="0" applyBorder="1" applyAlignment="1">
      <alignment vertical="center" wrapText="1" shrinkToFit="1"/>
    </xf>
    <xf numFmtId="0" fontId="0" fillId="0" borderId="3" xfId="0" applyBorder="1" applyAlignment="1">
      <alignment vertical="center" wrapText="1" shrinkToFit="1"/>
    </xf>
    <xf numFmtId="49" fontId="3" fillId="0" borderId="0" xfId="3" applyNumberFormat="1" applyFont="1" applyBorder="1" applyAlignment="1">
      <alignment horizontal="center" vertical="center" shrinkToFit="1"/>
    </xf>
    <xf numFmtId="0" fontId="0" fillId="0" borderId="0" xfId="0" applyBorder="1" applyAlignment="1">
      <alignment horizontal="center" vertical="center" shrinkToFit="1"/>
    </xf>
    <xf numFmtId="0" fontId="3" fillId="0" borderId="16"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58" xfId="3" applyFont="1" applyFill="1" applyBorder="1" applyAlignment="1">
      <alignment horizontal="center" vertical="center"/>
    </xf>
    <xf numFmtId="49" fontId="3" fillId="0" borderId="24" xfId="3" applyNumberFormat="1" applyFont="1" applyFill="1" applyBorder="1" applyAlignment="1">
      <alignment vertical="center" shrinkToFit="1"/>
    </xf>
    <xf numFmtId="0" fontId="3" fillId="0" borderId="30" xfId="0" applyFont="1" applyBorder="1" applyAlignment="1">
      <alignment vertical="center" shrinkToFit="1"/>
    </xf>
    <xf numFmtId="0" fontId="3" fillId="0" borderId="33" xfId="0" applyFont="1" applyBorder="1" applyAlignment="1">
      <alignment vertical="center" shrinkToFit="1"/>
    </xf>
    <xf numFmtId="49" fontId="3" fillId="0" borderId="10" xfId="3" applyNumberFormat="1" applyFont="1" applyFill="1" applyBorder="1" applyAlignment="1">
      <alignment horizontal="center" vertical="center" shrinkToFit="1"/>
    </xf>
    <xf numFmtId="49" fontId="0" fillId="0" borderId="11" xfId="0" applyNumberFormat="1" applyBorder="1" applyAlignment="1">
      <alignment horizontal="center" vertical="center" shrinkToFit="1"/>
    </xf>
  </cellXfs>
  <cellStyles count="7">
    <cellStyle name="標準" xfId="0" builtinId="0"/>
    <cellStyle name="標準 2" xfId="1"/>
    <cellStyle name="標準 2 2" xfId="5"/>
    <cellStyle name="標準 4" xfId="2"/>
    <cellStyle name="標準 4 2" xfId="6"/>
    <cellStyle name="標準 5" xfId="4"/>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19</xdr:row>
          <xdr:rowOff>0</xdr:rowOff>
        </xdr:from>
        <xdr:to>
          <xdr:col>17</xdr:col>
          <xdr:colOff>133350</xdr:colOff>
          <xdr:row>20</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19</xdr:row>
          <xdr:rowOff>0</xdr:rowOff>
        </xdr:from>
        <xdr:to>
          <xdr:col>26</xdr:col>
          <xdr:colOff>133350</xdr:colOff>
          <xdr:row>20</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123825</xdr:rowOff>
        </xdr:from>
        <xdr:to>
          <xdr:col>18</xdr:col>
          <xdr:colOff>133350</xdr:colOff>
          <xdr:row>22</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xdr:row>
          <xdr:rowOff>123825</xdr:rowOff>
        </xdr:from>
        <xdr:to>
          <xdr:col>18</xdr:col>
          <xdr:colOff>133350</xdr:colOff>
          <xdr:row>23</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xdr:row>
          <xdr:rowOff>123825</xdr:rowOff>
        </xdr:from>
        <xdr:to>
          <xdr:col>18</xdr:col>
          <xdr:colOff>133350</xdr:colOff>
          <xdr:row>24</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19</xdr:row>
      <xdr:rowOff>1</xdr:rowOff>
    </xdr:from>
    <xdr:to>
      <xdr:col>31</xdr:col>
      <xdr:colOff>85724</xdr:colOff>
      <xdr:row>26</xdr:row>
      <xdr:rowOff>1</xdr:rowOff>
    </xdr:to>
    <xdr:sp macro="" textlink="">
      <xdr:nvSpPr>
        <xdr:cNvPr id="2" name="大かっこ 1"/>
        <xdr:cNvSpPr/>
      </xdr:nvSpPr>
      <xdr:spPr>
        <a:xfrm>
          <a:off x="933450" y="27432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24</xdr:row>
          <xdr:rowOff>123825</xdr:rowOff>
        </xdr:from>
        <xdr:to>
          <xdr:col>17</xdr:col>
          <xdr:colOff>133350</xdr:colOff>
          <xdr:row>26</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24</xdr:row>
          <xdr:rowOff>123825</xdr:rowOff>
        </xdr:from>
        <xdr:to>
          <xdr:col>26</xdr:col>
          <xdr:colOff>133350</xdr:colOff>
          <xdr:row>26</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5</xdr:col>
          <xdr:colOff>95250</xdr:colOff>
          <xdr:row>14</xdr:row>
          <xdr:rowOff>38100</xdr:rowOff>
        </xdr:to>
        <xdr:sp macro="" textlink="">
          <xdr:nvSpPr>
            <xdr:cNvPr id="2774" name="Check Box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133350</xdr:rowOff>
        </xdr:from>
        <xdr:to>
          <xdr:col>5</xdr:col>
          <xdr:colOff>123825</xdr:colOff>
          <xdr:row>18</xdr:row>
          <xdr:rowOff>47625</xdr:rowOff>
        </xdr:to>
        <xdr:sp macro="" textlink="">
          <xdr:nvSpPr>
            <xdr:cNvPr id="2775" name="Check Box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114300</xdr:rowOff>
        </xdr:from>
        <xdr:to>
          <xdr:col>5</xdr:col>
          <xdr:colOff>114300</xdr:colOff>
          <xdr:row>17</xdr:row>
          <xdr:rowOff>28575</xdr:rowOff>
        </xdr:to>
        <xdr:sp macro="" textlink="">
          <xdr:nvSpPr>
            <xdr:cNvPr id="2777" name="Check Box 729" hidden="1">
              <a:extLst>
                <a:ext uri="{63B3BB69-23CF-44E3-9099-C40C66FF867C}">
                  <a14:compatExt spid="_x0000_s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133350</xdr:rowOff>
        </xdr:from>
        <xdr:to>
          <xdr:col>5</xdr:col>
          <xdr:colOff>95250</xdr:colOff>
          <xdr:row>11</xdr:row>
          <xdr:rowOff>47625</xdr:rowOff>
        </xdr:to>
        <xdr:sp macro="" textlink="">
          <xdr:nvSpPr>
            <xdr:cNvPr id="2779" name="Check Box 731"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392906</xdr:colOff>
      <xdr:row>323</xdr:row>
      <xdr:rowOff>61231</xdr:rowOff>
    </xdr:from>
    <xdr:to>
      <xdr:col>1</xdr:col>
      <xdr:colOff>3035714</xdr:colOff>
      <xdr:row>323</xdr:row>
      <xdr:rowOff>1095374</xdr:rowOff>
    </xdr:to>
    <xdr:pic>
      <xdr:nvPicPr>
        <xdr:cNvPr id="2" name="図 1">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56" y="630282856"/>
          <a:ext cx="2642808" cy="1034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567</xdr:row>
      <xdr:rowOff>226220</xdr:rowOff>
    </xdr:from>
    <xdr:to>
      <xdr:col>1</xdr:col>
      <xdr:colOff>2690813</xdr:colOff>
      <xdr:row>567</xdr:row>
      <xdr:rowOff>1343026</xdr:rowOff>
    </xdr:to>
    <xdr:pic>
      <xdr:nvPicPr>
        <xdr:cNvPr id="3" name="図 2">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 y="1116775295"/>
          <a:ext cx="2157413" cy="1116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xdr:row>
          <xdr:rowOff>142875</xdr:rowOff>
        </xdr:from>
        <xdr:to>
          <xdr:col>3</xdr:col>
          <xdr:colOff>419100</xdr:colOff>
          <xdr:row>3</xdr:row>
          <xdr:rowOff>457200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438150</xdr:rowOff>
        </xdr:from>
        <xdr:to>
          <xdr:col>3</xdr:col>
          <xdr:colOff>466725</xdr:colOff>
          <xdr:row>3</xdr:row>
          <xdr:rowOff>742950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142875</xdr:rowOff>
        </xdr:from>
        <xdr:to>
          <xdr:col>3</xdr:col>
          <xdr:colOff>419100</xdr:colOff>
          <xdr:row>4</xdr:row>
          <xdr:rowOff>457200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438150</xdr:rowOff>
        </xdr:from>
        <xdr:to>
          <xdr:col>3</xdr:col>
          <xdr:colOff>466725</xdr:colOff>
          <xdr:row>4</xdr:row>
          <xdr:rowOff>742950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771525</xdr:rowOff>
        </xdr:from>
        <xdr:to>
          <xdr:col>3</xdr:col>
          <xdr:colOff>476250</xdr:colOff>
          <xdr:row>6</xdr:row>
          <xdr:rowOff>1076325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771525</xdr:rowOff>
        </xdr:from>
        <xdr:to>
          <xdr:col>3</xdr:col>
          <xdr:colOff>476250</xdr:colOff>
          <xdr:row>7</xdr:row>
          <xdr:rowOff>1076325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771525</xdr:rowOff>
        </xdr:from>
        <xdr:to>
          <xdr:col>3</xdr:col>
          <xdr:colOff>476250</xdr:colOff>
          <xdr:row>8</xdr:row>
          <xdr:rowOff>1076325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771525</xdr:rowOff>
        </xdr:from>
        <xdr:to>
          <xdr:col>3</xdr:col>
          <xdr:colOff>476250</xdr:colOff>
          <xdr:row>9</xdr:row>
          <xdr:rowOff>1076325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771525</xdr:rowOff>
        </xdr:from>
        <xdr:to>
          <xdr:col>3</xdr:col>
          <xdr:colOff>476250</xdr:colOff>
          <xdr:row>11</xdr:row>
          <xdr:rowOff>1076325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142875</xdr:rowOff>
        </xdr:from>
        <xdr:to>
          <xdr:col>3</xdr:col>
          <xdr:colOff>419100</xdr:colOff>
          <xdr:row>32</xdr:row>
          <xdr:rowOff>457200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438150</xdr:rowOff>
        </xdr:from>
        <xdr:to>
          <xdr:col>3</xdr:col>
          <xdr:colOff>466725</xdr:colOff>
          <xdr:row>32</xdr:row>
          <xdr:rowOff>742950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771525</xdr:rowOff>
        </xdr:from>
        <xdr:to>
          <xdr:col>3</xdr:col>
          <xdr:colOff>476250</xdr:colOff>
          <xdr:row>32</xdr:row>
          <xdr:rowOff>1076325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1104900</xdr:rowOff>
        </xdr:from>
        <xdr:to>
          <xdr:col>3</xdr:col>
          <xdr:colOff>476250</xdr:colOff>
          <xdr:row>32</xdr:row>
          <xdr:rowOff>1409700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771525</xdr:rowOff>
        </xdr:from>
        <xdr:to>
          <xdr:col>3</xdr:col>
          <xdr:colOff>476250</xdr:colOff>
          <xdr:row>34</xdr:row>
          <xdr:rowOff>1076325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1104900</xdr:rowOff>
        </xdr:from>
        <xdr:to>
          <xdr:col>3</xdr:col>
          <xdr:colOff>476250</xdr:colOff>
          <xdr:row>34</xdr:row>
          <xdr:rowOff>1409700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771525</xdr:rowOff>
        </xdr:from>
        <xdr:to>
          <xdr:col>3</xdr:col>
          <xdr:colOff>476250</xdr:colOff>
          <xdr:row>35</xdr:row>
          <xdr:rowOff>1076325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1104900</xdr:rowOff>
        </xdr:from>
        <xdr:to>
          <xdr:col>3</xdr:col>
          <xdr:colOff>476250</xdr:colOff>
          <xdr:row>35</xdr:row>
          <xdr:rowOff>1409700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142875</xdr:rowOff>
        </xdr:from>
        <xdr:to>
          <xdr:col>3</xdr:col>
          <xdr:colOff>419100</xdr:colOff>
          <xdr:row>36</xdr:row>
          <xdr:rowOff>457200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438150</xdr:rowOff>
        </xdr:from>
        <xdr:to>
          <xdr:col>3</xdr:col>
          <xdr:colOff>466725</xdr:colOff>
          <xdr:row>36</xdr:row>
          <xdr:rowOff>742950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771525</xdr:rowOff>
        </xdr:from>
        <xdr:to>
          <xdr:col>3</xdr:col>
          <xdr:colOff>476250</xdr:colOff>
          <xdr:row>36</xdr:row>
          <xdr:rowOff>1076325</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771525</xdr:rowOff>
        </xdr:from>
        <xdr:to>
          <xdr:col>3</xdr:col>
          <xdr:colOff>476250</xdr:colOff>
          <xdr:row>39</xdr:row>
          <xdr:rowOff>1076325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1104900</xdr:rowOff>
        </xdr:from>
        <xdr:to>
          <xdr:col>3</xdr:col>
          <xdr:colOff>476250</xdr:colOff>
          <xdr:row>39</xdr:row>
          <xdr:rowOff>1409700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771525</xdr:rowOff>
        </xdr:from>
        <xdr:to>
          <xdr:col>3</xdr:col>
          <xdr:colOff>476250</xdr:colOff>
          <xdr:row>40</xdr:row>
          <xdr:rowOff>1076325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771525</xdr:rowOff>
        </xdr:from>
        <xdr:to>
          <xdr:col>3</xdr:col>
          <xdr:colOff>476250</xdr:colOff>
          <xdr:row>41</xdr:row>
          <xdr:rowOff>1076325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1104900</xdr:rowOff>
        </xdr:from>
        <xdr:to>
          <xdr:col>3</xdr:col>
          <xdr:colOff>476250</xdr:colOff>
          <xdr:row>41</xdr:row>
          <xdr:rowOff>1409700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142875</xdr:rowOff>
        </xdr:from>
        <xdr:to>
          <xdr:col>3</xdr:col>
          <xdr:colOff>419100</xdr:colOff>
          <xdr:row>42</xdr:row>
          <xdr:rowOff>457200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438150</xdr:rowOff>
        </xdr:from>
        <xdr:to>
          <xdr:col>3</xdr:col>
          <xdr:colOff>466725</xdr:colOff>
          <xdr:row>42</xdr:row>
          <xdr:rowOff>742950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771525</xdr:rowOff>
        </xdr:from>
        <xdr:to>
          <xdr:col>3</xdr:col>
          <xdr:colOff>476250</xdr:colOff>
          <xdr:row>42</xdr:row>
          <xdr:rowOff>1076325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1104900</xdr:rowOff>
        </xdr:from>
        <xdr:to>
          <xdr:col>3</xdr:col>
          <xdr:colOff>476250</xdr:colOff>
          <xdr:row>42</xdr:row>
          <xdr:rowOff>1409700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771525</xdr:rowOff>
        </xdr:from>
        <xdr:to>
          <xdr:col>3</xdr:col>
          <xdr:colOff>476250</xdr:colOff>
          <xdr:row>44</xdr:row>
          <xdr:rowOff>1076325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1104900</xdr:rowOff>
        </xdr:from>
        <xdr:to>
          <xdr:col>3</xdr:col>
          <xdr:colOff>476250</xdr:colOff>
          <xdr:row>44</xdr:row>
          <xdr:rowOff>1409700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1438275</xdr:rowOff>
        </xdr:from>
        <xdr:to>
          <xdr:col>3</xdr:col>
          <xdr:colOff>476250</xdr:colOff>
          <xdr:row>44</xdr:row>
          <xdr:rowOff>1743075</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771525</xdr:rowOff>
        </xdr:from>
        <xdr:to>
          <xdr:col>3</xdr:col>
          <xdr:colOff>476250</xdr:colOff>
          <xdr:row>46</xdr:row>
          <xdr:rowOff>1076325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1104900</xdr:rowOff>
        </xdr:from>
        <xdr:to>
          <xdr:col>3</xdr:col>
          <xdr:colOff>476250</xdr:colOff>
          <xdr:row>46</xdr:row>
          <xdr:rowOff>1409700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1438275</xdr:rowOff>
        </xdr:from>
        <xdr:to>
          <xdr:col>3</xdr:col>
          <xdr:colOff>476250</xdr:colOff>
          <xdr:row>46</xdr:row>
          <xdr:rowOff>1743075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771525</xdr:rowOff>
        </xdr:from>
        <xdr:to>
          <xdr:col>3</xdr:col>
          <xdr:colOff>476250</xdr:colOff>
          <xdr:row>45</xdr:row>
          <xdr:rowOff>1076325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1104900</xdr:rowOff>
        </xdr:from>
        <xdr:to>
          <xdr:col>3</xdr:col>
          <xdr:colOff>476250</xdr:colOff>
          <xdr:row>45</xdr:row>
          <xdr:rowOff>1409700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1438275</xdr:rowOff>
        </xdr:from>
        <xdr:to>
          <xdr:col>3</xdr:col>
          <xdr:colOff>476250</xdr:colOff>
          <xdr:row>45</xdr:row>
          <xdr:rowOff>1743075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771525</xdr:rowOff>
        </xdr:from>
        <xdr:to>
          <xdr:col>3</xdr:col>
          <xdr:colOff>476250</xdr:colOff>
          <xdr:row>51</xdr:row>
          <xdr:rowOff>1076325</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1104900</xdr:rowOff>
        </xdr:from>
        <xdr:to>
          <xdr:col>3</xdr:col>
          <xdr:colOff>476250</xdr:colOff>
          <xdr:row>51</xdr:row>
          <xdr:rowOff>1409700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771525</xdr:rowOff>
        </xdr:from>
        <xdr:to>
          <xdr:col>3</xdr:col>
          <xdr:colOff>476250</xdr:colOff>
          <xdr:row>52</xdr:row>
          <xdr:rowOff>1076325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1104900</xdr:rowOff>
        </xdr:from>
        <xdr:to>
          <xdr:col>3</xdr:col>
          <xdr:colOff>476250</xdr:colOff>
          <xdr:row>52</xdr:row>
          <xdr:rowOff>1409700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771525</xdr:rowOff>
        </xdr:from>
        <xdr:to>
          <xdr:col>3</xdr:col>
          <xdr:colOff>476250</xdr:colOff>
          <xdr:row>59</xdr:row>
          <xdr:rowOff>1076325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1104900</xdr:rowOff>
        </xdr:from>
        <xdr:to>
          <xdr:col>3</xdr:col>
          <xdr:colOff>476250</xdr:colOff>
          <xdr:row>59</xdr:row>
          <xdr:rowOff>1409700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771525</xdr:rowOff>
        </xdr:from>
        <xdr:to>
          <xdr:col>3</xdr:col>
          <xdr:colOff>476250</xdr:colOff>
          <xdr:row>60</xdr:row>
          <xdr:rowOff>1076325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1104900</xdr:rowOff>
        </xdr:from>
        <xdr:to>
          <xdr:col>3</xdr:col>
          <xdr:colOff>476250</xdr:colOff>
          <xdr:row>60</xdr:row>
          <xdr:rowOff>1409700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771525</xdr:rowOff>
        </xdr:from>
        <xdr:to>
          <xdr:col>3</xdr:col>
          <xdr:colOff>476250</xdr:colOff>
          <xdr:row>61</xdr:row>
          <xdr:rowOff>1076325</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1104900</xdr:rowOff>
        </xdr:from>
        <xdr:to>
          <xdr:col>3</xdr:col>
          <xdr:colOff>476250</xdr:colOff>
          <xdr:row>61</xdr:row>
          <xdr:rowOff>1409700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771525</xdr:rowOff>
        </xdr:from>
        <xdr:to>
          <xdr:col>3</xdr:col>
          <xdr:colOff>476250</xdr:colOff>
          <xdr:row>62</xdr:row>
          <xdr:rowOff>1076325</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771525</xdr:rowOff>
        </xdr:from>
        <xdr:to>
          <xdr:col>3</xdr:col>
          <xdr:colOff>476250</xdr:colOff>
          <xdr:row>63</xdr:row>
          <xdr:rowOff>1076325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1104900</xdr:rowOff>
        </xdr:from>
        <xdr:to>
          <xdr:col>3</xdr:col>
          <xdr:colOff>476250</xdr:colOff>
          <xdr:row>63</xdr:row>
          <xdr:rowOff>1409700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771525</xdr:rowOff>
        </xdr:from>
        <xdr:to>
          <xdr:col>3</xdr:col>
          <xdr:colOff>476250</xdr:colOff>
          <xdr:row>64</xdr:row>
          <xdr:rowOff>1076325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771525</xdr:rowOff>
        </xdr:from>
        <xdr:to>
          <xdr:col>3</xdr:col>
          <xdr:colOff>476250</xdr:colOff>
          <xdr:row>65</xdr:row>
          <xdr:rowOff>1076325</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771525</xdr:rowOff>
        </xdr:from>
        <xdr:to>
          <xdr:col>3</xdr:col>
          <xdr:colOff>476250</xdr:colOff>
          <xdr:row>66</xdr:row>
          <xdr:rowOff>1076325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771525</xdr:rowOff>
        </xdr:from>
        <xdr:to>
          <xdr:col>3</xdr:col>
          <xdr:colOff>476250</xdr:colOff>
          <xdr:row>67</xdr:row>
          <xdr:rowOff>1076325</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771525</xdr:rowOff>
        </xdr:from>
        <xdr:to>
          <xdr:col>3</xdr:col>
          <xdr:colOff>476250</xdr:colOff>
          <xdr:row>68</xdr:row>
          <xdr:rowOff>1076325</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771525</xdr:rowOff>
        </xdr:from>
        <xdr:to>
          <xdr:col>3</xdr:col>
          <xdr:colOff>476250</xdr:colOff>
          <xdr:row>69</xdr:row>
          <xdr:rowOff>1076325</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771525</xdr:rowOff>
        </xdr:from>
        <xdr:to>
          <xdr:col>3</xdr:col>
          <xdr:colOff>476250</xdr:colOff>
          <xdr:row>70</xdr:row>
          <xdr:rowOff>1076325</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771525</xdr:rowOff>
        </xdr:from>
        <xdr:to>
          <xdr:col>3</xdr:col>
          <xdr:colOff>476250</xdr:colOff>
          <xdr:row>71</xdr:row>
          <xdr:rowOff>1076325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771525</xdr:rowOff>
        </xdr:from>
        <xdr:to>
          <xdr:col>3</xdr:col>
          <xdr:colOff>476250</xdr:colOff>
          <xdr:row>72</xdr:row>
          <xdr:rowOff>1076325</xdr:rowOff>
        </xdr:to>
        <xdr:sp macro="" textlink="">
          <xdr:nvSpPr>
            <xdr:cNvPr id="10363" name="Check Box 123" hidden="1">
              <a:extLst>
                <a:ext uri="{63B3BB69-23CF-44E3-9099-C40C66FF867C}">
                  <a14:compatExt spid="_x0000_s10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1104900</xdr:rowOff>
        </xdr:from>
        <xdr:to>
          <xdr:col>3</xdr:col>
          <xdr:colOff>476250</xdr:colOff>
          <xdr:row>72</xdr:row>
          <xdr:rowOff>1409700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771525</xdr:rowOff>
        </xdr:from>
        <xdr:to>
          <xdr:col>3</xdr:col>
          <xdr:colOff>476250</xdr:colOff>
          <xdr:row>73</xdr:row>
          <xdr:rowOff>1076325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1104900</xdr:rowOff>
        </xdr:from>
        <xdr:to>
          <xdr:col>3</xdr:col>
          <xdr:colOff>476250</xdr:colOff>
          <xdr:row>73</xdr:row>
          <xdr:rowOff>1409700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771525</xdr:rowOff>
        </xdr:from>
        <xdr:to>
          <xdr:col>3</xdr:col>
          <xdr:colOff>476250</xdr:colOff>
          <xdr:row>75</xdr:row>
          <xdr:rowOff>1076325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771525</xdr:rowOff>
        </xdr:from>
        <xdr:to>
          <xdr:col>3</xdr:col>
          <xdr:colOff>476250</xdr:colOff>
          <xdr:row>76</xdr:row>
          <xdr:rowOff>1076325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771525</xdr:rowOff>
        </xdr:from>
        <xdr:to>
          <xdr:col>3</xdr:col>
          <xdr:colOff>476250</xdr:colOff>
          <xdr:row>77</xdr:row>
          <xdr:rowOff>1076325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771525</xdr:rowOff>
        </xdr:from>
        <xdr:to>
          <xdr:col>3</xdr:col>
          <xdr:colOff>476250</xdr:colOff>
          <xdr:row>78</xdr:row>
          <xdr:rowOff>1076325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1104900</xdr:rowOff>
        </xdr:from>
        <xdr:to>
          <xdr:col>3</xdr:col>
          <xdr:colOff>476250</xdr:colOff>
          <xdr:row>78</xdr:row>
          <xdr:rowOff>1409700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771525</xdr:rowOff>
        </xdr:from>
        <xdr:to>
          <xdr:col>3</xdr:col>
          <xdr:colOff>476250</xdr:colOff>
          <xdr:row>81</xdr:row>
          <xdr:rowOff>1076325</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1104900</xdr:rowOff>
        </xdr:from>
        <xdr:to>
          <xdr:col>3</xdr:col>
          <xdr:colOff>476250</xdr:colOff>
          <xdr:row>81</xdr:row>
          <xdr:rowOff>1409700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771525</xdr:rowOff>
        </xdr:from>
        <xdr:to>
          <xdr:col>3</xdr:col>
          <xdr:colOff>476250</xdr:colOff>
          <xdr:row>82</xdr:row>
          <xdr:rowOff>1076325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1104900</xdr:rowOff>
        </xdr:from>
        <xdr:to>
          <xdr:col>3</xdr:col>
          <xdr:colOff>476250</xdr:colOff>
          <xdr:row>82</xdr:row>
          <xdr:rowOff>1409700</xdr:rowOff>
        </xdr:to>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771525</xdr:rowOff>
        </xdr:from>
        <xdr:to>
          <xdr:col>3</xdr:col>
          <xdr:colOff>476250</xdr:colOff>
          <xdr:row>83</xdr:row>
          <xdr:rowOff>1076325</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1104900</xdr:rowOff>
        </xdr:from>
        <xdr:to>
          <xdr:col>3</xdr:col>
          <xdr:colOff>476250</xdr:colOff>
          <xdr:row>83</xdr:row>
          <xdr:rowOff>1409700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771525</xdr:rowOff>
        </xdr:from>
        <xdr:to>
          <xdr:col>3</xdr:col>
          <xdr:colOff>476250</xdr:colOff>
          <xdr:row>88</xdr:row>
          <xdr:rowOff>1076325</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771525</xdr:rowOff>
        </xdr:from>
        <xdr:to>
          <xdr:col>3</xdr:col>
          <xdr:colOff>476250</xdr:colOff>
          <xdr:row>89</xdr:row>
          <xdr:rowOff>1057275</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0400" name="Check Box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3" name="Check Box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771525</xdr:rowOff>
        </xdr:from>
        <xdr:to>
          <xdr:col>3</xdr:col>
          <xdr:colOff>476250</xdr:colOff>
          <xdr:row>91</xdr:row>
          <xdr:rowOff>1076325</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771525</xdr:rowOff>
        </xdr:from>
        <xdr:to>
          <xdr:col>3</xdr:col>
          <xdr:colOff>476250</xdr:colOff>
          <xdr:row>92</xdr:row>
          <xdr:rowOff>1076325</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771525</xdr:rowOff>
        </xdr:from>
        <xdr:to>
          <xdr:col>3</xdr:col>
          <xdr:colOff>476250</xdr:colOff>
          <xdr:row>93</xdr:row>
          <xdr:rowOff>1076325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771525</xdr:rowOff>
        </xdr:from>
        <xdr:to>
          <xdr:col>3</xdr:col>
          <xdr:colOff>476250</xdr:colOff>
          <xdr:row>94</xdr:row>
          <xdr:rowOff>1076325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771525</xdr:rowOff>
        </xdr:from>
        <xdr:to>
          <xdr:col>3</xdr:col>
          <xdr:colOff>476250</xdr:colOff>
          <xdr:row>96</xdr:row>
          <xdr:rowOff>1076325</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0426" name="Check Box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0427" name="Check Box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0428" name="Check Box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0430" name="Check Box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162</xdr:row>
          <xdr:rowOff>771525</xdr:rowOff>
        </xdr:from>
        <xdr:to>
          <xdr:col>3</xdr:col>
          <xdr:colOff>476250</xdr:colOff>
          <xdr:row>162</xdr:row>
          <xdr:rowOff>1076325</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0459" name="Check Box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0462" name="Check Box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172</xdr:row>
          <xdr:rowOff>771525</xdr:rowOff>
        </xdr:from>
        <xdr:to>
          <xdr:col>3</xdr:col>
          <xdr:colOff>476250</xdr:colOff>
          <xdr:row>172</xdr:row>
          <xdr:rowOff>1076325</xdr:rowOff>
        </xdr:to>
        <xdr:sp macro="" textlink="">
          <xdr:nvSpPr>
            <xdr:cNvPr id="10463" name="Check Box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0464" name="Check Box 224" hidden="1">
              <a:extLst>
                <a:ext uri="{63B3BB69-23CF-44E3-9099-C40C66FF867C}">
                  <a14:compatExt spid="_x0000_s1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0465" name="Check Box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771525</xdr:rowOff>
        </xdr:from>
        <xdr:to>
          <xdr:col>3</xdr:col>
          <xdr:colOff>476250</xdr:colOff>
          <xdr:row>176</xdr:row>
          <xdr:rowOff>1076325</xdr:rowOff>
        </xdr:to>
        <xdr:sp macro="" textlink="">
          <xdr:nvSpPr>
            <xdr:cNvPr id="10466" name="Check Box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1104900</xdr:rowOff>
        </xdr:from>
        <xdr:to>
          <xdr:col>3</xdr:col>
          <xdr:colOff>476250</xdr:colOff>
          <xdr:row>176</xdr:row>
          <xdr:rowOff>1409700</xdr:rowOff>
        </xdr:to>
        <xdr:sp macro="" textlink="">
          <xdr:nvSpPr>
            <xdr:cNvPr id="10467" name="Check Box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0468" name="Check Box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0469" name="Check Box 229" hidden="1">
              <a:extLst>
                <a:ext uri="{63B3BB69-23CF-44E3-9099-C40C66FF867C}">
                  <a14:compatExt spid="_x0000_s10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771525</xdr:rowOff>
        </xdr:from>
        <xdr:to>
          <xdr:col>3</xdr:col>
          <xdr:colOff>476250</xdr:colOff>
          <xdr:row>177</xdr:row>
          <xdr:rowOff>1076325</xdr:rowOff>
        </xdr:to>
        <xdr:sp macro="" textlink="">
          <xdr:nvSpPr>
            <xdr:cNvPr id="10470" name="Check Box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1104900</xdr:rowOff>
        </xdr:from>
        <xdr:to>
          <xdr:col>3</xdr:col>
          <xdr:colOff>476250</xdr:colOff>
          <xdr:row>177</xdr:row>
          <xdr:rowOff>1409700</xdr:rowOff>
        </xdr:to>
        <xdr:sp macro="" textlink="">
          <xdr:nvSpPr>
            <xdr:cNvPr id="10471" name="Check Box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0472" name="Check Box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0473" name="Check Box 233" hidden="1">
              <a:extLst>
                <a:ext uri="{63B3BB69-23CF-44E3-9099-C40C66FF867C}">
                  <a14:compatExt spid="_x0000_s10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771525</xdr:rowOff>
        </xdr:from>
        <xdr:to>
          <xdr:col>3</xdr:col>
          <xdr:colOff>476250</xdr:colOff>
          <xdr:row>180</xdr:row>
          <xdr:rowOff>1076325</xdr:rowOff>
        </xdr:to>
        <xdr:sp macro="" textlink="">
          <xdr:nvSpPr>
            <xdr:cNvPr id="10474" name="Check Box 234" hidden="1">
              <a:extLst>
                <a:ext uri="{63B3BB69-23CF-44E3-9099-C40C66FF867C}">
                  <a14:compatExt spid="_x0000_s10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1104900</xdr:rowOff>
        </xdr:from>
        <xdr:to>
          <xdr:col>3</xdr:col>
          <xdr:colOff>476250</xdr:colOff>
          <xdr:row>180</xdr:row>
          <xdr:rowOff>1409700</xdr:rowOff>
        </xdr:to>
        <xdr:sp macro="" textlink="">
          <xdr:nvSpPr>
            <xdr:cNvPr id="10475" name="Check Box 235" hidden="1">
              <a:extLst>
                <a:ext uri="{63B3BB69-23CF-44E3-9099-C40C66FF867C}">
                  <a14:compatExt spid="_x0000_s10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0476" name="Check Box 236" hidden="1">
              <a:extLst>
                <a:ext uri="{63B3BB69-23CF-44E3-9099-C40C66FF867C}">
                  <a14:compatExt spid="_x0000_s1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0477" name="Check Box 237" hidden="1">
              <a:extLst>
                <a:ext uri="{63B3BB69-23CF-44E3-9099-C40C66FF867C}">
                  <a14:compatExt spid="_x0000_s10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771525</xdr:rowOff>
        </xdr:from>
        <xdr:to>
          <xdr:col>3</xdr:col>
          <xdr:colOff>476250</xdr:colOff>
          <xdr:row>181</xdr:row>
          <xdr:rowOff>1076325</xdr:rowOff>
        </xdr:to>
        <xdr:sp macro="" textlink="">
          <xdr:nvSpPr>
            <xdr:cNvPr id="10478" name="Check Box 238" hidden="1">
              <a:extLst>
                <a:ext uri="{63B3BB69-23CF-44E3-9099-C40C66FF867C}">
                  <a14:compatExt spid="_x0000_s1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1104900</xdr:rowOff>
        </xdr:from>
        <xdr:to>
          <xdr:col>3</xdr:col>
          <xdr:colOff>476250</xdr:colOff>
          <xdr:row>181</xdr:row>
          <xdr:rowOff>1409700</xdr:rowOff>
        </xdr:to>
        <xdr:sp macro="" textlink="">
          <xdr:nvSpPr>
            <xdr:cNvPr id="10479" name="Check Box 239" hidden="1">
              <a:extLst>
                <a:ext uri="{63B3BB69-23CF-44E3-9099-C40C66FF867C}">
                  <a14:compatExt spid="_x0000_s10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0480" name="Check Box 240" hidden="1">
              <a:extLst>
                <a:ext uri="{63B3BB69-23CF-44E3-9099-C40C66FF867C}">
                  <a14:compatExt spid="_x0000_s10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0481" name="Check Box 241" hidden="1">
              <a:extLst>
                <a:ext uri="{63B3BB69-23CF-44E3-9099-C40C66FF867C}">
                  <a14:compatExt spid="_x0000_s1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10482" name="Check Box 242" hidden="1">
              <a:extLst>
                <a:ext uri="{63B3BB69-23CF-44E3-9099-C40C66FF867C}">
                  <a14:compatExt spid="_x0000_s1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1104900</xdr:rowOff>
        </xdr:from>
        <xdr:to>
          <xdr:col>3</xdr:col>
          <xdr:colOff>476250</xdr:colOff>
          <xdr:row>182</xdr:row>
          <xdr:rowOff>1409700</xdr:rowOff>
        </xdr:to>
        <xdr:sp macro="" textlink="">
          <xdr:nvSpPr>
            <xdr:cNvPr id="10483" name="Check Box 243" hidden="1">
              <a:extLst>
                <a:ext uri="{63B3BB69-23CF-44E3-9099-C40C66FF867C}">
                  <a14:compatExt spid="_x0000_s1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0484" name="Check Box 244" hidden="1">
              <a:extLst>
                <a:ext uri="{63B3BB69-23CF-44E3-9099-C40C66FF867C}">
                  <a14:compatExt spid="_x0000_s1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0485" name="Check Box 245" hidden="1">
              <a:extLst>
                <a:ext uri="{63B3BB69-23CF-44E3-9099-C40C66FF867C}">
                  <a14:compatExt spid="_x0000_s1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771525</xdr:rowOff>
        </xdr:from>
        <xdr:to>
          <xdr:col>3</xdr:col>
          <xdr:colOff>476250</xdr:colOff>
          <xdr:row>184</xdr:row>
          <xdr:rowOff>1076325</xdr:rowOff>
        </xdr:to>
        <xdr:sp macro="" textlink="">
          <xdr:nvSpPr>
            <xdr:cNvPr id="10486" name="Check Box 246" hidden="1">
              <a:extLst>
                <a:ext uri="{63B3BB69-23CF-44E3-9099-C40C66FF867C}">
                  <a14:compatExt spid="_x0000_s1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1104900</xdr:rowOff>
        </xdr:from>
        <xdr:to>
          <xdr:col>3</xdr:col>
          <xdr:colOff>476250</xdr:colOff>
          <xdr:row>184</xdr:row>
          <xdr:rowOff>1409700</xdr:rowOff>
        </xdr:to>
        <xdr:sp macro="" textlink="">
          <xdr:nvSpPr>
            <xdr:cNvPr id="10487" name="Check Box 247" hidden="1">
              <a:extLst>
                <a:ext uri="{63B3BB69-23CF-44E3-9099-C40C66FF867C}">
                  <a14:compatExt spid="_x0000_s1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10490" name="Check Box 250" hidden="1">
              <a:extLst>
                <a:ext uri="{63B3BB69-23CF-44E3-9099-C40C66FF867C}">
                  <a14:compatExt spid="_x0000_s1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0491" name="Check Box 251" hidden="1">
              <a:extLst>
                <a:ext uri="{63B3BB69-23CF-44E3-9099-C40C66FF867C}">
                  <a14:compatExt spid="_x0000_s1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0494" name="Check Box 254" hidden="1">
              <a:extLst>
                <a:ext uri="{63B3BB69-23CF-44E3-9099-C40C66FF867C}">
                  <a14:compatExt spid="_x0000_s1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771525</xdr:rowOff>
        </xdr:from>
        <xdr:to>
          <xdr:col>3</xdr:col>
          <xdr:colOff>476250</xdr:colOff>
          <xdr:row>190</xdr:row>
          <xdr:rowOff>1076325</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0497" name="Check Box 257" hidden="1">
              <a:extLst>
                <a:ext uri="{63B3BB69-23CF-44E3-9099-C40C66FF867C}">
                  <a14:compatExt spid="_x0000_s1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771525</xdr:rowOff>
        </xdr:from>
        <xdr:to>
          <xdr:col>3</xdr:col>
          <xdr:colOff>476250</xdr:colOff>
          <xdr:row>191</xdr:row>
          <xdr:rowOff>1076325</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0500" name="Check Box 260" hidden="1">
              <a:extLst>
                <a:ext uri="{63B3BB69-23CF-44E3-9099-C40C66FF867C}">
                  <a14:compatExt spid="_x0000_s1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193</xdr:row>
          <xdr:rowOff>771525</xdr:rowOff>
        </xdr:from>
        <xdr:to>
          <xdr:col>3</xdr:col>
          <xdr:colOff>476250</xdr:colOff>
          <xdr:row>193</xdr:row>
          <xdr:rowOff>1076325</xdr:rowOff>
        </xdr:to>
        <xdr:sp macro="" textlink="">
          <xdr:nvSpPr>
            <xdr:cNvPr id="10502" name="Check Box 262" hidden="1">
              <a:extLst>
                <a:ext uri="{63B3BB69-23CF-44E3-9099-C40C66FF867C}">
                  <a14:compatExt spid="_x0000_s1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771525</xdr:rowOff>
        </xdr:from>
        <xdr:to>
          <xdr:col>3</xdr:col>
          <xdr:colOff>476250</xdr:colOff>
          <xdr:row>197</xdr:row>
          <xdr:rowOff>1076325</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0506" name="Check Box 266" hidden="1">
              <a:extLst>
                <a:ext uri="{63B3BB69-23CF-44E3-9099-C40C66FF867C}">
                  <a14:compatExt spid="_x0000_s1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198</xdr:row>
          <xdr:rowOff>771525</xdr:rowOff>
        </xdr:from>
        <xdr:to>
          <xdr:col>3</xdr:col>
          <xdr:colOff>476250</xdr:colOff>
          <xdr:row>198</xdr:row>
          <xdr:rowOff>1076325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0510" name="Check Box 270" hidden="1">
              <a:extLst>
                <a:ext uri="{63B3BB69-23CF-44E3-9099-C40C66FF867C}">
                  <a14:compatExt spid="_x0000_s1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771525</xdr:rowOff>
        </xdr:from>
        <xdr:to>
          <xdr:col>3</xdr:col>
          <xdr:colOff>476250</xdr:colOff>
          <xdr:row>201</xdr:row>
          <xdr:rowOff>1076325</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0514" name="Check Box 274" hidden="1">
              <a:extLst>
                <a:ext uri="{63B3BB69-23CF-44E3-9099-C40C66FF867C}">
                  <a14:compatExt spid="_x0000_s1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0515" name="Check Box 275" hidden="1">
              <a:extLst>
                <a:ext uri="{63B3BB69-23CF-44E3-9099-C40C66FF867C}">
                  <a14:compatExt spid="_x0000_s1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0516" name="Check Box 276" hidden="1">
              <a:extLst>
                <a:ext uri="{63B3BB69-23CF-44E3-9099-C40C66FF867C}">
                  <a14:compatExt spid="_x0000_s1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0517" name="Check Box 277" hidden="1">
              <a:extLst>
                <a:ext uri="{63B3BB69-23CF-44E3-9099-C40C66FF867C}">
                  <a14:compatExt spid="_x0000_s1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0518" name="Check Box 278" hidden="1">
              <a:extLst>
                <a:ext uri="{63B3BB69-23CF-44E3-9099-C40C66FF867C}">
                  <a14:compatExt spid="_x0000_s1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0519" name="Check Box 279" hidden="1">
              <a:extLst>
                <a:ext uri="{63B3BB69-23CF-44E3-9099-C40C66FF867C}">
                  <a14:compatExt spid="_x0000_s1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217</xdr:row>
          <xdr:rowOff>771525</xdr:rowOff>
        </xdr:from>
        <xdr:to>
          <xdr:col>3</xdr:col>
          <xdr:colOff>476250</xdr:colOff>
          <xdr:row>217</xdr:row>
          <xdr:rowOff>1076325</xdr:rowOff>
        </xdr:to>
        <xdr:sp macro="" textlink="">
          <xdr:nvSpPr>
            <xdr:cNvPr id="10520" name="Check Box 280" hidden="1">
              <a:extLst>
                <a:ext uri="{63B3BB69-23CF-44E3-9099-C40C66FF867C}">
                  <a14:compatExt spid="_x0000_s1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0521" name="Check Box 281" hidden="1">
              <a:extLst>
                <a:ext uri="{63B3BB69-23CF-44E3-9099-C40C66FF867C}">
                  <a14:compatExt spid="_x0000_s1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0522" name="Check Box 282" hidden="1">
              <a:extLst>
                <a:ext uri="{63B3BB69-23CF-44E3-9099-C40C66FF867C}">
                  <a14:compatExt spid="_x0000_s1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0523" name="Check Box 283" hidden="1">
              <a:extLst>
                <a:ext uri="{63B3BB69-23CF-44E3-9099-C40C66FF867C}">
                  <a14:compatExt spid="_x0000_s1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0524" name="Check Box 284" hidden="1">
              <a:extLst>
                <a:ext uri="{63B3BB69-23CF-44E3-9099-C40C66FF867C}">
                  <a14:compatExt spid="_x0000_s1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224</xdr:row>
          <xdr:rowOff>771525</xdr:rowOff>
        </xdr:from>
        <xdr:to>
          <xdr:col>3</xdr:col>
          <xdr:colOff>476250</xdr:colOff>
          <xdr:row>224</xdr:row>
          <xdr:rowOff>1076325</xdr:rowOff>
        </xdr:to>
        <xdr:sp macro="" textlink="">
          <xdr:nvSpPr>
            <xdr:cNvPr id="10525" name="Check Box 285" hidden="1">
              <a:extLst>
                <a:ext uri="{63B3BB69-23CF-44E3-9099-C40C66FF867C}">
                  <a14:compatExt spid="_x0000_s1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0526" name="Check Box 286" hidden="1">
              <a:extLst>
                <a:ext uri="{63B3BB69-23CF-44E3-9099-C40C66FF867C}">
                  <a14:compatExt spid="_x0000_s1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0527" name="Check Box 287" hidden="1">
              <a:extLst>
                <a:ext uri="{63B3BB69-23CF-44E3-9099-C40C66FF867C}">
                  <a14:compatExt spid="_x0000_s1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771525</xdr:rowOff>
        </xdr:from>
        <xdr:to>
          <xdr:col>3</xdr:col>
          <xdr:colOff>476250</xdr:colOff>
          <xdr:row>226</xdr:row>
          <xdr:rowOff>1076325</xdr:rowOff>
        </xdr:to>
        <xdr:sp macro="" textlink="">
          <xdr:nvSpPr>
            <xdr:cNvPr id="10528" name="Check Box 288" hidden="1">
              <a:extLst>
                <a:ext uri="{63B3BB69-23CF-44E3-9099-C40C66FF867C}">
                  <a14:compatExt spid="_x0000_s1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0529" name="Check Box 289" hidden="1">
              <a:extLst>
                <a:ext uri="{63B3BB69-23CF-44E3-9099-C40C66FF867C}">
                  <a14:compatExt spid="_x0000_s1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0530" name="Check Box 290" hidden="1">
              <a:extLst>
                <a:ext uri="{63B3BB69-23CF-44E3-9099-C40C66FF867C}">
                  <a14:compatExt spid="_x0000_s1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771525</xdr:rowOff>
        </xdr:from>
        <xdr:to>
          <xdr:col>3</xdr:col>
          <xdr:colOff>476250</xdr:colOff>
          <xdr:row>228</xdr:row>
          <xdr:rowOff>1076325</xdr:rowOff>
        </xdr:to>
        <xdr:sp macro="" textlink="">
          <xdr:nvSpPr>
            <xdr:cNvPr id="10531" name="Check Box 291" hidden="1">
              <a:extLst>
                <a:ext uri="{63B3BB69-23CF-44E3-9099-C40C66FF867C}">
                  <a14:compatExt spid="_x0000_s1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0532" name="Check Box 292" hidden="1">
              <a:extLst>
                <a:ext uri="{63B3BB69-23CF-44E3-9099-C40C66FF867C}">
                  <a14:compatExt spid="_x0000_s1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0533" name="Check Box 293" hidden="1">
              <a:extLst>
                <a:ext uri="{63B3BB69-23CF-44E3-9099-C40C66FF867C}">
                  <a14:compatExt spid="_x0000_s1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230</xdr:row>
          <xdr:rowOff>771525</xdr:rowOff>
        </xdr:from>
        <xdr:to>
          <xdr:col>3</xdr:col>
          <xdr:colOff>476250</xdr:colOff>
          <xdr:row>230</xdr:row>
          <xdr:rowOff>1076325</xdr:rowOff>
        </xdr:to>
        <xdr:sp macro="" textlink="">
          <xdr:nvSpPr>
            <xdr:cNvPr id="10534" name="Check Box 294" hidden="1">
              <a:extLst>
                <a:ext uri="{63B3BB69-23CF-44E3-9099-C40C66FF867C}">
                  <a14:compatExt spid="_x0000_s1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0535" name="Check Box 295" hidden="1">
              <a:extLst>
                <a:ext uri="{63B3BB69-23CF-44E3-9099-C40C66FF867C}">
                  <a14:compatExt spid="_x0000_s1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0536" name="Check Box 296" hidden="1">
              <a:extLst>
                <a:ext uri="{63B3BB69-23CF-44E3-9099-C40C66FF867C}">
                  <a14:compatExt spid="_x0000_s1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771525</xdr:rowOff>
        </xdr:from>
        <xdr:to>
          <xdr:col>3</xdr:col>
          <xdr:colOff>476250</xdr:colOff>
          <xdr:row>231</xdr:row>
          <xdr:rowOff>1076325</xdr:rowOff>
        </xdr:to>
        <xdr:sp macro="" textlink="">
          <xdr:nvSpPr>
            <xdr:cNvPr id="10537" name="Check Box 297" hidden="1">
              <a:extLst>
                <a:ext uri="{63B3BB69-23CF-44E3-9099-C40C66FF867C}">
                  <a14:compatExt spid="_x0000_s1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0538" name="Check Box 298" hidden="1">
              <a:extLst>
                <a:ext uri="{63B3BB69-23CF-44E3-9099-C40C66FF867C}">
                  <a14:compatExt spid="_x0000_s1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0539" name="Check Box 299" hidden="1">
              <a:extLst>
                <a:ext uri="{63B3BB69-23CF-44E3-9099-C40C66FF867C}">
                  <a14:compatExt spid="_x0000_s1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232</xdr:row>
          <xdr:rowOff>771525</xdr:rowOff>
        </xdr:from>
        <xdr:to>
          <xdr:col>3</xdr:col>
          <xdr:colOff>476250</xdr:colOff>
          <xdr:row>232</xdr:row>
          <xdr:rowOff>1076325</xdr:rowOff>
        </xdr:to>
        <xdr:sp macro="" textlink="">
          <xdr:nvSpPr>
            <xdr:cNvPr id="10540" name="Check Box 300" hidden="1">
              <a:extLst>
                <a:ext uri="{63B3BB69-23CF-44E3-9099-C40C66FF867C}">
                  <a14:compatExt spid="_x0000_s1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0541" name="Check Box 301" hidden="1">
              <a:extLst>
                <a:ext uri="{63B3BB69-23CF-44E3-9099-C40C66FF867C}">
                  <a14:compatExt spid="_x0000_s1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0542" name="Check Box 302" hidden="1">
              <a:extLst>
                <a:ext uri="{63B3BB69-23CF-44E3-9099-C40C66FF867C}">
                  <a14:compatExt spid="_x0000_s1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233</xdr:row>
          <xdr:rowOff>771525</xdr:rowOff>
        </xdr:from>
        <xdr:to>
          <xdr:col>3</xdr:col>
          <xdr:colOff>476250</xdr:colOff>
          <xdr:row>233</xdr:row>
          <xdr:rowOff>1076325</xdr:rowOff>
        </xdr:to>
        <xdr:sp macro="" textlink="">
          <xdr:nvSpPr>
            <xdr:cNvPr id="10543" name="Check Box 303" hidden="1">
              <a:extLst>
                <a:ext uri="{63B3BB69-23CF-44E3-9099-C40C66FF867C}">
                  <a14:compatExt spid="_x0000_s1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0544" name="Check Box 304" hidden="1">
              <a:extLst>
                <a:ext uri="{63B3BB69-23CF-44E3-9099-C40C66FF867C}">
                  <a14:compatExt spid="_x0000_s1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0545" name="Check Box 305" hidden="1">
              <a:extLst>
                <a:ext uri="{63B3BB69-23CF-44E3-9099-C40C66FF867C}">
                  <a14:compatExt spid="_x0000_s1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10546" name="Check Box 306" hidden="1">
              <a:extLst>
                <a:ext uri="{63B3BB69-23CF-44E3-9099-C40C66FF867C}">
                  <a14:compatExt spid="_x0000_s1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249</xdr:row>
          <xdr:rowOff>771525</xdr:rowOff>
        </xdr:from>
        <xdr:to>
          <xdr:col>3</xdr:col>
          <xdr:colOff>476250</xdr:colOff>
          <xdr:row>249</xdr:row>
          <xdr:rowOff>1076325</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10558" name="Check Box 318" hidden="1">
              <a:extLst>
                <a:ext uri="{63B3BB69-23CF-44E3-9099-C40C66FF867C}">
                  <a14:compatExt spid="_x0000_s1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0559" name="Check Box 319" hidden="1">
              <a:extLst>
                <a:ext uri="{63B3BB69-23CF-44E3-9099-C40C66FF867C}">
                  <a14:compatExt spid="_x0000_s1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0560" name="Check Box 320" hidden="1">
              <a:extLst>
                <a:ext uri="{63B3BB69-23CF-44E3-9099-C40C66FF867C}">
                  <a14:compatExt spid="_x0000_s1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252</xdr:row>
          <xdr:rowOff>771525</xdr:rowOff>
        </xdr:from>
        <xdr:to>
          <xdr:col>3</xdr:col>
          <xdr:colOff>476250</xdr:colOff>
          <xdr:row>252</xdr:row>
          <xdr:rowOff>1076325</xdr:rowOff>
        </xdr:to>
        <xdr:sp macro="" textlink="">
          <xdr:nvSpPr>
            <xdr:cNvPr id="10561" name="Check Box 321" hidden="1">
              <a:extLst>
                <a:ext uri="{63B3BB69-23CF-44E3-9099-C40C66FF867C}">
                  <a14:compatExt spid="_x0000_s1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0562" name="Check Box 322" hidden="1">
              <a:extLst>
                <a:ext uri="{63B3BB69-23CF-44E3-9099-C40C66FF867C}">
                  <a14:compatExt spid="_x0000_s1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0563" name="Check Box 323" hidden="1">
              <a:extLst>
                <a:ext uri="{63B3BB69-23CF-44E3-9099-C40C66FF867C}">
                  <a14:compatExt spid="_x0000_s1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0564" name="Check Box 324" hidden="1">
              <a:extLst>
                <a:ext uri="{63B3BB69-23CF-44E3-9099-C40C66FF867C}">
                  <a14:compatExt spid="_x0000_s1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0565" name="Check Box 325" hidden="1">
              <a:extLst>
                <a:ext uri="{63B3BB69-23CF-44E3-9099-C40C66FF867C}">
                  <a14:compatExt spid="_x0000_s1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0566" name="Check Box 326" hidden="1">
              <a:extLst>
                <a:ext uri="{63B3BB69-23CF-44E3-9099-C40C66FF867C}">
                  <a14:compatExt spid="_x0000_s1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0567" name="Check Box 327" hidden="1">
              <a:extLst>
                <a:ext uri="{63B3BB69-23CF-44E3-9099-C40C66FF867C}">
                  <a14:compatExt spid="_x0000_s1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0568" name="Check Box 328" hidden="1">
              <a:extLst>
                <a:ext uri="{63B3BB69-23CF-44E3-9099-C40C66FF867C}">
                  <a14:compatExt spid="_x0000_s1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0569" name="Check Box 329" hidden="1">
              <a:extLst>
                <a:ext uri="{63B3BB69-23CF-44E3-9099-C40C66FF867C}">
                  <a14:compatExt spid="_x0000_s1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0570" name="Check Box 330" hidden="1">
              <a:extLst>
                <a:ext uri="{63B3BB69-23CF-44E3-9099-C40C66FF867C}">
                  <a14:compatExt spid="_x0000_s1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0571" name="Check Box 331" hidden="1">
              <a:extLst>
                <a:ext uri="{63B3BB69-23CF-44E3-9099-C40C66FF867C}">
                  <a14:compatExt spid="_x0000_s1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0572" name="Check Box 332" hidden="1">
              <a:extLst>
                <a:ext uri="{63B3BB69-23CF-44E3-9099-C40C66FF867C}">
                  <a14:compatExt spid="_x0000_s1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0573" name="Check Box 333" hidden="1">
              <a:extLst>
                <a:ext uri="{63B3BB69-23CF-44E3-9099-C40C66FF867C}">
                  <a14:compatExt spid="_x0000_s1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0574" name="Check Box 334" hidden="1">
              <a:extLst>
                <a:ext uri="{63B3BB69-23CF-44E3-9099-C40C66FF867C}">
                  <a14:compatExt spid="_x0000_s10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0575" name="Check Box 335" hidden="1">
              <a:extLst>
                <a:ext uri="{63B3BB69-23CF-44E3-9099-C40C66FF867C}">
                  <a14:compatExt spid="_x0000_s10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0576" name="Check Box 336" hidden="1">
              <a:extLst>
                <a:ext uri="{63B3BB69-23CF-44E3-9099-C40C66FF867C}">
                  <a14:compatExt spid="_x0000_s1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0577" name="Check Box 337" hidden="1">
              <a:extLst>
                <a:ext uri="{63B3BB69-23CF-44E3-9099-C40C66FF867C}">
                  <a14:compatExt spid="_x0000_s10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0578" name="Check Box 338" hidden="1">
              <a:extLst>
                <a:ext uri="{63B3BB69-23CF-44E3-9099-C40C66FF867C}">
                  <a14:compatExt spid="_x0000_s10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0579" name="Check Box 339" hidden="1">
              <a:extLst>
                <a:ext uri="{63B3BB69-23CF-44E3-9099-C40C66FF867C}">
                  <a14:compatExt spid="_x0000_s1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0580" name="Check Box 340" hidden="1">
              <a:extLst>
                <a:ext uri="{63B3BB69-23CF-44E3-9099-C40C66FF867C}">
                  <a14:compatExt spid="_x0000_s1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0581" name="Check Box 341" hidden="1">
              <a:extLst>
                <a:ext uri="{63B3BB69-23CF-44E3-9099-C40C66FF867C}">
                  <a14:compatExt spid="_x0000_s1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0582" name="Check Box 342" hidden="1">
              <a:extLst>
                <a:ext uri="{63B3BB69-23CF-44E3-9099-C40C66FF867C}">
                  <a14:compatExt spid="_x0000_s1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0583" name="Check Box 343" hidden="1">
              <a:extLst>
                <a:ext uri="{63B3BB69-23CF-44E3-9099-C40C66FF867C}">
                  <a14:compatExt spid="_x0000_s1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10584" name="Check Box 344" hidden="1">
              <a:extLst>
                <a:ext uri="{63B3BB69-23CF-44E3-9099-C40C66FF867C}">
                  <a14:compatExt spid="_x0000_s1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10585" name="Check Box 345" hidden="1">
              <a:extLst>
                <a:ext uri="{63B3BB69-23CF-44E3-9099-C40C66FF867C}">
                  <a14:compatExt spid="_x0000_s1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0586" name="Check Box 346" hidden="1">
              <a:extLst>
                <a:ext uri="{63B3BB69-23CF-44E3-9099-C40C66FF867C}">
                  <a14:compatExt spid="_x0000_s1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0587" name="Check Box 347" hidden="1">
              <a:extLst>
                <a:ext uri="{63B3BB69-23CF-44E3-9099-C40C66FF867C}">
                  <a14:compatExt spid="_x0000_s1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142875</xdr:rowOff>
        </xdr:from>
        <xdr:to>
          <xdr:col>3</xdr:col>
          <xdr:colOff>419100</xdr:colOff>
          <xdr:row>305</xdr:row>
          <xdr:rowOff>457200</xdr:rowOff>
        </xdr:to>
        <xdr:sp macro="" textlink="">
          <xdr:nvSpPr>
            <xdr:cNvPr id="10588" name="Check Box 348" hidden="1">
              <a:extLst>
                <a:ext uri="{63B3BB69-23CF-44E3-9099-C40C66FF867C}">
                  <a14:compatExt spid="_x0000_s1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438150</xdr:rowOff>
        </xdr:from>
        <xdr:to>
          <xdr:col>3</xdr:col>
          <xdr:colOff>466725</xdr:colOff>
          <xdr:row>305</xdr:row>
          <xdr:rowOff>742950</xdr:rowOff>
        </xdr:to>
        <xdr:sp macro="" textlink="">
          <xdr:nvSpPr>
            <xdr:cNvPr id="10589" name="Check Box 349" hidden="1">
              <a:extLst>
                <a:ext uri="{63B3BB69-23CF-44E3-9099-C40C66FF867C}">
                  <a14:compatExt spid="_x0000_s1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10590" name="Check Box 350" hidden="1">
              <a:extLst>
                <a:ext uri="{63B3BB69-23CF-44E3-9099-C40C66FF867C}">
                  <a14:compatExt spid="_x0000_s1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10591" name="Check Box 351" hidden="1">
              <a:extLst>
                <a:ext uri="{63B3BB69-23CF-44E3-9099-C40C66FF867C}">
                  <a14:compatExt spid="_x0000_s1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309</xdr:row>
          <xdr:rowOff>771525</xdr:rowOff>
        </xdr:from>
        <xdr:to>
          <xdr:col>3</xdr:col>
          <xdr:colOff>476250</xdr:colOff>
          <xdr:row>309</xdr:row>
          <xdr:rowOff>1076325</xdr:rowOff>
        </xdr:to>
        <xdr:sp macro="" textlink="">
          <xdr:nvSpPr>
            <xdr:cNvPr id="10592" name="Check Box 352" hidden="1">
              <a:extLst>
                <a:ext uri="{63B3BB69-23CF-44E3-9099-C40C66FF867C}">
                  <a14:compatExt spid="_x0000_s1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10593" name="Check Box 353" hidden="1">
              <a:extLst>
                <a:ext uri="{63B3BB69-23CF-44E3-9099-C40C66FF867C}">
                  <a14:compatExt spid="_x0000_s1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10594" name="Check Box 354" hidden="1">
              <a:extLst>
                <a:ext uri="{63B3BB69-23CF-44E3-9099-C40C66FF867C}">
                  <a14:compatExt spid="_x0000_s1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310</xdr:row>
          <xdr:rowOff>771525</xdr:rowOff>
        </xdr:from>
        <xdr:to>
          <xdr:col>3</xdr:col>
          <xdr:colOff>476250</xdr:colOff>
          <xdr:row>310</xdr:row>
          <xdr:rowOff>1076325</xdr:rowOff>
        </xdr:to>
        <xdr:sp macro="" textlink="">
          <xdr:nvSpPr>
            <xdr:cNvPr id="10595" name="Check Box 355" hidden="1">
              <a:extLst>
                <a:ext uri="{63B3BB69-23CF-44E3-9099-C40C66FF867C}">
                  <a14:compatExt spid="_x0000_s1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142875</xdr:rowOff>
        </xdr:from>
        <xdr:to>
          <xdr:col>3</xdr:col>
          <xdr:colOff>419100</xdr:colOff>
          <xdr:row>311</xdr:row>
          <xdr:rowOff>457200</xdr:rowOff>
        </xdr:to>
        <xdr:sp macro="" textlink="">
          <xdr:nvSpPr>
            <xdr:cNvPr id="10596" name="Check Box 356" hidden="1">
              <a:extLst>
                <a:ext uri="{63B3BB69-23CF-44E3-9099-C40C66FF867C}">
                  <a14:compatExt spid="_x0000_s1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438150</xdr:rowOff>
        </xdr:from>
        <xdr:to>
          <xdr:col>3</xdr:col>
          <xdr:colOff>466725</xdr:colOff>
          <xdr:row>311</xdr:row>
          <xdr:rowOff>742950</xdr:rowOff>
        </xdr:to>
        <xdr:sp macro="" textlink="">
          <xdr:nvSpPr>
            <xdr:cNvPr id="10597" name="Check Box 357" hidden="1">
              <a:extLst>
                <a:ext uri="{63B3BB69-23CF-44E3-9099-C40C66FF867C}">
                  <a14:compatExt spid="_x0000_s1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311</xdr:row>
          <xdr:rowOff>771525</xdr:rowOff>
        </xdr:from>
        <xdr:to>
          <xdr:col>3</xdr:col>
          <xdr:colOff>476250</xdr:colOff>
          <xdr:row>311</xdr:row>
          <xdr:rowOff>1076325</xdr:rowOff>
        </xdr:to>
        <xdr:sp macro="" textlink="">
          <xdr:nvSpPr>
            <xdr:cNvPr id="10598" name="Check Box 358" hidden="1">
              <a:extLst>
                <a:ext uri="{63B3BB69-23CF-44E3-9099-C40C66FF867C}">
                  <a14:compatExt spid="_x0000_s10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142875</xdr:rowOff>
        </xdr:from>
        <xdr:to>
          <xdr:col>3</xdr:col>
          <xdr:colOff>419100</xdr:colOff>
          <xdr:row>312</xdr:row>
          <xdr:rowOff>457200</xdr:rowOff>
        </xdr:to>
        <xdr:sp macro="" textlink="">
          <xdr:nvSpPr>
            <xdr:cNvPr id="10599" name="Check Box 359" hidden="1">
              <a:extLst>
                <a:ext uri="{63B3BB69-23CF-44E3-9099-C40C66FF867C}">
                  <a14:compatExt spid="_x0000_s10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438150</xdr:rowOff>
        </xdr:from>
        <xdr:to>
          <xdr:col>3</xdr:col>
          <xdr:colOff>466725</xdr:colOff>
          <xdr:row>312</xdr:row>
          <xdr:rowOff>742950</xdr:rowOff>
        </xdr:to>
        <xdr:sp macro="" textlink="">
          <xdr:nvSpPr>
            <xdr:cNvPr id="10600" name="Check Box 360" hidden="1">
              <a:extLst>
                <a:ext uri="{63B3BB69-23CF-44E3-9099-C40C66FF867C}">
                  <a14:compatExt spid="_x0000_s1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312</xdr:row>
          <xdr:rowOff>771525</xdr:rowOff>
        </xdr:from>
        <xdr:to>
          <xdr:col>3</xdr:col>
          <xdr:colOff>476250</xdr:colOff>
          <xdr:row>312</xdr:row>
          <xdr:rowOff>1076325</xdr:rowOff>
        </xdr:to>
        <xdr:sp macro="" textlink="">
          <xdr:nvSpPr>
            <xdr:cNvPr id="10601" name="Check Box 361" hidden="1">
              <a:extLst>
                <a:ext uri="{63B3BB69-23CF-44E3-9099-C40C66FF867C}">
                  <a14:compatExt spid="_x0000_s1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10602" name="Check Box 362" hidden="1">
              <a:extLst>
                <a:ext uri="{63B3BB69-23CF-44E3-9099-C40C66FF867C}">
                  <a14:compatExt spid="_x0000_s10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10603" name="Check Box 363" hidden="1">
              <a:extLst>
                <a:ext uri="{63B3BB69-23CF-44E3-9099-C40C66FF867C}">
                  <a14:compatExt spid="_x0000_s1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10604" name="Check Box 364" hidden="1">
              <a:extLst>
                <a:ext uri="{63B3BB69-23CF-44E3-9099-C40C66FF867C}">
                  <a14:compatExt spid="_x0000_s1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10605" name="Check Box 365"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10606" name="Check Box 366"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10607" name="Check Box 367" hidden="1">
              <a:extLst>
                <a:ext uri="{63B3BB69-23CF-44E3-9099-C40C66FF867C}">
                  <a14:compatExt spid="_x0000_s1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321</xdr:row>
          <xdr:rowOff>771525</xdr:rowOff>
        </xdr:from>
        <xdr:to>
          <xdr:col>3</xdr:col>
          <xdr:colOff>476250</xdr:colOff>
          <xdr:row>321</xdr:row>
          <xdr:rowOff>1076325</xdr:rowOff>
        </xdr:to>
        <xdr:sp macro="" textlink="">
          <xdr:nvSpPr>
            <xdr:cNvPr id="10608" name="Check Box 368" hidden="1">
              <a:extLst>
                <a:ext uri="{63B3BB69-23CF-44E3-9099-C40C66FF867C}">
                  <a14:compatExt spid="_x0000_s1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10609" name="Check Box 369" hidden="1">
              <a:extLst>
                <a:ext uri="{63B3BB69-23CF-44E3-9099-C40C66FF867C}">
                  <a14:compatExt spid="_x0000_s1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10610" name="Check Box 370" hidden="1">
              <a:extLst>
                <a:ext uri="{63B3BB69-23CF-44E3-9099-C40C66FF867C}">
                  <a14:compatExt spid="_x0000_s1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322</xdr:row>
          <xdr:rowOff>771525</xdr:rowOff>
        </xdr:from>
        <xdr:to>
          <xdr:col>3</xdr:col>
          <xdr:colOff>476250</xdr:colOff>
          <xdr:row>322</xdr:row>
          <xdr:rowOff>1076325</xdr:rowOff>
        </xdr:to>
        <xdr:sp macro="" textlink="">
          <xdr:nvSpPr>
            <xdr:cNvPr id="10611" name="Check Box 371" hidden="1">
              <a:extLst>
                <a:ext uri="{63B3BB69-23CF-44E3-9099-C40C66FF867C}">
                  <a14:compatExt spid="_x0000_s1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10612" name="Check Box 372" hidden="1">
              <a:extLst>
                <a:ext uri="{63B3BB69-23CF-44E3-9099-C40C66FF867C}">
                  <a14:compatExt spid="_x0000_s1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0613" name="Check Box 373" hidden="1">
              <a:extLst>
                <a:ext uri="{63B3BB69-23CF-44E3-9099-C40C66FF867C}">
                  <a14:compatExt spid="_x0000_s1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771525</xdr:rowOff>
        </xdr:from>
        <xdr:to>
          <xdr:col>3</xdr:col>
          <xdr:colOff>476250</xdr:colOff>
          <xdr:row>324</xdr:row>
          <xdr:rowOff>1076325</xdr:rowOff>
        </xdr:to>
        <xdr:sp macro="" textlink="">
          <xdr:nvSpPr>
            <xdr:cNvPr id="10614" name="Check Box 374" hidden="1">
              <a:extLst>
                <a:ext uri="{63B3BB69-23CF-44E3-9099-C40C66FF867C}">
                  <a14:compatExt spid="_x0000_s1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142875</xdr:rowOff>
        </xdr:from>
        <xdr:to>
          <xdr:col>3</xdr:col>
          <xdr:colOff>419100</xdr:colOff>
          <xdr:row>325</xdr:row>
          <xdr:rowOff>457200</xdr:rowOff>
        </xdr:to>
        <xdr:sp macro="" textlink="">
          <xdr:nvSpPr>
            <xdr:cNvPr id="10615" name="Check Box 375" hidden="1">
              <a:extLst>
                <a:ext uri="{63B3BB69-23CF-44E3-9099-C40C66FF867C}">
                  <a14:compatExt spid="_x0000_s1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0616" name="Check Box 376" hidden="1">
              <a:extLst>
                <a:ext uri="{63B3BB69-23CF-44E3-9099-C40C66FF867C}">
                  <a14:compatExt spid="_x0000_s1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10617" name="Check Box 377" hidden="1">
              <a:extLst>
                <a:ext uri="{63B3BB69-23CF-44E3-9099-C40C66FF867C}">
                  <a14:compatExt spid="_x0000_s1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10618" name="Check Box 378" hidden="1">
              <a:extLst>
                <a:ext uri="{63B3BB69-23CF-44E3-9099-C40C66FF867C}">
                  <a14:compatExt spid="_x0000_s1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771525</xdr:rowOff>
        </xdr:from>
        <xdr:to>
          <xdr:col>3</xdr:col>
          <xdr:colOff>476250</xdr:colOff>
          <xdr:row>329</xdr:row>
          <xdr:rowOff>1076325</xdr:rowOff>
        </xdr:to>
        <xdr:sp macro="" textlink="">
          <xdr:nvSpPr>
            <xdr:cNvPr id="10619" name="Check Box 379" hidden="1">
              <a:extLst>
                <a:ext uri="{63B3BB69-23CF-44E3-9099-C40C66FF867C}">
                  <a14:compatExt spid="_x0000_s1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10620" name="Check Box 380" hidden="1">
              <a:extLst>
                <a:ext uri="{63B3BB69-23CF-44E3-9099-C40C66FF867C}">
                  <a14:compatExt spid="_x0000_s1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10621" name="Check Box 381" hidden="1">
              <a:extLst>
                <a:ext uri="{63B3BB69-23CF-44E3-9099-C40C66FF867C}">
                  <a14:compatExt spid="_x0000_s1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330</xdr:row>
          <xdr:rowOff>771525</xdr:rowOff>
        </xdr:from>
        <xdr:to>
          <xdr:col>3</xdr:col>
          <xdr:colOff>476250</xdr:colOff>
          <xdr:row>330</xdr:row>
          <xdr:rowOff>1076325</xdr:rowOff>
        </xdr:to>
        <xdr:sp macro="" textlink="">
          <xdr:nvSpPr>
            <xdr:cNvPr id="10622" name="Check Box 382" hidden="1">
              <a:extLst>
                <a:ext uri="{63B3BB69-23CF-44E3-9099-C40C66FF867C}">
                  <a14:compatExt spid="_x0000_s1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142875</xdr:rowOff>
        </xdr:from>
        <xdr:to>
          <xdr:col>3</xdr:col>
          <xdr:colOff>419100</xdr:colOff>
          <xdr:row>333</xdr:row>
          <xdr:rowOff>457200</xdr:rowOff>
        </xdr:to>
        <xdr:sp macro="" textlink="">
          <xdr:nvSpPr>
            <xdr:cNvPr id="10623" name="Check Box 383" hidden="1">
              <a:extLst>
                <a:ext uri="{63B3BB69-23CF-44E3-9099-C40C66FF867C}">
                  <a14:compatExt spid="_x0000_s1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466725</xdr:colOff>
          <xdr:row>333</xdr:row>
          <xdr:rowOff>742950</xdr:rowOff>
        </xdr:to>
        <xdr:sp macro="" textlink="">
          <xdr:nvSpPr>
            <xdr:cNvPr id="10624" name="Check Box 384" hidden="1">
              <a:extLst>
                <a:ext uri="{63B3BB69-23CF-44E3-9099-C40C66FF867C}">
                  <a14:compatExt spid="_x0000_s1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142875</xdr:rowOff>
        </xdr:from>
        <xdr:to>
          <xdr:col>3</xdr:col>
          <xdr:colOff>419100</xdr:colOff>
          <xdr:row>337</xdr:row>
          <xdr:rowOff>457200</xdr:rowOff>
        </xdr:to>
        <xdr:sp macro="" textlink="">
          <xdr:nvSpPr>
            <xdr:cNvPr id="10625" name="Check Box 385" hidden="1">
              <a:extLst>
                <a:ext uri="{63B3BB69-23CF-44E3-9099-C40C66FF867C}">
                  <a14:compatExt spid="_x0000_s1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438150</xdr:rowOff>
        </xdr:from>
        <xdr:to>
          <xdr:col>3</xdr:col>
          <xdr:colOff>466725</xdr:colOff>
          <xdr:row>337</xdr:row>
          <xdr:rowOff>742950</xdr:rowOff>
        </xdr:to>
        <xdr:sp macro="" textlink="">
          <xdr:nvSpPr>
            <xdr:cNvPr id="10626" name="Check Box 386" hidden="1">
              <a:extLst>
                <a:ext uri="{63B3BB69-23CF-44E3-9099-C40C66FF867C}">
                  <a14:compatExt spid="_x0000_s1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337</xdr:row>
          <xdr:rowOff>771525</xdr:rowOff>
        </xdr:from>
        <xdr:to>
          <xdr:col>3</xdr:col>
          <xdr:colOff>476250</xdr:colOff>
          <xdr:row>337</xdr:row>
          <xdr:rowOff>1076325</xdr:rowOff>
        </xdr:to>
        <xdr:sp macro="" textlink="">
          <xdr:nvSpPr>
            <xdr:cNvPr id="10627" name="Check Box 387" hidden="1">
              <a:extLst>
                <a:ext uri="{63B3BB69-23CF-44E3-9099-C40C66FF867C}">
                  <a14:compatExt spid="_x0000_s1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142875</xdr:rowOff>
        </xdr:from>
        <xdr:to>
          <xdr:col>3</xdr:col>
          <xdr:colOff>419100</xdr:colOff>
          <xdr:row>338</xdr:row>
          <xdr:rowOff>457200</xdr:rowOff>
        </xdr:to>
        <xdr:sp macro="" textlink="">
          <xdr:nvSpPr>
            <xdr:cNvPr id="10628" name="Check Box 388" hidden="1">
              <a:extLst>
                <a:ext uri="{63B3BB69-23CF-44E3-9099-C40C66FF867C}">
                  <a14:compatExt spid="_x0000_s1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438150</xdr:rowOff>
        </xdr:from>
        <xdr:to>
          <xdr:col>3</xdr:col>
          <xdr:colOff>466725</xdr:colOff>
          <xdr:row>338</xdr:row>
          <xdr:rowOff>742950</xdr:rowOff>
        </xdr:to>
        <xdr:sp macro="" textlink="">
          <xdr:nvSpPr>
            <xdr:cNvPr id="10629" name="Check Box 389" hidden="1">
              <a:extLst>
                <a:ext uri="{63B3BB69-23CF-44E3-9099-C40C66FF867C}">
                  <a14:compatExt spid="_x0000_s1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338</xdr:row>
          <xdr:rowOff>771525</xdr:rowOff>
        </xdr:from>
        <xdr:to>
          <xdr:col>3</xdr:col>
          <xdr:colOff>476250</xdr:colOff>
          <xdr:row>338</xdr:row>
          <xdr:rowOff>1076325</xdr:rowOff>
        </xdr:to>
        <xdr:sp macro="" textlink="">
          <xdr:nvSpPr>
            <xdr:cNvPr id="10630" name="Check Box 390" hidden="1">
              <a:extLst>
                <a:ext uri="{63B3BB69-23CF-44E3-9099-C40C66FF867C}">
                  <a14:compatExt spid="_x0000_s1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142875</xdr:rowOff>
        </xdr:from>
        <xdr:to>
          <xdr:col>3</xdr:col>
          <xdr:colOff>419100</xdr:colOff>
          <xdr:row>339</xdr:row>
          <xdr:rowOff>457200</xdr:rowOff>
        </xdr:to>
        <xdr:sp macro="" textlink="">
          <xdr:nvSpPr>
            <xdr:cNvPr id="10631" name="Check Box 391" hidden="1">
              <a:extLst>
                <a:ext uri="{63B3BB69-23CF-44E3-9099-C40C66FF867C}">
                  <a14:compatExt spid="_x0000_s1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438150</xdr:rowOff>
        </xdr:from>
        <xdr:to>
          <xdr:col>3</xdr:col>
          <xdr:colOff>466725</xdr:colOff>
          <xdr:row>339</xdr:row>
          <xdr:rowOff>742950</xdr:rowOff>
        </xdr:to>
        <xdr:sp macro="" textlink="">
          <xdr:nvSpPr>
            <xdr:cNvPr id="10632" name="Check Box 392" hidden="1">
              <a:extLst>
                <a:ext uri="{63B3BB69-23CF-44E3-9099-C40C66FF867C}">
                  <a14:compatExt spid="_x0000_s10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339</xdr:row>
          <xdr:rowOff>771525</xdr:rowOff>
        </xdr:from>
        <xdr:to>
          <xdr:col>3</xdr:col>
          <xdr:colOff>476250</xdr:colOff>
          <xdr:row>339</xdr:row>
          <xdr:rowOff>1076325</xdr:rowOff>
        </xdr:to>
        <xdr:sp macro="" textlink="">
          <xdr:nvSpPr>
            <xdr:cNvPr id="10633" name="Check Box 393" hidden="1">
              <a:extLst>
                <a:ext uri="{63B3BB69-23CF-44E3-9099-C40C66FF867C}">
                  <a14:compatExt spid="_x0000_s10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340</xdr:row>
          <xdr:rowOff>142875</xdr:rowOff>
        </xdr:from>
        <xdr:to>
          <xdr:col>3</xdr:col>
          <xdr:colOff>419100</xdr:colOff>
          <xdr:row>340</xdr:row>
          <xdr:rowOff>457200</xdr:rowOff>
        </xdr:to>
        <xdr:sp macro="" textlink="">
          <xdr:nvSpPr>
            <xdr:cNvPr id="10634" name="Check Box 394" hidden="1">
              <a:extLst>
                <a:ext uri="{63B3BB69-23CF-44E3-9099-C40C66FF867C}">
                  <a14:compatExt spid="_x0000_s1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340</xdr:row>
          <xdr:rowOff>438150</xdr:rowOff>
        </xdr:from>
        <xdr:to>
          <xdr:col>3</xdr:col>
          <xdr:colOff>466725</xdr:colOff>
          <xdr:row>340</xdr:row>
          <xdr:rowOff>742950</xdr:rowOff>
        </xdr:to>
        <xdr:sp macro="" textlink="">
          <xdr:nvSpPr>
            <xdr:cNvPr id="10635" name="Check Box 395" hidden="1">
              <a:extLst>
                <a:ext uri="{63B3BB69-23CF-44E3-9099-C40C66FF867C}">
                  <a14:compatExt spid="_x0000_s10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340</xdr:row>
          <xdr:rowOff>771525</xdr:rowOff>
        </xdr:from>
        <xdr:to>
          <xdr:col>3</xdr:col>
          <xdr:colOff>476250</xdr:colOff>
          <xdr:row>340</xdr:row>
          <xdr:rowOff>1076325</xdr:rowOff>
        </xdr:to>
        <xdr:sp macro="" textlink="">
          <xdr:nvSpPr>
            <xdr:cNvPr id="10636" name="Check Box 396" hidden="1">
              <a:extLst>
                <a:ext uri="{63B3BB69-23CF-44E3-9099-C40C66FF867C}">
                  <a14:compatExt spid="_x0000_s10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142875</xdr:rowOff>
        </xdr:from>
        <xdr:to>
          <xdr:col>3</xdr:col>
          <xdr:colOff>419100</xdr:colOff>
          <xdr:row>341</xdr:row>
          <xdr:rowOff>457200</xdr:rowOff>
        </xdr:to>
        <xdr:sp macro="" textlink="">
          <xdr:nvSpPr>
            <xdr:cNvPr id="10637" name="Check Box 397" hidden="1">
              <a:extLst>
                <a:ext uri="{63B3BB69-23CF-44E3-9099-C40C66FF867C}">
                  <a14:compatExt spid="_x0000_s10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341</xdr:row>
          <xdr:rowOff>438150</xdr:rowOff>
        </xdr:from>
        <xdr:to>
          <xdr:col>3</xdr:col>
          <xdr:colOff>466725</xdr:colOff>
          <xdr:row>341</xdr:row>
          <xdr:rowOff>742950</xdr:rowOff>
        </xdr:to>
        <xdr:sp macro="" textlink="">
          <xdr:nvSpPr>
            <xdr:cNvPr id="10638" name="Check Box 398" hidden="1">
              <a:extLst>
                <a:ext uri="{63B3BB69-23CF-44E3-9099-C40C66FF867C}">
                  <a14:compatExt spid="_x0000_s1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341</xdr:row>
          <xdr:rowOff>771525</xdr:rowOff>
        </xdr:from>
        <xdr:to>
          <xdr:col>3</xdr:col>
          <xdr:colOff>476250</xdr:colOff>
          <xdr:row>341</xdr:row>
          <xdr:rowOff>1076325</xdr:rowOff>
        </xdr:to>
        <xdr:sp macro="" textlink="">
          <xdr:nvSpPr>
            <xdr:cNvPr id="10639" name="Check Box 399" hidden="1">
              <a:extLst>
                <a:ext uri="{63B3BB69-23CF-44E3-9099-C40C66FF867C}">
                  <a14:compatExt spid="_x0000_s1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142875</xdr:rowOff>
        </xdr:from>
        <xdr:to>
          <xdr:col>3</xdr:col>
          <xdr:colOff>419100</xdr:colOff>
          <xdr:row>343</xdr:row>
          <xdr:rowOff>457200</xdr:rowOff>
        </xdr:to>
        <xdr:sp macro="" textlink="">
          <xdr:nvSpPr>
            <xdr:cNvPr id="10640" name="Check Box 400" hidden="1">
              <a:extLst>
                <a:ext uri="{63B3BB69-23CF-44E3-9099-C40C66FF867C}">
                  <a14:compatExt spid="_x0000_s10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438150</xdr:rowOff>
        </xdr:from>
        <xdr:to>
          <xdr:col>3</xdr:col>
          <xdr:colOff>466725</xdr:colOff>
          <xdr:row>343</xdr:row>
          <xdr:rowOff>742950</xdr:rowOff>
        </xdr:to>
        <xdr:sp macro="" textlink="">
          <xdr:nvSpPr>
            <xdr:cNvPr id="10641" name="Check Box 401" hidden="1">
              <a:extLst>
                <a:ext uri="{63B3BB69-23CF-44E3-9099-C40C66FF867C}">
                  <a14:compatExt spid="_x0000_s10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343</xdr:row>
          <xdr:rowOff>771525</xdr:rowOff>
        </xdr:from>
        <xdr:to>
          <xdr:col>3</xdr:col>
          <xdr:colOff>476250</xdr:colOff>
          <xdr:row>343</xdr:row>
          <xdr:rowOff>1076325</xdr:rowOff>
        </xdr:to>
        <xdr:sp macro="" textlink="">
          <xdr:nvSpPr>
            <xdr:cNvPr id="10642" name="Check Box 402" hidden="1">
              <a:extLst>
                <a:ext uri="{63B3BB69-23CF-44E3-9099-C40C66FF867C}">
                  <a14:compatExt spid="_x0000_s10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142875</xdr:rowOff>
        </xdr:from>
        <xdr:to>
          <xdr:col>3</xdr:col>
          <xdr:colOff>419100</xdr:colOff>
          <xdr:row>345</xdr:row>
          <xdr:rowOff>457200</xdr:rowOff>
        </xdr:to>
        <xdr:sp macro="" textlink="">
          <xdr:nvSpPr>
            <xdr:cNvPr id="10643" name="Check Box 403" hidden="1">
              <a:extLst>
                <a:ext uri="{63B3BB69-23CF-44E3-9099-C40C66FF867C}">
                  <a14:compatExt spid="_x0000_s10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438150</xdr:rowOff>
        </xdr:from>
        <xdr:to>
          <xdr:col>3</xdr:col>
          <xdr:colOff>466725</xdr:colOff>
          <xdr:row>345</xdr:row>
          <xdr:rowOff>742950</xdr:rowOff>
        </xdr:to>
        <xdr:sp macro="" textlink="">
          <xdr:nvSpPr>
            <xdr:cNvPr id="10644" name="Check Box 404" hidden="1">
              <a:extLst>
                <a:ext uri="{63B3BB69-23CF-44E3-9099-C40C66FF867C}">
                  <a14:compatExt spid="_x0000_s10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142875</xdr:rowOff>
        </xdr:from>
        <xdr:to>
          <xdr:col>3</xdr:col>
          <xdr:colOff>419100</xdr:colOff>
          <xdr:row>349</xdr:row>
          <xdr:rowOff>457200</xdr:rowOff>
        </xdr:to>
        <xdr:sp macro="" textlink="">
          <xdr:nvSpPr>
            <xdr:cNvPr id="10645" name="Check Box 405" hidden="1">
              <a:extLst>
                <a:ext uri="{63B3BB69-23CF-44E3-9099-C40C66FF867C}">
                  <a14:compatExt spid="_x0000_s10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438150</xdr:rowOff>
        </xdr:from>
        <xdr:to>
          <xdr:col>3</xdr:col>
          <xdr:colOff>466725</xdr:colOff>
          <xdr:row>349</xdr:row>
          <xdr:rowOff>742950</xdr:rowOff>
        </xdr:to>
        <xdr:sp macro="" textlink="">
          <xdr:nvSpPr>
            <xdr:cNvPr id="10646" name="Check Box 406" hidden="1">
              <a:extLst>
                <a:ext uri="{63B3BB69-23CF-44E3-9099-C40C66FF867C}">
                  <a14:compatExt spid="_x0000_s10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142875</xdr:rowOff>
        </xdr:from>
        <xdr:to>
          <xdr:col>3</xdr:col>
          <xdr:colOff>419100</xdr:colOff>
          <xdr:row>353</xdr:row>
          <xdr:rowOff>457200</xdr:rowOff>
        </xdr:to>
        <xdr:sp macro="" textlink="">
          <xdr:nvSpPr>
            <xdr:cNvPr id="10647" name="Check Box 407" hidden="1">
              <a:extLst>
                <a:ext uri="{63B3BB69-23CF-44E3-9099-C40C66FF867C}">
                  <a14:compatExt spid="_x0000_s10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438150</xdr:rowOff>
        </xdr:from>
        <xdr:to>
          <xdr:col>3</xdr:col>
          <xdr:colOff>466725</xdr:colOff>
          <xdr:row>353</xdr:row>
          <xdr:rowOff>742950</xdr:rowOff>
        </xdr:to>
        <xdr:sp macro="" textlink="">
          <xdr:nvSpPr>
            <xdr:cNvPr id="10648" name="Check Box 408" hidden="1">
              <a:extLst>
                <a:ext uri="{63B3BB69-23CF-44E3-9099-C40C66FF867C}">
                  <a14:compatExt spid="_x0000_s10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142875</xdr:rowOff>
        </xdr:from>
        <xdr:to>
          <xdr:col>3</xdr:col>
          <xdr:colOff>419100</xdr:colOff>
          <xdr:row>357</xdr:row>
          <xdr:rowOff>457200</xdr:rowOff>
        </xdr:to>
        <xdr:sp macro="" textlink="">
          <xdr:nvSpPr>
            <xdr:cNvPr id="10649" name="Check Box 409" hidden="1">
              <a:extLst>
                <a:ext uri="{63B3BB69-23CF-44E3-9099-C40C66FF867C}">
                  <a14:compatExt spid="_x0000_s1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438150</xdr:rowOff>
        </xdr:from>
        <xdr:to>
          <xdr:col>3</xdr:col>
          <xdr:colOff>466725</xdr:colOff>
          <xdr:row>357</xdr:row>
          <xdr:rowOff>742950</xdr:rowOff>
        </xdr:to>
        <xdr:sp macro="" textlink="">
          <xdr:nvSpPr>
            <xdr:cNvPr id="10650" name="Check Box 410" hidden="1">
              <a:extLst>
                <a:ext uri="{63B3BB69-23CF-44E3-9099-C40C66FF867C}">
                  <a14:compatExt spid="_x0000_s10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142875</xdr:rowOff>
        </xdr:from>
        <xdr:to>
          <xdr:col>3</xdr:col>
          <xdr:colOff>419100</xdr:colOff>
          <xdr:row>361</xdr:row>
          <xdr:rowOff>457200</xdr:rowOff>
        </xdr:to>
        <xdr:sp macro="" textlink="">
          <xdr:nvSpPr>
            <xdr:cNvPr id="10651" name="Check Box 411" hidden="1">
              <a:extLst>
                <a:ext uri="{63B3BB69-23CF-44E3-9099-C40C66FF867C}">
                  <a14:compatExt spid="_x0000_s10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438150</xdr:rowOff>
        </xdr:from>
        <xdr:to>
          <xdr:col>3</xdr:col>
          <xdr:colOff>466725</xdr:colOff>
          <xdr:row>361</xdr:row>
          <xdr:rowOff>742950</xdr:rowOff>
        </xdr:to>
        <xdr:sp macro="" textlink="">
          <xdr:nvSpPr>
            <xdr:cNvPr id="10652" name="Check Box 412" hidden="1">
              <a:extLst>
                <a:ext uri="{63B3BB69-23CF-44E3-9099-C40C66FF867C}">
                  <a14:compatExt spid="_x0000_s10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142875</xdr:rowOff>
        </xdr:from>
        <xdr:to>
          <xdr:col>3</xdr:col>
          <xdr:colOff>419100</xdr:colOff>
          <xdr:row>365</xdr:row>
          <xdr:rowOff>457200</xdr:rowOff>
        </xdr:to>
        <xdr:sp macro="" textlink="">
          <xdr:nvSpPr>
            <xdr:cNvPr id="10653" name="Check Box 413" hidden="1">
              <a:extLst>
                <a:ext uri="{63B3BB69-23CF-44E3-9099-C40C66FF867C}">
                  <a14:compatExt spid="_x0000_s10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438150</xdr:rowOff>
        </xdr:from>
        <xdr:to>
          <xdr:col>3</xdr:col>
          <xdr:colOff>466725</xdr:colOff>
          <xdr:row>365</xdr:row>
          <xdr:rowOff>742950</xdr:rowOff>
        </xdr:to>
        <xdr:sp macro="" textlink="">
          <xdr:nvSpPr>
            <xdr:cNvPr id="10654" name="Check Box 414" hidden="1">
              <a:extLst>
                <a:ext uri="{63B3BB69-23CF-44E3-9099-C40C66FF867C}">
                  <a14:compatExt spid="_x0000_s10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142875</xdr:rowOff>
        </xdr:from>
        <xdr:to>
          <xdr:col>3</xdr:col>
          <xdr:colOff>419100</xdr:colOff>
          <xdr:row>369</xdr:row>
          <xdr:rowOff>457200</xdr:rowOff>
        </xdr:to>
        <xdr:sp macro="" textlink="">
          <xdr:nvSpPr>
            <xdr:cNvPr id="10655" name="Check Box 415" hidden="1">
              <a:extLst>
                <a:ext uri="{63B3BB69-23CF-44E3-9099-C40C66FF867C}">
                  <a14:compatExt spid="_x0000_s10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438150</xdr:rowOff>
        </xdr:from>
        <xdr:to>
          <xdr:col>3</xdr:col>
          <xdr:colOff>466725</xdr:colOff>
          <xdr:row>369</xdr:row>
          <xdr:rowOff>742950</xdr:rowOff>
        </xdr:to>
        <xdr:sp macro="" textlink="">
          <xdr:nvSpPr>
            <xdr:cNvPr id="10656" name="Check Box 416" hidden="1">
              <a:extLst>
                <a:ext uri="{63B3BB69-23CF-44E3-9099-C40C66FF867C}">
                  <a14:compatExt spid="_x0000_s10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142875</xdr:rowOff>
        </xdr:from>
        <xdr:to>
          <xdr:col>3</xdr:col>
          <xdr:colOff>419100</xdr:colOff>
          <xdr:row>373</xdr:row>
          <xdr:rowOff>457200</xdr:rowOff>
        </xdr:to>
        <xdr:sp macro="" textlink="">
          <xdr:nvSpPr>
            <xdr:cNvPr id="10657" name="Check Box 417" hidden="1">
              <a:extLst>
                <a:ext uri="{63B3BB69-23CF-44E3-9099-C40C66FF867C}">
                  <a14:compatExt spid="_x0000_s1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438150</xdr:rowOff>
        </xdr:from>
        <xdr:to>
          <xdr:col>3</xdr:col>
          <xdr:colOff>466725</xdr:colOff>
          <xdr:row>373</xdr:row>
          <xdr:rowOff>742950</xdr:rowOff>
        </xdr:to>
        <xdr:sp macro="" textlink="">
          <xdr:nvSpPr>
            <xdr:cNvPr id="10658" name="Check Box 418" hidden="1">
              <a:extLst>
                <a:ext uri="{63B3BB69-23CF-44E3-9099-C40C66FF867C}">
                  <a14:compatExt spid="_x0000_s1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373</xdr:row>
          <xdr:rowOff>771525</xdr:rowOff>
        </xdr:from>
        <xdr:to>
          <xdr:col>3</xdr:col>
          <xdr:colOff>476250</xdr:colOff>
          <xdr:row>373</xdr:row>
          <xdr:rowOff>1076325</xdr:rowOff>
        </xdr:to>
        <xdr:sp macro="" textlink="">
          <xdr:nvSpPr>
            <xdr:cNvPr id="10659" name="Check Box 419" hidden="1">
              <a:extLst>
                <a:ext uri="{63B3BB69-23CF-44E3-9099-C40C66FF867C}">
                  <a14:compatExt spid="_x0000_s1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142875</xdr:rowOff>
        </xdr:from>
        <xdr:to>
          <xdr:col>3</xdr:col>
          <xdr:colOff>419100</xdr:colOff>
          <xdr:row>375</xdr:row>
          <xdr:rowOff>457200</xdr:rowOff>
        </xdr:to>
        <xdr:sp macro="" textlink="">
          <xdr:nvSpPr>
            <xdr:cNvPr id="10660" name="Check Box 420" hidden="1">
              <a:extLst>
                <a:ext uri="{63B3BB69-23CF-44E3-9099-C40C66FF867C}">
                  <a14:compatExt spid="_x0000_s1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438150</xdr:rowOff>
        </xdr:from>
        <xdr:to>
          <xdr:col>3</xdr:col>
          <xdr:colOff>466725</xdr:colOff>
          <xdr:row>375</xdr:row>
          <xdr:rowOff>742950</xdr:rowOff>
        </xdr:to>
        <xdr:sp macro="" textlink="">
          <xdr:nvSpPr>
            <xdr:cNvPr id="10661" name="Check Box 421" hidden="1">
              <a:extLst>
                <a:ext uri="{63B3BB69-23CF-44E3-9099-C40C66FF867C}">
                  <a14:compatExt spid="_x0000_s1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375</xdr:row>
          <xdr:rowOff>771525</xdr:rowOff>
        </xdr:from>
        <xdr:to>
          <xdr:col>3</xdr:col>
          <xdr:colOff>476250</xdr:colOff>
          <xdr:row>375</xdr:row>
          <xdr:rowOff>1076325</xdr:rowOff>
        </xdr:to>
        <xdr:sp macro="" textlink="">
          <xdr:nvSpPr>
            <xdr:cNvPr id="10662" name="Check Box 422" hidden="1">
              <a:extLst>
                <a:ext uri="{63B3BB69-23CF-44E3-9099-C40C66FF867C}">
                  <a14:compatExt spid="_x0000_s1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142875</xdr:rowOff>
        </xdr:from>
        <xdr:to>
          <xdr:col>3</xdr:col>
          <xdr:colOff>419100</xdr:colOff>
          <xdr:row>377</xdr:row>
          <xdr:rowOff>457200</xdr:rowOff>
        </xdr:to>
        <xdr:sp macro="" textlink="">
          <xdr:nvSpPr>
            <xdr:cNvPr id="10663" name="Check Box 423" hidden="1">
              <a:extLst>
                <a:ext uri="{63B3BB69-23CF-44E3-9099-C40C66FF867C}">
                  <a14:compatExt spid="_x0000_s1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438150</xdr:rowOff>
        </xdr:from>
        <xdr:to>
          <xdr:col>3</xdr:col>
          <xdr:colOff>466725</xdr:colOff>
          <xdr:row>377</xdr:row>
          <xdr:rowOff>742950</xdr:rowOff>
        </xdr:to>
        <xdr:sp macro="" textlink="">
          <xdr:nvSpPr>
            <xdr:cNvPr id="10664" name="Check Box 424" hidden="1">
              <a:extLst>
                <a:ext uri="{63B3BB69-23CF-44E3-9099-C40C66FF867C}">
                  <a14:compatExt spid="_x0000_s1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377</xdr:row>
          <xdr:rowOff>771525</xdr:rowOff>
        </xdr:from>
        <xdr:to>
          <xdr:col>3</xdr:col>
          <xdr:colOff>476250</xdr:colOff>
          <xdr:row>377</xdr:row>
          <xdr:rowOff>1076325</xdr:rowOff>
        </xdr:to>
        <xdr:sp macro="" textlink="">
          <xdr:nvSpPr>
            <xdr:cNvPr id="10665" name="Check Box 425" hidden="1">
              <a:extLst>
                <a:ext uri="{63B3BB69-23CF-44E3-9099-C40C66FF867C}">
                  <a14:compatExt spid="_x0000_s1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142875</xdr:rowOff>
        </xdr:from>
        <xdr:to>
          <xdr:col>3</xdr:col>
          <xdr:colOff>419100</xdr:colOff>
          <xdr:row>379</xdr:row>
          <xdr:rowOff>457200</xdr:rowOff>
        </xdr:to>
        <xdr:sp macro="" textlink="">
          <xdr:nvSpPr>
            <xdr:cNvPr id="10666" name="Check Box 426" hidden="1">
              <a:extLst>
                <a:ext uri="{63B3BB69-23CF-44E3-9099-C40C66FF867C}">
                  <a14:compatExt spid="_x0000_s1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438150</xdr:rowOff>
        </xdr:from>
        <xdr:to>
          <xdr:col>3</xdr:col>
          <xdr:colOff>466725</xdr:colOff>
          <xdr:row>379</xdr:row>
          <xdr:rowOff>742950</xdr:rowOff>
        </xdr:to>
        <xdr:sp macro="" textlink="">
          <xdr:nvSpPr>
            <xdr:cNvPr id="10667" name="Check Box 427" hidden="1">
              <a:extLst>
                <a:ext uri="{63B3BB69-23CF-44E3-9099-C40C66FF867C}">
                  <a14:compatExt spid="_x0000_s1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379</xdr:row>
          <xdr:rowOff>771525</xdr:rowOff>
        </xdr:from>
        <xdr:to>
          <xdr:col>3</xdr:col>
          <xdr:colOff>476250</xdr:colOff>
          <xdr:row>379</xdr:row>
          <xdr:rowOff>1076325</xdr:rowOff>
        </xdr:to>
        <xdr:sp macro="" textlink="">
          <xdr:nvSpPr>
            <xdr:cNvPr id="10668" name="Check Box 428" hidden="1">
              <a:extLst>
                <a:ext uri="{63B3BB69-23CF-44E3-9099-C40C66FF867C}">
                  <a14:compatExt spid="_x0000_s1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142875</xdr:rowOff>
        </xdr:from>
        <xdr:to>
          <xdr:col>3</xdr:col>
          <xdr:colOff>419100</xdr:colOff>
          <xdr:row>381</xdr:row>
          <xdr:rowOff>457200</xdr:rowOff>
        </xdr:to>
        <xdr:sp macro="" textlink="">
          <xdr:nvSpPr>
            <xdr:cNvPr id="10669" name="Check Box 429" hidden="1">
              <a:extLst>
                <a:ext uri="{63B3BB69-23CF-44E3-9099-C40C66FF867C}">
                  <a14:compatExt spid="_x0000_s10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438150</xdr:rowOff>
        </xdr:from>
        <xdr:to>
          <xdr:col>3</xdr:col>
          <xdr:colOff>466725</xdr:colOff>
          <xdr:row>381</xdr:row>
          <xdr:rowOff>742950</xdr:rowOff>
        </xdr:to>
        <xdr:sp macro="" textlink="">
          <xdr:nvSpPr>
            <xdr:cNvPr id="10670" name="Check Box 430" hidden="1">
              <a:extLst>
                <a:ext uri="{63B3BB69-23CF-44E3-9099-C40C66FF867C}">
                  <a14:compatExt spid="_x0000_s10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142875</xdr:rowOff>
        </xdr:from>
        <xdr:to>
          <xdr:col>3</xdr:col>
          <xdr:colOff>419100</xdr:colOff>
          <xdr:row>385</xdr:row>
          <xdr:rowOff>457200</xdr:rowOff>
        </xdr:to>
        <xdr:sp macro="" textlink="">
          <xdr:nvSpPr>
            <xdr:cNvPr id="10671" name="Check Box 431" hidden="1">
              <a:extLst>
                <a:ext uri="{63B3BB69-23CF-44E3-9099-C40C66FF867C}">
                  <a14:compatExt spid="_x0000_s10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438150</xdr:rowOff>
        </xdr:from>
        <xdr:to>
          <xdr:col>3</xdr:col>
          <xdr:colOff>466725</xdr:colOff>
          <xdr:row>385</xdr:row>
          <xdr:rowOff>742950</xdr:rowOff>
        </xdr:to>
        <xdr:sp macro="" textlink="">
          <xdr:nvSpPr>
            <xdr:cNvPr id="10672" name="Check Box 432" hidden="1">
              <a:extLst>
                <a:ext uri="{63B3BB69-23CF-44E3-9099-C40C66FF867C}">
                  <a14:compatExt spid="_x0000_s10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142875</xdr:rowOff>
        </xdr:from>
        <xdr:to>
          <xdr:col>3</xdr:col>
          <xdr:colOff>419100</xdr:colOff>
          <xdr:row>389</xdr:row>
          <xdr:rowOff>457200</xdr:rowOff>
        </xdr:to>
        <xdr:sp macro="" textlink="">
          <xdr:nvSpPr>
            <xdr:cNvPr id="10673" name="Check Box 433" hidden="1">
              <a:extLst>
                <a:ext uri="{63B3BB69-23CF-44E3-9099-C40C66FF867C}">
                  <a14:compatExt spid="_x0000_s10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438150</xdr:rowOff>
        </xdr:from>
        <xdr:to>
          <xdr:col>3</xdr:col>
          <xdr:colOff>466725</xdr:colOff>
          <xdr:row>389</xdr:row>
          <xdr:rowOff>742950</xdr:rowOff>
        </xdr:to>
        <xdr:sp macro="" textlink="">
          <xdr:nvSpPr>
            <xdr:cNvPr id="10674" name="Check Box 434" hidden="1">
              <a:extLst>
                <a:ext uri="{63B3BB69-23CF-44E3-9099-C40C66FF867C}">
                  <a14:compatExt spid="_x0000_s10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142875</xdr:rowOff>
        </xdr:from>
        <xdr:to>
          <xdr:col>3</xdr:col>
          <xdr:colOff>419100</xdr:colOff>
          <xdr:row>393</xdr:row>
          <xdr:rowOff>457200</xdr:rowOff>
        </xdr:to>
        <xdr:sp macro="" textlink="">
          <xdr:nvSpPr>
            <xdr:cNvPr id="10675" name="Check Box 435" hidden="1">
              <a:extLst>
                <a:ext uri="{63B3BB69-23CF-44E3-9099-C40C66FF867C}">
                  <a14:compatExt spid="_x0000_s10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438150</xdr:rowOff>
        </xdr:from>
        <xdr:to>
          <xdr:col>3</xdr:col>
          <xdr:colOff>466725</xdr:colOff>
          <xdr:row>393</xdr:row>
          <xdr:rowOff>742950</xdr:rowOff>
        </xdr:to>
        <xdr:sp macro="" textlink="">
          <xdr:nvSpPr>
            <xdr:cNvPr id="10676" name="Check Box 436" hidden="1">
              <a:extLst>
                <a:ext uri="{63B3BB69-23CF-44E3-9099-C40C66FF867C}">
                  <a14:compatExt spid="_x0000_s10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142875</xdr:rowOff>
        </xdr:from>
        <xdr:to>
          <xdr:col>3</xdr:col>
          <xdr:colOff>419100</xdr:colOff>
          <xdr:row>397</xdr:row>
          <xdr:rowOff>457200</xdr:rowOff>
        </xdr:to>
        <xdr:sp macro="" textlink="">
          <xdr:nvSpPr>
            <xdr:cNvPr id="10677" name="Check Box 437" hidden="1">
              <a:extLst>
                <a:ext uri="{63B3BB69-23CF-44E3-9099-C40C66FF867C}">
                  <a14:compatExt spid="_x0000_s10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438150</xdr:rowOff>
        </xdr:from>
        <xdr:to>
          <xdr:col>3</xdr:col>
          <xdr:colOff>466725</xdr:colOff>
          <xdr:row>397</xdr:row>
          <xdr:rowOff>742950</xdr:rowOff>
        </xdr:to>
        <xdr:sp macro="" textlink="">
          <xdr:nvSpPr>
            <xdr:cNvPr id="10678" name="Check Box 438" hidden="1">
              <a:extLst>
                <a:ext uri="{63B3BB69-23CF-44E3-9099-C40C66FF867C}">
                  <a14:compatExt spid="_x0000_s10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397</xdr:row>
          <xdr:rowOff>771525</xdr:rowOff>
        </xdr:from>
        <xdr:to>
          <xdr:col>3</xdr:col>
          <xdr:colOff>476250</xdr:colOff>
          <xdr:row>397</xdr:row>
          <xdr:rowOff>1076325</xdr:rowOff>
        </xdr:to>
        <xdr:sp macro="" textlink="">
          <xdr:nvSpPr>
            <xdr:cNvPr id="10679" name="Check Box 439" hidden="1">
              <a:extLst>
                <a:ext uri="{63B3BB69-23CF-44E3-9099-C40C66FF867C}">
                  <a14:compatExt spid="_x0000_s10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142875</xdr:rowOff>
        </xdr:from>
        <xdr:to>
          <xdr:col>3</xdr:col>
          <xdr:colOff>419100</xdr:colOff>
          <xdr:row>401</xdr:row>
          <xdr:rowOff>457200</xdr:rowOff>
        </xdr:to>
        <xdr:sp macro="" textlink="">
          <xdr:nvSpPr>
            <xdr:cNvPr id="10680" name="Check Box 440" hidden="1">
              <a:extLst>
                <a:ext uri="{63B3BB69-23CF-44E3-9099-C40C66FF867C}">
                  <a14:compatExt spid="_x0000_s10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438150</xdr:rowOff>
        </xdr:from>
        <xdr:to>
          <xdr:col>3</xdr:col>
          <xdr:colOff>466725</xdr:colOff>
          <xdr:row>401</xdr:row>
          <xdr:rowOff>742950</xdr:rowOff>
        </xdr:to>
        <xdr:sp macro="" textlink="">
          <xdr:nvSpPr>
            <xdr:cNvPr id="10681" name="Check Box 441" hidden="1">
              <a:extLst>
                <a:ext uri="{63B3BB69-23CF-44E3-9099-C40C66FF867C}">
                  <a14:compatExt spid="_x0000_s10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401</xdr:row>
          <xdr:rowOff>771525</xdr:rowOff>
        </xdr:from>
        <xdr:to>
          <xdr:col>3</xdr:col>
          <xdr:colOff>476250</xdr:colOff>
          <xdr:row>401</xdr:row>
          <xdr:rowOff>1076325</xdr:rowOff>
        </xdr:to>
        <xdr:sp macro="" textlink="">
          <xdr:nvSpPr>
            <xdr:cNvPr id="10682" name="Check Box 442" hidden="1">
              <a:extLst>
                <a:ext uri="{63B3BB69-23CF-44E3-9099-C40C66FF867C}">
                  <a14:compatExt spid="_x0000_s10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401</xdr:row>
          <xdr:rowOff>1114425</xdr:rowOff>
        </xdr:from>
        <xdr:to>
          <xdr:col>3</xdr:col>
          <xdr:colOff>476250</xdr:colOff>
          <xdr:row>401</xdr:row>
          <xdr:rowOff>1409700</xdr:rowOff>
        </xdr:to>
        <xdr:sp macro="" textlink="">
          <xdr:nvSpPr>
            <xdr:cNvPr id="10683" name="Check Box 443" hidden="1">
              <a:extLst>
                <a:ext uri="{63B3BB69-23CF-44E3-9099-C40C66FF867C}">
                  <a14:compatExt spid="_x0000_s10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404</xdr:row>
          <xdr:rowOff>142875</xdr:rowOff>
        </xdr:from>
        <xdr:to>
          <xdr:col>3</xdr:col>
          <xdr:colOff>419100</xdr:colOff>
          <xdr:row>404</xdr:row>
          <xdr:rowOff>457200</xdr:rowOff>
        </xdr:to>
        <xdr:sp macro="" textlink="">
          <xdr:nvSpPr>
            <xdr:cNvPr id="10684" name="Check Box 444" hidden="1">
              <a:extLst>
                <a:ext uri="{63B3BB69-23CF-44E3-9099-C40C66FF867C}">
                  <a14:compatExt spid="_x0000_s10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404</xdr:row>
          <xdr:rowOff>438150</xdr:rowOff>
        </xdr:from>
        <xdr:to>
          <xdr:col>3</xdr:col>
          <xdr:colOff>466725</xdr:colOff>
          <xdr:row>404</xdr:row>
          <xdr:rowOff>742950</xdr:rowOff>
        </xdr:to>
        <xdr:sp macro="" textlink="">
          <xdr:nvSpPr>
            <xdr:cNvPr id="10685" name="Check Box 445" hidden="1">
              <a:extLst>
                <a:ext uri="{63B3BB69-23CF-44E3-9099-C40C66FF867C}">
                  <a14:compatExt spid="_x0000_s1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408</xdr:row>
          <xdr:rowOff>142875</xdr:rowOff>
        </xdr:from>
        <xdr:to>
          <xdr:col>3</xdr:col>
          <xdr:colOff>419100</xdr:colOff>
          <xdr:row>408</xdr:row>
          <xdr:rowOff>457200</xdr:rowOff>
        </xdr:to>
        <xdr:sp macro="" textlink="">
          <xdr:nvSpPr>
            <xdr:cNvPr id="10686" name="Check Box 446" hidden="1">
              <a:extLst>
                <a:ext uri="{63B3BB69-23CF-44E3-9099-C40C66FF867C}">
                  <a14:compatExt spid="_x0000_s1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408</xdr:row>
          <xdr:rowOff>438150</xdr:rowOff>
        </xdr:from>
        <xdr:to>
          <xdr:col>3</xdr:col>
          <xdr:colOff>466725</xdr:colOff>
          <xdr:row>408</xdr:row>
          <xdr:rowOff>742950</xdr:rowOff>
        </xdr:to>
        <xdr:sp macro="" textlink="">
          <xdr:nvSpPr>
            <xdr:cNvPr id="10687" name="Check Box 447" hidden="1">
              <a:extLst>
                <a:ext uri="{63B3BB69-23CF-44E3-9099-C40C66FF867C}">
                  <a14:compatExt spid="_x0000_s10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142875</xdr:rowOff>
        </xdr:from>
        <xdr:to>
          <xdr:col>3</xdr:col>
          <xdr:colOff>419100</xdr:colOff>
          <xdr:row>417</xdr:row>
          <xdr:rowOff>457200</xdr:rowOff>
        </xdr:to>
        <xdr:sp macro="" textlink="">
          <xdr:nvSpPr>
            <xdr:cNvPr id="10688" name="Check Box 448" hidden="1">
              <a:extLst>
                <a:ext uri="{63B3BB69-23CF-44E3-9099-C40C66FF867C}">
                  <a14:compatExt spid="_x0000_s10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438150</xdr:rowOff>
        </xdr:from>
        <xdr:to>
          <xdr:col>3</xdr:col>
          <xdr:colOff>466725</xdr:colOff>
          <xdr:row>417</xdr:row>
          <xdr:rowOff>742950</xdr:rowOff>
        </xdr:to>
        <xdr:sp macro="" textlink="">
          <xdr:nvSpPr>
            <xdr:cNvPr id="10689" name="Check Box 449" hidden="1">
              <a:extLst>
                <a:ext uri="{63B3BB69-23CF-44E3-9099-C40C66FF867C}">
                  <a14:compatExt spid="_x0000_s10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417</xdr:row>
          <xdr:rowOff>771525</xdr:rowOff>
        </xdr:from>
        <xdr:to>
          <xdr:col>3</xdr:col>
          <xdr:colOff>476250</xdr:colOff>
          <xdr:row>417</xdr:row>
          <xdr:rowOff>1076325</xdr:rowOff>
        </xdr:to>
        <xdr:sp macro="" textlink="">
          <xdr:nvSpPr>
            <xdr:cNvPr id="10690" name="Check Box 450" hidden="1">
              <a:extLst>
                <a:ext uri="{63B3BB69-23CF-44E3-9099-C40C66FF867C}">
                  <a14:compatExt spid="_x0000_s10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418</xdr:row>
          <xdr:rowOff>142875</xdr:rowOff>
        </xdr:from>
        <xdr:to>
          <xdr:col>3</xdr:col>
          <xdr:colOff>419100</xdr:colOff>
          <xdr:row>418</xdr:row>
          <xdr:rowOff>457200</xdr:rowOff>
        </xdr:to>
        <xdr:sp macro="" textlink="">
          <xdr:nvSpPr>
            <xdr:cNvPr id="10691" name="Check Box 451" hidden="1">
              <a:extLst>
                <a:ext uri="{63B3BB69-23CF-44E3-9099-C40C66FF867C}">
                  <a14:compatExt spid="_x0000_s10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418</xdr:row>
          <xdr:rowOff>438150</xdr:rowOff>
        </xdr:from>
        <xdr:to>
          <xdr:col>3</xdr:col>
          <xdr:colOff>466725</xdr:colOff>
          <xdr:row>418</xdr:row>
          <xdr:rowOff>742950</xdr:rowOff>
        </xdr:to>
        <xdr:sp macro="" textlink="">
          <xdr:nvSpPr>
            <xdr:cNvPr id="10692" name="Check Box 452" hidden="1">
              <a:extLst>
                <a:ext uri="{63B3BB69-23CF-44E3-9099-C40C66FF867C}">
                  <a14:compatExt spid="_x0000_s10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418</xdr:row>
          <xdr:rowOff>771525</xdr:rowOff>
        </xdr:from>
        <xdr:to>
          <xdr:col>3</xdr:col>
          <xdr:colOff>476250</xdr:colOff>
          <xdr:row>418</xdr:row>
          <xdr:rowOff>1076325</xdr:rowOff>
        </xdr:to>
        <xdr:sp macro="" textlink="">
          <xdr:nvSpPr>
            <xdr:cNvPr id="10693" name="Check Box 453" hidden="1">
              <a:extLst>
                <a:ext uri="{63B3BB69-23CF-44E3-9099-C40C66FF867C}">
                  <a14:compatExt spid="_x0000_s10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142875</xdr:rowOff>
        </xdr:from>
        <xdr:to>
          <xdr:col>3</xdr:col>
          <xdr:colOff>419100</xdr:colOff>
          <xdr:row>420</xdr:row>
          <xdr:rowOff>457200</xdr:rowOff>
        </xdr:to>
        <xdr:sp macro="" textlink="">
          <xdr:nvSpPr>
            <xdr:cNvPr id="10694" name="Check Box 454" hidden="1">
              <a:extLst>
                <a:ext uri="{63B3BB69-23CF-44E3-9099-C40C66FF867C}">
                  <a14:compatExt spid="_x0000_s10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438150</xdr:rowOff>
        </xdr:from>
        <xdr:to>
          <xdr:col>3</xdr:col>
          <xdr:colOff>466725</xdr:colOff>
          <xdr:row>420</xdr:row>
          <xdr:rowOff>742950</xdr:rowOff>
        </xdr:to>
        <xdr:sp macro="" textlink="">
          <xdr:nvSpPr>
            <xdr:cNvPr id="10695" name="Check Box 455" hidden="1">
              <a:extLst>
                <a:ext uri="{63B3BB69-23CF-44E3-9099-C40C66FF867C}">
                  <a14:compatExt spid="_x0000_s10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420</xdr:row>
          <xdr:rowOff>771525</xdr:rowOff>
        </xdr:from>
        <xdr:to>
          <xdr:col>3</xdr:col>
          <xdr:colOff>476250</xdr:colOff>
          <xdr:row>420</xdr:row>
          <xdr:rowOff>1076325</xdr:rowOff>
        </xdr:to>
        <xdr:sp macro="" textlink="">
          <xdr:nvSpPr>
            <xdr:cNvPr id="10696" name="Check Box 456" hidden="1">
              <a:extLst>
                <a:ext uri="{63B3BB69-23CF-44E3-9099-C40C66FF867C}">
                  <a14:compatExt spid="_x0000_s10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142875</xdr:rowOff>
        </xdr:from>
        <xdr:to>
          <xdr:col>3</xdr:col>
          <xdr:colOff>419100</xdr:colOff>
          <xdr:row>423</xdr:row>
          <xdr:rowOff>457200</xdr:rowOff>
        </xdr:to>
        <xdr:sp macro="" textlink="">
          <xdr:nvSpPr>
            <xdr:cNvPr id="10697" name="Check Box 457" hidden="1">
              <a:extLst>
                <a:ext uri="{63B3BB69-23CF-44E3-9099-C40C66FF867C}">
                  <a14:compatExt spid="_x0000_s10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438150</xdr:rowOff>
        </xdr:from>
        <xdr:to>
          <xdr:col>3</xdr:col>
          <xdr:colOff>466725</xdr:colOff>
          <xdr:row>423</xdr:row>
          <xdr:rowOff>742950</xdr:rowOff>
        </xdr:to>
        <xdr:sp macro="" textlink="">
          <xdr:nvSpPr>
            <xdr:cNvPr id="10698" name="Check Box 458" hidden="1">
              <a:extLst>
                <a:ext uri="{63B3BB69-23CF-44E3-9099-C40C66FF867C}">
                  <a14:compatExt spid="_x0000_s10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423</xdr:row>
          <xdr:rowOff>771525</xdr:rowOff>
        </xdr:from>
        <xdr:to>
          <xdr:col>3</xdr:col>
          <xdr:colOff>476250</xdr:colOff>
          <xdr:row>423</xdr:row>
          <xdr:rowOff>1076325</xdr:rowOff>
        </xdr:to>
        <xdr:sp macro="" textlink="">
          <xdr:nvSpPr>
            <xdr:cNvPr id="10699" name="Check Box 459" hidden="1">
              <a:extLst>
                <a:ext uri="{63B3BB69-23CF-44E3-9099-C40C66FF867C}">
                  <a14:compatExt spid="_x0000_s10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424</xdr:row>
          <xdr:rowOff>142875</xdr:rowOff>
        </xdr:from>
        <xdr:to>
          <xdr:col>3</xdr:col>
          <xdr:colOff>419100</xdr:colOff>
          <xdr:row>424</xdr:row>
          <xdr:rowOff>457200</xdr:rowOff>
        </xdr:to>
        <xdr:sp macro="" textlink="">
          <xdr:nvSpPr>
            <xdr:cNvPr id="10700" name="Check Box 460" hidden="1">
              <a:extLst>
                <a:ext uri="{63B3BB69-23CF-44E3-9099-C40C66FF867C}">
                  <a14:compatExt spid="_x0000_s1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424</xdr:row>
          <xdr:rowOff>438150</xdr:rowOff>
        </xdr:from>
        <xdr:to>
          <xdr:col>3</xdr:col>
          <xdr:colOff>466725</xdr:colOff>
          <xdr:row>424</xdr:row>
          <xdr:rowOff>742950</xdr:rowOff>
        </xdr:to>
        <xdr:sp macro="" textlink="">
          <xdr:nvSpPr>
            <xdr:cNvPr id="10701" name="Check Box 461" hidden="1">
              <a:extLst>
                <a:ext uri="{63B3BB69-23CF-44E3-9099-C40C66FF867C}">
                  <a14:compatExt spid="_x0000_s10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142875</xdr:rowOff>
        </xdr:from>
        <xdr:to>
          <xdr:col>3</xdr:col>
          <xdr:colOff>419100</xdr:colOff>
          <xdr:row>428</xdr:row>
          <xdr:rowOff>457200</xdr:rowOff>
        </xdr:to>
        <xdr:sp macro="" textlink="">
          <xdr:nvSpPr>
            <xdr:cNvPr id="10702" name="Check Box 462" hidden="1">
              <a:extLst>
                <a:ext uri="{63B3BB69-23CF-44E3-9099-C40C66FF867C}">
                  <a14:compatExt spid="_x0000_s10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438150</xdr:rowOff>
        </xdr:from>
        <xdr:to>
          <xdr:col>3</xdr:col>
          <xdr:colOff>466725</xdr:colOff>
          <xdr:row>428</xdr:row>
          <xdr:rowOff>742950</xdr:rowOff>
        </xdr:to>
        <xdr:sp macro="" textlink="">
          <xdr:nvSpPr>
            <xdr:cNvPr id="10703" name="Check Box 463" hidden="1">
              <a:extLst>
                <a:ext uri="{63B3BB69-23CF-44E3-9099-C40C66FF867C}">
                  <a14:compatExt spid="_x0000_s1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428</xdr:row>
          <xdr:rowOff>771525</xdr:rowOff>
        </xdr:from>
        <xdr:to>
          <xdr:col>3</xdr:col>
          <xdr:colOff>476250</xdr:colOff>
          <xdr:row>428</xdr:row>
          <xdr:rowOff>1076325</xdr:rowOff>
        </xdr:to>
        <xdr:sp macro="" textlink="">
          <xdr:nvSpPr>
            <xdr:cNvPr id="10704" name="Check Box 464" hidden="1">
              <a:extLst>
                <a:ext uri="{63B3BB69-23CF-44E3-9099-C40C66FF867C}">
                  <a14:compatExt spid="_x0000_s10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142875</xdr:rowOff>
        </xdr:from>
        <xdr:to>
          <xdr:col>3</xdr:col>
          <xdr:colOff>419100</xdr:colOff>
          <xdr:row>432</xdr:row>
          <xdr:rowOff>457200</xdr:rowOff>
        </xdr:to>
        <xdr:sp macro="" textlink="">
          <xdr:nvSpPr>
            <xdr:cNvPr id="10705" name="Check Box 465" hidden="1">
              <a:extLst>
                <a:ext uri="{63B3BB69-23CF-44E3-9099-C40C66FF867C}">
                  <a14:compatExt spid="_x0000_s10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438150</xdr:rowOff>
        </xdr:from>
        <xdr:to>
          <xdr:col>3</xdr:col>
          <xdr:colOff>466725</xdr:colOff>
          <xdr:row>432</xdr:row>
          <xdr:rowOff>742950</xdr:rowOff>
        </xdr:to>
        <xdr:sp macro="" textlink="">
          <xdr:nvSpPr>
            <xdr:cNvPr id="10706" name="Check Box 466" hidden="1">
              <a:extLst>
                <a:ext uri="{63B3BB69-23CF-44E3-9099-C40C66FF867C}">
                  <a14:compatExt spid="_x0000_s10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440</xdr:row>
          <xdr:rowOff>142875</xdr:rowOff>
        </xdr:from>
        <xdr:to>
          <xdr:col>3</xdr:col>
          <xdr:colOff>419100</xdr:colOff>
          <xdr:row>440</xdr:row>
          <xdr:rowOff>457200</xdr:rowOff>
        </xdr:to>
        <xdr:sp macro="" textlink="">
          <xdr:nvSpPr>
            <xdr:cNvPr id="10707" name="Check Box 467" hidden="1">
              <a:extLst>
                <a:ext uri="{63B3BB69-23CF-44E3-9099-C40C66FF867C}">
                  <a14:compatExt spid="_x0000_s10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440</xdr:row>
          <xdr:rowOff>438150</xdr:rowOff>
        </xdr:from>
        <xdr:to>
          <xdr:col>3</xdr:col>
          <xdr:colOff>466725</xdr:colOff>
          <xdr:row>440</xdr:row>
          <xdr:rowOff>742950</xdr:rowOff>
        </xdr:to>
        <xdr:sp macro="" textlink="">
          <xdr:nvSpPr>
            <xdr:cNvPr id="10708" name="Check Box 468" hidden="1">
              <a:extLst>
                <a:ext uri="{63B3BB69-23CF-44E3-9099-C40C66FF867C}">
                  <a14:compatExt spid="_x0000_s1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142875</xdr:rowOff>
        </xdr:from>
        <xdr:to>
          <xdr:col>3</xdr:col>
          <xdr:colOff>419100</xdr:colOff>
          <xdr:row>444</xdr:row>
          <xdr:rowOff>457200</xdr:rowOff>
        </xdr:to>
        <xdr:sp macro="" textlink="">
          <xdr:nvSpPr>
            <xdr:cNvPr id="10709" name="Check Box 469" hidden="1">
              <a:extLst>
                <a:ext uri="{63B3BB69-23CF-44E3-9099-C40C66FF867C}">
                  <a14:compatExt spid="_x0000_s10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438150</xdr:rowOff>
        </xdr:from>
        <xdr:to>
          <xdr:col>3</xdr:col>
          <xdr:colOff>466725</xdr:colOff>
          <xdr:row>444</xdr:row>
          <xdr:rowOff>742950</xdr:rowOff>
        </xdr:to>
        <xdr:sp macro="" textlink="">
          <xdr:nvSpPr>
            <xdr:cNvPr id="10710" name="Check Box 470" hidden="1">
              <a:extLst>
                <a:ext uri="{63B3BB69-23CF-44E3-9099-C40C66FF867C}">
                  <a14:compatExt spid="_x0000_s10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142875</xdr:rowOff>
        </xdr:from>
        <xdr:to>
          <xdr:col>3</xdr:col>
          <xdr:colOff>419100</xdr:colOff>
          <xdr:row>454</xdr:row>
          <xdr:rowOff>457200</xdr:rowOff>
        </xdr:to>
        <xdr:sp macro="" textlink="">
          <xdr:nvSpPr>
            <xdr:cNvPr id="10711" name="Check Box 471" hidden="1">
              <a:extLst>
                <a:ext uri="{63B3BB69-23CF-44E3-9099-C40C66FF867C}">
                  <a14:compatExt spid="_x0000_s10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438150</xdr:rowOff>
        </xdr:from>
        <xdr:to>
          <xdr:col>3</xdr:col>
          <xdr:colOff>466725</xdr:colOff>
          <xdr:row>454</xdr:row>
          <xdr:rowOff>742950</xdr:rowOff>
        </xdr:to>
        <xdr:sp macro="" textlink="">
          <xdr:nvSpPr>
            <xdr:cNvPr id="10712" name="Check Box 472" hidden="1">
              <a:extLst>
                <a:ext uri="{63B3BB69-23CF-44E3-9099-C40C66FF867C}">
                  <a14:compatExt spid="_x0000_s1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142875</xdr:rowOff>
        </xdr:from>
        <xdr:to>
          <xdr:col>3</xdr:col>
          <xdr:colOff>419100</xdr:colOff>
          <xdr:row>458</xdr:row>
          <xdr:rowOff>457200</xdr:rowOff>
        </xdr:to>
        <xdr:sp macro="" textlink="">
          <xdr:nvSpPr>
            <xdr:cNvPr id="10713" name="Check Box 473" hidden="1">
              <a:extLst>
                <a:ext uri="{63B3BB69-23CF-44E3-9099-C40C66FF867C}">
                  <a14:compatExt spid="_x0000_s10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438150</xdr:rowOff>
        </xdr:from>
        <xdr:to>
          <xdr:col>3</xdr:col>
          <xdr:colOff>466725</xdr:colOff>
          <xdr:row>458</xdr:row>
          <xdr:rowOff>742950</xdr:rowOff>
        </xdr:to>
        <xdr:sp macro="" textlink="">
          <xdr:nvSpPr>
            <xdr:cNvPr id="10714" name="Check Box 474" hidden="1">
              <a:extLst>
                <a:ext uri="{63B3BB69-23CF-44E3-9099-C40C66FF867C}">
                  <a14:compatExt spid="_x0000_s1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142875</xdr:rowOff>
        </xdr:from>
        <xdr:to>
          <xdr:col>3</xdr:col>
          <xdr:colOff>419100</xdr:colOff>
          <xdr:row>462</xdr:row>
          <xdr:rowOff>457200</xdr:rowOff>
        </xdr:to>
        <xdr:sp macro="" textlink="">
          <xdr:nvSpPr>
            <xdr:cNvPr id="10715" name="Check Box 475" hidden="1">
              <a:extLst>
                <a:ext uri="{63B3BB69-23CF-44E3-9099-C40C66FF867C}">
                  <a14:compatExt spid="_x0000_s1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438150</xdr:rowOff>
        </xdr:from>
        <xdr:to>
          <xdr:col>3</xdr:col>
          <xdr:colOff>466725</xdr:colOff>
          <xdr:row>462</xdr:row>
          <xdr:rowOff>742950</xdr:rowOff>
        </xdr:to>
        <xdr:sp macro="" textlink="">
          <xdr:nvSpPr>
            <xdr:cNvPr id="10716" name="Check Box 476" hidden="1">
              <a:extLst>
                <a:ext uri="{63B3BB69-23CF-44E3-9099-C40C66FF867C}">
                  <a14:compatExt spid="_x0000_s1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142875</xdr:rowOff>
        </xdr:from>
        <xdr:to>
          <xdr:col>3</xdr:col>
          <xdr:colOff>419100</xdr:colOff>
          <xdr:row>466</xdr:row>
          <xdr:rowOff>457200</xdr:rowOff>
        </xdr:to>
        <xdr:sp macro="" textlink="">
          <xdr:nvSpPr>
            <xdr:cNvPr id="10717" name="Check Box 477" hidden="1">
              <a:extLst>
                <a:ext uri="{63B3BB69-23CF-44E3-9099-C40C66FF867C}">
                  <a14:compatExt spid="_x0000_s10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438150</xdr:rowOff>
        </xdr:from>
        <xdr:to>
          <xdr:col>3</xdr:col>
          <xdr:colOff>466725</xdr:colOff>
          <xdr:row>466</xdr:row>
          <xdr:rowOff>742950</xdr:rowOff>
        </xdr:to>
        <xdr:sp macro="" textlink="">
          <xdr:nvSpPr>
            <xdr:cNvPr id="10718" name="Check Box 478" hidden="1">
              <a:extLst>
                <a:ext uri="{63B3BB69-23CF-44E3-9099-C40C66FF867C}">
                  <a14:compatExt spid="_x0000_s10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466</xdr:row>
          <xdr:rowOff>771525</xdr:rowOff>
        </xdr:from>
        <xdr:to>
          <xdr:col>3</xdr:col>
          <xdr:colOff>476250</xdr:colOff>
          <xdr:row>466</xdr:row>
          <xdr:rowOff>1076325</xdr:rowOff>
        </xdr:to>
        <xdr:sp macro="" textlink="">
          <xdr:nvSpPr>
            <xdr:cNvPr id="10719" name="Check Box 479" hidden="1">
              <a:extLst>
                <a:ext uri="{63B3BB69-23CF-44E3-9099-C40C66FF867C}">
                  <a14:compatExt spid="_x0000_s10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142875</xdr:rowOff>
        </xdr:from>
        <xdr:to>
          <xdr:col>3</xdr:col>
          <xdr:colOff>419100</xdr:colOff>
          <xdr:row>468</xdr:row>
          <xdr:rowOff>457200</xdr:rowOff>
        </xdr:to>
        <xdr:sp macro="" textlink="">
          <xdr:nvSpPr>
            <xdr:cNvPr id="10720" name="Check Box 480" hidden="1">
              <a:extLst>
                <a:ext uri="{63B3BB69-23CF-44E3-9099-C40C66FF867C}">
                  <a14:compatExt spid="_x0000_s1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438150</xdr:rowOff>
        </xdr:from>
        <xdr:to>
          <xdr:col>3</xdr:col>
          <xdr:colOff>466725</xdr:colOff>
          <xdr:row>468</xdr:row>
          <xdr:rowOff>742950</xdr:rowOff>
        </xdr:to>
        <xdr:sp macro="" textlink="">
          <xdr:nvSpPr>
            <xdr:cNvPr id="10721" name="Check Box 481" hidden="1">
              <a:extLst>
                <a:ext uri="{63B3BB69-23CF-44E3-9099-C40C66FF867C}">
                  <a14:compatExt spid="_x0000_s1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468</xdr:row>
          <xdr:rowOff>771525</xdr:rowOff>
        </xdr:from>
        <xdr:to>
          <xdr:col>3</xdr:col>
          <xdr:colOff>476250</xdr:colOff>
          <xdr:row>468</xdr:row>
          <xdr:rowOff>1076325</xdr:rowOff>
        </xdr:to>
        <xdr:sp macro="" textlink="">
          <xdr:nvSpPr>
            <xdr:cNvPr id="10722" name="Check Box 482" hidden="1">
              <a:extLst>
                <a:ext uri="{63B3BB69-23CF-44E3-9099-C40C66FF867C}">
                  <a14:compatExt spid="_x0000_s1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142875</xdr:rowOff>
        </xdr:from>
        <xdr:to>
          <xdr:col>3</xdr:col>
          <xdr:colOff>419100</xdr:colOff>
          <xdr:row>470</xdr:row>
          <xdr:rowOff>457200</xdr:rowOff>
        </xdr:to>
        <xdr:sp macro="" textlink="">
          <xdr:nvSpPr>
            <xdr:cNvPr id="10723" name="Check Box 483" hidden="1">
              <a:extLst>
                <a:ext uri="{63B3BB69-23CF-44E3-9099-C40C66FF867C}">
                  <a14:compatExt spid="_x0000_s1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438150</xdr:rowOff>
        </xdr:from>
        <xdr:to>
          <xdr:col>3</xdr:col>
          <xdr:colOff>466725</xdr:colOff>
          <xdr:row>470</xdr:row>
          <xdr:rowOff>742950</xdr:rowOff>
        </xdr:to>
        <xdr:sp macro="" textlink="">
          <xdr:nvSpPr>
            <xdr:cNvPr id="10724" name="Check Box 484" hidden="1">
              <a:extLst>
                <a:ext uri="{63B3BB69-23CF-44E3-9099-C40C66FF867C}">
                  <a14:compatExt spid="_x0000_s1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142875</xdr:rowOff>
        </xdr:from>
        <xdr:to>
          <xdr:col>3</xdr:col>
          <xdr:colOff>419100</xdr:colOff>
          <xdr:row>474</xdr:row>
          <xdr:rowOff>457200</xdr:rowOff>
        </xdr:to>
        <xdr:sp macro="" textlink="">
          <xdr:nvSpPr>
            <xdr:cNvPr id="10725" name="Check Box 485" hidden="1">
              <a:extLst>
                <a:ext uri="{63B3BB69-23CF-44E3-9099-C40C66FF867C}">
                  <a14:compatExt spid="_x0000_s1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438150</xdr:rowOff>
        </xdr:from>
        <xdr:to>
          <xdr:col>3</xdr:col>
          <xdr:colOff>466725</xdr:colOff>
          <xdr:row>474</xdr:row>
          <xdr:rowOff>742950</xdr:rowOff>
        </xdr:to>
        <xdr:sp macro="" textlink="">
          <xdr:nvSpPr>
            <xdr:cNvPr id="10726" name="Check Box 486" hidden="1">
              <a:extLst>
                <a:ext uri="{63B3BB69-23CF-44E3-9099-C40C66FF867C}">
                  <a14:compatExt spid="_x0000_s1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142875</xdr:rowOff>
        </xdr:from>
        <xdr:to>
          <xdr:col>3</xdr:col>
          <xdr:colOff>419100</xdr:colOff>
          <xdr:row>478</xdr:row>
          <xdr:rowOff>457200</xdr:rowOff>
        </xdr:to>
        <xdr:sp macro="" textlink="">
          <xdr:nvSpPr>
            <xdr:cNvPr id="10727" name="Check Box 487" hidden="1">
              <a:extLst>
                <a:ext uri="{63B3BB69-23CF-44E3-9099-C40C66FF867C}">
                  <a14:compatExt spid="_x0000_s1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438150</xdr:rowOff>
        </xdr:from>
        <xdr:to>
          <xdr:col>3</xdr:col>
          <xdr:colOff>466725</xdr:colOff>
          <xdr:row>478</xdr:row>
          <xdr:rowOff>742950</xdr:rowOff>
        </xdr:to>
        <xdr:sp macro="" textlink="">
          <xdr:nvSpPr>
            <xdr:cNvPr id="10728" name="Check Box 488" hidden="1">
              <a:extLst>
                <a:ext uri="{63B3BB69-23CF-44E3-9099-C40C66FF867C}">
                  <a14:compatExt spid="_x0000_s1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482</xdr:row>
          <xdr:rowOff>142875</xdr:rowOff>
        </xdr:from>
        <xdr:to>
          <xdr:col>3</xdr:col>
          <xdr:colOff>419100</xdr:colOff>
          <xdr:row>482</xdr:row>
          <xdr:rowOff>457200</xdr:rowOff>
        </xdr:to>
        <xdr:sp macro="" textlink="">
          <xdr:nvSpPr>
            <xdr:cNvPr id="10729" name="Check Box 489" hidden="1">
              <a:extLst>
                <a:ext uri="{63B3BB69-23CF-44E3-9099-C40C66FF867C}">
                  <a14:compatExt spid="_x0000_s1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482</xdr:row>
          <xdr:rowOff>438150</xdr:rowOff>
        </xdr:from>
        <xdr:to>
          <xdr:col>3</xdr:col>
          <xdr:colOff>466725</xdr:colOff>
          <xdr:row>482</xdr:row>
          <xdr:rowOff>742950</xdr:rowOff>
        </xdr:to>
        <xdr:sp macro="" textlink="">
          <xdr:nvSpPr>
            <xdr:cNvPr id="10730" name="Check Box 490" hidden="1">
              <a:extLst>
                <a:ext uri="{63B3BB69-23CF-44E3-9099-C40C66FF867C}">
                  <a14:compatExt spid="_x0000_s1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486</xdr:row>
          <xdr:rowOff>142875</xdr:rowOff>
        </xdr:from>
        <xdr:to>
          <xdr:col>3</xdr:col>
          <xdr:colOff>419100</xdr:colOff>
          <xdr:row>486</xdr:row>
          <xdr:rowOff>457200</xdr:rowOff>
        </xdr:to>
        <xdr:sp macro="" textlink="">
          <xdr:nvSpPr>
            <xdr:cNvPr id="10731" name="Check Box 491" hidden="1">
              <a:extLst>
                <a:ext uri="{63B3BB69-23CF-44E3-9099-C40C66FF867C}">
                  <a14:compatExt spid="_x0000_s1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486</xdr:row>
          <xdr:rowOff>438150</xdr:rowOff>
        </xdr:from>
        <xdr:to>
          <xdr:col>3</xdr:col>
          <xdr:colOff>466725</xdr:colOff>
          <xdr:row>486</xdr:row>
          <xdr:rowOff>742950</xdr:rowOff>
        </xdr:to>
        <xdr:sp macro="" textlink="">
          <xdr:nvSpPr>
            <xdr:cNvPr id="10732" name="Check Box 492" hidden="1">
              <a:extLst>
                <a:ext uri="{63B3BB69-23CF-44E3-9099-C40C66FF867C}">
                  <a14:compatExt spid="_x0000_s1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486</xdr:row>
          <xdr:rowOff>771525</xdr:rowOff>
        </xdr:from>
        <xdr:to>
          <xdr:col>3</xdr:col>
          <xdr:colOff>476250</xdr:colOff>
          <xdr:row>486</xdr:row>
          <xdr:rowOff>1076325</xdr:rowOff>
        </xdr:to>
        <xdr:sp macro="" textlink="">
          <xdr:nvSpPr>
            <xdr:cNvPr id="10733" name="Check Box 493" hidden="1">
              <a:extLst>
                <a:ext uri="{63B3BB69-23CF-44E3-9099-C40C66FF867C}">
                  <a14:compatExt spid="_x0000_s1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490</xdr:row>
          <xdr:rowOff>142875</xdr:rowOff>
        </xdr:from>
        <xdr:to>
          <xdr:col>3</xdr:col>
          <xdr:colOff>419100</xdr:colOff>
          <xdr:row>490</xdr:row>
          <xdr:rowOff>457200</xdr:rowOff>
        </xdr:to>
        <xdr:sp macro="" textlink="">
          <xdr:nvSpPr>
            <xdr:cNvPr id="10734" name="Check Box 494" hidden="1">
              <a:extLst>
                <a:ext uri="{63B3BB69-23CF-44E3-9099-C40C66FF867C}">
                  <a14:compatExt spid="_x0000_s1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490</xdr:row>
          <xdr:rowOff>438150</xdr:rowOff>
        </xdr:from>
        <xdr:to>
          <xdr:col>3</xdr:col>
          <xdr:colOff>466725</xdr:colOff>
          <xdr:row>490</xdr:row>
          <xdr:rowOff>742950</xdr:rowOff>
        </xdr:to>
        <xdr:sp macro="" textlink="">
          <xdr:nvSpPr>
            <xdr:cNvPr id="10735" name="Check Box 495" hidden="1">
              <a:extLst>
                <a:ext uri="{63B3BB69-23CF-44E3-9099-C40C66FF867C}">
                  <a14:compatExt spid="_x0000_s1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490</xdr:row>
          <xdr:rowOff>771525</xdr:rowOff>
        </xdr:from>
        <xdr:to>
          <xdr:col>3</xdr:col>
          <xdr:colOff>476250</xdr:colOff>
          <xdr:row>490</xdr:row>
          <xdr:rowOff>1076325</xdr:rowOff>
        </xdr:to>
        <xdr:sp macro="" textlink="">
          <xdr:nvSpPr>
            <xdr:cNvPr id="10736" name="Check Box 496" hidden="1">
              <a:extLst>
                <a:ext uri="{63B3BB69-23CF-44E3-9099-C40C66FF867C}">
                  <a14:compatExt spid="_x0000_s1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494</xdr:row>
          <xdr:rowOff>142875</xdr:rowOff>
        </xdr:from>
        <xdr:to>
          <xdr:col>3</xdr:col>
          <xdr:colOff>419100</xdr:colOff>
          <xdr:row>494</xdr:row>
          <xdr:rowOff>457200</xdr:rowOff>
        </xdr:to>
        <xdr:sp macro="" textlink="">
          <xdr:nvSpPr>
            <xdr:cNvPr id="10737" name="Check Box 497" hidden="1">
              <a:extLst>
                <a:ext uri="{63B3BB69-23CF-44E3-9099-C40C66FF867C}">
                  <a14:compatExt spid="_x0000_s1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494</xdr:row>
          <xdr:rowOff>438150</xdr:rowOff>
        </xdr:from>
        <xdr:to>
          <xdr:col>3</xdr:col>
          <xdr:colOff>466725</xdr:colOff>
          <xdr:row>494</xdr:row>
          <xdr:rowOff>742950</xdr:rowOff>
        </xdr:to>
        <xdr:sp macro="" textlink="">
          <xdr:nvSpPr>
            <xdr:cNvPr id="10738" name="Check Box 498" hidden="1">
              <a:extLst>
                <a:ext uri="{63B3BB69-23CF-44E3-9099-C40C66FF867C}">
                  <a14:compatExt spid="_x0000_s1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494</xdr:row>
          <xdr:rowOff>771525</xdr:rowOff>
        </xdr:from>
        <xdr:to>
          <xdr:col>3</xdr:col>
          <xdr:colOff>476250</xdr:colOff>
          <xdr:row>494</xdr:row>
          <xdr:rowOff>1076325</xdr:rowOff>
        </xdr:to>
        <xdr:sp macro="" textlink="">
          <xdr:nvSpPr>
            <xdr:cNvPr id="10739" name="Check Box 499" hidden="1">
              <a:extLst>
                <a:ext uri="{63B3BB69-23CF-44E3-9099-C40C66FF867C}">
                  <a14:compatExt spid="_x0000_s1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498</xdr:row>
          <xdr:rowOff>142875</xdr:rowOff>
        </xdr:from>
        <xdr:to>
          <xdr:col>3</xdr:col>
          <xdr:colOff>419100</xdr:colOff>
          <xdr:row>498</xdr:row>
          <xdr:rowOff>457200</xdr:rowOff>
        </xdr:to>
        <xdr:sp macro="" textlink="">
          <xdr:nvSpPr>
            <xdr:cNvPr id="10740" name="Check Box 500" hidden="1">
              <a:extLst>
                <a:ext uri="{63B3BB69-23CF-44E3-9099-C40C66FF867C}">
                  <a14:compatExt spid="_x0000_s1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498</xdr:row>
          <xdr:rowOff>438150</xdr:rowOff>
        </xdr:from>
        <xdr:to>
          <xdr:col>3</xdr:col>
          <xdr:colOff>466725</xdr:colOff>
          <xdr:row>498</xdr:row>
          <xdr:rowOff>742950</xdr:rowOff>
        </xdr:to>
        <xdr:sp macro="" textlink="">
          <xdr:nvSpPr>
            <xdr:cNvPr id="10741" name="Check Box 501" hidden="1">
              <a:extLst>
                <a:ext uri="{63B3BB69-23CF-44E3-9099-C40C66FF867C}">
                  <a14:compatExt spid="_x0000_s1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498</xdr:row>
          <xdr:rowOff>771525</xdr:rowOff>
        </xdr:from>
        <xdr:to>
          <xdr:col>3</xdr:col>
          <xdr:colOff>476250</xdr:colOff>
          <xdr:row>498</xdr:row>
          <xdr:rowOff>1076325</xdr:rowOff>
        </xdr:to>
        <xdr:sp macro="" textlink="">
          <xdr:nvSpPr>
            <xdr:cNvPr id="10742" name="Check Box 502" hidden="1">
              <a:extLst>
                <a:ext uri="{63B3BB69-23CF-44E3-9099-C40C66FF867C}">
                  <a14:compatExt spid="_x0000_s1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502</xdr:row>
          <xdr:rowOff>142875</xdr:rowOff>
        </xdr:from>
        <xdr:to>
          <xdr:col>3</xdr:col>
          <xdr:colOff>419100</xdr:colOff>
          <xdr:row>502</xdr:row>
          <xdr:rowOff>457200</xdr:rowOff>
        </xdr:to>
        <xdr:sp macro="" textlink="">
          <xdr:nvSpPr>
            <xdr:cNvPr id="10743" name="Check Box 503" hidden="1">
              <a:extLst>
                <a:ext uri="{63B3BB69-23CF-44E3-9099-C40C66FF867C}">
                  <a14:compatExt spid="_x0000_s1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502</xdr:row>
          <xdr:rowOff>438150</xdr:rowOff>
        </xdr:from>
        <xdr:to>
          <xdr:col>3</xdr:col>
          <xdr:colOff>466725</xdr:colOff>
          <xdr:row>502</xdr:row>
          <xdr:rowOff>742950</xdr:rowOff>
        </xdr:to>
        <xdr:sp macro="" textlink="">
          <xdr:nvSpPr>
            <xdr:cNvPr id="10744" name="Check Box 504" hidden="1">
              <a:extLst>
                <a:ext uri="{63B3BB69-23CF-44E3-9099-C40C66FF867C}">
                  <a14:compatExt spid="_x0000_s1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506</xdr:row>
          <xdr:rowOff>142875</xdr:rowOff>
        </xdr:from>
        <xdr:to>
          <xdr:col>3</xdr:col>
          <xdr:colOff>419100</xdr:colOff>
          <xdr:row>506</xdr:row>
          <xdr:rowOff>457200</xdr:rowOff>
        </xdr:to>
        <xdr:sp macro="" textlink="">
          <xdr:nvSpPr>
            <xdr:cNvPr id="10745" name="Check Box 505" hidden="1">
              <a:extLst>
                <a:ext uri="{63B3BB69-23CF-44E3-9099-C40C66FF867C}">
                  <a14:compatExt spid="_x0000_s1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506</xdr:row>
          <xdr:rowOff>438150</xdr:rowOff>
        </xdr:from>
        <xdr:to>
          <xdr:col>3</xdr:col>
          <xdr:colOff>466725</xdr:colOff>
          <xdr:row>506</xdr:row>
          <xdr:rowOff>742950</xdr:rowOff>
        </xdr:to>
        <xdr:sp macro="" textlink="">
          <xdr:nvSpPr>
            <xdr:cNvPr id="10746" name="Check Box 506" hidden="1">
              <a:extLst>
                <a:ext uri="{63B3BB69-23CF-44E3-9099-C40C66FF867C}">
                  <a14:compatExt spid="_x0000_s1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506</xdr:row>
          <xdr:rowOff>771525</xdr:rowOff>
        </xdr:from>
        <xdr:to>
          <xdr:col>3</xdr:col>
          <xdr:colOff>476250</xdr:colOff>
          <xdr:row>506</xdr:row>
          <xdr:rowOff>1076325</xdr:rowOff>
        </xdr:to>
        <xdr:sp macro="" textlink="">
          <xdr:nvSpPr>
            <xdr:cNvPr id="10747" name="Check Box 507" hidden="1">
              <a:extLst>
                <a:ext uri="{63B3BB69-23CF-44E3-9099-C40C66FF867C}">
                  <a14:compatExt spid="_x0000_s1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511</xdr:row>
          <xdr:rowOff>142875</xdr:rowOff>
        </xdr:from>
        <xdr:to>
          <xdr:col>3</xdr:col>
          <xdr:colOff>419100</xdr:colOff>
          <xdr:row>511</xdr:row>
          <xdr:rowOff>457200</xdr:rowOff>
        </xdr:to>
        <xdr:sp macro="" textlink="">
          <xdr:nvSpPr>
            <xdr:cNvPr id="10748" name="Check Box 508" hidden="1">
              <a:extLst>
                <a:ext uri="{63B3BB69-23CF-44E3-9099-C40C66FF867C}">
                  <a14:compatExt spid="_x0000_s1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511</xdr:row>
          <xdr:rowOff>438150</xdr:rowOff>
        </xdr:from>
        <xdr:to>
          <xdr:col>3</xdr:col>
          <xdr:colOff>466725</xdr:colOff>
          <xdr:row>511</xdr:row>
          <xdr:rowOff>742950</xdr:rowOff>
        </xdr:to>
        <xdr:sp macro="" textlink="">
          <xdr:nvSpPr>
            <xdr:cNvPr id="10749" name="Check Box 509" hidden="1">
              <a:extLst>
                <a:ext uri="{63B3BB69-23CF-44E3-9099-C40C66FF867C}">
                  <a14:compatExt spid="_x0000_s1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511</xdr:row>
          <xdr:rowOff>771525</xdr:rowOff>
        </xdr:from>
        <xdr:to>
          <xdr:col>3</xdr:col>
          <xdr:colOff>476250</xdr:colOff>
          <xdr:row>511</xdr:row>
          <xdr:rowOff>1076325</xdr:rowOff>
        </xdr:to>
        <xdr:sp macro="" textlink="">
          <xdr:nvSpPr>
            <xdr:cNvPr id="10750" name="Check Box 510" hidden="1">
              <a:extLst>
                <a:ext uri="{63B3BB69-23CF-44E3-9099-C40C66FF867C}">
                  <a14:compatExt spid="_x0000_s1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507</xdr:row>
          <xdr:rowOff>142875</xdr:rowOff>
        </xdr:from>
        <xdr:to>
          <xdr:col>3</xdr:col>
          <xdr:colOff>419100</xdr:colOff>
          <xdr:row>507</xdr:row>
          <xdr:rowOff>457200</xdr:rowOff>
        </xdr:to>
        <xdr:sp macro="" textlink="">
          <xdr:nvSpPr>
            <xdr:cNvPr id="10751" name="Check Box 511" hidden="1">
              <a:extLst>
                <a:ext uri="{63B3BB69-23CF-44E3-9099-C40C66FF867C}">
                  <a14:compatExt spid="_x0000_s1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507</xdr:row>
          <xdr:rowOff>438150</xdr:rowOff>
        </xdr:from>
        <xdr:to>
          <xdr:col>3</xdr:col>
          <xdr:colOff>466725</xdr:colOff>
          <xdr:row>507</xdr:row>
          <xdr:rowOff>742950</xdr:rowOff>
        </xdr:to>
        <xdr:sp macro="" textlink="">
          <xdr:nvSpPr>
            <xdr:cNvPr id="10752" name="Check Box 512" hidden="1">
              <a:extLst>
                <a:ext uri="{63B3BB69-23CF-44E3-9099-C40C66FF867C}">
                  <a14:compatExt spid="_x0000_s1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507</xdr:row>
          <xdr:rowOff>771525</xdr:rowOff>
        </xdr:from>
        <xdr:to>
          <xdr:col>3</xdr:col>
          <xdr:colOff>476250</xdr:colOff>
          <xdr:row>507</xdr:row>
          <xdr:rowOff>1076325</xdr:rowOff>
        </xdr:to>
        <xdr:sp macro="" textlink="">
          <xdr:nvSpPr>
            <xdr:cNvPr id="10753" name="Check Box 513" hidden="1">
              <a:extLst>
                <a:ext uri="{63B3BB69-23CF-44E3-9099-C40C66FF867C}">
                  <a14:compatExt spid="_x0000_s1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515</xdr:row>
          <xdr:rowOff>142875</xdr:rowOff>
        </xdr:from>
        <xdr:to>
          <xdr:col>3</xdr:col>
          <xdr:colOff>419100</xdr:colOff>
          <xdr:row>515</xdr:row>
          <xdr:rowOff>457200</xdr:rowOff>
        </xdr:to>
        <xdr:sp macro="" textlink="">
          <xdr:nvSpPr>
            <xdr:cNvPr id="10754" name="Check Box 514" hidden="1">
              <a:extLst>
                <a:ext uri="{63B3BB69-23CF-44E3-9099-C40C66FF867C}">
                  <a14:compatExt spid="_x0000_s1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515</xdr:row>
          <xdr:rowOff>438150</xdr:rowOff>
        </xdr:from>
        <xdr:to>
          <xdr:col>3</xdr:col>
          <xdr:colOff>466725</xdr:colOff>
          <xdr:row>515</xdr:row>
          <xdr:rowOff>742950</xdr:rowOff>
        </xdr:to>
        <xdr:sp macro="" textlink="">
          <xdr:nvSpPr>
            <xdr:cNvPr id="10755" name="Check Box 515" hidden="1">
              <a:extLst>
                <a:ext uri="{63B3BB69-23CF-44E3-9099-C40C66FF867C}">
                  <a14:compatExt spid="_x0000_s1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515</xdr:row>
          <xdr:rowOff>771525</xdr:rowOff>
        </xdr:from>
        <xdr:to>
          <xdr:col>3</xdr:col>
          <xdr:colOff>476250</xdr:colOff>
          <xdr:row>515</xdr:row>
          <xdr:rowOff>1076325</xdr:rowOff>
        </xdr:to>
        <xdr:sp macro="" textlink="">
          <xdr:nvSpPr>
            <xdr:cNvPr id="10756" name="Check Box 516" hidden="1">
              <a:extLst>
                <a:ext uri="{63B3BB69-23CF-44E3-9099-C40C66FF867C}">
                  <a14:compatExt spid="_x0000_s1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519</xdr:row>
          <xdr:rowOff>142875</xdr:rowOff>
        </xdr:from>
        <xdr:to>
          <xdr:col>3</xdr:col>
          <xdr:colOff>419100</xdr:colOff>
          <xdr:row>519</xdr:row>
          <xdr:rowOff>457200</xdr:rowOff>
        </xdr:to>
        <xdr:sp macro="" textlink="">
          <xdr:nvSpPr>
            <xdr:cNvPr id="10757" name="Check Box 517" hidden="1">
              <a:extLst>
                <a:ext uri="{63B3BB69-23CF-44E3-9099-C40C66FF867C}">
                  <a14:compatExt spid="_x0000_s1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519</xdr:row>
          <xdr:rowOff>438150</xdr:rowOff>
        </xdr:from>
        <xdr:to>
          <xdr:col>3</xdr:col>
          <xdr:colOff>466725</xdr:colOff>
          <xdr:row>519</xdr:row>
          <xdr:rowOff>742950</xdr:rowOff>
        </xdr:to>
        <xdr:sp macro="" textlink="">
          <xdr:nvSpPr>
            <xdr:cNvPr id="10758" name="Check Box 518" hidden="1">
              <a:extLst>
                <a:ext uri="{63B3BB69-23CF-44E3-9099-C40C66FF867C}">
                  <a14:compatExt spid="_x0000_s1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519</xdr:row>
          <xdr:rowOff>771525</xdr:rowOff>
        </xdr:from>
        <xdr:to>
          <xdr:col>3</xdr:col>
          <xdr:colOff>476250</xdr:colOff>
          <xdr:row>519</xdr:row>
          <xdr:rowOff>1057275</xdr:rowOff>
        </xdr:to>
        <xdr:sp macro="" textlink="">
          <xdr:nvSpPr>
            <xdr:cNvPr id="10759" name="Check Box 519" hidden="1">
              <a:extLst>
                <a:ext uri="{63B3BB69-23CF-44E3-9099-C40C66FF867C}">
                  <a14:compatExt spid="_x0000_s1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520</xdr:row>
          <xdr:rowOff>142875</xdr:rowOff>
        </xdr:from>
        <xdr:to>
          <xdr:col>3</xdr:col>
          <xdr:colOff>419100</xdr:colOff>
          <xdr:row>520</xdr:row>
          <xdr:rowOff>457200</xdr:rowOff>
        </xdr:to>
        <xdr:sp macro="" textlink="">
          <xdr:nvSpPr>
            <xdr:cNvPr id="10760" name="Check Box 520" hidden="1">
              <a:extLst>
                <a:ext uri="{63B3BB69-23CF-44E3-9099-C40C66FF867C}">
                  <a14:compatExt spid="_x0000_s1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520</xdr:row>
          <xdr:rowOff>438150</xdr:rowOff>
        </xdr:from>
        <xdr:to>
          <xdr:col>3</xdr:col>
          <xdr:colOff>466725</xdr:colOff>
          <xdr:row>520</xdr:row>
          <xdr:rowOff>742950</xdr:rowOff>
        </xdr:to>
        <xdr:sp macro="" textlink="">
          <xdr:nvSpPr>
            <xdr:cNvPr id="10761" name="Check Box 521" hidden="1">
              <a:extLst>
                <a:ext uri="{63B3BB69-23CF-44E3-9099-C40C66FF867C}">
                  <a14:compatExt spid="_x0000_s1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520</xdr:row>
          <xdr:rowOff>771525</xdr:rowOff>
        </xdr:from>
        <xdr:to>
          <xdr:col>3</xdr:col>
          <xdr:colOff>476250</xdr:colOff>
          <xdr:row>520</xdr:row>
          <xdr:rowOff>1076325</xdr:rowOff>
        </xdr:to>
        <xdr:sp macro="" textlink="">
          <xdr:nvSpPr>
            <xdr:cNvPr id="10762" name="Check Box 522" hidden="1">
              <a:extLst>
                <a:ext uri="{63B3BB69-23CF-44E3-9099-C40C66FF867C}">
                  <a14:compatExt spid="_x0000_s1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142875</xdr:rowOff>
        </xdr:from>
        <xdr:to>
          <xdr:col>3</xdr:col>
          <xdr:colOff>419100</xdr:colOff>
          <xdr:row>521</xdr:row>
          <xdr:rowOff>457200</xdr:rowOff>
        </xdr:to>
        <xdr:sp macro="" textlink="">
          <xdr:nvSpPr>
            <xdr:cNvPr id="10763" name="Check Box 523" hidden="1">
              <a:extLst>
                <a:ext uri="{63B3BB69-23CF-44E3-9099-C40C66FF867C}">
                  <a14:compatExt spid="_x0000_s1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438150</xdr:rowOff>
        </xdr:from>
        <xdr:to>
          <xdr:col>3</xdr:col>
          <xdr:colOff>466725</xdr:colOff>
          <xdr:row>521</xdr:row>
          <xdr:rowOff>742950</xdr:rowOff>
        </xdr:to>
        <xdr:sp macro="" textlink="">
          <xdr:nvSpPr>
            <xdr:cNvPr id="10764" name="Check Box 524" hidden="1">
              <a:extLst>
                <a:ext uri="{63B3BB69-23CF-44E3-9099-C40C66FF867C}">
                  <a14:compatExt spid="_x0000_s1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521</xdr:row>
          <xdr:rowOff>771525</xdr:rowOff>
        </xdr:from>
        <xdr:to>
          <xdr:col>3</xdr:col>
          <xdr:colOff>476250</xdr:colOff>
          <xdr:row>521</xdr:row>
          <xdr:rowOff>1076325</xdr:rowOff>
        </xdr:to>
        <xdr:sp macro="" textlink="">
          <xdr:nvSpPr>
            <xdr:cNvPr id="10765" name="Check Box 525" hidden="1">
              <a:extLst>
                <a:ext uri="{63B3BB69-23CF-44E3-9099-C40C66FF867C}">
                  <a14:compatExt spid="_x0000_s1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522</xdr:row>
          <xdr:rowOff>142875</xdr:rowOff>
        </xdr:from>
        <xdr:to>
          <xdr:col>3</xdr:col>
          <xdr:colOff>419100</xdr:colOff>
          <xdr:row>522</xdr:row>
          <xdr:rowOff>457200</xdr:rowOff>
        </xdr:to>
        <xdr:sp macro="" textlink="">
          <xdr:nvSpPr>
            <xdr:cNvPr id="10766" name="Check Box 526" hidden="1">
              <a:extLst>
                <a:ext uri="{63B3BB69-23CF-44E3-9099-C40C66FF867C}">
                  <a14:compatExt spid="_x0000_s1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522</xdr:row>
          <xdr:rowOff>438150</xdr:rowOff>
        </xdr:from>
        <xdr:to>
          <xdr:col>3</xdr:col>
          <xdr:colOff>466725</xdr:colOff>
          <xdr:row>522</xdr:row>
          <xdr:rowOff>742950</xdr:rowOff>
        </xdr:to>
        <xdr:sp macro="" textlink="">
          <xdr:nvSpPr>
            <xdr:cNvPr id="10767" name="Check Box 527" hidden="1">
              <a:extLst>
                <a:ext uri="{63B3BB69-23CF-44E3-9099-C40C66FF867C}">
                  <a14:compatExt spid="_x0000_s1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522</xdr:row>
          <xdr:rowOff>771525</xdr:rowOff>
        </xdr:from>
        <xdr:to>
          <xdr:col>3</xdr:col>
          <xdr:colOff>476250</xdr:colOff>
          <xdr:row>522</xdr:row>
          <xdr:rowOff>1076325</xdr:rowOff>
        </xdr:to>
        <xdr:sp macro="" textlink="">
          <xdr:nvSpPr>
            <xdr:cNvPr id="10768" name="Check Box 528" hidden="1">
              <a:extLst>
                <a:ext uri="{63B3BB69-23CF-44E3-9099-C40C66FF867C}">
                  <a14:compatExt spid="_x0000_s1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523</xdr:row>
          <xdr:rowOff>142875</xdr:rowOff>
        </xdr:from>
        <xdr:to>
          <xdr:col>3</xdr:col>
          <xdr:colOff>419100</xdr:colOff>
          <xdr:row>523</xdr:row>
          <xdr:rowOff>457200</xdr:rowOff>
        </xdr:to>
        <xdr:sp macro="" textlink="">
          <xdr:nvSpPr>
            <xdr:cNvPr id="10769" name="Check Box 529" hidden="1">
              <a:extLst>
                <a:ext uri="{63B3BB69-23CF-44E3-9099-C40C66FF867C}">
                  <a14:compatExt spid="_x0000_s1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523</xdr:row>
          <xdr:rowOff>438150</xdr:rowOff>
        </xdr:from>
        <xdr:to>
          <xdr:col>3</xdr:col>
          <xdr:colOff>466725</xdr:colOff>
          <xdr:row>523</xdr:row>
          <xdr:rowOff>742950</xdr:rowOff>
        </xdr:to>
        <xdr:sp macro="" textlink="">
          <xdr:nvSpPr>
            <xdr:cNvPr id="10770" name="Check Box 530" hidden="1">
              <a:extLst>
                <a:ext uri="{63B3BB69-23CF-44E3-9099-C40C66FF867C}">
                  <a14:compatExt spid="_x0000_s1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527</xdr:row>
          <xdr:rowOff>142875</xdr:rowOff>
        </xdr:from>
        <xdr:to>
          <xdr:col>3</xdr:col>
          <xdr:colOff>419100</xdr:colOff>
          <xdr:row>527</xdr:row>
          <xdr:rowOff>457200</xdr:rowOff>
        </xdr:to>
        <xdr:sp macro="" textlink="">
          <xdr:nvSpPr>
            <xdr:cNvPr id="10771" name="Check Box 531" hidden="1">
              <a:extLst>
                <a:ext uri="{63B3BB69-23CF-44E3-9099-C40C66FF867C}">
                  <a14:compatExt spid="_x0000_s1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527</xdr:row>
          <xdr:rowOff>438150</xdr:rowOff>
        </xdr:from>
        <xdr:to>
          <xdr:col>3</xdr:col>
          <xdr:colOff>466725</xdr:colOff>
          <xdr:row>527</xdr:row>
          <xdr:rowOff>742950</xdr:rowOff>
        </xdr:to>
        <xdr:sp macro="" textlink="">
          <xdr:nvSpPr>
            <xdr:cNvPr id="10772" name="Check Box 532" hidden="1">
              <a:extLst>
                <a:ext uri="{63B3BB69-23CF-44E3-9099-C40C66FF867C}">
                  <a14:compatExt spid="_x0000_s1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531</xdr:row>
          <xdr:rowOff>142875</xdr:rowOff>
        </xdr:from>
        <xdr:to>
          <xdr:col>3</xdr:col>
          <xdr:colOff>419100</xdr:colOff>
          <xdr:row>531</xdr:row>
          <xdr:rowOff>457200</xdr:rowOff>
        </xdr:to>
        <xdr:sp macro="" textlink="">
          <xdr:nvSpPr>
            <xdr:cNvPr id="10773" name="Check Box 533" hidden="1">
              <a:extLst>
                <a:ext uri="{63B3BB69-23CF-44E3-9099-C40C66FF867C}">
                  <a14:compatExt spid="_x0000_s1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531</xdr:row>
          <xdr:rowOff>438150</xdr:rowOff>
        </xdr:from>
        <xdr:to>
          <xdr:col>3</xdr:col>
          <xdr:colOff>466725</xdr:colOff>
          <xdr:row>531</xdr:row>
          <xdr:rowOff>742950</xdr:rowOff>
        </xdr:to>
        <xdr:sp macro="" textlink="">
          <xdr:nvSpPr>
            <xdr:cNvPr id="10774" name="Check Box 534" hidden="1">
              <a:extLst>
                <a:ext uri="{63B3BB69-23CF-44E3-9099-C40C66FF867C}">
                  <a14:compatExt spid="_x0000_s1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531</xdr:row>
          <xdr:rowOff>771525</xdr:rowOff>
        </xdr:from>
        <xdr:to>
          <xdr:col>3</xdr:col>
          <xdr:colOff>476250</xdr:colOff>
          <xdr:row>531</xdr:row>
          <xdr:rowOff>1076325</xdr:rowOff>
        </xdr:to>
        <xdr:sp macro="" textlink="">
          <xdr:nvSpPr>
            <xdr:cNvPr id="10775" name="Check Box 535" hidden="1">
              <a:extLst>
                <a:ext uri="{63B3BB69-23CF-44E3-9099-C40C66FF867C}">
                  <a14:compatExt spid="_x0000_s1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532</xdr:row>
          <xdr:rowOff>142875</xdr:rowOff>
        </xdr:from>
        <xdr:to>
          <xdr:col>3</xdr:col>
          <xdr:colOff>419100</xdr:colOff>
          <xdr:row>532</xdr:row>
          <xdr:rowOff>457200</xdr:rowOff>
        </xdr:to>
        <xdr:sp macro="" textlink="">
          <xdr:nvSpPr>
            <xdr:cNvPr id="10776" name="Check Box 536" hidden="1">
              <a:extLst>
                <a:ext uri="{63B3BB69-23CF-44E3-9099-C40C66FF867C}">
                  <a14:compatExt spid="_x0000_s1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532</xdr:row>
          <xdr:rowOff>438150</xdr:rowOff>
        </xdr:from>
        <xdr:to>
          <xdr:col>3</xdr:col>
          <xdr:colOff>466725</xdr:colOff>
          <xdr:row>532</xdr:row>
          <xdr:rowOff>742950</xdr:rowOff>
        </xdr:to>
        <xdr:sp macro="" textlink="">
          <xdr:nvSpPr>
            <xdr:cNvPr id="10777" name="Check Box 537" hidden="1">
              <a:extLst>
                <a:ext uri="{63B3BB69-23CF-44E3-9099-C40C66FF867C}">
                  <a14:compatExt spid="_x0000_s1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532</xdr:row>
          <xdr:rowOff>771525</xdr:rowOff>
        </xdr:from>
        <xdr:to>
          <xdr:col>3</xdr:col>
          <xdr:colOff>476250</xdr:colOff>
          <xdr:row>532</xdr:row>
          <xdr:rowOff>1076325</xdr:rowOff>
        </xdr:to>
        <xdr:sp macro="" textlink="">
          <xdr:nvSpPr>
            <xdr:cNvPr id="10778" name="Check Box 538" hidden="1">
              <a:extLst>
                <a:ext uri="{63B3BB69-23CF-44E3-9099-C40C66FF867C}">
                  <a14:compatExt spid="_x0000_s1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537</xdr:row>
          <xdr:rowOff>142875</xdr:rowOff>
        </xdr:from>
        <xdr:to>
          <xdr:col>3</xdr:col>
          <xdr:colOff>419100</xdr:colOff>
          <xdr:row>537</xdr:row>
          <xdr:rowOff>457200</xdr:rowOff>
        </xdr:to>
        <xdr:sp macro="" textlink="">
          <xdr:nvSpPr>
            <xdr:cNvPr id="10779" name="Check Box 539" hidden="1">
              <a:extLst>
                <a:ext uri="{63B3BB69-23CF-44E3-9099-C40C66FF867C}">
                  <a14:compatExt spid="_x0000_s1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537</xdr:row>
          <xdr:rowOff>438150</xdr:rowOff>
        </xdr:from>
        <xdr:to>
          <xdr:col>3</xdr:col>
          <xdr:colOff>466725</xdr:colOff>
          <xdr:row>537</xdr:row>
          <xdr:rowOff>742950</xdr:rowOff>
        </xdr:to>
        <xdr:sp macro="" textlink="">
          <xdr:nvSpPr>
            <xdr:cNvPr id="10780" name="Check Box 540" hidden="1">
              <a:extLst>
                <a:ext uri="{63B3BB69-23CF-44E3-9099-C40C66FF867C}">
                  <a14:compatExt spid="_x0000_s1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537</xdr:row>
          <xdr:rowOff>771525</xdr:rowOff>
        </xdr:from>
        <xdr:to>
          <xdr:col>3</xdr:col>
          <xdr:colOff>476250</xdr:colOff>
          <xdr:row>537</xdr:row>
          <xdr:rowOff>1076325</xdr:rowOff>
        </xdr:to>
        <xdr:sp macro="" textlink="">
          <xdr:nvSpPr>
            <xdr:cNvPr id="10781" name="Check Box 541" hidden="1">
              <a:extLst>
                <a:ext uri="{63B3BB69-23CF-44E3-9099-C40C66FF867C}">
                  <a14:compatExt spid="_x0000_s1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142875</xdr:rowOff>
        </xdr:from>
        <xdr:to>
          <xdr:col>3</xdr:col>
          <xdr:colOff>419100</xdr:colOff>
          <xdr:row>538</xdr:row>
          <xdr:rowOff>457200</xdr:rowOff>
        </xdr:to>
        <xdr:sp macro="" textlink="">
          <xdr:nvSpPr>
            <xdr:cNvPr id="10782" name="Check Box 542" hidden="1">
              <a:extLst>
                <a:ext uri="{63B3BB69-23CF-44E3-9099-C40C66FF867C}">
                  <a14:compatExt spid="_x0000_s1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438150</xdr:rowOff>
        </xdr:from>
        <xdr:to>
          <xdr:col>3</xdr:col>
          <xdr:colOff>466725</xdr:colOff>
          <xdr:row>538</xdr:row>
          <xdr:rowOff>742950</xdr:rowOff>
        </xdr:to>
        <xdr:sp macro="" textlink="">
          <xdr:nvSpPr>
            <xdr:cNvPr id="10783" name="Check Box 543" hidden="1">
              <a:extLst>
                <a:ext uri="{63B3BB69-23CF-44E3-9099-C40C66FF867C}">
                  <a14:compatExt spid="_x0000_s1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538</xdr:row>
          <xdr:rowOff>771525</xdr:rowOff>
        </xdr:from>
        <xdr:to>
          <xdr:col>3</xdr:col>
          <xdr:colOff>476250</xdr:colOff>
          <xdr:row>538</xdr:row>
          <xdr:rowOff>1076325</xdr:rowOff>
        </xdr:to>
        <xdr:sp macro="" textlink="">
          <xdr:nvSpPr>
            <xdr:cNvPr id="10784" name="Check Box 544" hidden="1">
              <a:extLst>
                <a:ext uri="{63B3BB69-23CF-44E3-9099-C40C66FF867C}">
                  <a14:compatExt spid="_x0000_s1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142875</xdr:rowOff>
        </xdr:from>
        <xdr:to>
          <xdr:col>3</xdr:col>
          <xdr:colOff>419100</xdr:colOff>
          <xdr:row>539</xdr:row>
          <xdr:rowOff>457200</xdr:rowOff>
        </xdr:to>
        <xdr:sp macro="" textlink="">
          <xdr:nvSpPr>
            <xdr:cNvPr id="10785" name="Check Box 545" hidden="1">
              <a:extLst>
                <a:ext uri="{63B3BB69-23CF-44E3-9099-C40C66FF867C}">
                  <a14:compatExt spid="_x0000_s1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438150</xdr:rowOff>
        </xdr:from>
        <xdr:to>
          <xdr:col>3</xdr:col>
          <xdr:colOff>466725</xdr:colOff>
          <xdr:row>539</xdr:row>
          <xdr:rowOff>742950</xdr:rowOff>
        </xdr:to>
        <xdr:sp macro="" textlink="">
          <xdr:nvSpPr>
            <xdr:cNvPr id="10786" name="Check Box 546" hidden="1">
              <a:extLst>
                <a:ext uri="{63B3BB69-23CF-44E3-9099-C40C66FF867C}">
                  <a14:compatExt spid="_x0000_s1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539</xdr:row>
          <xdr:rowOff>771525</xdr:rowOff>
        </xdr:from>
        <xdr:to>
          <xdr:col>3</xdr:col>
          <xdr:colOff>476250</xdr:colOff>
          <xdr:row>539</xdr:row>
          <xdr:rowOff>1076325</xdr:rowOff>
        </xdr:to>
        <xdr:sp macro="" textlink="">
          <xdr:nvSpPr>
            <xdr:cNvPr id="10787" name="Check Box 547" hidden="1">
              <a:extLst>
                <a:ext uri="{63B3BB69-23CF-44E3-9099-C40C66FF867C}">
                  <a14:compatExt spid="_x0000_s1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540</xdr:row>
          <xdr:rowOff>142875</xdr:rowOff>
        </xdr:from>
        <xdr:to>
          <xdr:col>3</xdr:col>
          <xdr:colOff>419100</xdr:colOff>
          <xdr:row>540</xdr:row>
          <xdr:rowOff>457200</xdr:rowOff>
        </xdr:to>
        <xdr:sp macro="" textlink="">
          <xdr:nvSpPr>
            <xdr:cNvPr id="10788" name="Check Box 548" hidden="1">
              <a:extLst>
                <a:ext uri="{63B3BB69-23CF-44E3-9099-C40C66FF867C}">
                  <a14:compatExt spid="_x0000_s1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540</xdr:row>
          <xdr:rowOff>438150</xdr:rowOff>
        </xdr:from>
        <xdr:to>
          <xdr:col>3</xdr:col>
          <xdr:colOff>466725</xdr:colOff>
          <xdr:row>540</xdr:row>
          <xdr:rowOff>742950</xdr:rowOff>
        </xdr:to>
        <xdr:sp macro="" textlink="">
          <xdr:nvSpPr>
            <xdr:cNvPr id="10789" name="Check Box 549" hidden="1">
              <a:extLst>
                <a:ext uri="{63B3BB69-23CF-44E3-9099-C40C66FF867C}">
                  <a14:compatExt spid="_x0000_s1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540</xdr:row>
          <xdr:rowOff>771525</xdr:rowOff>
        </xdr:from>
        <xdr:to>
          <xdr:col>3</xdr:col>
          <xdr:colOff>476250</xdr:colOff>
          <xdr:row>540</xdr:row>
          <xdr:rowOff>1076325</xdr:rowOff>
        </xdr:to>
        <xdr:sp macro="" textlink="">
          <xdr:nvSpPr>
            <xdr:cNvPr id="10790" name="Check Box 550" hidden="1">
              <a:extLst>
                <a:ext uri="{63B3BB69-23CF-44E3-9099-C40C66FF867C}">
                  <a14:compatExt spid="_x0000_s1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142875</xdr:rowOff>
        </xdr:from>
        <xdr:to>
          <xdr:col>3</xdr:col>
          <xdr:colOff>419100</xdr:colOff>
          <xdr:row>541</xdr:row>
          <xdr:rowOff>457200</xdr:rowOff>
        </xdr:to>
        <xdr:sp macro="" textlink="">
          <xdr:nvSpPr>
            <xdr:cNvPr id="10791" name="Check Box 551" hidden="1">
              <a:extLst>
                <a:ext uri="{63B3BB69-23CF-44E3-9099-C40C66FF867C}">
                  <a14:compatExt spid="_x0000_s1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438150</xdr:rowOff>
        </xdr:from>
        <xdr:to>
          <xdr:col>3</xdr:col>
          <xdr:colOff>466725</xdr:colOff>
          <xdr:row>541</xdr:row>
          <xdr:rowOff>742950</xdr:rowOff>
        </xdr:to>
        <xdr:sp macro="" textlink="">
          <xdr:nvSpPr>
            <xdr:cNvPr id="10792" name="Check Box 552" hidden="1">
              <a:extLst>
                <a:ext uri="{63B3BB69-23CF-44E3-9099-C40C66FF867C}">
                  <a14:compatExt spid="_x0000_s1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541</xdr:row>
          <xdr:rowOff>771525</xdr:rowOff>
        </xdr:from>
        <xdr:to>
          <xdr:col>3</xdr:col>
          <xdr:colOff>476250</xdr:colOff>
          <xdr:row>541</xdr:row>
          <xdr:rowOff>1076325</xdr:rowOff>
        </xdr:to>
        <xdr:sp macro="" textlink="">
          <xdr:nvSpPr>
            <xdr:cNvPr id="10793" name="Check Box 553" hidden="1">
              <a:extLst>
                <a:ext uri="{63B3BB69-23CF-44E3-9099-C40C66FF867C}">
                  <a14:compatExt spid="_x0000_s1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545</xdr:row>
          <xdr:rowOff>142875</xdr:rowOff>
        </xdr:from>
        <xdr:to>
          <xdr:col>3</xdr:col>
          <xdr:colOff>419100</xdr:colOff>
          <xdr:row>545</xdr:row>
          <xdr:rowOff>457200</xdr:rowOff>
        </xdr:to>
        <xdr:sp macro="" textlink="">
          <xdr:nvSpPr>
            <xdr:cNvPr id="10794" name="Check Box 554" hidden="1">
              <a:extLst>
                <a:ext uri="{63B3BB69-23CF-44E3-9099-C40C66FF867C}">
                  <a14:compatExt spid="_x0000_s1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545</xdr:row>
          <xdr:rowOff>438150</xdr:rowOff>
        </xdr:from>
        <xdr:to>
          <xdr:col>3</xdr:col>
          <xdr:colOff>466725</xdr:colOff>
          <xdr:row>545</xdr:row>
          <xdr:rowOff>742950</xdr:rowOff>
        </xdr:to>
        <xdr:sp macro="" textlink="">
          <xdr:nvSpPr>
            <xdr:cNvPr id="10795" name="Check Box 555" hidden="1">
              <a:extLst>
                <a:ext uri="{63B3BB69-23CF-44E3-9099-C40C66FF867C}">
                  <a14:compatExt spid="_x0000_s1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545</xdr:row>
          <xdr:rowOff>771525</xdr:rowOff>
        </xdr:from>
        <xdr:to>
          <xdr:col>3</xdr:col>
          <xdr:colOff>476250</xdr:colOff>
          <xdr:row>545</xdr:row>
          <xdr:rowOff>1076325</xdr:rowOff>
        </xdr:to>
        <xdr:sp macro="" textlink="">
          <xdr:nvSpPr>
            <xdr:cNvPr id="10796" name="Check Box 556" hidden="1">
              <a:extLst>
                <a:ext uri="{63B3BB69-23CF-44E3-9099-C40C66FF867C}">
                  <a14:compatExt spid="_x0000_s1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549</xdr:row>
          <xdr:rowOff>142875</xdr:rowOff>
        </xdr:from>
        <xdr:to>
          <xdr:col>3</xdr:col>
          <xdr:colOff>419100</xdr:colOff>
          <xdr:row>549</xdr:row>
          <xdr:rowOff>457200</xdr:rowOff>
        </xdr:to>
        <xdr:sp macro="" textlink="">
          <xdr:nvSpPr>
            <xdr:cNvPr id="10797" name="Check Box 557" hidden="1">
              <a:extLst>
                <a:ext uri="{63B3BB69-23CF-44E3-9099-C40C66FF867C}">
                  <a14:compatExt spid="_x0000_s1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549</xdr:row>
          <xdr:rowOff>438150</xdr:rowOff>
        </xdr:from>
        <xdr:to>
          <xdr:col>3</xdr:col>
          <xdr:colOff>466725</xdr:colOff>
          <xdr:row>549</xdr:row>
          <xdr:rowOff>742950</xdr:rowOff>
        </xdr:to>
        <xdr:sp macro="" textlink="">
          <xdr:nvSpPr>
            <xdr:cNvPr id="10798" name="Check Box 558" hidden="1">
              <a:extLst>
                <a:ext uri="{63B3BB69-23CF-44E3-9099-C40C66FF867C}">
                  <a14:compatExt spid="_x0000_s1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549</xdr:row>
          <xdr:rowOff>771525</xdr:rowOff>
        </xdr:from>
        <xdr:to>
          <xdr:col>3</xdr:col>
          <xdr:colOff>476250</xdr:colOff>
          <xdr:row>549</xdr:row>
          <xdr:rowOff>1076325</xdr:rowOff>
        </xdr:to>
        <xdr:sp macro="" textlink="">
          <xdr:nvSpPr>
            <xdr:cNvPr id="10799" name="Check Box 559" hidden="1">
              <a:extLst>
                <a:ext uri="{63B3BB69-23CF-44E3-9099-C40C66FF867C}">
                  <a14:compatExt spid="_x0000_s1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564</xdr:row>
          <xdr:rowOff>142875</xdr:rowOff>
        </xdr:from>
        <xdr:to>
          <xdr:col>3</xdr:col>
          <xdr:colOff>419100</xdr:colOff>
          <xdr:row>564</xdr:row>
          <xdr:rowOff>457200</xdr:rowOff>
        </xdr:to>
        <xdr:sp macro="" textlink="">
          <xdr:nvSpPr>
            <xdr:cNvPr id="10800" name="Check Box 560" hidden="1">
              <a:extLst>
                <a:ext uri="{63B3BB69-23CF-44E3-9099-C40C66FF867C}">
                  <a14:compatExt spid="_x0000_s1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564</xdr:row>
          <xdr:rowOff>438150</xdr:rowOff>
        </xdr:from>
        <xdr:to>
          <xdr:col>3</xdr:col>
          <xdr:colOff>466725</xdr:colOff>
          <xdr:row>564</xdr:row>
          <xdr:rowOff>742950</xdr:rowOff>
        </xdr:to>
        <xdr:sp macro="" textlink="">
          <xdr:nvSpPr>
            <xdr:cNvPr id="10801" name="Check Box 561" hidden="1">
              <a:extLst>
                <a:ext uri="{63B3BB69-23CF-44E3-9099-C40C66FF867C}">
                  <a14:compatExt spid="_x0000_s1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564</xdr:row>
          <xdr:rowOff>771525</xdr:rowOff>
        </xdr:from>
        <xdr:to>
          <xdr:col>3</xdr:col>
          <xdr:colOff>476250</xdr:colOff>
          <xdr:row>564</xdr:row>
          <xdr:rowOff>1076325</xdr:rowOff>
        </xdr:to>
        <xdr:sp macro="" textlink="">
          <xdr:nvSpPr>
            <xdr:cNvPr id="10802" name="Check Box 562" hidden="1">
              <a:extLst>
                <a:ext uri="{63B3BB69-23CF-44E3-9099-C40C66FF867C}">
                  <a14:compatExt spid="_x0000_s1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571</xdr:row>
          <xdr:rowOff>142875</xdr:rowOff>
        </xdr:from>
        <xdr:to>
          <xdr:col>3</xdr:col>
          <xdr:colOff>419100</xdr:colOff>
          <xdr:row>571</xdr:row>
          <xdr:rowOff>457200</xdr:rowOff>
        </xdr:to>
        <xdr:sp macro="" textlink="">
          <xdr:nvSpPr>
            <xdr:cNvPr id="10803" name="Check Box 563" hidden="1">
              <a:extLst>
                <a:ext uri="{63B3BB69-23CF-44E3-9099-C40C66FF867C}">
                  <a14:compatExt spid="_x0000_s1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571</xdr:row>
          <xdr:rowOff>438150</xdr:rowOff>
        </xdr:from>
        <xdr:to>
          <xdr:col>3</xdr:col>
          <xdr:colOff>466725</xdr:colOff>
          <xdr:row>571</xdr:row>
          <xdr:rowOff>742950</xdr:rowOff>
        </xdr:to>
        <xdr:sp macro="" textlink="">
          <xdr:nvSpPr>
            <xdr:cNvPr id="10804" name="Check Box 564" hidden="1">
              <a:extLst>
                <a:ext uri="{63B3BB69-23CF-44E3-9099-C40C66FF867C}">
                  <a14:compatExt spid="_x0000_s1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571</xdr:row>
          <xdr:rowOff>771525</xdr:rowOff>
        </xdr:from>
        <xdr:to>
          <xdr:col>3</xdr:col>
          <xdr:colOff>476250</xdr:colOff>
          <xdr:row>571</xdr:row>
          <xdr:rowOff>1076325</xdr:rowOff>
        </xdr:to>
        <xdr:sp macro="" textlink="">
          <xdr:nvSpPr>
            <xdr:cNvPr id="10805" name="Check Box 565" hidden="1">
              <a:extLst>
                <a:ext uri="{63B3BB69-23CF-44E3-9099-C40C66FF867C}">
                  <a14:compatExt spid="_x0000_s1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142875</xdr:rowOff>
        </xdr:from>
        <xdr:to>
          <xdr:col>3</xdr:col>
          <xdr:colOff>419100</xdr:colOff>
          <xdr:row>572</xdr:row>
          <xdr:rowOff>457200</xdr:rowOff>
        </xdr:to>
        <xdr:sp macro="" textlink="">
          <xdr:nvSpPr>
            <xdr:cNvPr id="10806" name="Check Box 566" hidden="1">
              <a:extLst>
                <a:ext uri="{63B3BB69-23CF-44E3-9099-C40C66FF867C}">
                  <a14:compatExt spid="_x0000_s1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438150</xdr:rowOff>
        </xdr:from>
        <xdr:to>
          <xdr:col>3</xdr:col>
          <xdr:colOff>466725</xdr:colOff>
          <xdr:row>572</xdr:row>
          <xdr:rowOff>742950</xdr:rowOff>
        </xdr:to>
        <xdr:sp macro="" textlink="">
          <xdr:nvSpPr>
            <xdr:cNvPr id="10807" name="Check Box 567" hidden="1">
              <a:extLst>
                <a:ext uri="{63B3BB69-23CF-44E3-9099-C40C66FF867C}">
                  <a14:compatExt spid="_x0000_s1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572</xdr:row>
          <xdr:rowOff>771525</xdr:rowOff>
        </xdr:from>
        <xdr:to>
          <xdr:col>3</xdr:col>
          <xdr:colOff>476250</xdr:colOff>
          <xdr:row>572</xdr:row>
          <xdr:rowOff>1076325</xdr:rowOff>
        </xdr:to>
        <xdr:sp macro="" textlink="">
          <xdr:nvSpPr>
            <xdr:cNvPr id="10808" name="Check Box 568" hidden="1">
              <a:extLst>
                <a:ext uri="{63B3BB69-23CF-44E3-9099-C40C66FF867C}">
                  <a14:compatExt spid="_x0000_s1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574</xdr:row>
          <xdr:rowOff>142875</xdr:rowOff>
        </xdr:from>
        <xdr:to>
          <xdr:col>3</xdr:col>
          <xdr:colOff>419100</xdr:colOff>
          <xdr:row>574</xdr:row>
          <xdr:rowOff>457200</xdr:rowOff>
        </xdr:to>
        <xdr:sp macro="" textlink="">
          <xdr:nvSpPr>
            <xdr:cNvPr id="10809" name="Check Box 569" hidden="1">
              <a:extLst>
                <a:ext uri="{63B3BB69-23CF-44E3-9099-C40C66FF867C}">
                  <a14:compatExt spid="_x0000_s1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574</xdr:row>
          <xdr:rowOff>438150</xdr:rowOff>
        </xdr:from>
        <xdr:to>
          <xdr:col>3</xdr:col>
          <xdr:colOff>466725</xdr:colOff>
          <xdr:row>574</xdr:row>
          <xdr:rowOff>742950</xdr:rowOff>
        </xdr:to>
        <xdr:sp macro="" textlink="">
          <xdr:nvSpPr>
            <xdr:cNvPr id="10810" name="Check Box 570" hidden="1">
              <a:extLst>
                <a:ext uri="{63B3BB69-23CF-44E3-9099-C40C66FF867C}">
                  <a14:compatExt spid="_x0000_s1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574</xdr:row>
          <xdr:rowOff>771525</xdr:rowOff>
        </xdr:from>
        <xdr:to>
          <xdr:col>3</xdr:col>
          <xdr:colOff>476250</xdr:colOff>
          <xdr:row>574</xdr:row>
          <xdr:rowOff>1076325</xdr:rowOff>
        </xdr:to>
        <xdr:sp macro="" textlink="">
          <xdr:nvSpPr>
            <xdr:cNvPr id="10811" name="Check Box 571" hidden="1">
              <a:extLst>
                <a:ext uri="{63B3BB69-23CF-44E3-9099-C40C66FF867C}">
                  <a14:compatExt spid="_x0000_s1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574</xdr:row>
          <xdr:rowOff>1104900</xdr:rowOff>
        </xdr:from>
        <xdr:to>
          <xdr:col>3</xdr:col>
          <xdr:colOff>476250</xdr:colOff>
          <xdr:row>574</xdr:row>
          <xdr:rowOff>1409700</xdr:rowOff>
        </xdr:to>
        <xdr:sp macro="" textlink="">
          <xdr:nvSpPr>
            <xdr:cNvPr id="10812" name="Check Box 572" hidden="1">
              <a:extLst>
                <a:ext uri="{63B3BB69-23CF-44E3-9099-C40C66FF867C}">
                  <a14:compatExt spid="_x0000_s1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142875</xdr:rowOff>
        </xdr:from>
        <xdr:to>
          <xdr:col>3</xdr:col>
          <xdr:colOff>419100</xdr:colOff>
          <xdr:row>575</xdr:row>
          <xdr:rowOff>457200</xdr:rowOff>
        </xdr:to>
        <xdr:sp macro="" textlink="">
          <xdr:nvSpPr>
            <xdr:cNvPr id="10813" name="Check Box 573" hidden="1">
              <a:extLst>
                <a:ext uri="{63B3BB69-23CF-44E3-9099-C40C66FF867C}">
                  <a14:compatExt spid="_x0000_s1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438150</xdr:rowOff>
        </xdr:from>
        <xdr:to>
          <xdr:col>3</xdr:col>
          <xdr:colOff>466725</xdr:colOff>
          <xdr:row>575</xdr:row>
          <xdr:rowOff>742950</xdr:rowOff>
        </xdr:to>
        <xdr:sp macro="" textlink="">
          <xdr:nvSpPr>
            <xdr:cNvPr id="10814" name="Check Box 574" hidden="1">
              <a:extLst>
                <a:ext uri="{63B3BB69-23CF-44E3-9099-C40C66FF867C}">
                  <a14:compatExt spid="_x0000_s1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771525</xdr:rowOff>
        </xdr:from>
        <xdr:to>
          <xdr:col>3</xdr:col>
          <xdr:colOff>476250</xdr:colOff>
          <xdr:row>575</xdr:row>
          <xdr:rowOff>1076325</xdr:rowOff>
        </xdr:to>
        <xdr:sp macro="" textlink="">
          <xdr:nvSpPr>
            <xdr:cNvPr id="10815" name="Check Box 575" hidden="1">
              <a:extLst>
                <a:ext uri="{63B3BB69-23CF-44E3-9099-C40C66FF867C}">
                  <a14:compatExt spid="_x0000_s1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1104900</xdr:rowOff>
        </xdr:from>
        <xdr:to>
          <xdr:col>3</xdr:col>
          <xdr:colOff>476250</xdr:colOff>
          <xdr:row>575</xdr:row>
          <xdr:rowOff>1409700</xdr:rowOff>
        </xdr:to>
        <xdr:sp macro="" textlink="">
          <xdr:nvSpPr>
            <xdr:cNvPr id="10816" name="Check Box 576" hidden="1">
              <a:extLst>
                <a:ext uri="{63B3BB69-23CF-44E3-9099-C40C66FF867C}">
                  <a14:compatExt spid="_x0000_s1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577</xdr:row>
          <xdr:rowOff>142875</xdr:rowOff>
        </xdr:from>
        <xdr:to>
          <xdr:col>3</xdr:col>
          <xdr:colOff>419100</xdr:colOff>
          <xdr:row>577</xdr:row>
          <xdr:rowOff>457200</xdr:rowOff>
        </xdr:to>
        <xdr:sp macro="" textlink="">
          <xdr:nvSpPr>
            <xdr:cNvPr id="10817" name="Check Box 577" hidden="1">
              <a:extLst>
                <a:ext uri="{63B3BB69-23CF-44E3-9099-C40C66FF867C}">
                  <a14:compatExt spid="_x0000_s1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577</xdr:row>
          <xdr:rowOff>438150</xdr:rowOff>
        </xdr:from>
        <xdr:to>
          <xdr:col>3</xdr:col>
          <xdr:colOff>466725</xdr:colOff>
          <xdr:row>577</xdr:row>
          <xdr:rowOff>742950</xdr:rowOff>
        </xdr:to>
        <xdr:sp macro="" textlink="">
          <xdr:nvSpPr>
            <xdr:cNvPr id="10818" name="Check Box 578" hidden="1">
              <a:extLst>
                <a:ext uri="{63B3BB69-23CF-44E3-9099-C40C66FF867C}">
                  <a14:compatExt spid="_x0000_s1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577</xdr:row>
          <xdr:rowOff>771525</xdr:rowOff>
        </xdr:from>
        <xdr:to>
          <xdr:col>3</xdr:col>
          <xdr:colOff>476250</xdr:colOff>
          <xdr:row>577</xdr:row>
          <xdr:rowOff>1076325</xdr:rowOff>
        </xdr:to>
        <xdr:sp macro="" textlink="">
          <xdr:nvSpPr>
            <xdr:cNvPr id="10819" name="Check Box 579" hidden="1">
              <a:extLst>
                <a:ext uri="{63B3BB69-23CF-44E3-9099-C40C66FF867C}">
                  <a14:compatExt spid="_x0000_s1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577</xdr:row>
          <xdr:rowOff>1104900</xdr:rowOff>
        </xdr:from>
        <xdr:to>
          <xdr:col>3</xdr:col>
          <xdr:colOff>476250</xdr:colOff>
          <xdr:row>577</xdr:row>
          <xdr:rowOff>1409700</xdr:rowOff>
        </xdr:to>
        <xdr:sp macro="" textlink="">
          <xdr:nvSpPr>
            <xdr:cNvPr id="10820" name="Check Box 580" hidden="1">
              <a:extLst>
                <a:ext uri="{63B3BB69-23CF-44E3-9099-C40C66FF867C}">
                  <a14:compatExt spid="_x0000_s1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142875</xdr:rowOff>
        </xdr:from>
        <xdr:to>
          <xdr:col>3</xdr:col>
          <xdr:colOff>419100</xdr:colOff>
          <xdr:row>578</xdr:row>
          <xdr:rowOff>457200</xdr:rowOff>
        </xdr:to>
        <xdr:sp macro="" textlink="">
          <xdr:nvSpPr>
            <xdr:cNvPr id="10821" name="Check Box 581" hidden="1">
              <a:extLst>
                <a:ext uri="{63B3BB69-23CF-44E3-9099-C40C66FF867C}">
                  <a14:compatExt spid="_x0000_s1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438150</xdr:rowOff>
        </xdr:from>
        <xdr:to>
          <xdr:col>3</xdr:col>
          <xdr:colOff>466725</xdr:colOff>
          <xdr:row>578</xdr:row>
          <xdr:rowOff>742950</xdr:rowOff>
        </xdr:to>
        <xdr:sp macro="" textlink="">
          <xdr:nvSpPr>
            <xdr:cNvPr id="10822" name="Check Box 582" hidden="1">
              <a:extLst>
                <a:ext uri="{63B3BB69-23CF-44E3-9099-C40C66FF867C}">
                  <a14:compatExt spid="_x0000_s1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771525</xdr:rowOff>
        </xdr:from>
        <xdr:to>
          <xdr:col>3</xdr:col>
          <xdr:colOff>476250</xdr:colOff>
          <xdr:row>578</xdr:row>
          <xdr:rowOff>1076325</xdr:rowOff>
        </xdr:to>
        <xdr:sp macro="" textlink="">
          <xdr:nvSpPr>
            <xdr:cNvPr id="10823" name="Check Box 583" hidden="1">
              <a:extLst>
                <a:ext uri="{63B3BB69-23CF-44E3-9099-C40C66FF867C}">
                  <a14:compatExt spid="_x0000_s1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1104900</xdr:rowOff>
        </xdr:from>
        <xdr:to>
          <xdr:col>3</xdr:col>
          <xdr:colOff>476250</xdr:colOff>
          <xdr:row>578</xdr:row>
          <xdr:rowOff>1409700</xdr:rowOff>
        </xdr:to>
        <xdr:sp macro="" textlink="">
          <xdr:nvSpPr>
            <xdr:cNvPr id="10824" name="Check Box 584" hidden="1">
              <a:extLst>
                <a:ext uri="{63B3BB69-23CF-44E3-9099-C40C66FF867C}">
                  <a14:compatExt spid="_x0000_s1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1438275</xdr:rowOff>
        </xdr:from>
        <xdr:to>
          <xdr:col>3</xdr:col>
          <xdr:colOff>476250</xdr:colOff>
          <xdr:row>575</xdr:row>
          <xdr:rowOff>1743075</xdr:rowOff>
        </xdr:to>
        <xdr:sp macro="" textlink="">
          <xdr:nvSpPr>
            <xdr:cNvPr id="10825" name="Check Box 585" hidden="1">
              <a:extLst>
                <a:ext uri="{63B3BB69-23CF-44E3-9099-C40C66FF867C}">
                  <a14:compatExt spid="_x0000_s1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577</xdr:row>
          <xdr:rowOff>1438275</xdr:rowOff>
        </xdr:from>
        <xdr:to>
          <xdr:col>3</xdr:col>
          <xdr:colOff>476250</xdr:colOff>
          <xdr:row>577</xdr:row>
          <xdr:rowOff>1743075</xdr:rowOff>
        </xdr:to>
        <xdr:sp macro="" textlink="">
          <xdr:nvSpPr>
            <xdr:cNvPr id="10826" name="Check Box 586" hidden="1">
              <a:extLst>
                <a:ext uri="{63B3BB69-23CF-44E3-9099-C40C66FF867C}">
                  <a14:compatExt spid="_x0000_s1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142875</xdr:rowOff>
        </xdr:from>
        <xdr:to>
          <xdr:col>3</xdr:col>
          <xdr:colOff>419100</xdr:colOff>
          <xdr:row>579</xdr:row>
          <xdr:rowOff>457200</xdr:rowOff>
        </xdr:to>
        <xdr:sp macro="" textlink="">
          <xdr:nvSpPr>
            <xdr:cNvPr id="10827" name="Check Box 587" hidden="1">
              <a:extLst>
                <a:ext uri="{63B3BB69-23CF-44E3-9099-C40C66FF867C}">
                  <a14:compatExt spid="_x0000_s1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438150</xdr:rowOff>
        </xdr:from>
        <xdr:to>
          <xdr:col>3</xdr:col>
          <xdr:colOff>466725</xdr:colOff>
          <xdr:row>579</xdr:row>
          <xdr:rowOff>742950</xdr:rowOff>
        </xdr:to>
        <xdr:sp macro="" textlink="">
          <xdr:nvSpPr>
            <xdr:cNvPr id="10828" name="Check Box 588" hidden="1">
              <a:extLst>
                <a:ext uri="{63B3BB69-23CF-44E3-9099-C40C66FF867C}">
                  <a14:compatExt spid="_x0000_s1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771525</xdr:rowOff>
        </xdr:from>
        <xdr:to>
          <xdr:col>3</xdr:col>
          <xdr:colOff>476250</xdr:colOff>
          <xdr:row>579</xdr:row>
          <xdr:rowOff>1076325</xdr:rowOff>
        </xdr:to>
        <xdr:sp macro="" textlink="">
          <xdr:nvSpPr>
            <xdr:cNvPr id="10829" name="Check Box 589" hidden="1">
              <a:extLst>
                <a:ext uri="{63B3BB69-23CF-44E3-9099-C40C66FF867C}">
                  <a14:compatExt spid="_x0000_s1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1104900</xdr:rowOff>
        </xdr:from>
        <xdr:to>
          <xdr:col>3</xdr:col>
          <xdr:colOff>476250</xdr:colOff>
          <xdr:row>579</xdr:row>
          <xdr:rowOff>1409700</xdr:rowOff>
        </xdr:to>
        <xdr:sp macro="" textlink="">
          <xdr:nvSpPr>
            <xdr:cNvPr id="10830" name="Check Box 590" hidden="1">
              <a:extLst>
                <a:ext uri="{63B3BB69-23CF-44E3-9099-C40C66FF867C}">
                  <a14:compatExt spid="_x0000_s1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1438275</xdr:rowOff>
        </xdr:from>
        <xdr:to>
          <xdr:col>3</xdr:col>
          <xdr:colOff>476250</xdr:colOff>
          <xdr:row>579</xdr:row>
          <xdr:rowOff>1743075</xdr:rowOff>
        </xdr:to>
        <xdr:sp macro="" textlink="">
          <xdr:nvSpPr>
            <xdr:cNvPr id="10831" name="Check Box 591" hidden="1">
              <a:extLst>
                <a:ext uri="{63B3BB69-23CF-44E3-9099-C40C66FF867C}">
                  <a14:compatExt spid="_x0000_s1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142875</xdr:rowOff>
        </xdr:from>
        <xdr:to>
          <xdr:col>3</xdr:col>
          <xdr:colOff>419100</xdr:colOff>
          <xdr:row>580</xdr:row>
          <xdr:rowOff>457200</xdr:rowOff>
        </xdr:to>
        <xdr:sp macro="" textlink="">
          <xdr:nvSpPr>
            <xdr:cNvPr id="10832" name="Check Box 592" hidden="1">
              <a:extLst>
                <a:ext uri="{63B3BB69-23CF-44E3-9099-C40C66FF867C}">
                  <a14:compatExt spid="_x0000_s1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438150</xdr:rowOff>
        </xdr:from>
        <xdr:to>
          <xdr:col>3</xdr:col>
          <xdr:colOff>466725</xdr:colOff>
          <xdr:row>580</xdr:row>
          <xdr:rowOff>742950</xdr:rowOff>
        </xdr:to>
        <xdr:sp macro="" textlink="">
          <xdr:nvSpPr>
            <xdr:cNvPr id="10833" name="Check Box 593" hidden="1">
              <a:extLst>
                <a:ext uri="{63B3BB69-23CF-44E3-9099-C40C66FF867C}">
                  <a14:compatExt spid="_x0000_s1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771525</xdr:rowOff>
        </xdr:from>
        <xdr:to>
          <xdr:col>3</xdr:col>
          <xdr:colOff>476250</xdr:colOff>
          <xdr:row>580</xdr:row>
          <xdr:rowOff>1076325</xdr:rowOff>
        </xdr:to>
        <xdr:sp macro="" textlink="">
          <xdr:nvSpPr>
            <xdr:cNvPr id="10834" name="Check Box 594" hidden="1">
              <a:extLst>
                <a:ext uri="{63B3BB69-23CF-44E3-9099-C40C66FF867C}">
                  <a14:compatExt spid="_x0000_s1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1104900</xdr:rowOff>
        </xdr:from>
        <xdr:to>
          <xdr:col>3</xdr:col>
          <xdr:colOff>476250</xdr:colOff>
          <xdr:row>580</xdr:row>
          <xdr:rowOff>1409700</xdr:rowOff>
        </xdr:to>
        <xdr:sp macro="" textlink="">
          <xdr:nvSpPr>
            <xdr:cNvPr id="10835" name="Check Box 595" hidden="1">
              <a:extLst>
                <a:ext uri="{63B3BB69-23CF-44E3-9099-C40C66FF867C}">
                  <a14:compatExt spid="_x0000_s1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1438275</xdr:rowOff>
        </xdr:from>
        <xdr:to>
          <xdr:col>3</xdr:col>
          <xdr:colOff>476250</xdr:colOff>
          <xdr:row>580</xdr:row>
          <xdr:rowOff>1743075</xdr:rowOff>
        </xdr:to>
        <xdr:sp macro="" textlink="">
          <xdr:nvSpPr>
            <xdr:cNvPr id="10836" name="Check Box 596" hidden="1">
              <a:extLst>
                <a:ext uri="{63B3BB69-23CF-44E3-9099-C40C66FF867C}">
                  <a14:compatExt spid="_x0000_s1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142875</xdr:rowOff>
        </xdr:from>
        <xdr:to>
          <xdr:col>3</xdr:col>
          <xdr:colOff>419100</xdr:colOff>
          <xdr:row>581</xdr:row>
          <xdr:rowOff>457200</xdr:rowOff>
        </xdr:to>
        <xdr:sp macro="" textlink="">
          <xdr:nvSpPr>
            <xdr:cNvPr id="10837" name="Check Box 597" hidden="1">
              <a:extLst>
                <a:ext uri="{63B3BB69-23CF-44E3-9099-C40C66FF867C}">
                  <a14:compatExt spid="_x0000_s1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438150</xdr:rowOff>
        </xdr:from>
        <xdr:to>
          <xdr:col>3</xdr:col>
          <xdr:colOff>466725</xdr:colOff>
          <xdr:row>581</xdr:row>
          <xdr:rowOff>742950</xdr:rowOff>
        </xdr:to>
        <xdr:sp macro="" textlink="">
          <xdr:nvSpPr>
            <xdr:cNvPr id="10838" name="Check Box 598" hidden="1">
              <a:extLst>
                <a:ext uri="{63B3BB69-23CF-44E3-9099-C40C66FF867C}">
                  <a14:compatExt spid="_x0000_s1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771525</xdr:rowOff>
        </xdr:from>
        <xdr:to>
          <xdr:col>3</xdr:col>
          <xdr:colOff>476250</xdr:colOff>
          <xdr:row>581</xdr:row>
          <xdr:rowOff>1076325</xdr:rowOff>
        </xdr:to>
        <xdr:sp macro="" textlink="">
          <xdr:nvSpPr>
            <xdr:cNvPr id="10839" name="Check Box 599" hidden="1">
              <a:extLst>
                <a:ext uri="{63B3BB69-23CF-44E3-9099-C40C66FF867C}">
                  <a14:compatExt spid="_x0000_s1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1104900</xdr:rowOff>
        </xdr:from>
        <xdr:to>
          <xdr:col>3</xdr:col>
          <xdr:colOff>476250</xdr:colOff>
          <xdr:row>581</xdr:row>
          <xdr:rowOff>1409700</xdr:rowOff>
        </xdr:to>
        <xdr:sp macro="" textlink="">
          <xdr:nvSpPr>
            <xdr:cNvPr id="10840" name="Check Box 600" hidden="1">
              <a:extLst>
                <a:ext uri="{63B3BB69-23CF-44E3-9099-C40C66FF867C}">
                  <a14:compatExt spid="_x0000_s1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142875</xdr:rowOff>
        </xdr:from>
        <xdr:to>
          <xdr:col>3</xdr:col>
          <xdr:colOff>419100</xdr:colOff>
          <xdr:row>582</xdr:row>
          <xdr:rowOff>457200</xdr:rowOff>
        </xdr:to>
        <xdr:sp macro="" textlink="">
          <xdr:nvSpPr>
            <xdr:cNvPr id="10841" name="Check Box 601" hidden="1">
              <a:extLst>
                <a:ext uri="{63B3BB69-23CF-44E3-9099-C40C66FF867C}">
                  <a14:compatExt spid="_x0000_s1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438150</xdr:rowOff>
        </xdr:from>
        <xdr:to>
          <xdr:col>3</xdr:col>
          <xdr:colOff>466725</xdr:colOff>
          <xdr:row>582</xdr:row>
          <xdr:rowOff>742950</xdr:rowOff>
        </xdr:to>
        <xdr:sp macro="" textlink="">
          <xdr:nvSpPr>
            <xdr:cNvPr id="10842" name="Check Box 602" hidden="1">
              <a:extLst>
                <a:ext uri="{63B3BB69-23CF-44E3-9099-C40C66FF867C}">
                  <a14:compatExt spid="_x0000_s1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771525</xdr:rowOff>
        </xdr:from>
        <xdr:to>
          <xdr:col>3</xdr:col>
          <xdr:colOff>476250</xdr:colOff>
          <xdr:row>582</xdr:row>
          <xdr:rowOff>1076325</xdr:rowOff>
        </xdr:to>
        <xdr:sp macro="" textlink="">
          <xdr:nvSpPr>
            <xdr:cNvPr id="10843" name="Check Box 603" hidden="1">
              <a:extLst>
                <a:ext uri="{63B3BB69-23CF-44E3-9099-C40C66FF867C}">
                  <a14:compatExt spid="_x0000_s1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1104900</xdr:rowOff>
        </xdr:from>
        <xdr:to>
          <xdr:col>3</xdr:col>
          <xdr:colOff>476250</xdr:colOff>
          <xdr:row>582</xdr:row>
          <xdr:rowOff>1409700</xdr:rowOff>
        </xdr:to>
        <xdr:sp macro="" textlink="">
          <xdr:nvSpPr>
            <xdr:cNvPr id="10844" name="Check Box 604" hidden="1">
              <a:extLst>
                <a:ext uri="{63B3BB69-23CF-44E3-9099-C40C66FF867C}">
                  <a14:compatExt spid="_x0000_s1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142875</xdr:rowOff>
        </xdr:from>
        <xdr:to>
          <xdr:col>3</xdr:col>
          <xdr:colOff>419100</xdr:colOff>
          <xdr:row>583</xdr:row>
          <xdr:rowOff>457200</xdr:rowOff>
        </xdr:to>
        <xdr:sp macro="" textlink="">
          <xdr:nvSpPr>
            <xdr:cNvPr id="10845" name="Check Box 605" hidden="1">
              <a:extLst>
                <a:ext uri="{63B3BB69-23CF-44E3-9099-C40C66FF867C}">
                  <a14:compatExt spid="_x0000_s1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438150</xdr:rowOff>
        </xdr:from>
        <xdr:to>
          <xdr:col>3</xdr:col>
          <xdr:colOff>466725</xdr:colOff>
          <xdr:row>583</xdr:row>
          <xdr:rowOff>742950</xdr:rowOff>
        </xdr:to>
        <xdr:sp macro="" textlink="">
          <xdr:nvSpPr>
            <xdr:cNvPr id="10846" name="Check Box 606" hidden="1">
              <a:extLst>
                <a:ext uri="{63B3BB69-23CF-44E3-9099-C40C66FF867C}">
                  <a14:compatExt spid="_x0000_s1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583</xdr:row>
          <xdr:rowOff>771525</xdr:rowOff>
        </xdr:from>
        <xdr:to>
          <xdr:col>3</xdr:col>
          <xdr:colOff>476250</xdr:colOff>
          <xdr:row>583</xdr:row>
          <xdr:rowOff>1076325</xdr:rowOff>
        </xdr:to>
        <xdr:sp macro="" textlink="">
          <xdr:nvSpPr>
            <xdr:cNvPr id="10847" name="Check Box 607" hidden="1">
              <a:extLst>
                <a:ext uri="{63B3BB69-23CF-44E3-9099-C40C66FF867C}">
                  <a14:compatExt spid="_x0000_s1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583</xdr:row>
          <xdr:rowOff>1104900</xdr:rowOff>
        </xdr:from>
        <xdr:to>
          <xdr:col>3</xdr:col>
          <xdr:colOff>476250</xdr:colOff>
          <xdr:row>583</xdr:row>
          <xdr:rowOff>1409700</xdr:rowOff>
        </xdr:to>
        <xdr:sp macro="" textlink="">
          <xdr:nvSpPr>
            <xdr:cNvPr id="10848" name="Check Box 608" hidden="1">
              <a:extLst>
                <a:ext uri="{63B3BB69-23CF-44E3-9099-C40C66FF867C}">
                  <a14:compatExt spid="_x0000_s10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142875</xdr:rowOff>
        </xdr:from>
        <xdr:to>
          <xdr:col>3</xdr:col>
          <xdr:colOff>419100</xdr:colOff>
          <xdr:row>584</xdr:row>
          <xdr:rowOff>457200</xdr:rowOff>
        </xdr:to>
        <xdr:sp macro="" textlink="">
          <xdr:nvSpPr>
            <xdr:cNvPr id="10849" name="Check Box 609" hidden="1">
              <a:extLst>
                <a:ext uri="{63B3BB69-23CF-44E3-9099-C40C66FF867C}">
                  <a14:compatExt spid="_x0000_s1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438150</xdr:rowOff>
        </xdr:from>
        <xdr:to>
          <xdr:col>3</xdr:col>
          <xdr:colOff>466725</xdr:colOff>
          <xdr:row>584</xdr:row>
          <xdr:rowOff>742950</xdr:rowOff>
        </xdr:to>
        <xdr:sp macro="" textlink="">
          <xdr:nvSpPr>
            <xdr:cNvPr id="10850" name="Check Box 610" hidden="1">
              <a:extLst>
                <a:ext uri="{63B3BB69-23CF-44E3-9099-C40C66FF867C}">
                  <a14:compatExt spid="_x0000_s1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584</xdr:row>
          <xdr:rowOff>771525</xdr:rowOff>
        </xdr:from>
        <xdr:to>
          <xdr:col>3</xdr:col>
          <xdr:colOff>476250</xdr:colOff>
          <xdr:row>584</xdr:row>
          <xdr:rowOff>1076325</xdr:rowOff>
        </xdr:to>
        <xdr:sp macro="" textlink="">
          <xdr:nvSpPr>
            <xdr:cNvPr id="10851" name="Check Box 611" hidden="1">
              <a:extLst>
                <a:ext uri="{63B3BB69-23CF-44E3-9099-C40C66FF867C}">
                  <a14:compatExt spid="_x0000_s1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584</xdr:row>
          <xdr:rowOff>1104900</xdr:rowOff>
        </xdr:from>
        <xdr:to>
          <xdr:col>3</xdr:col>
          <xdr:colOff>476250</xdr:colOff>
          <xdr:row>584</xdr:row>
          <xdr:rowOff>1409700</xdr:rowOff>
        </xdr:to>
        <xdr:sp macro="" textlink="">
          <xdr:nvSpPr>
            <xdr:cNvPr id="10852" name="Check Box 612" hidden="1">
              <a:extLst>
                <a:ext uri="{63B3BB69-23CF-44E3-9099-C40C66FF867C}">
                  <a14:compatExt spid="_x0000_s1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142875</xdr:rowOff>
        </xdr:from>
        <xdr:to>
          <xdr:col>3</xdr:col>
          <xdr:colOff>419100</xdr:colOff>
          <xdr:row>585</xdr:row>
          <xdr:rowOff>457200</xdr:rowOff>
        </xdr:to>
        <xdr:sp macro="" textlink="">
          <xdr:nvSpPr>
            <xdr:cNvPr id="10853" name="Check Box 613" hidden="1">
              <a:extLst>
                <a:ext uri="{63B3BB69-23CF-44E3-9099-C40C66FF867C}">
                  <a14:compatExt spid="_x0000_s1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438150</xdr:rowOff>
        </xdr:from>
        <xdr:to>
          <xdr:col>3</xdr:col>
          <xdr:colOff>466725</xdr:colOff>
          <xdr:row>585</xdr:row>
          <xdr:rowOff>742950</xdr:rowOff>
        </xdr:to>
        <xdr:sp macro="" textlink="">
          <xdr:nvSpPr>
            <xdr:cNvPr id="10854" name="Check Box 614" hidden="1">
              <a:extLst>
                <a:ext uri="{63B3BB69-23CF-44E3-9099-C40C66FF867C}">
                  <a14:compatExt spid="_x0000_s1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771525</xdr:rowOff>
        </xdr:from>
        <xdr:to>
          <xdr:col>3</xdr:col>
          <xdr:colOff>476250</xdr:colOff>
          <xdr:row>585</xdr:row>
          <xdr:rowOff>1076325</xdr:rowOff>
        </xdr:to>
        <xdr:sp macro="" textlink="">
          <xdr:nvSpPr>
            <xdr:cNvPr id="10855" name="Check Box 615" hidden="1">
              <a:extLst>
                <a:ext uri="{63B3BB69-23CF-44E3-9099-C40C66FF867C}">
                  <a14:compatExt spid="_x0000_s1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1104900</xdr:rowOff>
        </xdr:from>
        <xdr:to>
          <xdr:col>3</xdr:col>
          <xdr:colOff>476250</xdr:colOff>
          <xdr:row>585</xdr:row>
          <xdr:rowOff>1409700</xdr:rowOff>
        </xdr:to>
        <xdr:sp macro="" textlink="">
          <xdr:nvSpPr>
            <xdr:cNvPr id="10856" name="Check Box 616" hidden="1">
              <a:extLst>
                <a:ext uri="{63B3BB69-23CF-44E3-9099-C40C66FF867C}">
                  <a14:compatExt spid="_x0000_s1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142875</xdr:rowOff>
        </xdr:from>
        <xdr:to>
          <xdr:col>3</xdr:col>
          <xdr:colOff>419100</xdr:colOff>
          <xdr:row>586</xdr:row>
          <xdr:rowOff>457200</xdr:rowOff>
        </xdr:to>
        <xdr:sp macro="" textlink="">
          <xdr:nvSpPr>
            <xdr:cNvPr id="10857" name="Check Box 617" hidden="1">
              <a:extLst>
                <a:ext uri="{63B3BB69-23CF-44E3-9099-C40C66FF867C}">
                  <a14:compatExt spid="_x0000_s1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438150</xdr:rowOff>
        </xdr:from>
        <xdr:to>
          <xdr:col>3</xdr:col>
          <xdr:colOff>466725</xdr:colOff>
          <xdr:row>586</xdr:row>
          <xdr:rowOff>742950</xdr:rowOff>
        </xdr:to>
        <xdr:sp macro="" textlink="">
          <xdr:nvSpPr>
            <xdr:cNvPr id="10858" name="Check Box 618" hidden="1">
              <a:extLst>
                <a:ext uri="{63B3BB69-23CF-44E3-9099-C40C66FF867C}">
                  <a14:compatExt spid="_x0000_s1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771525</xdr:rowOff>
        </xdr:from>
        <xdr:to>
          <xdr:col>3</xdr:col>
          <xdr:colOff>476250</xdr:colOff>
          <xdr:row>586</xdr:row>
          <xdr:rowOff>1076325</xdr:rowOff>
        </xdr:to>
        <xdr:sp macro="" textlink="">
          <xdr:nvSpPr>
            <xdr:cNvPr id="10859" name="Check Box 619" hidden="1">
              <a:extLst>
                <a:ext uri="{63B3BB69-23CF-44E3-9099-C40C66FF867C}">
                  <a14:compatExt spid="_x0000_s1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1104900</xdr:rowOff>
        </xdr:from>
        <xdr:to>
          <xdr:col>3</xdr:col>
          <xdr:colOff>476250</xdr:colOff>
          <xdr:row>586</xdr:row>
          <xdr:rowOff>1409700</xdr:rowOff>
        </xdr:to>
        <xdr:sp macro="" textlink="">
          <xdr:nvSpPr>
            <xdr:cNvPr id="10860" name="Check Box 620" hidden="1">
              <a:extLst>
                <a:ext uri="{63B3BB69-23CF-44E3-9099-C40C66FF867C}">
                  <a14:compatExt spid="_x0000_s1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1438275</xdr:rowOff>
        </xdr:from>
        <xdr:to>
          <xdr:col>3</xdr:col>
          <xdr:colOff>476250</xdr:colOff>
          <xdr:row>586</xdr:row>
          <xdr:rowOff>1743075</xdr:rowOff>
        </xdr:to>
        <xdr:sp macro="" textlink="">
          <xdr:nvSpPr>
            <xdr:cNvPr id="10861" name="Check Box 621" hidden="1">
              <a:extLst>
                <a:ext uri="{63B3BB69-23CF-44E3-9099-C40C66FF867C}">
                  <a14:compatExt spid="_x0000_s1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587</xdr:row>
          <xdr:rowOff>142875</xdr:rowOff>
        </xdr:from>
        <xdr:to>
          <xdr:col>3</xdr:col>
          <xdr:colOff>419100</xdr:colOff>
          <xdr:row>587</xdr:row>
          <xdr:rowOff>457200</xdr:rowOff>
        </xdr:to>
        <xdr:sp macro="" textlink="">
          <xdr:nvSpPr>
            <xdr:cNvPr id="10862" name="Check Box 622" hidden="1">
              <a:extLst>
                <a:ext uri="{63B3BB69-23CF-44E3-9099-C40C66FF867C}">
                  <a14:compatExt spid="_x0000_s1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587</xdr:row>
          <xdr:rowOff>438150</xdr:rowOff>
        </xdr:from>
        <xdr:to>
          <xdr:col>3</xdr:col>
          <xdr:colOff>466725</xdr:colOff>
          <xdr:row>587</xdr:row>
          <xdr:rowOff>742950</xdr:rowOff>
        </xdr:to>
        <xdr:sp macro="" textlink="">
          <xdr:nvSpPr>
            <xdr:cNvPr id="10863" name="Check Box 623" hidden="1">
              <a:extLst>
                <a:ext uri="{63B3BB69-23CF-44E3-9099-C40C66FF867C}">
                  <a14:compatExt spid="_x0000_s1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771525</xdr:rowOff>
        </xdr:from>
        <xdr:to>
          <xdr:col>3</xdr:col>
          <xdr:colOff>476250</xdr:colOff>
          <xdr:row>587</xdr:row>
          <xdr:rowOff>1076325</xdr:rowOff>
        </xdr:to>
        <xdr:sp macro="" textlink="">
          <xdr:nvSpPr>
            <xdr:cNvPr id="10864" name="Check Box 624" hidden="1">
              <a:extLst>
                <a:ext uri="{63B3BB69-23CF-44E3-9099-C40C66FF867C}">
                  <a14:compatExt spid="_x0000_s1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1104900</xdr:rowOff>
        </xdr:from>
        <xdr:to>
          <xdr:col>3</xdr:col>
          <xdr:colOff>476250</xdr:colOff>
          <xdr:row>587</xdr:row>
          <xdr:rowOff>1409700</xdr:rowOff>
        </xdr:to>
        <xdr:sp macro="" textlink="">
          <xdr:nvSpPr>
            <xdr:cNvPr id="10865" name="Check Box 625" hidden="1">
              <a:extLst>
                <a:ext uri="{63B3BB69-23CF-44E3-9099-C40C66FF867C}">
                  <a14:compatExt spid="_x0000_s1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587</xdr:row>
          <xdr:rowOff>1438275</xdr:rowOff>
        </xdr:from>
        <xdr:to>
          <xdr:col>3</xdr:col>
          <xdr:colOff>476250</xdr:colOff>
          <xdr:row>587</xdr:row>
          <xdr:rowOff>1743075</xdr:rowOff>
        </xdr:to>
        <xdr:sp macro="" textlink="">
          <xdr:nvSpPr>
            <xdr:cNvPr id="10866" name="Check Box 626" hidden="1">
              <a:extLst>
                <a:ext uri="{63B3BB69-23CF-44E3-9099-C40C66FF867C}">
                  <a14:compatExt spid="_x0000_s1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142875</xdr:rowOff>
        </xdr:from>
        <xdr:to>
          <xdr:col>3</xdr:col>
          <xdr:colOff>419100</xdr:colOff>
          <xdr:row>588</xdr:row>
          <xdr:rowOff>457200</xdr:rowOff>
        </xdr:to>
        <xdr:sp macro="" textlink="">
          <xdr:nvSpPr>
            <xdr:cNvPr id="10867" name="Check Box 627" hidden="1">
              <a:extLst>
                <a:ext uri="{63B3BB69-23CF-44E3-9099-C40C66FF867C}">
                  <a14:compatExt spid="_x0000_s1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438150</xdr:rowOff>
        </xdr:from>
        <xdr:to>
          <xdr:col>3</xdr:col>
          <xdr:colOff>466725</xdr:colOff>
          <xdr:row>588</xdr:row>
          <xdr:rowOff>742950</xdr:rowOff>
        </xdr:to>
        <xdr:sp macro="" textlink="">
          <xdr:nvSpPr>
            <xdr:cNvPr id="10868" name="Check Box 628" hidden="1">
              <a:extLst>
                <a:ext uri="{63B3BB69-23CF-44E3-9099-C40C66FF867C}">
                  <a14:compatExt spid="_x0000_s1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771525</xdr:rowOff>
        </xdr:from>
        <xdr:to>
          <xdr:col>3</xdr:col>
          <xdr:colOff>476250</xdr:colOff>
          <xdr:row>588</xdr:row>
          <xdr:rowOff>1076325</xdr:rowOff>
        </xdr:to>
        <xdr:sp macro="" textlink="">
          <xdr:nvSpPr>
            <xdr:cNvPr id="10869" name="Check Box 629" hidden="1">
              <a:extLst>
                <a:ext uri="{63B3BB69-23CF-44E3-9099-C40C66FF867C}">
                  <a14:compatExt spid="_x0000_s1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1104900</xdr:rowOff>
        </xdr:from>
        <xdr:to>
          <xdr:col>3</xdr:col>
          <xdr:colOff>476250</xdr:colOff>
          <xdr:row>588</xdr:row>
          <xdr:rowOff>1409700</xdr:rowOff>
        </xdr:to>
        <xdr:sp macro="" textlink="">
          <xdr:nvSpPr>
            <xdr:cNvPr id="10870" name="Check Box 630" hidden="1">
              <a:extLst>
                <a:ext uri="{63B3BB69-23CF-44E3-9099-C40C66FF867C}">
                  <a14:compatExt spid="_x0000_s1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1438275</xdr:rowOff>
        </xdr:from>
        <xdr:to>
          <xdr:col>3</xdr:col>
          <xdr:colOff>476250</xdr:colOff>
          <xdr:row>588</xdr:row>
          <xdr:rowOff>1743075</xdr:rowOff>
        </xdr:to>
        <xdr:sp macro="" textlink="">
          <xdr:nvSpPr>
            <xdr:cNvPr id="10871" name="Check Box 631" hidden="1">
              <a:extLst>
                <a:ext uri="{63B3BB69-23CF-44E3-9099-C40C66FF867C}">
                  <a14:compatExt spid="_x0000_s1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142875</xdr:rowOff>
        </xdr:from>
        <xdr:to>
          <xdr:col>3</xdr:col>
          <xdr:colOff>419100</xdr:colOff>
          <xdr:row>589</xdr:row>
          <xdr:rowOff>457200</xdr:rowOff>
        </xdr:to>
        <xdr:sp macro="" textlink="">
          <xdr:nvSpPr>
            <xdr:cNvPr id="10872" name="Check Box 632" hidden="1">
              <a:extLst>
                <a:ext uri="{63B3BB69-23CF-44E3-9099-C40C66FF867C}">
                  <a14:compatExt spid="_x0000_s1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438150</xdr:rowOff>
        </xdr:from>
        <xdr:to>
          <xdr:col>3</xdr:col>
          <xdr:colOff>466725</xdr:colOff>
          <xdr:row>589</xdr:row>
          <xdr:rowOff>742950</xdr:rowOff>
        </xdr:to>
        <xdr:sp macro="" textlink="">
          <xdr:nvSpPr>
            <xdr:cNvPr id="10873" name="Check Box 633" hidden="1">
              <a:extLst>
                <a:ext uri="{63B3BB69-23CF-44E3-9099-C40C66FF867C}">
                  <a14:compatExt spid="_x0000_s1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771525</xdr:rowOff>
        </xdr:from>
        <xdr:to>
          <xdr:col>3</xdr:col>
          <xdr:colOff>476250</xdr:colOff>
          <xdr:row>589</xdr:row>
          <xdr:rowOff>1076325</xdr:rowOff>
        </xdr:to>
        <xdr:sp macro="" textlink="">
          <xdr:nvSpPr>
            <xdr:cNvPr id="10874" name="Check Box 634" hidden="1">
              <a:extLst>
                <a:ext uri="{63B3BB69-23CF-44E3-9099-C40C66FF867C}">
                  <a14:compatExt spid="_x0000_s1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1104900</xdr:rowOff>
        </xdr:from>
        <xdr:to>
          <xdr:col>3</xdr:col>
          <xdr:colOff>476250</xdr:colOff>
          <xdr:row>589</xdr:row>
          <xdr:rowOff>1409700</xdr:rowOff>
        </xdr:to>
        <xdr:sp macro="" textlink="">
          <xdr:nvSpPr>
            <xdr:cNvPr id="10875" name="Check Box 635" hidden="1">
              <a:extLst>
                <a:ext uri="{63B3BB69-23CF-44E3-9099-C40C66FF867C}">
                  <a14:compatExt spid="_x0000_s1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142875</xdr:rowOff>
        </xdr:from>
        <xdr:to>
          <xdr:col>3</xdr:col>
          <xdr:colOff>419100</xdr:colOff>
          <xdr:row>590</xdr:row>
          <xdr:rowOff>457200</xdr:rowOff>
        </xdr:to>
        <xdr:sp macro="" textlink="">
          <xdr:nvSpPr>
            <xdr:cNvPr id="10876" name="Check Box 636" hidden="1">
              <a:extLst>
                <a:ext uri="{63B3BB69-23CF-44E3-9099-C40C66FF867C}">
                  <a14:compatExt spid="_x0000_s1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438150</xdr:rowOff>
        </xdr:from>
        <xdr:to>
          <xdr:col>3</xdr:col>
          <xdr:colOff>466725</xdr:colOff>
          <xdr:row>590</xdr:row>
          <xdr:rowOff>742950</xdr:rowOff>
        </xdr:to>
        <xdr:sp macro="" textlink="">
          <xdr:nvSpPr>
            <xdr:cNvPr id="10877" name="Check Box 637" hidden="1">
              <a:extLst>
                <a:ext uri="{63B3BB69-23CF-44E3-9099-C40C66FF867C}">
                  <a14:compatExt spid="_x0000_s1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590</xdr:row>
          <xdr:rowOff>771525</xdr:rowOff>
        </xdr:from>
        <xdr:to>
          <xdr:col>3</xdr:col>
          <xdr:colOff>476250</xdr:colOff>
          <xdr:row>590</xdr:row>
          <xdr:rowOff>1076325</xdr:rowOff>
        </xdr:to>
        <xdr:sp macro="" textlink="">
          <xdr:nvSpPr>
            <xdr:cNvPr id="10878" name="Check Box 638" hidden="1">
              <a:extLst>
                <a:ext uri="{63B3BB69-23CF-44E3-9099-C40C66FF867C}">
                  <a14:compatExt spid="_x0000_s1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590</xdr:row>
          <xdr:rowOff>1104900</xdr:rowOff>
        </xdr:from>
        <xdr:to>
          <xdr:col>3</xdr:col>
          <xdr:colOff>476250</xdr:colOff>
          <xdr:row>590</xdr:row>
          <xdr:rowOff>1409700</xdr:rowOff>
        </xdr:to>
        <xdr:sp macro="" textlink="">
          <xdr:nvSpPr>
            <xdr:cNvPr id="10879" name="Check Box 639" hidden="1">
              <a:extLst>
                <a:ext uri="{63B3BB69-23CF-44E3-9099-C40C66FF867C}">
                  <a14:compatExt spid="_x0000_s1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591</xdr:row>
          <xdr:rowOff>142875</xdr:rowOff>
        </xdr:from>
        <xdr:to>
          <xdr:col>3</xdr:col>
          <xdr:colOff>419100</xdr:colOff>
          <xdr:row>591</xdr:row>
          <xdr:rowOff>457200</xdr:rowOff>
        </xdr:to>
        <xdr:sp macro="" textlink="">
          <xdr:nvSpPr>
            <xdr:cNvPr id="10880" name="Check Box 640" hidden="1">
              <a:extLst>
                <a:ext uri="{63B3BB69-23CF-44E3-9099-C40C66FF867C}">
                  <a14:compatExt spid="_x0000_s1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591</xdr:row>
          <xdr:rowOff>438150</xdr:rowOff>
        </xdr:from>
        <xdr:to>
          <xdr:col>3</xdr:col>
          <xdr:colOff>466725</xdr:colOff>
          <xdr:row>591</xdr:row>
          <xdr:rowOff>742950</xdr:rowOff>
        </xdr:to>
        <xdr:sp macro="" textlink="">
          <xdr:nvSpPr>
            <xdr:cNvPr id="10881" name="Check Box 641" hidden="1">
              <a:extLst>
                <a:ext uri="{63B3BB69-23CF-44E3-9099-C40C66FF867C}">
                  <a14:compatExt spid="_x0000_s1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591</xdr:row>
          <xdr:rowOff>771525</xdr:rowOff>
        </xdr:from>
        <xdr:to>
          <xdr:col>3</xdr:col>
          <xdr:colOff>476250</xdr:colOff>
          <xdr:row>591</xdr:row>
          <xdr:rowOff>1076325</xdr:rowOff>
        </xdr:to>
        <xdr:sp macro="" textlink="">
          <xdr:nvSpPr>
            <xdr:cNvPr id="10882" name="Check Box 642" hidden="1">
              <a:extLst>
                <a:ext uri="{63B3BB69-23CF-44E3-9099-C40C66FF867C}">
                  <a14:compatExt spid="_x0000_s1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592</xdr:row>
          <xdr:rowOff>142875</xdr:rowOff>
        </xdr:from>
        <xdr:to>
          <xdr:col>3</xdr:col>
          <xdr:colOff>419100</xdr:colOff>
          <xdr:row>592</xdr:row>
          <xdr:rowOff>457200</xdr:rowOff>
        </xdr:to>
        <xdr:sp macro="" textlink="">
          <xdr:nvSpPr>
            <xdr:cNvPr id="10883" name="Check Box 643" hidden="1">
              <a:extLst>
                <a:ext uri="{63B3BB69-23CF-44E3-9099-C40C66FF867C}">
                  <a14:compatExt spid="_x0000_s1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592</xdr:row>
          <xdr:rowOff>438150</xdr:rowOff>
        </xdr:from>
        <xdr:to>
          <xdr:col>3</xdr:col>
          <xdr:colOff>466725</xdr:colOff>
          <xdr:row>592</xdr:row>
          <xdr:rowOff>742950</xdr:rowOff>
        </xdr:to>
        <xdr:sp macro="" textlink="">
          <xdr:nvSpPr>
            <xdr:cNvPr id="10884" name="Check Box 644" hidden="1">
              <a:extLst>
                <a:ext uri="{63B3BB69-23CF-44E3-9099-C40C66FF867C}">
                  <a14:compatExt spid="_x0000_s1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592</xdr:row>
          <xdr:rowOff>771525</xdr:rowOff>
        </xdr:from>
        <xdr:to>
          <xdr:col>3</xdr:col>
          <xdr:colOff>476250</xdr:colOff>
          <xdr:row>592</xdr:row>
          <xdr:rowOff>1076325</xdr:rowOff>
        </xdr:to>
        <xdr:sp macro="" textlink="">
          <xdr:nvSpPr>
            <xdr:cNvPr id="10885" name="Check Box 645" hidden="1">
              <a:extLst>
                <a:ext uri="{63B3BB69-23CF-44E3-9099-C40C66FF867C}">
                  <a14:compatExt spid="_x0000_s1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592</xdr:row>
          <xdr:rowOff>1104900</xdr:rowOff>
        </xdr:from>
        <xdr:to>
          <xdr:col>3</xdr:col>
          <xdr:colOff>476250</xdr:colOff>
          <xdr:row>592</xdr:row>
          <xdr:rowOff>1409700</xdr:rowOff>
        </xdr:to>
        <xdr:sp macro="" textlink="">
          <xdr:nvSpPr>
            <xdr:cNvPr id="10886" name="Check Box 646" hidden="1">
              <a:extLst>
                <a:ext uri="{63B3BB69-23CF-44E3-9099-C40C66FF867C}">
                  <a14:compatExt spid="_x0000_s1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593</xdr:row>
          <xdr:rowOff>142875</xdr:rowOff>
        </xdr:from>
        <xdr:to>
          <xdr:col>3</xdr:col>
          <xdr:colOff>419100</xdr:colOff>
          <xdr:row>593</xdr:row>
          <xdr:rowOff>457200</xdr:rowOff>
        </xdr:to>
        <xdr:sp macro="" textlink="">
          <xdr:nvSpPr>
            <xdr:cNvPr id="10887" name="Check Box 647" hidden="1">
              <a:extLst>
                <a:ext uri="{63B3BB69-23CF-44E3-9099-C40C66FF867C}">
                  <a14:compatExt spid="_x0000_s1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593</xdr:row>
          <xdr:rowOff>438150</xdr:rowOff>
        </xdr:from>
        <xdr:to>
          <xdr:col>3</xdr:col>
          <xdr:colOff>466725</xdr:colOff>
          <xdr:row>593</xdr:row>
          <xdr:rowOff>742950</xdr:rowOff>
        </xdr:to>
        <xdr:sp macro="" textlink="">
          <xdr:nvSpPr>
            <xdr:cNvPr id="10888" name="Check Box 648" hidden="1">
              <a:extLst>
                <a:ext uri="{63B3BB69-23CF-44E3-9099-C40C66FF867C}">
                  <a14:compatExt spid="_x0000_s1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593</xdr:row>
          <xdr:rowOff>771525</xdr:rowOff>
        </xdr:from>
        <xdr:to>
          <xdr:col>3</xdr:col>
          <xdr:colOff>476250</xdr:colOff>
          <xdr:row>593</xdr:row>
          <xdr:rowOff>1076325</xdr:rowOff>
        </xdr:to>
        <xdr:sp macro="" textlink="">
          <xdr:nvSpPr>
            <xdr:cNvPr id="10889" name="Check Box 649" hidden="1">
              <a:extLst>
                <a:ext uri="{63B3BB69-23CF-44E3-9099-C40C66FF867C}">
                  <a14:compatExt spid="_x0000_s1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593</xdr:row>
          <xdr:rowOff>1104900</xdr:rowOff>
        </xdr:from>
        <xdr:to>
          <xdr:col>3</xdr:col>
          <xdr:colOff>476250</xdr:colOff>
          <xdr:row>593</xdr:row>
          <xdr:rowOff>1409700</xdr:rowOff>
        </xdr:to>
        <xdr:sp macro="" textlink="">
          <xdr:nvSpPr>
            <xdr:cNvPr id="10890" name="Check Box 650" hidden="1">
              <a:extLst>
                <a:ext uri="{63B3BB69-23CF-44E3-9099-C40C66FF867C}">
                  <a14:compatExt spid="_x0000_s1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593</xdr:row>
          <xdr:rowOff>1438275</xdr:rowOff>
        </xdr:from>
        <xdr:to>
          <xdr:col>3</xdr:col>
          <xdr:colOff>476250</xdr:colOff>
          <xdr:row>593</xdr:row>
          <xdr:rowOff>1743075</xdr:rowOff>
        </xdr:to>
        <xdr:sp macro="" textlink="">
          <xdr:nvSpPr>
            <xdr:cNvPr id="10891" name="Check Box 651" hidden="1">
              <a:extLst>
                <a:ext uri="{63B3BB69-23CF-44E3-9099-C40C66FF867C}">
                  <a14:compatExt spid="_x0000_s1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594</xdr:row>
          <xdr:rowOff>142875</xdr:rowOff>
        </xdr:from>
        <xdr:to>
          <xdr:col>3</xdr:col>
          <xdr:colOff>419100</xdr:colOff>
          <xdr:row>594</xdr:row>
          <xdr:rowOff>457200</xdr:rowOff>
        </xdr:to>
        <xdr:sp macro="" textlink="">
          <xdr:nvSpPr>
            <xdr:cNvPr id="10892" name="Check Box 652" hidden="1">
              <a:extLst>
                <a:ext uri="{63B3BB69-23CF-44E3-9099-C40C66FF867C}">
                  <a14:compatExt spid="_x0000_s1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594</xdr:row>
          <xdr:rowOff>438150</xdr:rowOff>
        </xdr:from>
        <xdr:to>
          <xdr:col>3</xdr:col>
          <xdr:colOff>466725</xdr:colOff>
          <xdr:row>594</xdr:row>
          <xdr:rowOff>742950</xdr:rowOff>
        </xdr:to>
        <xdr:sp macro="" textlink="">
          <xdr:nvSpPr>
            <xdr:cNvPr id="10893" name="Check Box 653" hidden="1">
              <a:extLst>
                <a:ext uri="{63B3BB69-23CF-44E3-9099-C40C66FF867C}">
                  <a14:compatExt spid="_x0000_s1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771525</xdr:rowOff>
        </xdr:from>
        <xdr:to>
          <xdr:col>3</xdr:col>
          <xdr:colOff>476250</xdr:colOff>
          <xdr:row>594</xdr:row>
          <xdr:rowOff>1076325</xdr:rowOff>
        </xdr:to>
        <xdr:sp macro="" textlink="">
          <xdr:nvSpPr>
            <xdr:cNvPr id="10894" name="Check Box 654" hidden="1">
              <a:extLst>
                <a:ext uri="{63B3BB69-23CF-44E3-9099-C40C66FF867C}">
                  <a14:compatExt spid="_x0000_s1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1104900</xdr:rowOff>
        </xdr:from>
        <xdr:to>
          <xdr:col>3</xdr:col>
          <xdr:colOff>476250</xdr:colOff>
          <xdr:row>594</xdr:row>
          <xdr:rowOff>1409700</xdr:rowOff>
        </xdr:to>
        <xdr:sp macro="" textlink="">
          <xdr:nvSpPr>
            <xdr:cNvPr id="10895" name="Check Box 655" hidden="1">
              <a:extLst>
                <a:ext uri="{63B3BB69-23CF-44E3-9099-C40C66FF867C}">
                  <a14:compatExt spid="_x0000_s1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594</xdr:row>
          <xdr:rowOff>1438275</xdr:rowOff>
        </xdr:from>
        <xdr:to>
          <xdr:col>3</xdr:col>
          <xdr:colOff>476250</xdr:colOff>
          <xdr:row>594</xdr:row>
          <xdr:rowOff>1743075</xdr:rowOff>
        </xdr:to>
        <xdr:sp macro="" textlink="">
          <xdr:nvSpPr>
            <xdr:cNvPr id="10896" name="Check Box 656" hidden="1">
              <a:extLst>
                <a:ext uri="{63B3BB69-23CF-44E3-9099-C40C66FF867C}">
                  <a14:compatExt spid="_x0000_s1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595</xdr:row>
          <xdr:rowOff>142875</xdr:rowOff>
        </xdr:from>
        <xdr:to>
          <xdr:col>3</xdr:col>
          <xdr:colOff>419100</xdr:colOff>
          <xdr:row>595</xdr:row>
          <xdr:rowOff>457200</xdr:rowOff>
        </xdr:to>
        <xdr:sp macro="" textlink="">
          <xdr:nvSpPr>
            <xdr:cNvPr id="10897" name="Check Box 657" hidden="1">
              <a:extLst>
                <a:ext uri="{63B3BB69-23CF-44E3-9099-C40C66FF867C}">
                  <a14:compatExt spid="_x0000_s1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595</xdr:row>
          <xdr:rowOff>438150</xdr:rowOff>
        </xdr:from>
        <xdr:to>
          <xdr:col>3</xdr:col>
          <xdr:colOff>466725</xdr:colOff>
          <xdr:row>595</xdr:row>
          <xdr:rowOff>742950</xdr:rowOff>
        </xdr:to>
        <xdr:sp macro="" textlink="">
          <xdr:nvSpPr>
            <xdr:cNvPr id="10898" name="Check Box 658" hidden="1">
              <a:extLst>
                <a:ext uri="{63B3BB69-23CF-44E3-9099-C40C66FF867C}">
                  <a14:compatExt spid="_x0000_s1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771525</xdr:rowOff>
        </xdr:from>
        <xdr:to>
          <xdr:col>3</xdr:col>
          <xdr:colOff>476250</xdr:colOff>
          <xdr:row>595</xdr:row>
          <xdr:rowOff>1076325</xdr:rowOff>
        </xdr:to>
        <xdr:sp macro="" textlink="">
          <xdr:nvSpPr>
            <xdr:cNvPr id="10899" name="Check Box 659" hidden="1">
              <a:extLst>
                <a:ext uri="{63B3BB69-23CF-44E3-9099-C40C66FF867C}">
                  <a14:compatExt spid="_x0000_s1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1104900</xdr:rowOff>
        </xdr:from>
        <xdr:to>
          <xdr:col>3</xdr:col>
          <xdr:colOff>476250</xdr:colOff>
          <xdr:row>595</xdr:row>
          <xdr:rowOff>1409700</xdr:rowOff>
        </xdr:to>
        <xdr:sp macro="" textlink="">
          <xdr:nvSpPr>
            <xdr:cNvPr id="10900" name="Check Box 660" hidden="1">
              <a:extLst>
                <a:ext uri="{63B3BB69-23CF-44E3-9099-C40C66FF867C}">
                  <a14:compatExt spid="_x0000_s1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595</xdr:row>
          <xdr:rowOff>1438275</xdr:rowOff>
        </xdr:from>
        <xdr:to>
          <xdr:col>3</xdr:col>
          <xdr:colOff>476250</xdr:colOff>
          <xdr:row>595</xdr:row>
          <xdr:rowOff>1724025</xdr:rowOff>
        </xdr:to>
        <xdr:sp macro="" textlink="">
          <xdr:nvSpPr>
            <xdr:cNvPr id="10901" name="Check Box 661" hidden="1">
              <a:extLst>
                <a:ext uri="{63B3BB69-23CF-44E3-9099-C40C66FF867C}">
                  <a14:compatExt spid="_x0000_s1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596</xdr:row>
          <xdr:rowOff>142875</xdr:rowOff>
        </xdr:from>
        <xdr:to>
          <xdr:col>3</xdr:col>
          <xdr:colOff>419100</xdr:colOff>
          <xdr:row>596</xdr:row>
          <xdr:rowOff>457200</xdr:rowOff>
        </xdr:to>
        <xdr:sp macro="" textlink="">
          <xdr:nvSpPr>
            <xdr:cNvPr id="10902" name="Check Box 662" hidden="1">
              <a:extLst>
                <a:ext uri="{63B3BB69-23CF-44E3-9099-C40C66FF867C}">
                  <a14:compatExt spid="_x0000_s1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596</xdr:row>
          <xdr:rowOff>438150</xdr:rowOff>
        </xdr:from>
        <xdr:to>
          <xdr:col>3</xdr:col>
          <xdr:colOff>466725</xdr:colOff>
          <xdr:row>596</xdr:row>
          <xdr:rowOff>742950</xdr:rowOff>
        </xdr:to>
        <xdr:sp macro="" textlink="">
          <xdr:nvSpPr>
            <xdr:cNvPr id="10903" name="Check Box 663" hidden="1">
              <a:extLst>
                <a:ext uri="{63B3BB69-23CF-44E3-9099-C40C66FF867C}">
                  <a14:compatExt spid="_x0000_s1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771525</xdr:rowOff>
        </xdr:from>
        <xdr:to>
          <xdr:col>3</xdr:col>
          <xdr:colOff>476250</xdr:colOff>
          <xdr:row>596</xdr:row>
          <xdr:rowOff>1076325</xdr:rowOff>
        </xdr:to>
        <xdr:sp macro="" textlink="">
          <xdr:nvSpPr>
            <xdr:cNvPr id="10904" name="Check Box 664" hidden="1">
              <a:extLst>
                <a:ext uri="{63B3BB69-23CF-44E3-9099-C40C66FF867C}">
                  <a14:compatExt spid="_x0000_s1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1104900</xdr:rowOff>
        </xdr:from>
        <xdr:to>
          <xdr:col>3</xdr:col>
          <xdr:colOff>476250</xdr:colOff>
          <xdr:row>596</xdr:row>
          <xdr:rowOff>1409700</xdr:rowOff>
        </xdr:to>
        <xdr:sp macro="" textlink="">
          <xdr:nvSpPr>
            <xdr:cNvPr id="10905" name="Check Box 665" hidden="1">
              <a:extLst>
                <a:ext uri="{63B3BB69-23CF-44E3-9099-C40C66FF867C}">
                  <a14:compatExt spid="_x0000_s1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1438275</xdr:rowOff>
        </xdr:from>
        <xdr:to>
          <xdr:col>3</xdr:col>
          <xdr:colOff>476250</xdr:colOff>
          <xdr:row>596</xdr:row>
          <xdr:rowOff>1743075</xdr:rowOff>
        </xdr:to>
        <xdr:sp macro="" textlink="">
          <xdr:nvSpPr>
            <xdr:cNvPr id="10906" name="Check Box 666" hidden="1">
              <a:extLst>
                <a:ext uri="{63B3BB69-23CF-44E3-9099-C40C66FF867C}">
                  <a14:compatExt spid="_x0000_s1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600</xdr:row>
          <xdr:rowOff>142875</xdr:rowOff>
        </xdr:from>
        <xdr:to>
          <xdr:col>3</xdr:col>
          <xdr:colOff>419100</xdr:colOff>
          <xdr:row>600</xdr:row>
          <xdr:rowOff>457200</xdr:rowOff>
        </xdr:to>
        <xdr:sp macro="" textlink="">
          <xdr:nvSpPr>
            <xdr:cNvPr id="10907" name="Check Box 667" hidden="1">
              <a:extLst>
                <a:ext uri="{63B3BB69-23CF-44E3-9099-C40C66FF867C}">
                  <a14:compatExt spid="_x0000_s1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600</xdr:row>
          <xdr:rowOff>438150</xdr:rowOff>
        </xdr:from>
        <xdr:to>
          <xdr:col>3</xdr:col>
          <xdr:colOff>466725</xdr:colOff>
          <xdr:row>600</xdr:row>
          <xdr:rowOff>742950</xdr:rowOff>
        </xdr:to>
        <xdr:sp macro="" textlink="">
          <xdr:nvSpPr>
            <xdr:cNvPr id="10908" name="Check Box 668" hidden="1">
              <a:extLst>
                <a:ext uri="{63B3BB69-23CF-44E3-9099-C40C66FF867C}">
                  <a14:compatExt spid="_x0000_s1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602</xdr:row>
          <xdr:rowOff>142875</xdr:rowOff>
        </xdr:from>
        <xdr:to>
          <xdr:col>3</xdr:col>
          <xdr:colOff>419100</xdr:colOff>
          <xdr:row>602</xdr:row>
          <xdr:rowOff>457200</xdr:rowOff>
        </xdr:to>
        <xdr:sp macro="" textlink="">
          <xdr:nvSpPr>
            <xdr:cNvPr id="10909" name="Check Box 669" hidden="1">
              <a:extLst>
                <a:ext uri="{63B3BB69-23CF-44E3-9099-C40C66FF867C}">
                  <a14:compatExt spid="_x0000_s1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602</xdr:row>
          <xdr:rowOff>438150</xdr:rowOff>
        </xdr:from>
        <xdr:to>
          <xdr:col>3</xdr:col>
          <xdr:colOff>466725</xdr:colOff>
          <xdr:row>602</xdr:row>
          <xdr:rowOff>742950</xdr:rowOff>
        </xdr:to>
        <xdr:sp macro="" textlink="">
          <xdr:nvSpPr>
            <xdr:cNvPr id="10910" name="Check Box 670" hidden="1">
              <a:extLst>
                <a:ext uri="{63B3BB69-23CF-44E3-9099-C40C66FF867C}">
                  <a14:compatExt spid="_x0000_s1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604</xdr:row>
          <xdr:rowOff>142875</xdr:rowOff>
        </xdr:from>
        <xdr:to>
          <xdr:col>3</xdr:col>
          <xdr:colOff>419100</xdr:colOff>
          <xdr:row>604</xdr:row>
          <xdr:rowOff>457200</xdr:rowOff>
        </xdr:to>
        <xdr:sp macro="" textlink="">
          <xdr:nvSpPr>
            <xdr:cNvPr id="10911" name="Check Box 671" hidden="1">
              <a:extLst>
                <a:ext uri="{63B3BB69-23CF-44E3-9099-C40C66FF867C}">
                  <a14:compatExt spid="_x0000_s1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604</xdr:row>
          <xdr:rowOff>438150</xdr:rowOff>
        </xdr:from>
        <xdr:to>
          <xdr:col>3</xdr:col>
          <xdr:colOff>466725</xdr:colOff>
          <xdr:row>604</xdr:row>
          <xdr:rowOff>742950</xdr:rowOff>
        </xdr:to>
        <xdr:sp macro="" textlink="">
          <xdr:nvSpPr>
            <xdr:cNvPr id="10912" name="Check Box 672" hidden="1">
              <a:extLst>
                <a:ext uri="{63B3BB69-23CF-44E3-9099-C40C66FF867C}">
                  <a14:compatExt spid="_x0000_s1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604</xdr:row>
          <xdr:rowOff>771525</xdr:rowOff>
        </xdr:from>
        <xdr:to>
          <xdr:col>3</xdr:col>
          <xdr:colOff>476250</xdr:colOff>
          <xdr:row>604</xdr:row>
          <xdr:rowOff>1076325</xdr:rowOff>
        </xdr:to>
        <xdr:sp macro="" textlink="">
          <xdr:nvSpPr>
            <xdr:cNvPr id="10913" name="Check Box 673" hidden="1">
              <a:extLst>
                <a:ext uri="{63B3BB69-23CF-44E3-9099-C40C66FF867C}">
                  <a14:compatExt spid="_x0000_s1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605</xdr:row>
          <xdr:rowOff>142875</xdr:rowOff>
        </xdr:from>
        <xdr:to>
          <xdr:col>3</xdr:col>
          <xdr:colOff>419100</xdr:colOff>
          <xdr:row>605</xdr:row>
          <xdr:rowOff>457200</xdr:rowOff>
        </xdr:to>
        <xdr:sp macro="" textlink="">
          <xdr:nvSpPr>
            <xdr:cNvPr id="10914" name="Check Box 674" hidden="1">
              <a:extLst>
                <a:ext uri="{63B3BB69-23CF-44E3-9099-C40C66FF867C}">
                  <a14:compatExt spid="_x0000_s1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605</xdr:row>
          <xdr:rowOff>438150</xdr:rowOff>
        </xdr:from>
        <xdr:to>
          <xdr:col>3</xdr:col>
          <xdr:colOff>466725</xdr:colOff>
          <xdr:row>605</xdr:row>
          <xdr:rowOff>742950</xdr:rowOff>
        </xdr:to>
        <xdr:sp macro="" textlink="">
          <xdr:nvSpPr>
            <xdr:cNvPr id="10915" name="Check Box 675" hidden="1">
              <a:extLst>
                <a:ext uri="{63B3BB69-23CF-44E3-9099-C40C66FF867C}">
                  <a14:compatExt spid="_x0000_s1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605</xdr:row>
          <xdr:rowOff>771525</xdr:rowOff>
        </xdr:from>
        <xdr:to>
          <xdr:col>3</xdr:col>
          <xdr:colOff>476250</xdr:colOff>
          <xdr:row>605</xdr:row>
          <xdr:rowOff>1076325</xdr:rowOff>
        </xdr:to>
        <xdr:sp macro="" textlink="">
          <xdr:nvSpPr>
            <xdr:cNvPr id="10916" name="Check Box 676" hidden="1">
              <a:extLst>
                <a:ext uri="{63B3BB69-23CF-44E3-9099-C40C66FF867C}">
                  <a14:compatExt spid="_x0000_s1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612</xdr:row>
          <xdr:rowOff>142875</xdr:rowOff>
        </xdr:from>
        <xdr:to>
          <xdr:col>3</xdr:col>
          <xdr:colOff>419100</xdr:colOff>
          <xdr:row>612</xdr:row>
          <xdr:rowOff>457200</xdr:rowOff>
        </xdr:to>
        <xdr:sp macro="" textlink="">
          <xdr:nvSpPr>
            <xdr:cNvPr id="10917" name="Check Box 677" hidden="1">
              <a:extLst>
                <a:ext uri="{63B3BB69-23CF-44E3-9099-C40C66FF867C}">
                  <a14:compatExt spid="_x0000_s1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612</xdr:row>
          <xdr:rowOff>438150</xdr:rowOff>
        </xdr:from>
        <xdr:to>
          <xdr:col>3</xdr:col>
          <xdr:colOff>466725</xdr:colOff>
          <xdr:row>612</xdr:row>
          <xdr:rowOff>742950</xdr:rowOff>
        </xdr:to>
        <xdr:sp macro="" textlink="">
          <xdr:nvSpPr>
            <xdr:cNvPr id="10918" name="Check Box 678" hidden="1">
              <a:extLst>
                <a:ext uri="{63B3BB69-23CF-44E3-9099-C40C66FF867C}">
                  <a14:compatExt spid="_x0000_s1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612</xdr:row>
          <xdr:rowOff>771525</xdr:rowOff>
        </xdr:from>
        <xdr:to>
          <xdr:col>3</xdr:col>
          <xdr:colOff>476250</xdr:colOff>
          <xdr:row>612</xdr:row>
          <xdr:rowOff>1076325</xdr:rowOff>
        </xdr:to>
        <xdr:sp macro="" textlink="">
          <xdr:nvSpPr>
            <xdr:cNvPr id="10919" name="Check Box 679" hidden="1">
              <a:extLst>
                <a:ext uri="{63B3BB69-23CF-44E3-9099-C40C66FF867C}">
                  <a14:compatExt spid="_x0000_s1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613</xdr:row>
          <xdr:rowOff>142875</xdr:rowOff>
        </xdr:from>
        <xdr:to>
          <xdr:col>3</xdr:col>
          <xdr:colOff>419100</xdr:colOff>
          <xdr:row>613</xdr:row>
          <xdr:rowOff>457200</xdr:rowOff>
        </xdr:to>
        <xdr:sp macro="" textlink="">
          <xdr:nvSpPr>
            <xdr:cNvPr id="10920" name="Check Box 680" hidden="1">
              <a:extLst>
                <a:ext uri="{63B3BB69-23CF-44E3-9099-C40C66FF867C}">
                  <a14:compatExt spid="_x0000_s1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613</xdr:row>
          <xdr:rowOff>438150</xdr:rowOff>
        </xdr:from>
        <xdr:to>
          <xdr:col>3</xdr:col>
          <xdr:colOff>466725</xdr:colOff>
          <xdr:row>613</xdr:row>
          <xdr:rowOff>742950</xdr:rowOff>
        </xdr:to>
        <xdr:sp macro="" textlink="">
          <xdr:nvSpPr>
            <xdr:cNvPr id="10921" name="Check Box 681" hidden="1">
              <a:extLst>
                <a:ext uri="{63B3BB69-23CF-44E3-9099-C40C66FF867C}">
                  <a14:compatExt spid="_x0000_s1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613</xdr:row>
          <xdr:rowOff>771525</xdr:rowOff>
        </xdr:from>
        <xdr:to>
          <xdr:col>3</xdr:col>
          <xdr:colOff>476250</xdr:colOff>
          <xdr:row>613</xdr:row>
          <xdr:rowOff>1076325</xdr:rowOff>
        </xdr:to>
        <xdr:sp macro="" textlink="">
          <xdr:nvSpPr>
            <xdr:cNvPr id="10922" name="Check Box 682" hidden="1">
              <a:extLst>
                <a:ext uri="{63B3BB69-23CF-44E3-9099-C40C66FF867C}">
                  <a14:compatExt spid="_x0000_s1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614</xdr:row>
          <xdr:rowOff>142875</xdr:rowOff>
        </xdr:from>
        <xdr:to>
          <xdr:col>3</xdr:col>
          <xdr:colOff>419100</xdr:colOff>
          <xdr:row>614</xdr:row>
          <xdr:rowOff>457200</xdr:rowOff>
        </xdr:to>
        <xdr:sp macro="" textlink="">
          <xdr:nvSpPr>
            <xdr:cNvPr id="10923" name="Check Box 683" hidden="1">
              <a:extLst>
                <a:ext uri="{63B3BB69-23CF-44E3-9099-C40C66FF867C}">
                  <a14:compatExt spid="_x0000_s1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614</xdr:row>
          <xdr:rowOff>438150</xdr:rowOff>
        </xdr:from>
        <xdr:to>
          <xdr:col>3</xdr:col>
          <xdr:colOff>466725</xdr:colOff>
          <xdr:row>614</xdr:row>
          <xdr:rowOff>742950</xdr:rowOff>
        </xdr:to>
        <xdr:sp macro="" textlink="">
          <xdr:nvSpPr>
            <xdr:cNvPr id="10924" name="Check Box 684" hidden="1">
              <a:extLst>
                <a:ext uri="{63B3BB69-23CF-44E3-9099-C40C66FF867C}">
                  <a14:compatExt spid="_x0000_s1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614</xdr:row>
          <xdr:rowOff>771525</xdr:rowOff>
        </xdr:from>
        <xdr:to>
          <xdr:col>3</xdr:col>
          <xdr:colOff>476250</xdr:colOff>
          <xdr:row>614</xdr:row>
          <xdr:rowOff>1076325</xdr:rowOff>
        </xdr:to>
        <xdr:sp macro="" textlink="">
          <xdr:nvSpPr>
            <xdr:cNvPr id="10925" name="Check Box 685" hidden="1">
              <a:extLst>
                <a:ext uri="{63B3BB69-23CF-44E3-9099-C40C66FF867C}">
                  <a14:compatExt spid="_x0000_s1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615</xdr:row>
          <xdr:rowOff>142875</xdr:rowOff>
        </xdr:from>
        <xdr:to>
          <xdr:col>3</xdr:col>
          <xdr:colOff>419100</xdr:colOff>
          <xdr:row>615</xdr:row>
          <xdr:rowOff>457200</xdr:rowOff>
        </xdr:to>
        <xdr:sp macro="" textlink="">
          <xdr:nvSpPr>
            <xdr:cNvPr id="10926" name="Check Box 686" hidden="1">
              <a:extLst>
                <a:ext uri="{63B3BB69-23CF-44E3-9099-C40C66FF867C}">
                  <a14:compatExt spid="_x0000_s1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615</xdr:row>
          <xdr:rowOff>438150</xdr:rowOff>
        </xdr:from>
        <xdr:to>
          <xdr:col>3</xdr:col>
          <xdr:colOff>466725</xdr:colOff>
          <xdr:row>615</xdr:row>
          <xdr:rowOff>742950</xdr:rowOff>
        </xdr:to>
        <xdr:sp macro="" textlink="">
          <xdr:nvSpPr>
            <xdr:cNvPr id="10927" name="Check Box 687" hidden="1">
              <a:extLst>
                <a:ext uri="{63B3BB69-23CF-44E3-9099-C40C66FF867C}">
                  <a14:compatExt spid="_x0000_s1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615</xdr:row>
          <xdr:rowOff>771525</xdr:rowOff>
        </xdr:from>
        <xdr:to>
          <xdr:col>3</xdr:col>
          <xdr:colOff>476250</xdr:colOff>
          <xdr:row>615</xdr:row>
          <xdr:rowOff>1076325</xdr:rowOff>
        </xdr:to>
        <xdr:sp macro="" textlink="">
          <xdr:nvSpPr>
            <xdr:cNvPr id="10928" name="Check Box 688" hidden="1">
              <a:extLst>
                <a:ext uri="{63B3BB69-23CF-44E3-9099-C40C66FF867C}">
                  <a14:compatExt spid="_x0000_s1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615</xdr:row>
          <xdr:rowOff>1104900</xdr:rowOff>
        </xdr:from>
        <xdr:to>
          <xdr:col>3</xdr:col>
          <xdr:colOff>476250</xdr:colOff>
          <xdr:row>615</xdr:row>
          <xdr:rowOff>1409700</xdr:rowOff>
        </xdr:to>
        <xdr:sp macro="" textlink="">
          <xdr:nvSpPr>
            <xdr:cNvPr id="10929" name="Check Box 689" hidden="1">
              <a:extLst>
                <a:ext uri="{63B3BB69-23CF-44E3-9099-C40C66FF867C}">
                  <a14:compatExt spid="_x0000_s1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617</xdr:row>
          <xdr:rowOff>142875</xdr:rowOff>
        </xdr:from>
        <xdr:to>
          <xdr:col>3</xdr:col>
          <xdr:colOff>419100</xdr:colOff>
          <xdr:row>617</xdr:row>
          <xdr:rowOff>457200</xdr:rowOff>
        </xdr:to>
        <xdr:sp macro="" textlink="">
          <xdr:nvSpPr>
            <xdr:cNvPr id="10930" name="Check Box 690" hidden="1">
              <a:extLst>
                <a:ext uri="{63B3BB69-23CF-44E3-9099-C40C66FF867C}">
                  <a14:compatExt spid="_x0000_s1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617</xdr:row>
          <xdr:rowOff>438150</xdr:rowOff>
        </xdr:from>
        <xdr:to>
          <xdr:col>3</xdr:col>
          <xdr:colOff>466725</xdr:colOff>
          <xdr:row>617</xdr:row>
          <xdr:rowOff>742950</xdr:rowOff>
        </xdr:to>
        <xdr:sp macro="" textlink="">
          <xdr:nvSpPr>
            <xdr:cNvPr id="10931" name="Check Box 691" hidden="1">
              <a:extLst>
                <a:ext uri="{63B3BB69-23CF-44E3-9099-C40C66FF867C}">
                  <a14:compatExt spid="_x0000_s1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617</xdr:row>
          <xdr:rowOff>771525</xdr:rowOff>
        </xdr:from>
        <xdr:to>
          <xdr:col>3</xdr:col>
          <xdr:colOff>476250</xdr:colOff>
          <xdr:row>617</xdr:row>
          <xdr:rowOff>1076325</xdr:rowOff>
        </xdr:to>
        <xdr:sp macro="" textlink="">
          <xdr:nvSpPr>
            <xdr:cNvPr id="10932" name="Check Box 692" hidden="1">
              <a:extLst>
                <a:ext uri="{63B3BB69-23CF-44E3-9099-C40C66FF867C}">
                  <a14:compatExt spid="_x0000_s1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142875</xdr:rowOff>
        </xdr:from>
        <xdr:to>
          <xdr:col>3</xdr:col>
          <xdr:colOff>419100</xdr:colOff>
          <xdr:row>618</xdr:row>
          <xdr:rowOff>457200</xdr:rowOff>
        </xdr:to>
        <xdr:sp macro="" textlink="">
          <xdr:nvSpPr>
            <xdr:cNvPr id="10933" name="Check Box 693" hidden="1">
              <a:extLst>
                <a:ext uri="{63B3BB69-23CF-44E3-9099-C40C66FF867C}">
                  <a14:compatExt spid="_x0000_s1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142875</xdr:rowOff>
        </xdr:from>
        <xdr:to>
          <xdr:col>3</xdr:col>
          <xdr:colOff>419100</xdr:colOff>
          <xdr:row>619</xdr:row>
          <xdr:rowOff>457200</xdr:rowOff>
        </xdr:to>
        <xdr:sp macro="" textlink="">
          <xdr:nvSpPr>
            <xdr:cNvPr id="10934" name="Check Box 694" hidden="1">
              <a:extLst>
                <a:ext uri="{63B3BB69-23CF-44E3-9099-C40C66FF867C}">
                  <a14:compatExt spid="_x0000_s1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438150</xdr:rowOff>
        </xdr:from>
        <xdr:to>
          <xdr:col>3</xdr:col>
          <xdr:colOff>466725</xdr:colOff>
          <xdr:row>619</xdr:row>
          <xdr:rowOff>742950</xdr:rowOff>
        </xdr:to>
        <xdr:sp macro="" textlink="">
          <xdr:nvSpPr>
            <xdr:cNvPr id="10935" name="Check Box 695" hidden="1">
              <a:extLst>
                <a:ext uri="{63B3BB69-23CF-44E3-9099-C40C66FF867C}">
                  <a14:compatExt spid="_x0000_s1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619</xdr:row>
          <xdr:rowOff>771525</xdr:rowOff>
        </xdr:from>
        <xdr:to>
          <xdr:col>3</xdr:col>
          <xdr:colOff>476250</xdr:colOff>
          <xdr:row>619</xdr:row>
          <xdr:rowOff>1076325</xdr:rowOff>
        </xdr:to>
        <xdr:sp macro="" textlink="">
          <xdr:nvSpPr>
            <xdr:cNvPr id="10936" name="Check Box 696" hidden="1">
              <a:extLst>
                <a:ext uri="{63B3BB69-23CF-44E3-9099-C40C66FF867C}">
                  <a14:compatExt spid="_x0000_s1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620</xdr:row>
          <xdr:rowOff>142875</xdr:rowOff>
        </xdr:from>
        <xdr:to>
          <xdr:col>3</xdr:col>
          <xdr:colOff>419100</xdr:colOff>
          <xdr:row>620</xdr:row>
          <xdr:rowOff>457200</xdr:rowOff>
        </xdr:to>
        <xdr:sp macro="" textlink="">
          <xdr:nvSpPr>
            <xdr:cNvPr id="10937" name="Check Box 697" hidden="1">
              <a:extLst>
                <a:ext uri="{63B3BB69-23CF-44E3-9099-C40C66FF867C}">
                  <a14:compatExt spid="_x0000_s1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620</xdr:row>
          <xdr:rowOff>438150</xdr:rowOff>
        </xdr:from>
        <xdr:to>
          <xdr:col>3</xdr:col>
          <xdr:colOff>466725</xdr:colOff>
          <xdr:row>620</xdr:row>
          <xdr:rowOff>742950</xdr:rowOff>
        </xdr:to>
        <xdr:sp macro="" textlink="">
          <xdr:nvSpPr>
            <xdr:cNvPr id="10938" name="Check Box 698" hidden="1">
              <a:extLst>
                <a:ext uri="{63B3BB69-23CF-44E3-9099-C40C66FF867C}">
                  <a14:compatExt spid="_x0000_s1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620</xdr:row>
          <xdr:rowOff>771525</xdr:rowOff>
        </xdr:from>
        <xdr:to>
          <xdr:col>3</xdr:col>
          <xdr:colOff>476250</xdr:colOff>
          <xdr:row>620</xdr:row>
          <xdr:rowOff>1076325</xdr:rowOff>
        </xdr:to>
        <xdr:sp macro="" textlink="">
          <xdr:nvSpPr>
            <xdr:cNvPr id="10939" name="Check Box 699" hidden="1">
              <a:extLst>
                <a:ext uri="{63B3BB69-23CF-44E3-9099-C40C66FF867C}">
                  <a14:compatExt spid="_x0000_s1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621</xdr:row>
          <xdr:rowOff>142875</xdr:rowOff>
        </xdr:from>
        <xdr:to>
          <xdr:col>3</xdr:col>
          <xdr:colOff>419100</xdr:colOff>
          <xdr:row>621</xdr:row>
          <xdr:rowOff>457200</xdr:rowOff>
        </xdr:to>
        <xdr:sp macro="" textlink="">
          <xdr:nvSpPr>
            <xdr:cNvPr id="10940" name="Check Box 700" hidden="1">
              <a:extLst>
                <a:ext uri="{63B3BB69-23CF-44E3-9099-C40C66FF867C}">
                  <a14:compatExt spid="_x0000_s1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621</xdr:row>
          <xdr:rowOff>438150</xdr:rowOff>
        </xdr:from>
        <xdr:to>
          <xdr:col>3</xdr:col>
          <xdr:colOff>466725</xdr:colOff>
          <xdr:row>621</xdr:row>
          <xdr:rowOff>742950</xdr:rowOff>
        </xdr:to>
        <xdr:sp macro="" textlink="">
          <xdr:nvSpPr>
            <xdr:cNvPr id="10941" name="Check Box 701" hidden="1">
              <a:extLst>
                <a:ext uri="{63B3BB69-23CF-44E3-9099-C40C66FF867C}">
                  <a14:compatExt spid="_x0000_s1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621</xdr:row>
          <xdr:rowOff>771525</xdr:rowOff>
        </xdr:from>
        <xdr:to>
          <xdr:col>3</xdr:col>
          <xdr:colOff>476250</xdr:colOff>
          <xdr:row>621</xdr:row>
          <xdr:rowOff>1076325</xdr:rowOff>
        </xdr:to>
        <xdr:sp macro="" textlink="">
          <xdr:nvSpPr>
            <xdr:cNvPr id="10942" name="Check Box 702" hidden="1">
              <a:extLst>
                <a:ext uri="{63B3BB69-23CF-44E3-9099-C40C66FF867C}">
                  <a14:compatExt spid="_x0000_s1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621</xdr:row>
          <xdr:rowOff>1104900</xdr:rowOff>
        </xdr:from>
        <xdr:to>
          <xdr:col>3</xdr:col>
          <xdr:colOff>476250</xdr:colOff>
          <xdr:row>621</xdr:row>
          <xdr:rowOff>1409700</xdr:rowOff>
        </xdr:to>
        <xdr:sp macro="" textlink="">
          <xdr:nvSpPr>
            <xdr:cNvPr id="10943" name="Check Box 703" hidden="1">
              <a:extLst>
                <a:ext uri="{63B3BB69-23CF-44E3-9099-C40C66FF867C}">
                  <a14:compatExt spid="_x0000_s1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622</xdr:row>
          <xdr:rowOff>142875</xdr:rowOff>
        </xdr:from>
        <xdr:to>
          <xdr:col>3</xdr:col>
          <xdr:colOff>419100</xdr:colOff>
          <xdr:row>622</xdr:row>
          <xdr:rowOff>457200</xdr:rowOff>
        </xdr:to>
        <xdr:sp macro="" textlink="">
          <xdr:nvSpPr>
            <xdr:cNvPr id="10944" name="Check Box 704" hidden="1">
              <a:extLst>
                <a:ext uri="{63B3BB69-23CF-44E3-9099-C40C66FF867C}">
                  <a14:compatExt spid="_x0000_s1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622</xdr:row>
          <xdr:rowOff>438150</xdr:rowOff>
        </xdr:from>
        <xdr:to>
          <xdr:col>3</xdr:col>
          <xdr:colOff>466725</xdr:colOff>
          <xdr:row>622</xdr:row>
          <xdr:rowOff>742950</xdr:rowOff>
        </xdr:to>
        <xdr:sp macro="" textlink="">
          <xdr:nvSpPr>
            <xdr:cNvPr id="10945" name="Check Box 705" hidden="1">
              <a:extLst>
                <a:ext uri="{63B3BB69-23CF-44E3-9099-C40C66FF867C}">
                  <a14:compatExt spid="_x0000_s1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622</xdr:row>
          <xdr:rowOff>771525</xdr:rowOff>
        </xdr:from>
        <xdr:to>
          <xdr:col>3</xdr:col>
          <xdr:colOff>476250</xdr:colOff>
          <xdr:row>622</xdr:row>
          <xdr:rowOff>1076325</xdr:rowOff>
        </xdr:to>
        <xdr:sp macro="" textlink="">
          <xdr:nvSpPr>
            <xdr:cNvPr id="10946" name="Check Box 706" hidden="1">
              <a:extLst>
                <a:ext uri="{63B3BB69-23CF-44E3-9099-C40C66FF867C}">
                  <a14:compatExt spid="_x0000_s1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623</xdr:row>
          <xdr:rowOff>142875</xdr:rowOff>
        </xdr:from>
        <xdr:to>
          <xdr:col>3</xdr:col>
          <xdr:colOff>419100</xdr:colOff>
          <xdr:row>623</xdr:row>
          <xdr:rowOff>457200</xdr:rowOff>
        </xdr:to>
        <xdr:sp macro="" textlink="">
          <xdr:nvSpPr>
            <xdr:cNvPr id="10947" name="Check Box 707" hidden="1">
              <a:extLst>
                <a:ext uri="{63B3BB69-23CF-44E3-9099-C40C66FF867C}">
                  <a14:compatExt spid="_x0000_s1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623</xdr:row>
          <xdr:rowOff>438150</xdr:rowOff>
        </xdr:from>
        <xdr:to>
          <xdr:col>3</xdr:col>
          <xdr:colOff>466725</xdr:colOff>
          <xdr:row>623</xdr:row>
          <xdr:rowOff>742950</xdr:rowOff>
        </xdr:to>
        <xdr:sp macro="" textlink="">
          <xdr:nvSpPr>
            <xdr:cNvPr id="10948" name="Check Box 708" hidden="1">
              <a:extLst>
                <a:ext uri="{63B3BB69-23CF-44E3-9099-C40C66FF867C}">
                  <a14:compatExt spid="_x0000_s1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623</xdr:row>
          <xdr:rowOff>771525</xdr:rowOff>
        </xdr:from>
        <xdr:to>
          <xdr:col>3</xdr:col>
          <xdr:colOff>476250</xdr:colOff>
          <xdr:row>623</xdr:row>
          <xdr:rowOff>1076325</xdr:rowOff>
        </xdr:to>
        <xdr:sp macro="" textlink="">
          <xdr:nvSpPr>
            <xdr:cNvPr id="10949" name="Check Box 709" hidden="1">
              <a:extLst>
                <a:ext uri="{63B3BB69-23CF-44E3-9099-C40C66FF867C}">
                  <a14:compatExt spid="_x0000_s1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623</xdr:row>
          <xdr:rowOff>1104900</xdr:rowOff>
        </xdr:from>
        <xdr:to>
          <xdr:col>3</xdr:col>
          <xdr:colOff>476250</xdr:colOff>
          <xdr:row>623</xdr:row>
          <xdr:rowOff>1409700</xdr:rowOff>
        </xdr:to>
        <xdr:sp macro="" textlink="">
          <xdr:nvSpPr>
            <xdr:cNvPr id="10950" name="Check Box 710" hidden="1">
              <a:extLst>
                <a:ext uri="{63B3BB69-23CF-44E3-9099-C40C66FF867C}">
                  <a14:compatExt spid="_x0000_s1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624</xdr:row>
          <xdr:rowOff>142875</xdr:rowOff>
        </xdr:from>
        <xdr:to>
          <xdr:col>3</xdr:col>
          <xdr:colOff>419100</xdr:colOff>
          <xdr:row>624</xdr:row>
          <xdr:rowOff>457200</xdr:rowOff>
        </xdr:to>
        <xdr:sp macro="" textlink="">
          <xdr:nvSpPr>
            <xdr:cNvPr id="10951" name="Check Box 711" hidden="1">
              <a:extLst>
                <a:ext uri="{63B3BB69-23CF-44E3-9099-C40C66FF867C}">
                  <a14:compatExt spid="_x0000_s1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624</xdr:row>
          <xdr:rowOff>438150</xdr:rowOff>
        </xdr:from>
        <xdr:to>
          <xdr:col>3</xdr:col>
          <xdr:colOff>466725</xdr:colOff>
          <xdr:row>624</xdr:row>
          <xdr:rowOff>742950</xdr:rowOff>
        </xdr:to>
        <xdr:sp macro="" textlink="">
          <xdr:nvSpPr>
            <xdr:cNvPr id="10952" name="Check Box 712" hidden="1">
              <a:extLst>
                <a:ext uri="{63B3BB69-23CF-44E3-9099-C40C66FF867C}">
                  <a14:compatExt spid="_x0000_s1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624</xdr:row>
          <xdr:rowOff>771525</xdr:rowOff>
        </xdr:from>
        <xdr:to>
          <xdr:col>3</xdr:col>
          <xdr:colOff>476250</xdr:colOff>
          <xdr:row>624</xdr:row>
          <xdr:rowOff>1057275</xdr:rowOff>
        </xdr:to>
        <xdr:sp macro="" textlink="">
          <xdr:nvSpPr>
            <xdr:cNvPr id="10953" name="Check Box 713" hidden="1">
              <a:extLst>
                <a:ext uri="{63B3BB69-23CF-44E3-9099-C40C66FF867C}">
                  <a14:compatExt spid="_x0000_s1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625</xdr:row>
          <xdr:rowOff>142875</xdr:rowOff>
        </xdr:from>
        <xdr:to>
          <xdr:col>3</xdr:col>
          <xdr:colOff>419100</xdr:colOff>
          <xdr:row>625</xdr:row>
          <xdr:rowOff>457200</xdr:rowOff>
        </xdr:to>
        <xdr:sp macro="" textlink="">
          <xdr:nvSpPr>
            <xdr:cNvPr id="10954" name="Check Box 714" hidden="1">
              <a:extLst>
                <a:ext uri="{63B3BB69-23CF-44E3-9099-C40C66FF867C}">
                  <a14:compatExt spid="_x0000_s1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625</xdr:row>
          <xdr:rowOff>438150</xdr:rowOff>
        </xdr:from>
        <xdr:to>
          <xdr:col>3</xdr:col>
          <xdr:colOff>466725</xdr:colOff>
          <xdr:row>625</xdr:row>
          <xdr:rowOff>742950</xdr:rowOff>
        </xdr:to>
        <xdr:sp macro="" textlink="">
          <xdr:nvSpPr>
            <xdr:cNvPr id="10955" name="Check Box 715" hidden="1">
              <a:extLst>
                <a:ext uri="{63B3BB69-23CF-44E3-9099-C40C66FF867C}">
                  <a14:compatExt spid="_x0000_s1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625</xdr:row>
          <xdr:rowOff>771525</xdr:rowOff>
        </xdr:from>
        <xdr:to>
          <xdr:col>3</xdr:col>
          <xdr:colOff>476250</xdr:colOff>
          <xdr:row>625</xdr:row>
          <xdr:rowOff>1076325</xdr:rowOff>
        </xdr:to>
        <xdr:sp macro="" textlink="">
          <xdr:nvSpPr>
            <xdr:cNvPr id="10956" name="Check Box 716" hidden="1">
              <a:extLst>
                <a:ext uri="{63B3BB69-23CF-44E3-9099-C40C66FF867C}">
                  <a14:compatExt spid="_x0000_s1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625</xdr:row>
          <xdr:rowOff>1104900</xdr:rowOff>
        </xdr:from>
        <xdr:to>
          <xdr:col>3</xdr:col>
          <xdr:colOff>476250</xdr:colOff>
          <xdr:row>625</xdr:row>
          <xdr:rowOff>1409700</xdr:rowOff>
        </xdr:to>
        <xdr:sp macro="" textlink="">
          <xdr:nvSpPr>
            <xdr:cNvPr id="10957" name="Check Box 717" hidden="1">
              <a:extLst>
                <a:ext uri="{63B3BB69-23CF-44E3-9099-C40C66FF867C}">
                  <a14:compatExt spid="_x0000_s1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627</xdr:row>
          <xdr:rowOff>142875</xdr:rowOff>
        </xdr:from>
        <xdr:to>
          <xdr:col>3</xdr:col>
          <xdr:colOff>419100</xdr:colOff>
          <xdr:row>627</xdr:row>
          <xdr:rowOff>457200</xdr:rowOff>
        </xdr:to>
        <xdr:sp macro="" textlink="">
          <xdr:nvSpPr>
            <xdr:cNvPr id="10958" name="Check Box 718" hidden="1">
              <a:extLst>
                <a:ext uri="{63B3BB69-23CF-44E3-9099-C40C66FF867C}">
                  <a14:compatExt spid="_x0000_s1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627</xdr:row>
          <xdr:rowOff>438150</xdr:rowOff>
        </xdr:from>
        <xdr:to>
          <xdr:col>3</xdr:col>
          <xdr:colOff>466725</xdr:colOff>
          <xdr:row>627</xdr:row>
          <xdr:rowOff>742950</xdr:rowOff>
        </xdr:to>
        <xdr:sp macro="" textlink="">
          <xdr:nvSpPr>
            <xdr:cNvPr id="10959" name="Check Box 719" hidden="1">
              <a:extLst>
                <a:ext uri="{63B3BB69-23CF-44E3-9099-C40C66FF867C}">
                  <a14:compatExt spid="_x0000_s10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627</xdr:row>
          <xdr:rowOff>771525</xdr:rowOff>
        </xdr:from>
        <xdr:to>
          <xdr:col>3</xdr:col>
          <xdr:colOff>476250</xdr:colOff>
          <xdr:row>627</xdr:row>
          <xdr:rowOff>1076325</xdr:rowOff>
        </xdr:to>
        <xdr:sp macro="" textlink="">
          <xdr:nvSpPr>
            <xdr:cNvPr id="10960" name="Check Box 720" hidden="1">
              <a:extLst>
                <a:ext uri="{63B3BB69-23CF-44E3-9099-C40C66FF867C}">
                  <a14:compatExt spid="_x0000_s10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627</xdr:row>
          <xdr:rowOff>1104900</xdr:rowOff>
        </xdr:from>
        <xdr:to>
          <xdr:col>3</xdr:col>
          <xdr:colOff>476250</xdr:colOff>
          <xdr:row>627</xdr:row>
          <xdr:rowOff>1409700</xdr:rowOff>
        </xdr:to>
        <xdr:sp macro="" textlink="">
          <xdr:nvSpPr>
            <xdr:cNvPr id="10961" name="Check Box 721" hidden="1">
              <a:extLst>
                <a:ext uri="{63B3BB69-23CF-44E3-9099-C40C66FF867C}">
                  <a14:compatExt spid="_x0000_s1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641</xdr:row>
          <xdr:rowOff>142875</xdr:rowOff>
        </xdr:from>
        <xdr:to>
          <xdr:col>3</xdr:col>
          <xdr:colOff>419100</xdr:colOff>
          <xdr:row>641</xdr:row>
          <xdr:rowOff>457200</xdr:rowOff>
        </xdr:to>
        <xdr:sp macro="" textlink="">
          <xdr:nvSpPr>
            <xdr:cNvPr id="10962" name="Check Box 722" hidden="1">
              <a:extLst>
                <a:ext uri="{63B3BB69-23CF-44E3-9099-C40C66FF867C}">
                  <a14:compatExt spid="_x0000_s1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641</xdr:row>
          <xdr:rowOff>438150</xdr:rowOff>
        </xdr:from>
        <xdr:to>
          <xdr:col>3</xdr:col>
          <xdr:colOff>466725</xdr:colOff>
          <xdr:row>641</xdr:row>
          <xdr:rowOff>742950</xdr:rowOff>
        </xdr:to>
        <xdr:sp macro="" textlink="">
          <xdr:nvSpPr>
            <xdr:cNvPr id="10963" name="Check Box 723" hidden="1">
              <a:extLst>
                <a:ext uri="{63B3BB69-23CF-44E3-9099-C40C66FF867C}">
                  <a14:compatExt spid="_x0000_s1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641</xdr:row>
          <xdr:rowOff>771525</xdr:rowOff>
        </xdr:from>
        <xdr:to>
          <xdr:col>3</xdr:col>
          <xdr:colOff>476250</xdr:colOff>
          <xdr:row>641</xdr:row>
          <xdr:rowOff>1076325</xdr:rowOff>
        </xdr:to>
        <xdr:sp macro="" textlink="">
          <xdr:nvSpPr>
            <xdr:cNvPr id="10964" name="Check Box 724" hidden="1">
              <a:extLst>
                <a:ext uri="{63B3BB69-23CF-44E3-9099-C40C66FF867C}">
                  <a14:compatExt spid="_x0000_s1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641</xdr:row>
          <xdr:rowOff>1104900</xdr:rowOff>
        </xdr:from>
        <xdr:to>
          <xdr:col>3</xdr:col>
          <xdr:colOff>476250</xdr:colOff>
          <xdr:row>641</xdr:row>
          <xdr:rowOff>1409700</xdr:rowOff>
        </xdr:to>
        <xdr:sp macro="" textlink="">
          <xdr:nvSpPr>
            <xdr:cNvPr id="10965" name="Check Box 725" hidden="1">
              <a:extLst>
                <a:ext uri="{63B3BB69-23CF-44E3-9099-C40C66FF867C}">
                  <a14:compatExt spid="_x0000_s1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632</xdr:row>
          <xdr:rowOff>142875</xdr:rowOff>
        </xdr:from>
        <xdr:to>
          <xdr:col>3</xdr:col>
          <xdr:colOff>419100</xdr:colOff>
          <xdr:row>632</xdr:row>
          <xdr:rowOff>457200</xdr:rowOff>
        </xdr:to>
        <xdr:sp macro="" textlink="">
          <xdr:nvSpPr>
            <xdr:cNvPr id="10966" name="Check Box 726" hidden="1">
              <a:extLst>
                <a:ext uri="{63B3BB69-23CF-44E3-9099-C40C66FF867C}">
                  <a14:compatExt spid="_x0000_s1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632</xdr:row>
          <xdr:rowOff>438150</xdr:rowOff>
        </xdr:from>
        <xdr:to>
          <xdr:col>3</xdr:col>
          <xdr:colOff>466725</xdr:colOff>
          <xdr:row>632</xdr:row>
          <xdr:rowOff>742950</xdr:rowOff>
        </xdr:to>
        <xdr:sp macro="" textlink="">
          <xdr:nvSpPr>
            <xdr:cNvPr id="10967" name="Check Box 727" hidden="1">
              <a:extLst>
                <a:ext uri="{63B3BB69-23CF-44E3-9099-C40C66FF867C}">
                  <a14:compatExt spid="_x0000_s1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632</xdr:row>
          <xdr:rowOff>771525</xdr:rowOff>
        </xdr:from>
        <xdr:to>
          <xdr:col>3</xdr:col>
          <xdr:colOff>476250</xdr:colOff>
          <xdr:row>632</xdr:row>
          <xdr:rowOff>1076325</xdr:rowOff>
        </xdr:to>
        <xdr:sp macro="" textlink="">
          <xdr:nvSpPr>
            <xdr:cNvPr id="10968" name="Check Box 728" hidden="1">
              <a:extLst>
                <a:ext uri="{63B3BB69-23CF-44E3-9099-C40C66FF867C}">
                  <a14:compatExt spid="_x0000_s1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634</xdr:row>
          <xdr:rowOff>142875</xdr:rowOff>
        </xdr:from>
        <xdr:to>
          <xdr:col>3</xdr:col>
          <xdr:colOff>419100</xdr:colOff>
          <xdr:row>634</xdr:row>
          <xdr:rowOff>457200</xdr:rowOff>
        </xdr:to>
        <xdr:sp macro="" textlink="">
          <xdr:nvSpPr>
            <xdr:cNvPr id="10969" name="Check Box 729" hidden="1">
              <a:extLst>
                <a:ext uri="{63B3BB69-23CF-44E3-9099-C40C66FF867C}">
                  <a14:compatExt spid="_x0000_s1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634</xdr:row>
          <xdr:rowOff>438150</xdr:rowOff>
        </xdr:from>
        <xdr:to>
          <xdr:col>3</xdr:col>
          <xdr:colOff>466725</xdr:colOff>
          <xdr:row>634</xdr:row>
          <xdr:rowOff>742950</xdr:rowOff>
        </xdr:to>
        <xdr:sp macro="" textlink="">
          <xdr:nvSpPr>
            <xdr:cNvPr id="10970" name="Check Box 730" hidden="1">
              <a:extLst>
                <a:ext uri="{63B3BB69-23CF-44E3-9099-C40C66FF867C}">
                  <a14:compatExt spid="_x0000_s1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634</xdr:row>
          <xdr:rowOff>771525</xdr:rowOff>
        </xdr:from>
        <xdr:to>
          <xdr:col>3</xdr:col>
          <xdr:colOff>476250</xdr:colOff>
          <xdr:row>634</xdr:row>
          <xdr:rowOff>1076325</xdr:rowOff>
        </xdr:to>
        <xdr:sp macro="" textlink="">
          <xdr:nvSpPr>
            <xdr:cNvPr id="10971" name="Check Box 731" hidden="1">
              <a:extLst>
                <a:ext uri="{63B3BB69-23CF-44E3-9099-C40C66FF867C}">
                  <a14:compatExt spid="_x0000_s1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634</xdr:row>
          <xdr:rowOff>1104900</xdr:rowOff>
        </xdr:from>
        <xdr:to>
          <xdr:col>3</xdr:col>
          <xdr:colOff>476250</xdr:colOff>
          <xdr:row>634</xdr:row>
          <xdr:rowOff>1476375</xdr:rowOff>
        </xdr:to>
        <xdr:sp macro="" textlink="">
          <xdr:nvSpPr>
            <xdr:cNvPr id="10972" name="Check Box 732" hidden="1">
              <a:extLst>
                <a:ext uri="{63B3BB69-23CF-44E3-9099-C40C66FF867C}">
                  <a14:compatExt spid="_x0000_s1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636</xdr:row>
          <xdr:rowOff>142875</xdr:rowOff>
        </xdr:from>
        <xdr:to>
          <xdr:col>3</xdr:col>
          <xdr:colOff>419100</xdr:colOff>
          <xdr:row>636</xdr:row>
          <xdr:rowOff>457200</xdr:rowOff>
        </xdr:to>
        <xdr:sp macro="" textlink="">
          <xdr:nvSpPr>
            <xdr:cNvPr id="10973" name="Check Box 733" hidden="1">
              <a:extLst>
                <a:ext uri="{63B3BB69-23CF-44E3-9099-C40C66FF867C}">
                  <a14:compatExt spid="_x0000_s1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636</xdr:row>
          <xdr:rowOff>438150</xdr:rowOff>
        </xdr:from>
        <xdr:to>
          <xdr:col>3</xdr:col>
          <xdr:colOff>466725</xdr:colOff>
          <xdr:row>636</xdr:row>
          <xdr:rowOff>742950</xdr:rowOff>
        </xdr:to>
        <xdr:sp macro="" textlink="">
          <xdr:nvSpPr>
            <xdr:cNvPr id="10974" name="Check Box 734" hidden="1">
              <a:extLst>
                <a:ext uri="{63B3BB69-23CF-44E3-9099-C40C66FF867C}">
                  <a14:compatExt spid="_x0000_s1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636</xdr:row>
          <xdr:rowOff>771525</xdr:rowOff>
        </xdr:from>
        <xdr:to>
          <xdr:col>3</xdr:col>
          <xdr:colOff>476250</xdr:colOff>
          <xdr:row>636</xdr:row>
          <xdr:rowOff>1076325</xdr:rowOff>
        </xdr:to>
        <xdr:sp macro="" textlink="">
          <xdr:nvSpPr>
            <xdr:cNvPr id="10975" name="Check Box 735" hidden="1">
              <a:extLst>
                <a:ext uri="{63B3BB69-23CF-44E3-9099-C40C66FF867C}">
                  <a14:compatExt spid="_x0000_s1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636</xdr:row>
          <xdr:rowOff>1028700</xdr:rowOff>
        </xdr:from>
        <xdr:to>
          <xdr:col>3</xdr:col>
          <xdr:colOff>476250</xdr:colOff>
          <xdr:row>636</xdr:row>
          <xdr:rowOff>1438275</xdr:rowOff>
        </xdr:to>
        <xdr:sp macro="" textlink="">
          <xdr:nvSpPr>
            <xdr:cNvPr id="10976" name="Check Box 736" hidden="1">
              <a:extLst>
                <a:ext uri="{63B3BB69-23CF-44E3-9099-C40C66FF867C}">
                  <a14:compatExt spid="_x0000_s1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643</xdr:row>
          <xdr:rowOff>142875</xdr:rowOff>
        </xdr:from>
        <xdr:to>
          <xdr:col>3</xdr:col>
          <xdr:colOff>419100</xdr:colOff>
          <xdr:row>643</xdr:row>
          <xdr:rowOff>457200</xdr:rowOff>
        </xdr:to>
        <xdr:sp macro="" textlink="">
          <xdr:nvSpPr>
            <xdr:cNvPr id="10977" name="Check Box 737" hidden="1">
              <a:extLst>
                <a:ext uri="{63B3BB69-23CF-44E3-9099-C40C66FF867C}">
                  <a14:compatExt spid="_x0000_s1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643</xdr:row>
          <xdr:rowOff>438150</xdr:rowOff>
        </xdr:from>
        <xdr:to>
          <xdr:col>3</xdr:col>
          <xdr:colOff>466725</xdr:colOff>
          <xdr:row>643</xdr:row>
          <xdr:rowOff>742950</xdr:rowOff>
        </xdr:to>
        <xdr:sp macro="" textlink="">
          <xdr:nvSpPr>
            <xdr:cNvPr id="10978" name="Check Box 738" hidden="1">
              <a:extLst>
                <a:ext uri="{63B3BB69-23CF-44E3-9099-C40C66FF867C}">
                  <a14:compatExt spid="_x0000_s1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643</xdr:row>
          <xdr:rowOff>771525</xdr:rowOff>
        </xdr:from>
        <xdr:to>
          <xdr:col>3</xdr:col>
          <xdr:colOff>476250</xdr:colOff>
          <xdr:row>643</xdr:row>
          <xdr:rowOff>1076325</xdr:rowOff>
        </xdr:to>
        <xdr:sp macro="" textlink="">
          <xdr:nvSpPr>
            <xdr:cNvPr id="10979" name="Check Box 739" hidden="1">
              <a:extLst>
                <a:ext uri="{63B3BB69-23CF-44E3-9099-C40C66FF867C}">
                  <a14:compatExt spid="_x0000_s1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647</xdr:row>
          <xdr:rowOff>142875</xdr:rowOff>
        </xdr:from>
        <xdr:to>
          <xdr:col>3</xdr:col>
          <xdr:colOff>419100</xdr:colOff>
          <xdr:row>647</xdr:row>
          <xdr:rowOff>457200</xdr:rowOff>
        </xdr:to>
        <xdr:sp macro="" textlink="">
          <xdr:nvSpPr>
            <xdr:cNvPr id="10980" name="Check Box 740" hidden="1">
              <a:extLst>
                <a:ext uri="{63B3BB69-23CF-44E3-9099-C40C66FF867C}">
                  <a14:compatExt spid="_x0000_s1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647</xdr:row>
          <xdr:rowOff>438150</xdr:rowOff>
        </xdr:from>
        <xdr:to>
          <xdr:col>3</xdr:col>
          <xdr:colOff>466725</xdr:colOff>
          <xdr:row>647</xdr:row>
          <xdr:rowOff>742950</xdr:rowOff>
        </xdr:to>
        <xdr:sp macro="" textlink="">
          <xdr:nvSpPr>
            <xdr:cNvPr id="10981" name="Check Box 741" hidden="1">
              <a:extLst>
                <a:ext uri="{63B3BB69-23CF-44E3-9099-C40C66FF867C}">
                  <a14:compatExt spid="_x0000_s1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647</xdr:row>
          <xdr:rowOff>771525</xdr:rowOff>
        </xdr:from>
        <xdr:to>
          <xdr:col>3</xdr:col>
          <xdr:colOff>476250</xdr:colOff>
          <xdr:row>647</xdr:row>
          <xdr:rowOff>1076325</xdr:rowOff>
        </xdr:to>
        <xdr:sp macro="" textlink="">
          <xdr:nvSpPr>
            <xdr:cNvPr id="10982" name="Check Box 742" hidden="1">
              <a:extLst>
                <a:ext uri="{63B3BB69-23CF-44E3-9099-C40C66FF867C}">
                  <a14:compatExt spid="_x0000_s1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662</xdr:row>
          <xdr:rowOff>142875</xdr:rowOff>
        </xdr:from>
        <xdr:to>
          <xdr:col>3</xdr:col>
          <xdr:colOff>419100</xdr:colOff>
          <xdr:row>662</xdr:row>
          <xdr:rowOff>457200</xdr:rowOff>
        </xdr:to>
        <xdr:sp macro="" textlink="">
          <xdr:nvSpPr>
            <xdr:cNvPr id="10983" name="Check Box 743" hidden="1">
              <a:extLst>
                <a:ext uri="{63B3BB69-23CF-44E3-9099-C40C66FF867C}">
                  <a14:compatExt spid="_x0000_s1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662</xdr:row>
          <xdr:rowOff>438150</xdr:rowOff>
        </xdr:from>
        <xdr:to>
          <xdr:col>3</xdr:col>
          <xdr:colOff>466725</xdr:colOff>
          <xdr:row>662</xdr:row>
          <xdr:rowOff>742950</xdr:rowOff>
        </xdr:to>
        <xdr:sp macro="" textlink="">
          <xdr:nvSpPr>
            <xdr:cNvPr id="10984" name="Check Box 744" hidden="1">
              <a:extLst>
                <a:ext uri="{63B3BB69-23CF-44E3-9099-C40C66FF867C}">
                  <a14:compatExt spid="_x0000_s1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662</xdr:row>
          <xdr:rowOff>771525</xdr:rowOff>
        </xdr:from>
        <xdr:to>
          <xdr:col>3</xdr:col>
          <xdr:colOff>476250</xdr:colOff>
          <xdr:row>662</xdr:row>
          <xdr:rowOff>1076325</xdr:rowOff>
        </xdr:to>
        <xdr:sp macro="" textlink="">
          <xdr:nvSpPr>
            <xdr:cNvPr id="10985" name="Check Box 745" hidden="1">
              <a:extLst>
                <a:ext uri="{63B3BB69-23CF-44E3-9099-C40C66FF867C}">
                  <a14:compatExt spid="_x0000_s1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662</xdr:row>
          <xdr:rowOff>1104900</xdr:rowOff>
        </xdr:from>
        <xdr:to>
          <xdr:col>3</xdr:col>
          <xdr:colOff>476250</xdr:colOff>
          <xdr:row>662</xdr:row>
          <xdr:rowOff>1409700</xdr:rowOff>
        </xdr:to>
        <xdr:sp macro="" textlink="">
          <xdr:nvSpPr>
            <xdr:cNvPr id="10986" name="Check Box 746" hidden="1">
              <a:extLst>
                <a:ext uri="{63B3BB69-23CF-44E3-9099-C40C66FF867C}">
                  <a14:compatExt spid="_x0000_s1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666</xdr:row>
          <xdr:rowOff>142875</xdr:rowOff>
        </xdr:from>
        <xdr:to>
          <xdr:col>3</xdr:col>
          <xdr:colOff>419100</xdr:colOff>
          <xdr:row>666</xdr:row>
          <xdr:rowOff>457200</xdr:rowOff>
        </xdr:to>
        <xdr:sp macro="" textlink="">
          <xdr:nvSpPr>
            <xdr:cNvPr id="10987" name="Check Box 747" hidden="1">
              <a:extLst>
                <a:ext uri="{63B3BB69-23CF-44E3-9099-C40C66FF867C}">
                  <a14:compatExt spid="_x0000_s1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666</xdr:row>
          <xdr:rowOff>438150</xdr:rowOff>
        </xdr:from>
        <xdr:to>
          <xdr:col>3</xdr:col>
          <xdr:colOff>466725</xdr:colOff>
          <xdr:row>666</xdr:row>
          <xdr:rowOff>742950</xdr:rowOff>
        </xdr:to>
        <xdr:sp macro="" textlink="">
          <xdr:nvSpPr>
            <xdr:cNvPr id="10988" name="Check Box 748" hidden="1">
              <a:extLst>
                <a:ext uri="{63B3BB69-23CF-44E3-9099-C40C66FF867C}">
                  <a14:compatExt spid="_x0000_s1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666</xdr:row>
          <xdr:rowOff>771525</xdr:rowOff>
        </xdr:from>
        <xdr:to>
          <xdr:col>3</xdr:col>
          <xdr:colOff>476250</xdr:colOff>
          <xdr:row>666</xdr:row>
          <xdr:rowOff>1076325</xdr:rowOff>
        </xdr:to>
        <xdr:sp macro="" textlink="">
          <xdr:nvSpPr>
            <xdr:cNvPr id="10989" name="Check Box 749" hidden="1">
              <a:extLst>
                <a:ext uri="{63B3BB69-23CF-44E3-9099-C40C66FF867C}">
                  <a14:compatExt spid="_x0000_s1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666</xdr:row>
          <xdr:rowOff>1104900</xdr:rowOff>
        </xdr:from>
        <xdr:to>
          <xdr:col>3</xdr:col>
          <xdr:colOff>476250</xdr:colOff>
          <xdr:row>666</xdr:row>
          <xdr:rowOff>1409700</xdr:rowOff>
        </xdr:to>
        <xdr:sp macro="" textlink="">
          <xdr:nvSpPr>
            <xdr:cNvPr id="10990" name="Check Box 750" hidden="1">
              <a:extLst>
                <a:ext uri="{63B3BB69-23CF-44E3-9099-C40C66FF867C}">
                  <a14:compatExt spid="_x0000_s1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675</xdr:row>
          <xdr:rowOff>142875</xdr:rowOff>
        </xdr:from>
        <xdr:to>
          <xdr:col>3</xdr:col>
          <xdr:colOff>419100</xdr:colOff>
          <xdr:row>675</xdr:row>
          <xdr:rowOff>457200</xdr:rowOff>
        </xdr:to>
        <xdr:sp macro="" textlink="">
          <xdr:nvSpPr>
            <xdr:cNvPr id="10991" name="Check Box 751" hidden="1">
              <a:extLst>
                <a:ext uri="{63B3BB69-23CF-44E3-9099-C40C66FF867C}">
                  <a14:compatExt spid="_x0000_s1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675</xdr:row>
          <xdr:rowOff>438150</xdr:rowOff>
        </xdr:from>
        <xdr:to>
          <xdr:col>3</xdr:col>
          <xdr:colOff>466725</xdr:colOff>
          <xdr:row>675</xdr:row>
          <xdr:rowOff>742950</xdr:rowOff>
        </xdr:to>
        <xdr:sp macro="" textlink="">
          <xdr:nvSpPr>
            <xdr:cNvPr id="10992" name="Check Box 752" hidden="1">
              <a:extLst>
                <a:ext uri="{63B3BB69-23CF-44E3-9099-C40C66FF867C}">
                  <a14:compatExt spid="_x0000_s1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675</xdr:row>
          <xdr:rowOff>771525</xdr:rowOff>
        </xdr:from>
        <xdr:to>
          <xdr:col>3</xdr:col>
          <xdr:colOff>476250</xdr:colOff>
          <xdr:row>675</xdr:row>
          <xdr:rowOff>1076325</xdr:rowOff>
        </xdr:to>
        <xdr:sp macro="" textlink="">
          <xdr:nvSpPr>
            <xdr:cNvPr id="10993" name="Check Box 753" hidden="1">
              <a:extLst>
                <a:ext uri="{63B3BB69-23CF-44E3-9099-C40C66FF867C}">
                  <a14:compatExt spid="_x0000_s1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675</xdr:row>
          <xdr:rowOff>1104900</xdr:rowOff>
        </xdr:from>
        <xdr:to>
          <xdr:col>3</xdr:col>
          <xdr:colOff>476250</xdr:colOff>
          <xdr:row>675</xdr:row>
          <xdr:rowOff>1409700</xdr:rowOff>
        </xdr:to>
        <xdr:sp macro="" textlink="">
          <xdr:nvSpPr>
            <xdr:cNvPr id="10994" name="Check Box 754" hidden="1">
              <a:extLst>
                <a:ext uri="{63B3BB69-23CF-44E3-9099-C40C66FF867C}">
                  <a14:compatExt spid="_x0000_s1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679</xdr:row>
          <xdr:rowOff>142875</xdr:rowOff>
        </xdr:from>
        <xdr:to>
          <xdr:col>3</xdr:col>
          <xdr:colOff>419100</xdr:colOff>
          <xdr:row>679</xdr:row>
          <xdr:rowOff>457200</xdr:rowOff>
        </xdr:to>
        <xdr:sp macro="" textlink="">
          <xdr:nvSpPr>
            <xdr:cNvPr id="10995" name="Check Box 755" hidden="1">
              <a:extLst>
                <a:ext uri="{63B3BB69-23CF-44E3-9099-C40C66FF867C}">
                  <a14:compatExt spid="_x0000_s1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679</xdr:row>
          <xdr:rowOff>438150</xdr:rowOff>
        </xdr:from>
        <xdr:to>
          <xdr:col>3</xdr:col>
          <xdr:colOff>466725</xdr:colOff>
          <xdr:row>679</xdr:row>
          <xdr:rowOff>742950</xdr:rowOff>
        </xdr:to>
        <xdr:sp macro="" textlink="">
          <xdr:nvSpPr>
            <xdr:cNvPr id="10996" name="Check Box 756" hidden="1">
              <a:extLst>
                <a:ext uri="{63B3BB69-23CF-44E3-9099-C40C66FF867C}">
                  <a14:compatExt spid="_x0000_s1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771525</xdr:rowOff>
        </xdr:from>
        <xdr:to>
          <xdr:col>3</xdr:col>
          <xdr:colOff>476250</xdr:colOff>
          <xdr:row>679</xdr:row>
          <xdr:rowOff>1076325</xdr:rowOff>
        </xdr:to>
        <xdr:sp macro="" textlink="">
          <xdr:nvSpPr>
            <xdr:cNvPr id="10997" name="Check Box 757" hidden="1">
              <a:extLst>
                <a:ext uri="{63B3BB69-23CF-44E3-9099-C40C66FF867C}">
                  <a14:compatExt spid="_x0000_s1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1104900</xdr:rowOff>
        </xdr:from>
        <xdr:to>
          <xdr:col>3</xdr:col>
          <xdr:colOff>476250</xdr:colOff>
          <xdr:row>679</xdr:row>
          <xdr:rowOff>1409700</xdr:rowOff>
        </xdr:to>
        <xdr:sp macro="" textlink="">
          <xdr:nvSpPr>
            <xdr:cNvPr id="10998" name="Check Box 758" hidden="1">
              <a:extLst>
                <a:ext uri="{63B3BB69-23CF-44E3-9099-C40C66FF867C}">
                  <a14:compatExt spid="_x0000_s1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684</xdr:row>
          <xdr:rowOff>142875</xdr:rowOff>
        </xdr:from>
        <xdr:to>
          <xdr:col>3</xdr:col>
          <xdr:colOff>419100</xdr:colOff>
          <xdr:row>684</xdr:row>
          <xdr:rowOff>457200</xdr:rowOff>
        </xdr:to>
        <xdr:sp macro="" textlink="">
          <xdr:nvSpPr>
            <xdr:cNvPr id="10999" name="Check Box 759" hidden="1">
              <a:extLst>
                <a:ext uri="{63B3BB69-23CF-44E3-9099-C40C66FF867C}">
                  <a14:compatExt spid="_x0000_s1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684</xdr:row>
          <xdr:rowOff>438150</xdr:rowOff>
        </xdr:from>
        <xdr:to>
          <xdr:col>3</xdr:col>
          <xdr:colOff>466725</xdr:colOff>
          <xdr:row>684</xdr:row>
          <xdr:rowOff>742950</xdr:rowOff>
        </xdr:to>
        <xdr:sp macro="" textlink="">
          <xdr:nvSpPr>
            <xdr:cNvPr id="11000" name="Check Box 760" hidden="1">
              <a:extLst>
                <a:ext uri="{63B3BB69-23CF-44E3-9099-C40C66FF867C}">
                  <a14:compatExt spid="_x0000_s1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684</xdr:row>
          <xdr:rowOff>771525</xdr:rowOff>
        </xdr:from>
        <xdr:to>
          <xdr:col>3</xdr:col>
          <xdr:colOff>476250</xdr:colOff>
          <xdr:row>684</xdr:row>
          <xdr:rowOff>1076325</xdr:rowOff>
        </xdr:to>
        <xdr:sp macro="" textlink="">
          <xdr:nvSpPr>
            <xdr:cNvPr id="11001" name="Check Box 761" hidden="1">
              <a:extLst>
                <a:ext uri="{63B3BB69-23CF-44E3-9099-C40C66FF867C}">
                  <a14:compatExt spid="_x0000_s1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684</xdr:row>
          <xdr:rowOff>1104900</xdr:rowOff>
        </xdr:from>
        <xdr:to>
          <xdr:col>3</xdr:col>
          <xdr:colOff>476250</xdr:colOff>
          <xdr:row>684</xdr:row>
          <xdr:rowOff>1409700</xdr:rowOff>
        </xdr:to>
        <xdr:sp macro="" textlink="">
          <xdr:nvSpPr>
            <xdr:cNvPr id="11002" name="Check Box 762" hidden="1">
              <a:extLst>
                <a:ext uri="{63B3BB69-23CF-44E3-9099-C40C66FF867C}">
                  <a14:compatExt spid="_x0000_s1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691</xdr:row>
          <xdr:rowOff>142875</xdr:rowOff>
        </xdr:from>
        <xdr:to>
          <xdr:col>3</xdr:col>
          <xdr:colOff>419100</xdr:colOff>
          <xdr:row>691</xdr:row>
          <xdr:rowOff>457200</xdr:rowOff>
        </xdr:to>
        <xdr:sp macro="" textlink="">
          <xdr:nvSpPr>
            <xdr:cNvPr id="11003" name="Check Box 763" hidden="1">
              <a:extLst>
                <a:ext uri="{63B3BB69-23CF-44E3-9099-C40C66FF867C}">
                  <a14:compatExt spid="_x0000_s1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691</xdr:row>
          <xdr:rowOff>438150</xdr:rowOff>
        </xdr:from>
        <xdr:to>
          <xdr:col>3</xdr:col>
          <xdr:colOff>466725</xdr:colOff>
          <xdr:row>691</xdr:row>
          <xdr:rowOff>742950</xdr:rowOff>
        </xdr:to>
        <xdr:sp macro="" textlink="">
          <xdr:nvSpPr>
            <xdr:cNvPr id="11004" name="Check Box 764" hidden="1">
              <a:extLst>
                <a:ext uri="{63B3BB69-23CF-44E3-9099-C40C66FF867C}">
                  <a14:compatExt spid="_x0000_s1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691</xdr:row>
          <xdr:rowOff>771525</xdr:rowOff>
        </xdr:from>
        <xdr:to>
          <xdr:col>3</xdr:col>
          <xdr:colOff>476250</xdr:colOff>
          <xdr:row>691</xdr:row>
          <xdr:rowOff>1076325</xdr:rowOff>
        </xdr:to>
        <xdr:sp macro="" textlink="">
          <xdr:nvSpPr>
            <xdr:cNvPr id="11005" name="Check Box 765" hidden="1">
              <a:extLst>
                <a:ext uri="{63B3BB69-23CF-44E3-9099-C40C66FF867C}">
                  <a14:compatExt spid="_x0000_s1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691</xdr:row>
          <xdr:rowOff>1104900</xdr:rowOff>
        </xdr:from>
        <xdr:to>
          <xdr:col>3</xdr:col>
          <xdr:colOff>476250</xdr:colOff>
          <xdr:row>691</xdr:row>
          <xdr:rowOff>1409700</xdr:rowOff>
        </xdr:to>
        <xdr:sp macro="" textlink="">
          <xdr:nvSpPr>
            <xdr:cNvPr id="11006" name="Check Box 766" hidden="1">
              <a:extLst>
                <a:ext uri="{63B3BB69-23CF-44E3-9099-C40C66FF867C}">
                  <a14:compatExt spid="_x0000_s1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693</xdr:row>
          <xdr:rowOff>142875</xdr:rowOff>
        </xdr:from>
        <xdr:to>
          <xdr:col>3</xdr:col>
          <xdr:colOff>419100</xdr:colOff>
          <xdr:row>693</xdr:row>
          <xdr:rowOff>457200</xdr:rowOff>
        </xdr:to>
        <xdr:sp macro="" textlink="">
          <xdr:nvSpPr>
            <xdr:cNvPr id="11007" name="Check Box 767" hidden="1">
              <a:extLst>
                <a:ext uri="{63B3BB69-23CF-44E3-9099-C40C66FF867C}">
                  <a14:compatExt spid="_x0000_s1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693</xdr:row>
          <xdr:rowOff>438150</xdr:rowOff>
        </xdr:from>
        <xdr:to>
          <xdr:col>3</xdr:col>
          <xdr:colOff>466725</xdr:colOff>
          <xdr:row>693</xdr:row>
          <xdr:rowOff>742950</xdr:rowOff>
        </xdr:to>
        <xdr:sp macro="" textlink="">
          <xdr:nvSpPr>
            <xdr:cNvPr id="11008" name="Check Box 768" hidden="1">
              <a:extLst>
                <a:ext uri="{63B3BB69-23CF-44E3-9099-C40C66FF867C}">
                  <a14:compatExt spid="_x0000_s1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693</xdr:row>
          <xdr:rowOff>771525</xdr:rowOff>
        </xdr:from>
        <xdr:to>
          <xdr:col>3</xdr:col>
          <xdr:colOff>476250</xdr:colOff>
          <xdr:row>693</xdr:row>
          <xdr:rowOff>1076325</xdr:rowOff>
        </xdr:to>
        <xdr:sp macro="" textlink="">
          <xdr:nvSpPr>
            <xdr:cNvPr id="11009" name="Check Box 769" hidden="1">
              <a:extLst>
                <a:ext uri="{63B3BB69-23CF-44E3-9099-C40C66FF867C}">
                  <a14:compatExt spid="_x0000_s1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693</xdr:row>
          <xdr:rowOff>1104900</xdr:rowOff>
        </xdr:from>
        <xdr:to>
          <xdr:col>3</xdr:col>
          <xdr:colOff>476250</xdr:colOff>
          <xdr:row>693</xdr:row>
          <xdr:rowOff>1409700</xdr:rowOff>
        </xdr:to>
        <xdr:sp macro="" textlink="">
          <xdr:nvSpPr>
            <xdr:cNvPr id="11010" name="Check Box 770" hidden="1">
              <a:extLst>
                <a:ext uri="{63B3BB69-23CF-44E3-9099-C40C66FF867C}">
                  <a14:compatExt spid="_x0000_s1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694</xdr:row>
          <xdr:rowOff>142875</xdr:rowOff>
        </xdr:from>
        <xdr:to>
          <xdr:col>3</xdr:col>
          <xdr:colOff>419100</xdr:colOff>
          <xdr:row>694</xdr:row>
          <xdr:rowOff>457200</xdr:rowOff>
        </xdr:to>
        <xdr:sp macro="" textlink="">
          <xdr:nvSpPr>
            <xdr:cNvPr id="11011" name="Check Box 771" hidden="1">
              <a:extLst>
                <a:ext uri="{63B3BB69-23CF-44E3-9099-C40C66FF867C}">
                  <a14:compatExt spid="_x0000_s1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694</xdr:row>
          <xdr:rowOff>438150</xdr:rowOff>
        </xdr:from>
        <xdr:to>
          <xdr:col>3</xdr:col>
          <xdr:colOff>466725</xdr:colOff>
          <xdr:row>694</xdr:row>
          <xdr:rowOff>742950</xdr:rowOff>
        </xdr:to>
        <xdr:sp macro="" textlink="">
          <xdr:nvSpPr>
            <xdr:cNvPr id="11012" name="Check Box 772" hidden="1">
              <a:extLst>
                <a:ext uri="{63B3BB69-23CF-44E3-9099-C40C66FF867C}">
                  <a14:compatExt spid="_x0000_s1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694</xdr:row>
          <xdr:rowOff>771525</xdr:rowOff>
        </xdr:from>
        <xdr:to>
          <xdr:col>3</xdr:col>
          <xdr:colOff>476250</xdr:colOff>
          <xdr:row>694</xdr:row>
          <xdr:rowOff>1076325</xdr:rowOff>
        </xdr:to>
        <xdr:sp macro="" textlink="">
          <xdr:nvSpPr>
            <xdr:cNvPr id="11013" name="Check Box 773" hidden="1">
              <a:extLst>
                <a:ext uri="{63B3BB69-23CF-44E3-9099-C40C66FF867C}">
                  <a14:compatExt spid="_x0000_s1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707</xdr:row>
          <xdr:rowOff>142875</xdr:rowOff>
        </xdr:from>
        <xdr:to>
          <xdr:col>3</xdr:col>
          <xdr:colOff>419100</xdr:colOff>
          <xdr:row>707</xdr:row>
          <xdr:rowOff>457200</xdr:rowOff>
        </xdr:to>
        <xdr:sp macro="" textlink="">
          <xdr:nvSpPr>
            <xdr:cNvPr id="11014" name="Check Box 774" hidden="1">
              <a:extLst>
                <a:ext uri="{63B3BB69-23CF-44E3-9099-C40C66FF867C}">
                  <a14:compatExt spid="_x0000_s1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707</xdr:row>
          <xdr:rowOff>438150</xdr:rowOff>
        </xdr:from>
        <xdr:to>
          <xdr:col>3</xdr:col>
          <xdr:colOff>466725</xdr:colOff>
          <xdr:row>707</xdr:row>
          <xdr:rowOff>742950</xdr:rowOff>
        </xdr:to>
        <xdr:sp macro="" textlink="">
          <xdr:nvSpPr>
            <xdr:cNvPr id="11015" name="Check Box 775" hidden="1">
              <a:extLst>
                <a:ext uri="{63B3BB69-23CF-44E3-9099-C40C66FF867C}">
                  <a14:compatExt spid="_x0000_s1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707</xdr:row>
          <xdr:rowOff>771525</xdr:rowOff>
        </xdr:from>
        <xdr:to>
          <xdr:col>3</xdr:col>
          <xdr:colOff>476250</xdr:colOff>
          <xdr:row>707</xdr:row>
          <xdr:rowOff>1076325</xdr:rowOff>
        </xdr:to>
        <xdr:sp macro="" textlink="">
          <xdr:nvSpPr>
            <xdr:cNvPr id="11016" name="Check Box 776" hidden="1">
              <a:extLst>
                <a:ext uri="{63B3BB69-23CF-44E3-9099-C40C66FF867C}">
                  <a14:compatExt spid="_x0000_s1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707</xdr:row>
          <xdr:rowOff>1104900</xdr:rowOff>
        </xdr:from>
        <xdr:to>
          <xdr:col>3</xdr:col>
          <xdr:colOff>476250</xdr:colOff>
          <xdr:row>707</xdr:row>
          <xdr:rowOff>1409700</xdr:rowOff>
        </xdr:to>
        <xdr:sp macro="" textlink="">
          <xdr:nvSpPr>
            <xdr:cNvPr id="11017" name="Check Box 777" hidden="1">
              <a:extLst>
                <a:ext uri="{63B3BB69-23CF-44E3-9099-C40C66FF867C}">
                  <a14:compatExt spid="_x0000_s1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709</xdr:row>
          <xdr:rowOff>142875</xdr:rowOff>
        </xdr:from>
        <xdr:to>
          <xdr:col>3</xdr:col>
          <xdr:colOff>419100</xdr:colOff>
          <xdr:row>709</xdr:row>
          <xdr:rowOff>457200</xdr:rowOff>
        </xdr:to>
        <xdr:sp macro="" textlink="">
          <xdr:nvSpPr>
            <xdr:cNvPr id="11018" name="Check Box 778" hidden="1">
              <a:extLst>
                <a:ext uri="{63B3BB69-23CF-44E3-9099-C40C66FF867C}">
                  <a14:compatExt spid="_x0000_s1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709</xdr:row>
          <xdr:rowOff>438150</xdr:rowOff>
        </xdr:from>
        <xdr:to>
          <xdr:col>3</xdr:col>
          <xdr:colOff>466725</xdr:colOff>
          <xdr:row>709</xdr:row>
          <xdr:rowOff>742950</xdr:rowOff>
        </xdr:to>
        <xdr:sp macro="" textlink="">
          <xdr:nvSpPr>
            <xdr:cNvPr id="11019" name="Check Box 779" hidden="1">
              <a:extLst>
                <a:ext uri="{63B3BB69-23CF-44E3-9099-C40C66FF867C}">
                  <a14:compatExt spid="_x0000_s1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709</xdr:row>
          <xdr:rowOff>771525</xdr:rowOff>
        </xdr:from>
        <xdr:to>
          <xdr:col>3</xdr:col>
          <xdr:colOff>476250</xdr:colOff>
          <xdr:row>709</xdr:row>
          <xdr:rowOff>1076325</xdr:rowOff>
        </xdr:to>
        <xdr:sp macro="" textlink="">
          <xdr:nvSpPr>
            <xdr:cNvPr id="11020" name="Check Box 780" hidden="1">
              <a:extLst>
                <a:ext uri="{63B3BB69-23CF-44E3-9099-C40C66FF867C}">
                  <a14:compatExt spid="_x0000_s1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709</xdr:row>
          <xdr:rowOff>1104900</xdr:rowOff>
        </xdr:from>
        <xdr:to>
          <xdr:col>3</xdr:col>
          <xdr:colOff>476250</xdr:colOff>
          <xdr:row>709</xdr:row>
          <xdr:rowOff>1409700</xdr:rowOff>
        </xdr:to>
        <xdr:sp macro="" textlink="">
          <xdr:nvSpPr>
            <xdr:cNvPr id="11021" name="Check Box 781" hidden="1">
              <a:extLst>
                <a:ext uri="{63B3BB69-23CF-44E3-9099-C40C66FF867C}">
                  <a14:compatExt spid="_x0000_s1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716</xdr:row>
          <xdr:rowOff>142875</xdr:rowOff>
        </xdr:from>
        <xdr:to>
          <xdr:col>3</xdr:col>
          <xdr:colOff>419100</xdr:colOff>
          <xdr:row>716</xdr:row>
          <xdr:rowOff>457200</xdr:rowOff>
        </xdr:to>
        <xdr:sp macro="" textlink="">
          <xdr:nvSpPr>
            <xdr:cNvPr id="11022" name="Check Box 782" hidden="1">
              <a:extLst>
                <a:ext uri="{63B3BB69-23CF-44E3-9099-C40C66FF867C}">
                  <a14:compatExt spid="_x0000_s1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716</xdr:row>
          <xdr:rowOff>438150</xdr:rowOff>
        </xdr:from>
        <xdr:to>
          <xdr:col>3</xdr:col>
          <xdr:colOff>466725</xdr:colOff>
          <xdr:row>716</xdr:row>
          <xdr:rowOff>742950</xdr:rowOff>
        </xdr:to>
        <xdr:sp macro="" textlink="">
          <xdr:nvSpPr>
            <xdr:cNvPr id="11023" name="Check Box 783" hidden="1">
              <a:extLst>
                <a:ext uri="{63B3BB69-23CF-44E3-9099-C40C66FF867C}">
                  <a14:compatExt spid="_x0000_s1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722</xdr:row>
          <xdr:rowOff>142875</xdr:rowOff>
        </xdr:from>
        <xdr:to>
          <xdr:col>3</xdr:col>
          <xdr:colOff>419100</xdr:colOff>
          <xdr:row>722</xdr:row>
          <xdr:rowOff>457200</xdr:rowOff>
        </xdr:to>
        <xdr:sp macro="" textlink="">
          <xdr:nvSpPr>
            <xdr:cNvPr id="11024" name="Check Box 784" hidden="1">
              <a:extLst>
                <a:ext uri="{63B3BB69-23CF-44E3-9099-C40C66FF867C}">
                  <a14:compatExt spid="_x0000_s1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724</xdr:row>
          <xdr:rowOff>142875</xdr:rowOff>
        </xdr:from>
        <xdr:to>
          <xdr:col>3</xdr:col>
          <xdr:colOff>419100</xdr:colOff>
          <xdr:row>724</xdr:row>
          <xdr:rowOff>457200</xdr:rowOff>
        </xdr:to>
        <xdr:sp macro="" textlink="">
          <xdr:nvSpPr>
            <xdr:cNvPr id="11025" name="Check Box 785" hidden="1">
              <a:extLst>
                <a:ext uri="{63B3BB69-23CF-44E3-9099-C40C66FF867C}">
                  <a14:compatExt spid="_x0000_s1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724</xdr:row>
          <xdr:rowOff>438150</xdr:rowOff>
        </xdr:from>
        <xdr:to>
          <xdr:col>3</xdr:col>
          <xdr:colOff>466725</xdr:colOff>
          <xdr:row>724</xdr:row>
          <xdr:rowOff>742950</xdr:rowOff>
        </xdr:to>
        <xdr:sp macro="" textlink="">
          <xdr:nvSpPr>
            <xdr:cNvPr id="11026" name="Check Box 786" hidden="1">
              <a:extLst>
                <a:ext uri="{63B3BB69-23CF-44E3-9099-C40C66FF867C}">
                  <a14:compatExt spid="_x0000_s1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724</xdr:row>
          <xdr:rowOff>771525</xdr:rowOff>
        </xdr:from>
        <xdr:to>
          <xdr:col>3</xdr:col>
          <xdr:colOff>476250</xdr:colOff>
          <xdr:row>724</xdr:row>
          <xdr:rowOff>1076325</xdr:rowOff>
        </xdr:to>
        <xdr:sp macro="" textlink="">
          <xdr:nvSpPr>
            <xdr:cNvPr id="11027" name="Check Box 787" hidden="1">
              <a:extLst>
                <a:ext uri="{63B3BB69-23CF-44E3-9099-C40C66FF867C}">
                  <a14:compatExt spid="_x0000_s1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724</xdr:row>
          <xdr:rowOff>1104900</xdr:rowOff>
        </xdr:from>
        <xdr:to>
          <xdr:col>3</xdr:col>
          <xdr:colOff>476250</xdr:colOff>
          <xdr:row>724</xdr:row>
          <xdr:rowOff>1409700</xdr:rowOff>
        </xdr:to>
        <xdr:sp macro="" textlink="">
          <xdr:nvSpPr>
            <xdr:cNvPr id="11028" name="Check Box 788" hidden="1">
              <a:extLst>
                <a:ext uri="{63B3BB69-23CF-44E3-9099-C40C66FF867C}">
                  <a14:compatExt spid="_x0000_s1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726</xdr:row>
          <xdr:rowOff>142875</xdr:rowOff>
        </xdr:from>
        <xdr:to>
          <xdr:col>3</xdr:col>
          <xdr:colOff>419100</xdr:colOff>
          <xdr:row>726</xdr:row>
          <xdr:rowOff>457200</xdr:rowOff>
        </xdr:to>
        <xdr:sp macro="" textlink="">
          <xdr:nvSpPr>
            <xdr:cNvPr id="11029" name="Check Box 789" hidden="1">
              <a:extLst>
                <a:ext uri="{63B3BB69-23CF-44E3-9099-C40C66FF867C}">
                  <a14:compatExt spid="_x0000_s1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726</xdr:row>
          <xdr:rowOff>438150</xdr:rowOff>
        </xdr:from>
        <xdr:to>
          <xdr:col>3</xdr:col>
          <xdr:colOff>466725</xdr:colOff>
          <xdr:row>726</xdr:row>
          <xdr:rowOff>742950</xdr:rowOff>
        </xdr:to>
        <xdr:sp macro="" textlink="">
          <xdr:nvSpPr>
            <xdr:cNvPr id="11030" name="Check Box 790" hidden="1">
              <a:extLst>
                <a:ext uri="{63B3BB69-23CF-44E3-9099-C40C66FF867C}">
                  <a14:compatExt spid="_x0000_s1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726</xdr:row>
          <xdr:rowOff>771525</xdr:rowOff>
        </xdr:from>
        <xdr:to>
          <xdr:col>3</xdr:col>
          <xdr:colOff>476250</xdr:colOff>
          <xdr:row>726</xdr:row>
          <xdr:rowOff>1076325</xdr:rowOff>
        </xdr:to>
        <xdr:sp macro="" textlink="">
          <xdr:nvSpPr>
            <xdr:cNvPr id="11031" name="Check Box 791" hidden="1">
              <a:extLst>
                <a:ext uri="{63B3BB69-23CF-44E3-9099-C40C66FF867C}">
                  <a14:compatExt spid="_x0000_s1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729</xdr:row>
          <xdr:rowOff>142875</xdr:rowOff>
        </xdr:from>
        <xdr:to>
          <xdr:col>3</xdr:col>
          <xdr:colOff>419100</xdr:colOff>
          <xdr:row>729</xdr:row>
          <xdr:rowOff>457200</xdr:rowOff>
        </xdr:to>
        <xdr:sp macro="" textlink="">
          <xdr:nvSpPr>
            <xdr:cNvPr id="11032" name="Check Box 792" hidden="1">
              <a:extLst>
                <a:ext uri="{63B3BB69-23CF-44E3-9099-C40C66FF867C}">
                  <a14:compatExt spid="_x0000_s1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729</xdr:row>
          <xdr:rowOff>438150</xdr:rowOff>
        </xdr:from>
        <xdr:to>
          <xdr:col>3</xdr:col>
          <xdr:colOff>466725</xdr:colOff>
          <xdr:row>729</xdr:row>
          <xdr:rowOff>742950</xdr:rowOff>
        </xdr:to>
        <xdr:sp macro="" textlink="">
          <xdr:nvSpPr>
            <xdr:cNvPr id="11033" name="Check Box 793" hidden="1">
              <a:extLst>
                <a:ext uri="{63B3BB69-23CF-44E3-9099-C40C66FF867C}">
                  <a14:compatExt spid="_x0000_s1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729</xdr:row>
          <xdr:rowOff>771525</xdr:rowOff>
        </xdr:from>
        <xdr:to>
          <xdr:col>3</xdr:col>
          <xdr:colOff>476250</xdr:colOff>
          <xdr:row>729</xdr:row>
          <xdr:rowOff>1076325</xdr:rowOff>
        </xdr:to>
        <xdr:sp macro="" textlink="">
          <xdr:nvSpPr>
            <xdr:cNvPr id="11034" name="Check Box 794" hidden="1">
              <a:extLst>
                <a:ext uri="{63B3BB69-23CF-44E3-9099-C40C66FF867C}">
                  <a14:compatExt spid="_x0000_s1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729</xdr:row>
          <xdr:rowOff>1104900</xdr:rowOff>
        </xdr:from>
        <xdr:to>
          <xdr:col>3</xdr:col>
          <xdr:colOff>476250</xdr:colOff>
          <xdr:row>729</xdr:row>
          <xdr:rowOff>1409700</xdr:rowOff>
        </xdr:to>
        <xdr:sp macro="" textlink="">
          <xdr:nvSpPr>
            <xdr:cNvPr id="11035" name="Check Box 795" hidden="1">
              <a:extLst>
                <a:ext uri="{63B3BB69-23CF-44E3-9099-C40C66FF867C}">
                  <a14:compatExt spid="_x0000_s1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730</xdr:row>
          <xdr:rowOff>142875</xdr:rowOff>
        </xdr:from>
        <xdr:to>
          <xdr:col>3</xdr:col>
          <xdr:colOff>419100</xdr:colOff>
          <xdr:row>730</xdr:row>
          <xdr:rowOff>457200</xdr:rowOff>
        </xdr:to>
        <xdr:sp macro="" textlink="">
          <xdr:nvSpPr>
            <xdr:cNvPr id="11036" name="Check Box 796" hidden="1">
              <a:extLst>
                <a:ext uri="{63B3BB69-23CF-44E3-9099-C40C66FF867C}">
                  <a14:compatExt spid="_x0000_s1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730</xdr:row>
          <xdr:rowOff>438150</xdr:rowOff>
        </xdr:from>
        <xdr:to>
          <xdr:col>3</xdr:col>
          <xdr:colOff>466725</xdr:colOff>
          <xdr:row>730</xdr:row>
          <xdr:rowOff>742950</xdr:rowOff>
        </xdr:to>
        <xdr:sp macro="" textlink="">
          <xdr:nvSpPr>
            <xdr:cNvPr id="11037" name="Check Box 797" hidden="1">
              <a:extLst>
                <a:ext uri="{63B3BB69-23CF-44E3-9099-C40C66FF867C}">
                  <a14:compatExt spid="_x0000_s1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730</xdr:row>
          <xdr:rowOff>771525</xdr:rowOff>
        </xdr:from>
        <xdr:to>
          <xdr:col>3</xdr:col>
          <xdr:colOff>476250</xdr:colOff>
          <xdr:row>730</xdr:row>
          <xdr:rowOff>1076325</xdr:rowOff>
        </xdr:to>
        <xdr:sp macro="" textlink="">
          <xdr:nvSpPr>
            <xdr:cNvPr id="11038" name="Check Box 798" hidden="1">
              <a:extLst>
                <a:ext uri="{63B3BB69-23CF-44E3-9099-C40C66FF867C}">
                  <a14:compatExt spid="_x0000_s1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739</xdr:row>
          <xdr:rowOff>142875</xdr:rowOff>
        </xdr:from>
        <xdr:to>
          <xdr:col>3</xdr:col>
          <xdr:colOff>419100</xdr:colOff>
          <xdr:row>739</xdr:row>
          <xdr:rowOff>457200</xdr:rowOff>
        </xdr:to>
        <xdr:sp macro="" textlink="">
          <xdr:nvSpPr>
            <xdr:cNvPr id="11039" name="Check Box 799" hidden="1">
              <a:extLst>
                <a:ext uri="{63B3BB69-23CF-44E3-9099-C40C66FF867C}">
                  <a14:compatExt spid="_x0000_s1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739</xdr:row>
          <xdr:rowOff>438150</xdr:rowOff>
        </xdr:from>
        <xdr:to>
          <xdr:col>3</xdr:col>
          <xdr:colOff>466725</xdr:colOff>
          <xdr:row>739</xdr:row>
          <xdr:rowOff>742950</xdr:rowOff>
        </xdr:to>
        <xdr:sp macro="" textlink="">
          <xdr:nvSpPr>
            <xdr:cNvPr id="11040" name="Check Box 800" hidden="1">
              <a:extLst>
                <a:ext uri="{63B3BB69-23CF-44E3-9099-C40C66FF867C}">
                  <a14:compatExt spid="_x0000_s1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739</xdr:row>
          <xdr:rowOff>771525</xdr:rowOff>
        </xdr:from>
        <xdr:to>
          <xdr:col>3</xdr:col>
          <xdr:colOff>476250</xdr:colOff>
          <xdr:row>739</xdr:row>
          <xdr:rowOff>1076325</xdr:rowOff>
        </xdr:to>
        <xdr:sp macro="" textlink="">
          <xdr:nvSpPr>
            <xdr:cNvPr id="11041" name="Check Box 801" hidden="1">
              <a:extLst>
                <a:ext uri="{63B3BB69-23CF-44E3-9099-C40C66FF867C}">
                  <a14:compatExt spid="_x0000_s1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739</xdr:row>
          <xdr:rowOff>1104900</xdr:rowOff>
        </xdr:from>
        <xdr:to>
          <xdr:col>3</xdr:col>
          <xdr:colOff>476250</xdr:colOff>
          <xdr:row>739</xdr:row>
          <xdr:rowOff>1409700</xdr:rowOff>
        </xdr:to>
        <xdr:sp macro="" textlink="">
          <xdr:nvSpPr>
            <xdr:cNvPr id="11042" name="Check Box 802" hidden="1">
              <a:extLst>
                <a:ext uri="{63B3BB69-23CF-44E3-9099-C40C66FF867C}">
                  <a14:compatExt spid="_x0000_s1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742</xdr:row>
          <xdr:rowOff>142875</xdr:rowOff>
        </xdr:from>
        <xdr:to>
          <xdr:col>3</xdr:col>
          <xdr:colOff>419100</xdr:colOff>
          <xdr:row>742</xdr:row>
          <xdr:rowOff>457200</xdr:rowOff>
        </xdr:to>
        <xdr:sp macro="" textlink="">
          <xdr:nvSpPr>
            <xdr:cNvPr id="11043" name="Check Box 803" hidden="1">
              <a:extLst>
                <a:ext uri="{63B3BB69-23CF-44E3-9099-C40C66FF867C}">
                  <a14:compatExt spid="_x0000_s1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742</xdr:row>
          <xdr:rowOff>438150</xdr:rowOff>
        </xdr:from>
        <xdr:to>
          <xdr:col>3</xdr:col>
          <xdr:colOff>466725</xdr:colOff>
          <xdr:row>742</xdr:row>
          <xdr:rowOff>742950</xdr:rowOff>
        </xdr:to>
        <xdr:sp macro="" textlink="">
          <xdr:nvSpPr>
            <xdr:cNvPr id="11044" name="Check Box 804" hidden="1">
              <a:extLst>
                <a:ext uri="{63B3BB69-23CF-44E3-9099-C40C66FF867C}">
                  <a14:compatExt spid="_x0000_s1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742</xdr:row>
          <xdr:rowOff>771525</xdr:rowOff>
        </xdr:from>
        <xdr:to>
          <xdr:col>3</xdr:col>
          <xdr:colOff>476250</xdr:colOff>
          <xdr:row>742</xdr:row>
          <xdr:rowOff>1076325</xdr:rowOff>
        </xdr:to>
        <xdr:sp macro="" textlink="">
          <xdr:nvSpPr>
            <xdr:cNvPr id="11045" name="Check Box 805" hidden="1">
              <a:extLst>
                <a:ext uri="{63B3BB69-23CF-44E3-9099-C40C66FF867C}">
                  <a14:compatExt spid="_x0000_s1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742</xdr:row>
          <xdr:rowOff>1104900</xdr:rowOff>
        </xdr:from>
        <xdr:to>
          <xdr:col>3</xdr:col>
          <xdr:colOff>476250</xdr:colOff>
          <xdr:row>742</xdr:row>
          <xdr:rowOff>1409700</xdr:rowOff>
        </xdr:to>
        <xdr:sp macro="" textlink="">
          <xdr:nvSpPr>
            <xdr:cNvPr id="11046" name="Check Box 806" hidden="1">
              <a:extLst>
                <a:ext uri="{63B3BB69-23CF-44E3-9099-C40C66FF867C}">
                  <a14:compatExt spid="_x0000_s1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745</xdr:row>
          <xdr:rowOff>142875</xdr:rowOff>
        </xdr:from>
        <xdr:to>
          <xdr:col>3</xdr:col>
          <xdr:colOff>419100</xdr:colOff>
          <xdr:row>745</xdr:row>
          <xdr:rowOff>457200</xdr:rowOff>
        </xdr:to>
        <xdr:sp macro="" textlink="">
          <xdr:nvSpPr>
            <xdr:cNvPr id="11047" name="Check Box 807" hidden="1">
              <a:extLst>
                <a:ext uri="{63B3BB69-23CF-44E3-9099-C40C66FF867C}">
                  <a14:compatExt spid="_x0000_s1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745</xdr:row>
          <xdr:rowOff>438150</xdr:rowOff>
        </xdr:from>
        <xdr:to>
          <xdr:col>3</xdr:col>
          <xdr:colOff>466725</xdr:colOff>
          <xdr:row>745</xdr:row>
          <xdr:rowOff>742950</xdr:rowOff>
        </xdr:to>
        <xdr:sp macro="" textlink="">
          <xdr:nvSpPr>
            <xdr:cNvPr id="11048" name="Check Box 808" hidden="1">
              <a:extLst>
                <a:ext uri="{63B3BB69-23CF-44E3-9099-C40C66FF867C}">
                  <a14:compatExt spid="_x0000_s1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745</xdr:row>
          <xdr:rowOff>771525</xdr:rowOff>
        </xdr:from>
        <xdr:to>
          <xdr:col>3</xdr:col>
          <xdr:colOff>476250</xdr:colOff>
          <xdr:row>745</xdr:row>
          <xdr:rowOff>1076325</xdr:rowOff>
        </xdr:to>
        <xdr:sp macro="" textlink="">
          <xdr:nvSpPr>
            <xdr:cNvPr id="11049" name="Check Box 809" hidden="1">
              <a:extLst>
                <a:ext uri="{63B3BB69-23CF-44E3-9099-C40C66FF867C}">
                  <a14:compatExt spid="_x0000_s1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745</xdr:row>
          <xdr:rowOff>1104900</xdr:rowOff>
        </xdr:from>
        <xdr:to>
          <xdr:col>3</xdr:col>
          <xdr:colOff>476250</xdr:colOff>
          <xdr:row>745</xdr:row>
          <xdr:rowOff>1409700</xdr:rowOff>
        </xdr:to>
        <xdr:sp macro="" textlink="">
          <xdr:nvSpPr>
            <xdr:cNvPr id="11050" name="Check Box 810" hidden="1">
              <a:extLst>
                <a:ext uri="{63B3BB69-23CF-44E3-9099-C40C66FF867C}">
                  <a14:compatExt spid="_x0000_s1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747</xdr:row>
          <xdr:rowOff>142875</xdr:rowOff>
        </xdr:from>
        <xdr:to>
          <xdr:col>3</xdr:col>
          <xdr:colOff>419100</xdr:colOff>
          <xdr:row>747</xdr:row>
          <xdr:rowOff>457200</xdr:rowOff>
        </xdr:to>
        <xdr:sp macro="" textlink="">
          <xdr:nvSpPr>
            <xdr:cNvPr id="11051" name="Check Box 811" hidden="1">
              <a:extLst>
                <a:ext uri="{63B3BB69-23CF-44E3-9099-C40C66FF867C}">
                  <a14:compatExt spid="_x0000_s1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747</xdr:row>
          <xdr:rowOff>438150</xdr:rowOff>
        </xdr:from>
        <xdr:to>
          <xdr:col>3</xdr:col>
          <xdr:colOff>466725</xdr:colOff>
          <xdr:row>747</xdr:row>
          <xdr:rowOff>742950</xdr:rowOff>
        </xdr:to>
        <xdr:sp macro="" textlink="">
          <xdr:nvSpPr>
            <xdr:cNvPr id="11052" name="Check Box 812" hidden="1">
              <a:extLst>
                <a:ext uri="{63B3BB69-23CF-44E3-9099-C40C66FF867C}">
                  <a14:compatExt spid="_x0000_s1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747</xdr:row>
          <xdr:rowOff>771525</xdr:rowOff>
        </xdr:from>
        <xdr:to>
          <xdr:col>3</xdr:col>
          <xdr:colOff>476250</xdr:colOff>
          <xdr:row>747</xdr:row>
          <xdr:rowOff>1076325</xdr:rowOff>
        </xdr:to>
        <xdr:sp macro="" textlink="">
          <xdr:nvSpPr>
            <xdr:cNvPr id="11053" name="Check Box 813" hidden="1">
              <a:extLst>
                <a:ext uri="{63B3BB69-23CF-44E3-9099-C40C66FF867C}">
                  <a14:compatExt spid="_x0000_s1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747</xdr:row>
          <xdr:rowOff>1104900</xdr:rowOff>
        </xdr:from>
        <xdr:to>
          <xdr:col>3</xdr:col>
          <xdr:colOff>476250</xdr:colOff>
          <xdr:row>747</xdr:row>
          <xdr:rowOff>1409700</xdr:rowOff>
        </xdr:to>
        <xdr:sp macro="" textlink="">
          <xdr:nvSpPr>
            <xdr:cNvPr id="11054" name="Check Box 814" hidden="1">
              <a:extLst>
                <a:ext uri="{63B3BB69-23CF-44E3-9099-C40C66FF867C}">
                  <a14:compatExt spid="_x0000_s1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751</xdr:row>
          <xdr:rowOff>142875</xdr:rowOff>
        </xdr:from>
        <xdr:to>
          <xdr:col>3</xdr:col>
          <xdr:colOff>419100</xdr:colOff>
          <xdr:row>751</xdr:row>
          <xdr:rowOff>457200</xdr:rowOff>
        </xdr:to>
        <xdr:sp macro="" textlink="">
          <xdr:nvSpPr>
            <xdr:cNvPr id="11055" name="Check Box 815" hidden="1">
              <a:extLst>
                <a:ext uri="{63B3BB69-23CF-44E3-9099-C40C66FF867C}">
                  <a14:compatExt spid="_x0000_s1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751</xdr:row>
          <xdr:rowOff>438150</xdr:rowOff>
        </xdr:from>
        <xdr:to>
          <xdr:col>3</xdr:col>
          <xdr:colOff>466725</xdr:colOff>
          <xdr:row>751</xdr:row>
          <xdr:rowOff>742950</xdr:rowOff>
        </xdr:to>
        <xdr:sp macro="" textlink="">
          <xdr:nvSpPr>
            <xdr:cNvPr id="11056" name="Check Box 816" hidden="1">
              <a:extLst>
                <a:ext uri="{63B3BB69-23CF-44E3-9099-C40C66FF867C}">
                  <a14:compatExt spid="_x0000_s1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751</xdr:row>
          <xdr:rowOff>771525</xdr:rowOff>
        </xdr:from>
        <xdr:to>
          <xdr:col>3</xdr:col>
          <xdr:colOff>476250</xdr:colOff>
          <xdr:row>751</xdr:row>
          <xdr:rowOff>1076325</xdr:rowOff>
        </xdr:to>
        <xdr:sp macro="" textlink="">
          <xdr:nvSpPr>
            <xdr:cNvPr id="11057" name="Check Box 817" hidden="1">
              <a:extLst>
                <a:ext uri="{63B3BB69-23CF-44E3-9099-C40C66FF867C}">
                  <a14:compatExt spid="_x0000_s1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751</xdr:row>
          <xdr:rowOff>1104900</xdr:rowOff>
        </xdr:from>
        <xdr:to>
          <xdr:col>3</xdr:col>
          <xdr:colOff>476250</xdr:colOff>
          <xdr:row>751</xdr:row>
          <xdr:rowOff>1409700</xdr:rowOff>
        </xdr:to>
        <xdr:sp macro="" textlink="">
          <xdr:nvSpPr>
            <xdr:cNvPr id="11058" name="Check Box 818" hidden="1">
              <a:extLst>
                <a:ext uri="{63B3BB69-23CF-44E3-9099-C40C66FF867C}">
                  <a14:compatExt spid="_x0000_s1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753</xdr:row>
          <xdr:rowOff>142875</xdr:rowOff>
        </xdr:from>
        <xdr:to>
          <xdr:col>3</xdr:col>
          <xdr:colOff>419100</xdr:colOff>
          <xdr:row>753</xdr:row>
          <xdr:rowOff>457200</xdr:rowOff>
        </xdr:to>
        <xdr:sp macro="" textlink="">
          <xdr:nvSpPr>
            <xdr:cNvPr id="11059" name="Check Box 819" hidden="1">
              <a:extLst>
                <a:ext uri="{63B3BB69-23CF-44E3-9099-C40C66FF867C}">
                  <a14:compatExt spid="_x0000_s1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753</xdr:row>
          <xdr:rowOff>438150</xdr:rowOff>
        </xdr:from>
        <xdr:to>
          <xdr:col>3</xdr:col>
          <xdr:colOff>466725</xdr:colOff>
          <xdr:row>753</xdr:row>
          <xdr:rowOff>742950</xdr:rowOff>
        </xdr:to>
        <xdr:sp macro="" textlink="">
          <xdr:nvSpPr>
            <xdr:cNvPr id="11060" name="Check Box 820" hidden="1">
              <a:extLst>
                <a:ext uri="{63B3BB69-23CF-44E3-9099-C40C66FF867C}">
                  <a14:compatExt spid="_x0000_s1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753</xdr:row>
          <xdr:rowOff>771525</xdr:rowOff>
        </xdr:from>
        <xdr:to>
          <xdr:col>3</xdr:col>
          <xdr:colOff>476250</xdr:colOff>
          <xdr:row>753</xdr:row>
          <xdr:rowOff>1076325</xdr:rowOff>
        </xdr:to>
        <xdr:sp macro="" textlink="">
          <xdr:nvSpPr>
            <xdr:cNvPr id="11061" name="Check Box 821" hidden="1">
              <a:extLst>
                <a:ext uri="{63B3BB69-23CF-44E3-9099-C40C66FF867C}">
                  <a14:compatExt spid="_x0000_s1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753</xdr:row>
          <xdr:rowOff>1104900</xdr:rowOff>
        </xdr:from>
        <xdr:to>
          <xdr:col>3</xdr:col>
          <xdr:colOff>476250</xdr:colOff>
          <xdr:row>753</xdr:row>
          <xdr:rowOff>1409700</xdr:rowOff>
        </xdr:to>
        <xdr:sp macro="" textlink="">
          <xdr:nvSpPr>
            <xdr:cNvPr id="11062" name="Check Box 822" hidden="1">
              <a:extLst>
                <a:ext uri="{63B3BB69-23CF-44E3-9099-C40C66FF867C}">
                  <a14:compatExt spid="_x0000_s1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755</xdr:row>
          <xdr:rowOff>142875</xdr:rowOff>
        </xdr:from>
        <xdr:to>
          <xdr:col>3</xdr:col>
          <xdr:colOff>419100</xdr:colOff>
          <xdr:row>755</xdr:row>
          <xdr:rowOff>457200</xdr:rowOff>
        </xdr:to>
        <xdr:sp macro="" textlink="">
          <xdr:nvSpPr>
            <xdr:cNvPr id="11063" name="Check Box 823" hidden="1">
              <a:extLst>
                <a:ext uri="{63B3BB69-23CF-44E3-9099-C40C66FF867C}">
                  <a14:compatExt spid="_x0000_s1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755</xdr:row>
          <xdr:rowOff>438150</xdr:rowOff>
        </xdr:from>
        <xdr:to>
          <xdr:col>3</xdr:col>
          <xdr:colOff>466725</xdr:colOff>
          <xdr:row>755</xdr:row>
          <xdr:rowOff>742950</xdr:rowOff>
        </xdr:to>
        <xdr:sp macro="" textlink="">
          <xdr:nvSpPr>
            <xdr:cNvPr id="11064" name="Check Box 824" hidden="1">
              <a:extLst>
                <a:ext uri="{63B3BB69-23CF-44E3-9099-C40C66FF867C}">
                  <a14:compatExt spid="_x0000_s1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755</xdr:row>
          <xdr:rowOff>771525</xdr:rowOff>
        </xdr:from>
        <xdr:to>
          <xdr:col>3</xdr:col>
          <xdr:colOff>476250</xdr:colOff>
          <xdr:row>755</xdr:row>
          <xdr:rowOff>1076325</xdr:rowOff>
        </xdr:to>
        <xdr:sp macro="" textlink="">
          <xdr:nvSpPr>
            <xdr:cNvPr id="11065" name="Check Box 825" hidden="1">
              <a:extLst>
                <a:ext uri="{63B3BB69-23CF-44E3-9099-C40C66FF867C}">
                  <a14:compatExt spid="_x0000_s1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755</xdr:row>
          <xdr:rowOff>1104900</xdr:rowOff>
        </xdr:from>
        <xdr:to>
          <xdr:col>3</xdr:col>
          <xdr:colOff>476250</xdr:colOff>
          <xdr:row>755</xdr:row>
          <xdr:rowOff>1409700</xdr:rowOff>
        </xdr:to>
        <xdr:sp macro="" textlink="">
          <xdr:nvSpPr>
            <xdr:cNvPr id="11066" name="Check Box 826" hidden="1">
              <a:extLst>
                <a:ext uri="{63B3BB69-23CF-44E3-9099-C40C66FF867C}">
                  <a14:compatExt spid="_x0000_s1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758</xdr:row>
          <xdr:rowOff>142875</xdr:rowOff>
        </xdr:from>
        <xdr:to>
          <xdr:col>3</xdr:col>
          <xdr:colOff>419100</xdr:colOff>
          <xdr:row>758</xdr:row>
          <xdr:rowOff>457200</xdr:rowOff>
        </xdr:to>
        <xdr:sp macro="" textlink="">
          <xdr:nvSpPr>
            <xdr:cNvPr id="11067" name="Check Box 827" hidden="1">
              <a:extLst>
                <a:ext uri="{63B3BB69-23CF-44E3-9099-C40C66FF867C}">
                  <a14:compatExt spid="_x0000_s1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758</xdr:row>
          <xdr:rowOff>438150</xdr:rowOff>
        </xdr:from>
        <xdr:to>
          <xdr:col>3</xdr:col>
          <xdr:colOff>466725</xdr:colOff>
          <xdr:row>758</xdr:row>
          <xdr:rowOff>742950</xdr:rowOff>
        </xdr:to>
        <xdr:sp macro="" textlink="">
          <xdr:nvSpPr>
            <xdr:cNvPr id="11068" name="Check Box 828" hidden="1">
              <a:extLst>
                <a:ext uri="{63B3BB69-23CF-44E3-9099-C40C66FF867C}">
                  <a14:compatExt spid="_x0000_s1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758</xdr:row>
          <xdr:rowOff>771525</xdr:rowOff>
        </xdr:from>
        <xdr:to>
          <xdr:col>3</xdr:col>
          <xdr:colOff>476250</xdr:colOff>
          <xdr:row>758</xdr:row>
          <xdr:rowOff>1076325</xdr:rowOff>
        </xdr:to>
        <xdr:sp macro="" textlink="">
          <xdr:nvSpPr>
            <xdr:cNvPr id="11069" name="Check Box 829" hidden="1">
              <a:extLst>
                <a:ext uri="{63B3BB69-23CF-44E3-9099-C40C66FF867C}">
                  <a14:compatExt spid="_x0000_s1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758</xdr:row>
          <xdr:rowOff>1104900</xdr:rowOff>
        </xdr:from>
        <xdr:to>
          <xdr:col>3</xdr:col>
          <xdr:colOff>476250</xdr:colOff>
          <xdr:row>758</xdr:row>
          <xdr:rowOff>1409700</xdr:rowOff>
        </xdr:to>
        <xdr:sp macro="" textlink="">
          <xdr:nvSpPr>
            <xdr:cNvPr id="11070" name="Check Box 830" hidden="1">
              <a:extLst>
                <a:ext uri="{63B3BB69-23CF-44E3-9099-C40C66FF867C}">
                  <a14:compatExt spid="_x0000_s1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761</xdr:row>
          <xdr:rowOff>142875</xdr:rowOff>
        </xdr:from>
        <xdr:to>
          <xdr:col>3</xdr:col>
          <xdr:colOff>419100</xdr:colOff>
          <xdr:row>761</xdr:row>
          <xdr:rowOff>457200</xdr:rowOff>
        </xdr:to>
        <xdr:sp macro="" textlink="">
          <xdr:nvSpPr>
            <xdr:cNvPr id="11071" name="Check Box 831" hidden="1">
              <a:extLst>
                <a:ext uri="{63B3BB69-23CF-44E3-9099-C40C66FF867C}">
                  <a14:compatExt spid="_x0000_s1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761</xdr:row>
          <xdr:rowOff>438150</xdr:rowOff>
        </xdr:from>
        <xdr:to>
          <xdr:col>3</xdr:col>
          <xdr:colOff>466725</xdr:colOff>
          <xdr:row>761</xdr:row>
          <xdr:rowOff>742950</xdr:rowOff>
        </xdr:to>
        <xdr:sp macro="" textlink="">
          <xdr:nvSpPr>
            <xdr:cNvPr id="11072" name="Check Box 832" hidden="1">
              <a:extLst>
                <a:ext uri="{63B3BB69-23CF-44E3-9099-C40C66FF867C}">
                  <a14:compatExt spid="_x0000_s1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761</xdr:row>
          <xdr:rowOff>771525</xdr:rowOff>
        </xdr:from>
        <xdr:to>
          <xdr:col>3</xdr:col>
          <xdr:colOff>476250</xdr:colOff>
          <xdr:row>761</xdr:row>
          <xdr:rowOff>1076325</xdr:rowOff>
        </xdr:to>
        <xdr:sp macro="" textlink="">
          <xdr:nvSpPr>
            <xdr:cNvPr id="11073" name="Check Box 833" hidden="1">
              <a:extLst>
                <a:ext uri="{63B3BB69-23CF-44E3-9099-C40C66FF867C}">
                  <a14:compatExt spid="_x0000_s1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761</xdr:row>
          <xdr:rowOff>1104900</xdr:rowOff>
        </xdr:from>
        <xdr:to>
          <xdr:col>3</xdr:col>
          <xdr:colOff>476250</xdr:colOff>
          <xdr:row>761</xdr:row>
          <xdr:rowOff>1409700</xdr:rowOff>
        </xdr:to>
        <xdr:sp macro="" textlink="">
          <xdr:nvSpPr>
            <xdr:cNvPr id="11074" name="Check Box 834" hidden="1">
              <a:extLst>
                <a:ext uri="{63B3BB69-23CF-44E3-9099-C40C66FF867C}">
                  <a14:compatExt spid="_x0000_s1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764</xdr:row>
          <xdr:rowOff>142875</xdr:rowOff>
        </xdr:from>
        <xdr:to>
          <xdr:col>3</xdr:col>
          <xdr:colOff>419100</xdr:colOff>
          <xdr:row>764</xdr:row>
          <xdr:rowOff>457200</xdr:rowOff>
        </xdr:to>
        <xdr:sp macro="" textlink="">
          <xdr:nvSpPr>
            <xdr:cNvPr id="11075" name="Check Box 835" hidden="1">
              <a:extLst>
                <a:ext uri="{63B3BB69-23CF-44E3-9099-C40C66FF867C}">
                  <a14:compatExt spid="_x0000_s1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764</xdr:row>
          <xdr:rowOff>438150</xdr:rowOff>
        </xdr:from>
        <xdr:to>
          <xdr:col>3</xdr:col>
          <xdr:colOff>466725</xdr:colOff>
          <xdr:row>764</xdr:row>
          <xdr:rowOff>742950</xdr:rowOff>
        </xdr:to>
        <xdr:sp macro="" textlink="">
          <xdr:nvSpPr>
            <xdr:cNvPr id="11076" name="Check Box 836" hidden="1">
              <a:extLst>
                <a:ext uri="{63B3BB69-23CF-44E3-9099-C40C66FF867C}">
                  <a14:compatExt spid="_x0000_s1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764</xdr:row>
          <xdr:rowOff>771525</xdr:rowOff>
        </xdr:from>
        <xdr:to>
          <xdr:col>3</xdr:col>
          <xdr:colOff>476250</xdr:colOff>
          <xdr:row>764</xdr:row>
          <xdr:rowOff>1076325</xdr:rowOff>
        </xdr:to>
        <xdr:sp macro="" textlink="">
          <xdr:nvSpPr>
            <xdr:cNvPr id="11077" name="Check Box 837" hidden="1">
              <a:extLst>
                <a:ext uri="{63B3BB69-23CF-44E3-9099-C40C66FF867C}">
                  <a14:compatExt spid="_x0000_s1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764</xdr:row>
          <xdr:rowOff>1104900</xdr:rowOff>
        </xdr:from>
        <xdr:to>
          <xdr:col>3</xdr:col>
          <xdr:colOff>476250</xdr:colOff>
          <xdr:row>764</xdr:row>
          <xdr:rowOff>1409700</xdr:rowOff>
        </xdr:to>
        <xdr:sp macro="" textlink="">
          <xdr:nvSpPr>
            <xdr:cNvPr id="11078" name="Check Box 838" hidden="1">
              <a:extLst>
                <a:ext uri="{63B3BB69-23CF-44E3-9099-C40C66FF867C}">
                  <a14:compatExt spid="_x0000_s1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778</xdr:row>
          <xdr:rowOff>142875</xdr:rowOff>
        </xdr:from>
        <xdr:to>
          <xdr:col>3</xdr:col>
          <xdr:colOff>419100</xdr:colOff>
          <xdr:row>778</xdr:row>
          <xdr:rowOff>457200</xdr:rowOff>
        </xdr:to>
        <xdr:sp macro="" textlink="">
          <xdr:nvSpPr>
            <xdr:cNvPr id="11079" name="Check Box 839" hidden="1">
              <a:extLst>
                <a:ext uri="{63B3BB69-23CF-44E3-9099-C40C66FF867C}">
                  <a14:compatExt spid="_x0000_s1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778</xdr:row>
          <xdr:rowOff>438150</xdr:rowOff>
        </xdr:from>
        <xdr:to>
          <xdr:col>3</xdr:col>
          <xdr:colOff>466725</xdr:colOff>
          <xdr:row>778</xdr:row>
          <xdr:rowOff>742950</xdr:rowOff>
        </xdr:to>
        <xdr:sp macro="" textlink="">
          <xdr:nvSpPr>
            <xdr:cNvPr id="11080" name="Check Box 840" hidden="1">
              <a:extLst>
                <a:ext uri="{63B3BB69-23CF-44E3-9099-C40C66FF867C}">
                  <a14:compatExt spid="_x0000_s1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796</xdr:row>
          <xdr:rowOff>142875</xdr:rowOff>
        </xdr:from>
        <xdr:to>
          <xdr:col>3</xdr:col>
          <xdr:colOff>419100</xdr:colOff>
          <xdr:row>796</xdr:row>
          <xdr:rowOff>457200</xdr:rowOff>
        </xdr:to>
        <xdr:sp macro="" textlink="">
          <xdr:nvSpPr>
            <xdr:cNvPr id="11081" name="Check Box 841" hidden="1">
              <a:extLst>
                <a:ext uri="{63B3BB69-23CF-44E3-9099-C40C66FF867C}">
                  <a14:compatExt spid="_x0000_s1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796</xdr:row>
          <xdr:rowOff>438150</xdr:rowOff>
        </xdr:from>
        <xdr:to>
          <xdr:col>3</xdr:col>
          <xdr:colOff>466725</xdr:colOff>
          <xdr:row>796</xdr:row>
          <xdr:rowOff>742950</xdr:rowOff>
        </xdr:to>
        <xdr:sp macro="" textlink="">
          <xdr:nvSpPr>
            <xdr:cNvPr id="11082" name="Check Box 842" hidden="1">
              <a:extLst>
                <a:ext uri="{63B3BB69-23CF-44E3-9099-C40C66FF867C}">
                  <a14:compatExt spid="_x0000_s1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796</xdr:row>
          <xdr:rowOff>771525</xdr:rowOff>
        </xdr:from>
        <xdr:to>
          <xdr:col>3</xdr:col>
          <xdr:colOff>476250</xdr:colOff>
          <xdr:row>796</xdr:row>
          <xdr:rowOff>1076325</xdr:rowOff>
        </xdr:to>
        <xdr:sp macro="" textlink="">
          <xdr:nvSpPr>
            <xdr:cNvPr id="11083" name="Check Box 843" hidden="1">
              <a:extLst>
                <a:ext uri="{63B3BB69-23CF-44E3-9099-C40C66FF867C}">
                  <a14:compatExt spid="_x0000_s1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806</xdr:row>
          <xdr:rowOff>142875</xdr:rowOff>
        </xdr:from>
        <xdr:to>
          <xdr:col>3</xdr:col>
          <xdr:colOff>419100</xdr:colOff>
          <xdr:row>806</xdr:row>
          <xdr:rowOff>457200</xdr:rowOff>
        </xdr:to>
        <xdr:sp macro="" textlink="">
          <xdr:nvSpPr>
            <xdr:cNvPr id="11084" name="Check Box 844" hidden="1">
              <a:extLst>
                <a:ext uri="{63B3BB69-23CF-44E3-9099-C40C66FF867C}">
                  <a14:compatExt spid="_x0000_s1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806</xdr:row>
          <xdr:rowOff>438150</xdr:rowOff>
        </xdr:from>
        <xdr:to>
          <xdr:col>3</xdr:col>
          <xdr:colOff>466725</xdr:colOff>
          <xdr:row>806</xdr:row>
          <xdr:rowOff>742950</xdr:rowOff>
        </xdr:to>
        <xdr:sp macro="" textlink="">
          <xdr:nvSpPr>
            <xdr:cNvPr id="11085" name="Check Box 845" hidden="1">
              <a:extLst>
                <a:ext uri="{63B3BB69-23CF-44E3-9099-C40C66FF867C}">
                  <a14:compatExt spid="_x0000_s1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806</xdr:row>
          <xdr:rowOff>771525</xdr:rowOff>
        </xdr:from>
        <xdr:to>
          <xdr:col>3</xdr:col>
          <xdr:colOff>476250</xdr:colOff>
          <xdr:row>806</xdr:row>
          <xdr:rowOff>1076325</xdr:rowOff>
        </xdr:to>
        <xdr:sp macro="" textlink="">
          <xdr:nvSpPr>
            <xdr:cNvPr id="11086" name="Check Box 846" hidden="1">
              <a:extLst>
                <a:ext uri="{63B3BB69-23CF-44E3-9099-C40C66FF867C}">
                  <a14:compatExt spid="_x0000_s1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806</xdr:row>
          <xdr:rowOff>1104900</xdr:rowOff>
        </xdr:from>
        <xdr:to>
          <xdr:col>3</xdr:col>
          <xdr:colOff>476250</xdr:colOff>
          <xdr:row>806</xdr:row>
          <xdr:rowOff>1409700</xdr:rowOff>
        </xdr:to>
        <xdr:sp macro="" textlink="">
          <xdr:nvSpPr>
            <xdr:cNvPr id="11087" name="Check Box 847" hidden="1">
              <a:extLst>
                <a:ext uri="{63B3BB69-23CF-44E3-9099-C40C66FF867C}">
                  <a14:compatExt spid="_x0000_s1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810</xdr:row>
          <xdr:rowOff>142875</xdr:rowOff>
        </xdr:from>
        <xdr:to>
          <xdr:col>3</xdr:col>
          <xdr:colOff>419100</xdr:colOff>
          <xdr:row>810</xdr:row>
          <xdr:rowOff>457200</xdr:rowOff>
        </xdr:to>
        <xdr:sp macro="" textlink="">
          <xdr:nvSpPr>
            <xdr:cNvPr id="11088" name="Check Box 848" hidden="1">
              <a:extLst>
                <a:ext uri="{63B3BB69-23CF-44E3-9099-C40C66FF867C}">
                  <a14:compatExt spid="_x0000_s1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810</xdr:row>
          <xdr:rowOff>438150</xdr:rowOff>
        </xdr:from>
        <xdr:to>
          <xdr:col>3</xdr:col>
          <xdr:colOff>466725</xdr:colOff>
          <xdr:row>810</xdr:row>
          <xdr:rowOff>742950</xdr:rowOff>
        </xdr:to>
        <xdr:sp macro="" textlink="">
          <xdr:nvSpPr>
            <xdr:cNvPr id="11089" name="Check Box 849" hidden="1">
              <a:extLst>
                <a:ext uri="{63B3BB69-23CF-44E3-9099-C40C66FF867C}">
                  <a14:compatExt spid="_x0000_s1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810</xdr:row>
          <xdr:rowOff>771525</xdr:rowOff>
        </xdr:from>
        <xdr:to>
          <xdr:col>3</xdr:col>
          <xdr:colOff>476250</xdr:colOff>
          <xdr:row>810</xdr:row>
          <xdr:rowOff>1076325</xdr:rowOff>
        </xdr:to>
        <xdr:sp macro="" textlink="">
          <xdr:nvSpPr>
            <xdr:cNvPr id="11090" name="Check Box 850" hidden="1">
              <a:extLst>
                <a:ext uri="{63B3BB69-23CF-44E3-9099-C40C66FF867C}">
                  <a14:compatExt spid="_x0000_s1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810</xdr:row>
          <xdr:rowOff>1104900</xdr:rowOff>
        </xdr:from>
        <xdr:to>
          <xdr:col>3</xdr:col>
          <xdr:colOff>476250</xdr:colOff>
          <xdr:row>810</xdr:row>
          <xdr:rowOff>1409700</xdr:rowOff>
        </xdr:to>
        <xdr:sp macro="" textlink="">
          <xdr:nvSpPr>
            <xdr:cNvPr id="11091" name="Check Box 851" hidden="1">
              <a:extLst>
                <a:ext uri="{63B3BB69-23CF-44E3-9099-C40C66FF867C}">
                  <a14:compatExt spid="_x0000_s1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813</xdr:row>
          <xdr:rowOff>142875</xdr:rowOff>
        </xdr:from>
        <xdr:to>
          <xdr:col>3</xdr:col>
          <xdr:colOff>419100</xdr:colOff>
          <xdr:row>813</xdr:row>
          <xdr:rowOff>457200</xdr:rowOff>
        </xdr:to>
        <xdr:sp macro="" textlink="">
          <xdr:nvSpPr>
            <xdr:cNvPr id="11092" name="Check Box 852" hidden="1">
              <a:extLst>
                <a:ext uri="{63B3BB69-23CF-44E3-9099-C40C66FF867C}">
                  <a14:compatExt spid="_x0000_s1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813</xdr:row>
          <xdr:rowOff>438150</xdr:rowOff>
        </xdr:from>
        <xdr:to>
          <xdr:col>3</xdr:col>
          <xdr:colOff>466725</xdr:colOff>
          <xdr:row>813</xdr:row>
          <xdr:rowOff>742950</xdr:rowOff>
        </xdr:to>
        <xdr:sp macro="" textlink="">
          <xdr:nvSpPr>
            <xdr:cNvPr id="11093" name="Check Box 853" hidden="1">
              <a:extLst>
                <a:ext uri="{63B3BB69-23CF-44E3-9099-C40C66FF867C}">
                  <a14:compatExt spid="_x0000_s1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813</xdr:row>
          <xdr:rowOff>771525</xdr:rowOff>
        </xdr:from>
        <xdr:to>
          <xdr:col>3</xdr:col>
          <xdr:colOff>476250</xdr:colOff>
          <xdr:row>813</xdr:row>
          <xdr:rowOff>1790700</xdr:rowOff>
        </xdr:to>
        <xdr:sp macro="" textlink="">
          <xdr:nvSpPr>
            <xdr:cNvPr id="11094" name="Check Box 854" hidden="1">
              <a:extLst>
                <a:ext uri="{63B3BB69-23CF-44E3-9099-C40C66FF867C}">
                  <a14:compatExt spid="_x0000_s1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813</xdr:row>
          <xdr:rowOff>552450</xdr:rowOff>
        </xdr:from>
        <xdr:to>
          <xdr:col>3</xdr:col>
          <xdr:colOff>466725</xdr:colOff>
          <xdr:row>813</xdr:row>
          <xdr:rowOff>1238250</xdr:rowOff>
        </xdr:to>
        <xdr:sp macro="" textlink="">
          <xdr:nvSpPr>
            <xdr:cNvPr id="11095" name="Check Box 855" hidden="1">
              <a:extLst>
                <a:ext uri="{63B3BB69-23CF-44E3-9099-C40C66FF867C}">
                  <a14:compatExt spid="_x0000_s1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816</xdr:row>
          <xdr:rowOff>142875</xdr:rowOff>
        </xdr:from>
        <xdr:to>
          <xdr:col>3</xdr:col>
          <xdr:colOff>419100</xdr:colOff>
          <xdr:row>816</xdr:row>
          <xdr:rowOff>457200</xdr:rowOff>
        </xdr:to>
        <xdr:sp macro="" textlink="">
          <xdr:nvSpPr>
            <xdr:cNvPr id="11096" name="Check Box 856" hidden="1">
              <a:extLst>
                <a:ext uri="{63B3BB69-23CF-44E3-9099-C40C66FF867C}">
                  <a14:compatExt spid="_x0000_s1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816</xdr:row>
          <xdr:rowOff>438150</xdr:rowOff>
        </xdr:from>
        <xdr:to>
          <xdr:col>3</xdr:col>
          <xdr:colOff>466725</xdr:colOff>
          <xdr:row>816</xdr:row>
          <xdr:rowOff>742950</xdr:rowOff>
        </xdr:to>
        <xdr:sp macro="" textlink="">
          <xdr:nvSpPr>
            <xdr:cNvPr id="11097" name="Check Box 857" hidden="1">
              <a:extLst>
                <a:ext uri="{63B3BB69-23CF-44E3-9099-C40C66FF867C}">
                  <a14:compatExt spid="_x0000_s1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771525</xdr:rowOff>
        </xdr:from>
        <xdr:to>
          <xdr:col>3</xdr:col>
          <xdr:colOff>476250</xdr:colOff>
          <xdr:row>816</xdr:row>
          <xdr:rowOff>1076325</xdr:rowOff>
        </xdr:to>
        <xdr:sp macro="" textlink="">
          <xdr:nvSpPr>
            <xdr:cNvPr id="11098" name="Check Box 858" hidden="1">
              <a:extLst>
                <a:ext uri="{63B3BB69-23CF-44E3-9099-C40C66FF867C}">
                  <a14:compatExt spid="_x0000_s1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1104900</xdr:rowOff>
        </xdr:from>
        <xdr:to>
          <xdr:col>3</xdr:col>
          <xdr:colOff>476250</xdr:colOff>
          <xdr:row>816</xdr:row>
          <xdr:rowOff>1409700</xdr:rowOff>
        </xdr:to>
        <xdr:sp macro="" textlink="">
          <xdr:nvSpPr>
            <xdr:cNvPr id="11099" name="Check Box 859" hidden="1">
              <a:extLst>
                <a:ext uri="{63B3BB69-23CF-44E3-9099-C40C66FF867C}">
                  <a14:compatExt spid="_x0000_s1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818</xdr:row>
          <xdr:rowOff>142875</xdr:rowOff>
        </xdr:from>
        <xdr:to>
          <xdr:col>3</xdr:col>
          <xdr:colOff>419100</xdr:colOff>
          <xdr:row>818</xdr:row>
          <xdr:rowOff>457200</xdr:rowOff>
        </xdr:to>
        <xdr:sp macro="" textlink="">
          <xdr:nvSpPr>
            <xdr:cNvPr id="11100" name="Check Box 860" hidden="1">
              <a:extLst>
                <a:ext uri="{63B3BB69-23CF-44E3-9099-C40C66FF867C}">
                  <a14:compatExt spid="_x0000_s1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818</xdr:row>
          <xdr:rowOff>438150</xdr:rowOff>
        </xdr:from>
        <xdr:to>
          <xdr:col>3</xdr:col>
          <xdr:colOff>466725</xdr:colOff>
          <xdr:row>818</xdr:row>
          <xdr:rowOff>742950</xdr:rowOff>
        </xdr:to>
        <xdr:sp macro="" textlink="">
          <xdr:nvSpPr>
            <xdr:cNvPr id="11101" name="Check Box 861" hidden="1">
              <a:extLst>
                <a:ext uri="{63B3BB69-23CF-44E3-9099-C40C66FF867C}">
                  <a14:compatExt spid="_x0000_s1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818</xdr:row>
          <xdr:rowOff>771525</xdr:rowOff>
        </xdr:from>
        <xdr:to>
          <xdr:col>3</xdr:col>
          <xdr:colOff>476250</xdr:colOff>
          <xdr:row>818</xdr:row>
          <xdr:rowOff>1076325</xdr:rowOff>
        </xdr:to>
        <xdr:sp macro="" textlink="">
          <xdr:nvSpPr>
            <xdr:cNvPr id="11102" name="Check Box 862" hidden="1">
              <a:extLst>
                <a:ext uri="{63B3BB69-23CF-44E3-9099-C40C66FF867C}">
                  <a14:compatExt spid="_x0000_s1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822</xdr:row>
          <xdr:rowOff>142875</xdr:rowOff>
        </xdr:from>
        <xdr:to>
          <xdr:col>3</xdr:col>
          <xdr:colOff>419100</xdr:colOff>
          <xdr:row>822</xdr:row>
          <xdr:rowOff>457200</xdr:rowOff>
        </xdr:to>
        <xdr:sp macro="" textlink="">
          <xdr:nvSpPr>
            <xdr:cNvPr id="11103" name="Check Box 863" hidden="1">
              <a:extLst>
                <a:ext uri="{63B3BB69-23CF-44E3-9099-C40C66FF867C}">
                  <a14:compatExt spid="_x0000_s1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822</xdr:row>
          <xdr:rowOff>438150</xdr:rowOff>
        </xdr:from>
        <xdr:to>
          <xdr:col>3</xdr:col>
          <xdr:colOff>466725</xdr:colOff>
          <xdr:row>822</xdr:row>
          <xdr:rowOff>742950</xdr:rowOff>
        </xdr:to>
        <xdr:sp macro="" textlink="">
          <xdr:nvSpPr>
            <xdr:cNvPr id="11104" name="Check Box 864" hidden="1">
              <a:extLst>
                <a:ext uri="{63B3BB69-23CF-44E3-9099-C40C66FF867C}">
                  <a14:compatExt spid="_x0000_s1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822</xdr:row>
          <xdr:rowOff>771525</xdr:rowOff>
        </xdr:from>
        <xdr:to>
          <xdr:col>3</xdr:col>
          <xdr:colOff>476250</xdr:colOff>
          <xdr:row>822</xdr:row>
          <xdr:rowOff>1076325</xdr:rowOff>
        </xdr:to>
        <xdr:sp macro="" textlink="">
          <xdr:nvSpPr>
            <xdr:cNvPr id="11105" name="Check Box 865" hidden="1">
              <a:extLst>
                <a:ext uri="{63B3BB69-23CF-44E3-9099-C40C66FF867C}">
                  <a14:compatExt spid="_x0000_s1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826</xdr:row>
          <xdr:rowOff>142875</xdr:rowOff>
        </xdr:from>
        <xdr:to>
          <xdr:col>3</xdr:col>
          <xdr:colOff>419100</xdr:colOff>
          <xdr:row>826</xdr:row>
          <xdr:rowOff>457200</xdr:rowOff>
        </xdr:to>
        <xdr:sp macro="" textlink="">
          <xdr:nvSpPr>
            <xdr:cNvPr id="11106" name="Check Box 866" hidden="1">
              <a:extLst>
                <a:ext uri="{63B3BB69-23CF-44E3-9099-C40C66FF867C}">
                  <a14:compatExt spid="_x0000_s1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826</xdr:row>
          <xdr:rowOff>438150</xdr:rowOff>
        </xdr:from>
        <xdr:to>
          <xdr:col>3</xdr:col>
          <xdr:colOff>466725</xdr:colOff>
          <xdr:row>826</xdr:row>
          <xdr:rowOff>742950</xdr:rowOff>
        </xdr:to>
        <xdr:sp macro="" textlink="">
          <xdr:nvSpPr>
            <xdr:cNvPr id="11107" name="Check Box 867" hidden="1">
              <a:extLst>
                <a:ext uri="{63B3BB69-23CF-44E3-9099-C40C66FF867C}">
                  <a14:compatExt spid="_x0000_s1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826</xdr:row>
          <xdr:rowOff>771525</xdr:rowOff>
        </xdr:from>
        <xdr:to>
          <xdr:col>3</xdr:col>
          <xdr:colOff>476250</xdr:colOff>
          <xdr:row>826</xdr:row>
          <xdr:rowOff>1076325</xdr:rowOff>
        </xdr:to>
        <xdr:sp macro="" textlink="">
          <xdr:nvSpPr>
            <xdr:cNvPr id="11108" name="Check Box 868" hidden="1">
              <a:extLst>
                <a:ext uri="{63B3BB69-23CF-44E3-9099-C40C66FF867C}">
                  <a14:compatExt spid="_x0000_s1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830</xdr:row>
          <xdr:rowOff>142875</xdr:rowOff>
        </xdr:from>
        <xdr:to>
          <xdr:col>3</xdr:col>
          <xdr:colOff>419100</xdr:colOff>
          <xdr:row>830</xdr:row>
          <xdr:rowOff>457200</xdr:rowOff>
        </xdr:to>
        <xdr:sp macro="" textlink="">
          <xdr:nvSpPr>
            <xdr:cNvPr id="11109" name="Check Box 869" hidden="1">
              <a:extLst>
                <a:ext uri="{63B3BB69-23CF-44E3-9099-C40C66FF867C}">
                  <a14:compatExt spid="_x0000_s1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830</xdr:row>
          <xdr:rowOff>438150</xdr:rowOff>
        </xdr:from>
        <xdr:to>
          <xdr:col>3</xdr:col>
          <xdr:colOff>466725</xdr:colOff>
          <xdr:row>830</xdr:row>
          <xdr:rowOff>742950</xdr:rowOff>
        </xdr:to>
        <xdr:sp macro="" textlink="">
          <xdr:nvSpPr>
            <xdr:cNvPr id="11110" name="Check Box 870" hidden="1">
              <a:extLst>
                <a:ext uri="{63B3BB69-23CF-44E3-9099-C40C66FF867C}">
                  <a14:compatExt spid="_x0000_s1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830</xdr:row>
          <xdr:rowOff>771525</xdr:rowOff>
        </xdr:from>
        <xdr:to>
          <xdr:col>3</xdr:col>
          <xdr:colOff>476250</xdr:colOff>
          <xdr:row>830</xdr:row>
          <xdr:rowOff>1076325</xdr:rowOff>
        </xdr:to>
        <xdr:sp macro="" textlink="">
          <xdr:nvSpPr>
            <xdr:cNvPr id="11111" name="Check Box 871" hidden="1">
              <a:extLst>
                <a:ext uri="{63B3BB69-23CF-44E3-9099-C40C66FF867C}">
                  <a14:compatExt spid="_x0000_s1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838</xdr:row>
          <xdr:rowOff>142875</xdr:rowOff>
        </xdr:from>
        <xdr:to>
          <xdr:col>3</xdr:col>
          <xdr:colOff>419100</xdr:colOff>
          <xdr:row>838</xdr:row>
          <xdr:rowOff>457200</xdr:rowOff>
        </xdr:to>
        <xdr:sp macro="" textlink="">
          <xdr:nvSpPr>
            <xdr:cNvPr id="11112" name="Check Box 872" hidden="1">
              <a:extLst>
                <a:ext uri="{63B3BB69-23CF-44E3-9099-C40C66FF867C}">
                  <a14:compatExt spid="_x0000_s1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838</xdr:row>
          <xdr:rowOff>428625</xdr:rowOff>
        </xdr:from>
        <xdr:to>
          <xdr:col>3</xdr:col>
          <xdr:colOff>609600</xdr:colOff>
          <xdr:row>838</xdr:row>
          <xdr:rowOff>771525</xdr:rowOff>
        </xdr:to>
        <xdr:sp macro="" textlink="">
          <xdr:nvSpPr>
            <xdr:cNvPr id="11113" name="Check Box 873" hidden="1">
              <a:extLst>
                <a:ext uri="{63B3BB69-23CF-44E3-9099-C40C66FF867C}">
                  <a14:compatExt spid="_x0000_s1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142875</xdr:rowOff>
        </xdr:from>
        <xdr:to>
          <xdr:col>3</xdr:col>
          <xdr:colOff>419100</xdr:colOff>
          <xdr:row>598</xdr:row>
          <xdr:rowOff>457200</xdr:rowOff>
        </xdr:to>
        <xdr:sp macro="" textlink="">
          <xdr:nvSpPr>
            <xdr:cNvPr id="11114" name="Check Box 874" hidden="1">
              <a:extLst>
                <a:ext uri="{63B3BB69-23CF-44E3-9099-C40C66FF867C}">
                  <a14:compatExt spid="_x0000_s1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438150</xdr:rowOff>
        </xdr:from>
        <xdr:to>
          <xdr:col>3</xdr:col>
          <xdr:colOff>466725</xdr:colOff>
          <xdr:row>598</xdr:row>
          <xdr:rowOff>742950</xdr:rowOff>
        </xdr:to>
        <xdr:sp macro="" textlink="">
          <xdr:nvSpPr>
            <xdr:cNvPr id="11115" name="Check Box 875" hidden="1">
              <a:extLst>
                <a:ext uri="{63B3BB69-23CF-44E3-9099-C40C66FF867C}">
                  <a14:compatExt spid="_x0000_s1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762000</xdr:rowOff>
        </xdr:from>
        <xdr:to>
          <xdr:col>3</xdr:col>
          <xdr:colOff>466725</xdr:colOff>
          <xdr:row>598</xdr:row>
          <xdr:rowOff>1057275</xdr:rowOff>
        </xdr:to>
        <xdr:sp macro="" textlink="">
          <xdr:nvSpPr>
            <xdr:cNvPr id="11116" name="Check Box 876" hidden="1">
              <a:extLst>
                <a:ext uri="{63B3BB69-23CF-44E3-9099-C40C66FF867C}">
                  <a14:compatExt spid="_x0000_s1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142875</xdr:rowOff>
        </xdr:from>
        <xdr:to>
          <xdr:col>3</xdr:col>
          <xdr:colOff>419100</xdr:colOff>
          <xdr:row>597</xdr:row>
          <xdr:rowOff>457200</xdr:rowOff>
        </xdr:to>
        <xdr:sp macro="" textlink="">
          <xdr:nvSpPr>
            <xdr:cNvPr id="11117" name="Check Box 877" hidden="1">
              <a:extLst>
                <a:ext uri="{63B3BB69-23CF-44E3-9099-C40C66FF867C}">
                  <a14:compatExt spid="_x0000_s1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438150</xdr:rowOff>
        </xdr:from>
        <xdr:to>
          <xdr:col>3</xdr:col>
          <xdr:colOff>466725</xdr:colOff>
          <xdr:row>597</xdr:row>
          <xdr:rowOff>742950</xdr:rowOff>
        </xdr:to>
        <xdr:sp macro="" textlink="">
          <xdr:nvSpPr>
            <xdr:cNvPr id="11118" name="Check Box 878" hidden="1">
              <a:extLst>
                <a:ext uri="{63B3BB69-23CF-44E3-9099-C40C66FF867C}">
                  <a14:compatExt spid="_x0000_s1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762000</xdr:rowOff>
        </xdr:from>
        <xdr:to>
          <xdr:col>3</xdr:col>
          <xdr:colOff>466725</xdr:colOff>
          <xdr:row>597</xdr:row>
          <xdr:rowOff>1057275</xdr:rowOff>
        </xdr:to>
        <xdr:sp macro="" textlink="">
          <xdr:nvSpPr>
            <xdr:cNvPr id="11119" name="Check Box 879" hidden="1">
              <a:extLst>
                <a:ext uri="{63B3BB69-23CF-44E3-9099-C40C66FF867C}">
                  <a14:compatExt spid="_x0000_s1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629</xdr:row>
          <xdr:rowOff>142875</xdr:rowOff>
        </xdr:from>
        <xdr:to>
          <xdr:col>3</xdr:col>
          <xdr:colOff>419100</xdr:colOff>
          <xdr:row>629</xdr:row>
          <xdr:rowOff>457200</xdr:rowOff>
        </xdr:to>
        <xdr:sp macro="" textlink="">
          <xdr:nvSpPr>
            <xdr:cNvPr id="11120" name="Check Box 880" hidden="1">
              <a:extLst>
                <a:ext uri="{63B3BB69-23CF-44E3-9099-C40C66FF867C}">
                  <a14:compatExt spid="_x0000_s1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629</xdr:row>
          <xdr:rowOff>438150</xdr:rowOff>
        </xdr:from>
        <xdr:to>
          <xdr:col>3</xdr:col>
          <xdr:colOff>466725</xdr:colOff>
          <xdr:row>629</xdr:row>
          <xdr:rowOff>742950</xdr:rowOff>
        </xdr:to>
        <xdr:sp macro="" textlink="">
          <xdr:nvSpPr>
            <xdr:cNvPr id="11121" name="Check Box 881" hidden="1">
              <a:extLst>
                <a:ext uri="{63B3BB69-23CF-44E3-9099-C40C66FF867C}">
                  <a14:compatExt spid="_x0000_s1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629</xdr:row>
          <xdr:rowOff>771525</xdr:rowOff>
        </xdr:from>
        <xdr:to>
          <xdr:col>3</xdr:col>
          <xdr:colOff>476250</xdr:colOff>
          <xdr:row>629</xdr:row>
          <xdr:rowOff>1076325</xdr:rowOff>
        </xdr:to>
        <xdr:sp macro="" textlink="">
          <xdr:nvSpPr>
            <xdr:cNvPr id="11122" name="Check Box 882" hidden="1">
              <a:extLst>
                <a:ext uri="{63B3BB69-23CF-44E3-9099-C40C66FF867C}">
                  <a14:compatExt spid="_x0000_s1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647</xdr:row>
          <xdr:rowOff>1095375</xdr:rowOff>
        </xdr:from>
        <xdr:to>
          <xdr:col>3</xdr:col>
          <xdr:colOff>485775</xdr:colOff>
          <xdr:row>647</xdr:row>
          <xdr:rowOff>1390650</xdr:rowOff>
        </xdr:to>
        <xdr:sp macro="" textlink="">
          <xdr:nvSpPr>
            <xdr:cNvPr id="11123" name="Check Box 883" hidden="1">
              <a:extLst>
                <a:ext uri="{63B3BB69-23CF-44E3-9099-C40C66FF867C}">
                  <a14:compatExt spid="_x0000_s1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654</xdr:row>
          <xdr:rowOff>142875</xdr:rowOff>
        </xdr:from>
        <xdr:to>
          <xdr:col>3</xdr:col>
          <xdr:colOff>419100</xdr:colOff>
          <xdr:row>654</xdr:row>
          <xdr:rowOff>457200</xdr:rowOff>
        </xdr:to>
        <xdr:sp macro="" textlink="">
          <xdr:nvSpPr>
            <xdr:cNvPr id="11124" name="Check Box 884" hidden="1">
              <a:extLst>
                <a:ext uri="{63B3BB69-23CF-44E3-9099-C40C66FF867C}">
                  <a14:compatExt spid="_x0000_s1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654</xdr:row>
          <xdr:rowOff>438150</xdr:rowOff>
        </xdr:from>
        <xdr:to>
          <xdr:col>3</xdr:col>
          <xdr:colOff>466725</xdr:colOff>
          <xdr:row>654</xdr:row>
          <xdr:rowOff>742950</xdr:rowOff>
        </xdr:to>
        <xdr:sp macro="" textlink="">
          <xdr:nvSpPr>
            <xdr:cNvPr id="11125" name="Check Box 885" hidden="1">
              <a:extLst>
                <a:ext uri="{63B3BB69-23CF-44E3-9099-C40C66FF867C}">
                  <a14:compatExt spid="_x0000_s1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654</xdr:row>
          <xdr:rowOff>771525</xdr:rowOff>
        </xdr:from>
        <xdr:to>
          <xdr:col>3</xdr:col>
          <xdr:colOff>476250</xdr:colOff>
          <xdr:row>654</xdr:row>
          <xdr:rowOff>1076325</xdr:rowOff>
        </xdr:to>
        <xdr:sp macro="" textlink="">
          <xdr:nvSpPr>
            <xdr:cNvPr id="11126" name="Check Box 886" hidden="1">
              <a:extLst>
                <a:ext uri="{63B3BB69-23CF-44E3-9099-C40C66FF867C}">
                  <a14:compatExt spid="_x0000_s1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650</xdr:row>
          <xdr:rowOff>142875</xdr:rowOff>
        </xdr:from>
        <xdr:to>
          <xdr:col>3</xdr:col>
          <xdr:colOff>419100</xdr:colOff>
          <xdr:row>650</xdr:row>
          <xdr:rowOff>457200</xdr:rowOff>
        </xdr:to>
        <xdr:sp macro="" textlink="">
          <xdr:nvSpPr>
            <xdr:cNvPr id="11127" name="Check Box 887" hidden="1">
              <a:extLst>
                <a:ext uri="{63B3BB69-23CF-44E3-9099-C40C66FF867C}">
                  <a14:compatExt spid="_x0000_s1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650</xdr:row>
          <xdr:rowOff>438150</xdr:rowOff>
        </xdr:from>
        <xdr:to>
          <xdr:col>3</xdr:col>
          <xdr:colOff>466725</xdr:colOff>
          <xdr:row>650</xdr:row>
          <xdr:rowOff>742950</xdr:rowOff>
        </xdr:to>
        <xdr:sp macro="" textlink="">
          <xdr:nvSpPr>
            <xdr:cNvPr id="11128" name="Check Box 888" hidden="1">
              <a:extLst>
                <a:ext uri="{63B3BB69-23CF-44E3-9099-C40C66FF867C}">
                  <a14:compatExt spid="_x0000_s1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650</xdr:row>
          <xdr:rowOff>771525</xdr:rowOff>
        </xdr:from>
        <xdr:to>
          <xdr:col>3</xdr:col>
          <xdr:colOff>476250</xdr:colOff>
          <xdr:row>650</xdr:row>
          <xdr:rowOff>1076325</xdr:rowOff>
        </xdr:to>
        <xdr:sp macro="" textlink="">
          <xdr:nvSpPr>
            <xdr:cNvPr id="11129" name="Check Box 889" hidden="1">
              <a:extLst>
                <a:ext uri="{63B3BB69-23CF-44E3-9099-C40C66FF867C}">
                  <a14:compatExt spid="_x0000_s1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658</xdr:row>
          <xdr:rowOff>142875</xdr:rowOff>
        </xdr:from>
        <xdr:to>
          <xdr:col>3</xdr:col>
          <xdr:colOff>419100</xdr:colOff>
          <xdr:row>658</xdr:row>
          <xdr:rowOff>457200</xdr:rowOff>
        </xdr:to>
        <xdr:sp macro="" textlink="">
          <xdr:nvSpPr>
            <xdr:cNvPr id="11130" name="Check Box 890" hidden="1">
              <a:extLst>
                <a:ext uri="{63B3BB69-23CF-44E3-9099-C40C66FF867C}">
                  <a14:compatExt spid="_x0000_s1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658</xdr:row>
          <xdr:rowOff>438150</xdr:rowOff>
        </xdr:from>
        <xdr:to>
          <xdr:col>3</xdr:col>
          <xdr:colOff>466725</xdr:colOff>
          <xdr:row>658</xdr:row>
          <xdr:rowOff>752475</xdr:rowOff>
        </xdr:to>
        <xdr:sp macro="" textlink="">
          <xdr:nvSpPr>
            <xdr:cNvPr id="11131" name="Check Box 891" hidden="1">
              <a:extLst>
                <a:ext uri="{63B3BB69-23CF-44E3-9099-C40C66FF867C}">
                  <a14:compatExt spid="_x0000_s1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658</xdr:row>
          <xdr:rowOff>771525</xdr:rowOff>
        </xdr:from>
        <xdr:to>
          <xdr:col>3</xdr:col>
          <xdr:colOff>476250</xdr:colOff>
          <xdr:row>658</xdr:row>
          <xdr:rowOff>1085850</xdr:rowOff>
        </xdr:to>
        <xdr:sp macro="" textlink="">
          <xdr:nvSpPr>
            <xdr:cNvPr id="11132" name="Check Box 892" hidden="1">
              <a:extLst>
                <a:ext uri="{63B3BB69-23CF-44E3-9099-C40C66FF867C}">
                  <a14:compatExt spid="_x0000_s1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686</xdr:row>
          <xdr:rowOff>142875</xdr:rowOff>
        </xdr:from>
        <xdr:to>
          <xdr:col>3</xdr:col>
          <xdr:colOff>419100</xdr:colOff>
          <xdr:row>686</xdr:row>
          <xdr:rowOff>457200</xdr:rowOff>
        </xdr:to>
        <xdr:sp macro="" textlink="">
          <xdr:nvSpPr>
            <xdr:cNvPr id="11133" name="Check Box 893" hidden="1">
              <a:extLst>
                <a:ext uri="{63B3BB69-23CF-44E3-9099-C40C66FF867C}">
                  <a14:compatExt spid="_x0000_s1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686</xdr:row>
          <xdr:rowOff>438150</xdr:rowOff>
        </xdr:from>
        <xdr:to>
          <xdr:col>3</xdr:col>
          <xdr:colOff>466725</xdr:colOff>
          <xdr:row>686</xdr:row>
          <xdr:rowOff>742950</xdr:rowOff>
        </xdr:to>
        <xdr:sp macro="" textlink="">
          <xdr:nvSpPr>
            <xdr:cNvPr id="11134" name="Check Box 894" hidden="1">
              <a:extLst>
                <a:ext uri="{63B3BB69-23CF-44E3-9099-C40C66FF867C}">
                  <a14:compatExt spid="_x0000_s1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686</xdr:row>
          <xdr:rowOff>771525</xdr:rowOff>
        </xdr:from>
        <xdr:to>
          <xdr:col>3</xdr:col>
          <xdr:colOff>476250</xdr:colOff>
          <xdr:row>686</xdr:row>
          <xdr:rowOff>1076325</xdr:rowOff>
        </xdr:to>
        <xdr:sp macro="" textlink="">
          <xdr:nvSpPr>
            <xdr:cNvPr id="11135" name="Check Box 895" hidden="1">
              <a:extLst>
                <a:ext uri="{63B3BB69-23CF-44E3-9099-C40C66FF867C}">
                  <a14:compatExt spid="_x0000_s1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686</xdr:row>
          <xdr:rowOff>1104900</xdr:rowOff>
        </xdr:from>
        <xdr:to>
          <xdr:col>3</xdr:col>
          <xdr:colOff>476250</xdr:colOff>
          <xdr:row>686</xdr:row>
          <xdr:rowOff>1409700</xdr:rowOff>
        </xdr:to>
        <xdr:sp macro="" textlink="">
          <xdr:nvSpPr>
            <xdr:cNvPr id="11136" name="Check Box 896" hidden="1">
              <a:extLst>
                <a:ext uri="{63B3BB69-23CF-44E3-9099-C40C66FF867C}">
                  <a14:compatExt spid="_x0000_s1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660</xdr:row>
          <xdr:rowOff>142875</xdr:rowOff>
        </xdr:from>
        <xdr:to>
          <xdr:col>3</xdr:col>
          <xdr:colOff>419100</xdr:colOff>
          <xdr:row>660</xdr:row>
          <xdr:rowOff>457200</xdr:rowOff>
        </xdr:to>
        <xdr:sp macro="" textlink="">
          <xdr:nvSpPr>
            <xdr:cNvPr id="11137" name="Check Box 897" hidden="1">
              <a:extLst>
                <a:ext uri="{63B3BB69-23CF-44E3-9099-C40C66FF867C}">
                  <a14:compatExt spid="_x0000_s1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660</xdr:row>
          <xdr:rowOff>438150</xdr:rowOff>
        </xdr:from>
        <xdr:to>
          <xdr:col>3</xdr:col>
          <xdr:colOff>466725</xdr:colOff>
          <xdr:row>660</xdr:row>
          <xdr:rowOff>742950</xdr:rowOff>
        </xdr:to>
        <xdr:sp macro="" textlink="">
          <xdr:nvSpPr>
            <xdr:cNvPr id="11138" name="Check Box 898" hidden="1">
              <a:extLst>
                <a:ext uri="{63B3BB69-23CF-44E3-9099-C40C66FF867C}">
                  <a14:compatExt spid="_x0000_s1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660</xdr:row>
          <xdr:rowOff>771525</xdr:rowOff>
        </xdr:from>
        <xdr:to>
          <xdr:col>3</xdr:col>
          <xdr:colOff>476250</xdr:colOff>
          <xdr:row>660</xdr:row>
          <xdr:rowOff>1076325</xdr:rowOff>
        </xdr:to>
        <xdr:sp macro="" textlink="">
          <xdr:nvSpPr>
            <xdr:cNvPr id="11139" name="Check Box 899" hidden="1">
              <a:extLst>
                <a:ext uri="{63B3BB69-23CF-44E3-9099-C40C66FF867C}">
                  <a14:compatExt spid="_x0000_s1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660</xdr:row>
          <xdr:rowOff>1104900</xdr:rowOff>
        </xdr:from>
        <xdr:to>
          <xdr:col>3</xdr:col>
          <xdr:colOff>476250</xdr:colOff>
          <xdr:row>660</xdr:row>
          <xdr:rowOff>1409700</xdr:rowOff>
        </xdr:to>
        <xdr:sp macro="" textlink="">
          <xdr:nvSpPr>
            <xdr:cNvPr id="11140" name="Check Box 900" hidden="1">
              <a:extLst>
                <a:ext uri="{63B3BB69-23CF-44E3-9099-C40C66FF867C}">
                  <a14:compatExt spid="_x0000_s1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705</xdr:row>
          <xdr:rowOff>142875</xdr:rowOff>
        </xdr:from>
        <xdr:to>
          <xdr:col>3</xdr:col>
          <xdr:colOff>419100</xdr:colOff>
          <xdr:row>705</xdr:row>
          <xdr:rowOff>457200</xdr:rowOff>
        </xdr:to>
        <xdr:sp macro="" textlink="">
          <xdr:nvSpPr>
            <xdr:cNvPr id="11141" name="Check Box 901" hidden="1">
              <a:extLst>
                <a:ext uri="{63B3BB69-23CF-44E3-9099-C40C66FF867C}">
                  <a14:compatExt spid="_x0000_s1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705</xdr:row>
          <xdr:rowOff>438150</xdr:rowOff>
        </xdr:from>
        <xdr:to>
          <xdr:col>3</xdr:col>
          <xdr:colOff>466725</xdr:colOff>
          <xdr:row>705</xdr:row>
          <xdr:rowOff>742950</xdr:rowOff>
        </xdr:to>
        <xdr:sp macro="" textlink="">
          <xdr:nvSpPr>
            <xdr:cNvPr id="11142" name="Check Box 902" hidden="1">
              <a:extLst>
                <a:ext uri="{63B3BB69-23CF-44E3-9099-C40C66FF867C}">
                  <a14:compatExt spid="_x0000_s1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705</xdr:row>
          <xdr:rowOff>771525</xdr:rowOff>
        </xdr:from>
        <xdr:to>
          <xdr:col>3</xdr:col>
          <xdr:colOff>476250</xdr:colOff>
          <xdr:row>705</xdr:row>
          <xdr:rowOff>1076325</xdr:rowOff>
        </xdr:to>
        <xdr:sp macro="" textlink="">
          <xdr:nvSpPr>
            <xdr:cNvPr id="11143" name="Check Box 903" hidden="1">
              <a:extLst>
                <a:ext uri="{63B3BB69-23CF-44E3-9099-C40C66FF867C}">
                  <a14:compatExt spid="_x0000_s1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705</xdr:row>
          <xdr:rowOff>1104900</xdr:rowOff>
        </xdr:from>
        <xdr:to>
          <xdr:col>3</xdr:col>
          <xdr:colOff>476250</xdr:colOff>
          <xdr:row>705</xdr:row>
          <xdr:rowOff>1409700</xdr:rowOff>
        </xdr:to>
        <xdr:sp macro="" textlink="">
          <xdr:nvSpPr>
            <xdr:cNvPr id="11144" name="Check Box 904" hidden="1">
              <a:extLst>
                <a:ext uri="{63B3BB69-23CF-44E3-9099-C40C66FF867C}">
                  <a14:compatExt spid="_x0000_s1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815</xdr:row>
          <xdr:rowOff>142875</xdr:rowOff>
        </xdr:from>
        <xdr:to>
          <xdr:col>3</xdr:col>
          <xdr:colOff>419100</xdr:colOff>
          <xdr:row>815</xdr:row>
          <xdr:rowOff>457200</xdr:rowOff>
        </xdr:to>
        <xdr:sp macro="" textlink="">
          <xdr:nvSpPr>
            <xdr:cNvPr id="11145" name="Check Box 905" hidden="1">
              <a:extLst>
                <a:ext uri="{63B3BB69-23CF-44E3-9099-C40C66FF867C}">
                  <a14:compatExt spid="_x0000_s1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815</xdr:row>
          <xdr:rowOff>438150</xdr:rowOff>
        </xdr:from>
        <xdr:to>
          <xdr:col>3</xdr:col>
          <xdr:colOff>466725</xdr:colOff>
          <xdr:row>815</xdr:row>
          <xdr:rowOff>742950</xdr:rowOff>
        </xdr:to>
        <xdr:sp macro="" textlink="">
          <xdr:nvSpPr>
            <xdr:cNvPr id="11146" name="Check Box 906" hidden="1">
              <a:extLst>
                <a:ext uri="{63B3BB69-23CF-44E3-9099-C40C66FF867C}">
                  <a14:compatExt spid="_x0000_s1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815</xdr:row>
          <xdr:rowOff>771525</xdr:rowOff>
        </xdr:from>
        <xdr:to>
          <xdr:col>3</xdr:col>
          <xdr:colOff>476250</xdr:colOff>
          <xdr:row>815</xdr:row>
          <xdr:rowOff>1076325</xdr:rowOff>
        </xdr:to>
        <xdr:sp macro="" textlink="">
          <xdr:nvSpPr>
            <xdr:cNvPr id="11147" name="Check Box 907" hidden="1">
              <a:extLst>
                <a:ext uri="{63B3BB69-23CF-44E3-9099-C40C66FF867C}">
                  <a14:compatExt spid="_x0000_s1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815</xdr:row>
          <xdr:rowOff>1104900</xdr:rowOff>
        </xdr:from>
        <xdr:to>
          <xdr:col>3</xdr:col>
          <xdr:colOff>476250</xdr:colOff>
          <xdr:row>815</xdr:row>
          <xdr:rowOff>1409700</xdr:rowOff>
        </xdr:to>
        <xdr:sp macro="" textlink="">
          <xdr:nvSpPr>
            <xdr:cNvPr id="11148" name="Check Box 908" hidden="1">
              <a:extLst>
                <a:ext uri="{63B3BB69-23CF-44E3-9099-C40C66FF867C}">
                  <a14:compatExt spid="_x0000_s1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796</xdr:row>
          <xdr:rowOff>1114425</xdr:rowOff>
        </xdr:from>
        <xdr:to>
          <xdr:col>3</xdr:col>
          <xdr:colOff>476250</xdr:colOff>
          <xdr:row>796</xdr:row>
          <xdr:rowOff>1409700</xdr:rowOff>
        </xdr:to>
        <xdr:sp macro="" textlink="">
          <xdr:nvSpPr>
            <xdr:cNvPr id="11149" name="Check Box 909" hidden="1">
              <a:extLst>
                <a:ext uri="{63B3BB69-23CF-44E3-9099-C40C66FF867C}">
                  <a14:compatExt spid="_x0000_s1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789</xdr:row>
          <xdr:rowOff>142875</xdr:rowOff>
        </xdr:from>
        <xdr:to>
          <xdr:col>3</xdr:col>
          <xdr:colOff>419100</xdr:colOff>
          <xdr:row>789</xdr:row>
          <xdr:rowOff>457200</xdr:rowOff>
        </xdr:to>
        <xdr:sp macro="" textlink="">
          <xdr:nvSpPr>
            <xdr:cNvPr id="11150" name="Check Box 910" hidden="1">
              <a:extLst>
                <a:ext uri="{63B3BB69-23CF-44E3-9099-C40C66FF867C}">
                  <a14:compatExt spid="_x0000_s1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789</xdr:row>
          <xdr:rowOff>438150</xdr:rowOff>
        </xdr:from>
        <xdr:to>
          <xdr:col>3</xdr:col>
          <xdr:colOff>466725</xdr:colOff>
          <xdr:row>789</xdr:row>
          <xdr:rowOff>742950</xdr:rowOff>
        </xdr:to>
        <xdr:sp macro="" textlink="">
          <xdr:nvSpPr>
            <xdr:cNvPr id="11151" name="Check Box 911" hidden="1">
              <a:extLst>
                <a:ext uri="{63B3BB69-23CF-44E3-9099-C40C66FF867C}">
                  <a14:compatExt spid="_x0000_s1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789</xdr:row>
          <xdr:rowOff>771525</xdr:rowOff>
        </xdr:from>
        <xdr:to>
          <xdr:col>3</xdr:col>
          <xdr:colOff>476250</xdr:colOff>
          <xdr:row>789</xdr:row>
          <xdr:rowOff>1076325</xdr:rowOff>
        </xdr:to>
        <xdr:sp macro="" textlink="">
          <xdr:nvSpPr>
            <xdr:cNvPr id="11152" name="Check Box 912" hidden="1">
              <a:extLst>
                <a:ext uri="{63B3BB69-23CF-44E3-9099-C40C66FF867C}">
                  <a14:compatExt spid="_x0000_s1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789</xdr:row>
          <xdr:rowOff>1114425</xdr:rowOff>
        </xdr:from>
        <xdr:to>
          <xdr:col>3</xdr:col>
          <xdr:colOff>476250</xdr:colOff>
          <xdr:row>789</xdr:row>
          <xdr:rowOff>1409700</xdr:rowOff>
        </xdr:to>
        <xdr:sp macro="" textlink="">
          <xdr:nvSpPr>
            <xdr:cNvPr id="11153" name="Check Box 913" hidden="1">
              <a:extLst>
                <a:ext uri="{63B3BB69-23CF-44E3-9099-C40C66FF867C}">
                  <a14:compatExt spid="_x0000_s1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778</xdr:row>
          <xdr:rowOff>771525</xdr:rowOff>
        </xdr:from>
        <xdr:to>
          <xdr:col>3</xdr:col>
          <xdr:colOff>466725</xdr:colOff>
          <xdr:row>778</xdr:row>
          <xdr:rowOff>1076325</xdr:rowOff>
        </xdr:to>
        <xdr:sp macro="" textlink="">
          <xdr:nvSpPr>
            <xdr:cNvPr id="11154" name="Check Box 914" hidden="1">
              <a:extLst>
                <a:ext uri="{63B3BB69-23CF-44E3-9099-C40C66FF867C}">
                  <a14:compatExt spid="_x0000_s1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778</xdr:row>
          <xdr:rowOff>1104900</xdr:rowOff>
        </xdr:from>
        <xdr:to>
          <xdr:col>3</xdr:col>
          <xdr:colOff>476250</xdr:colOff>
          <xdr:row>778</xdr:row>
          <xdr:rowOff>1409700</xdr:rowOff>
        </xdr:to>
        <xdr:sp macro="" textlink="">
          <xdr:nvSpPr>
            <xdr:cNvPr id="11155" name="Check Box 915" hidden="1">
              <a:extLst>
                <a:ext uri="{63B3BB69-23CF-44E3-9099-C40C66FF867C}">
                  <a14:compatExt spid="_x0000_s1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726</xdr:row>
          <xdr:rowOff>1104900</xdr:rowOff>
        </xdr:from>
        <xdr:to>
          <xdr:col>3</xdr:col>
          <xdr:colOff>476250</xdr:colOff>
          <xdr:row>726</xdr:row>
          <xdr:rowOff>1409700</xdr:rowOff>
        </xdr:to>
        <xdr:sp macro="" textlink="">
          <xdr:nvSpPr>
            <xdr:cNvPr id="11156" name="Check Box 916" hidden="1">
              <a:extLst>
                <a:ext uri="{63B3BB69-23CF-44E3-9099-C40C66FF867C}">
                  <a14:compatExt spid="_x0000_s1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722</xdr:row>
          <xdr:rowOff>438150</xdr:rowOff>
        </xdr:from>
        <xdr:to>
          <xdr:col>3</xdr:col>
          <xdr:colOff>419100</xdr:colOff>
          <xdr:row>722</xdr:row>
          <xdr:rowOff>742950</xdr:rowOff>
        </xdr:to>
        <xdr:sp macro="" textlink="">
          <xdr:nvSpPr>
            <xdr:cNvPr id="11157" name="Check Box 917" hidden="1">
              <a:extLst>
                <a:ext uri="{63B3BB69-23CF-44E3-9099-C40C66FF867C}">
                  <a14:compatExt spid="_x0000_s1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722</xdr:row>
          <xdr:rowOff>762000</xdr:rowOff>
        </xdr:from>
        <xdr:to>
          <xdr:col>3</xdr:col>
          <xdr:colOff>428625</xdr:colOff>
          <xdr:row>722</xdr:row>
          <xdr:rowOff>1076325</xdr:rowOff>
        </xdr:to>
        <xdr:sp macro="" textlink="">
          <xdr:nvSpPr>
            <xdr:cNvPr id="11158" name="Check Box 918" hidden="1">
              <a:extLst>
                <a:ext uri="{63B3BB69-23CF-44E3-9099-C40C66FF867C}">
                  <a14:compatExt spid="_x0000_s1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722</xdr:row>
          <xdr:rowOff>1076325</xdr:rowOff>
        </xdr:from>
        <xdr:to>
          <xdr:col>3</xdr:col>
          <xdr:colOff>438150</xdr:colOff>
          <xdr:row>722</xdr:row>
          <xdr:rowOff>1381125</xdr:rowOff>
        </xdr:to>
        <xdr:sp macro="" textlink="">
          <xdr:nvSpPr>
            <xdr:cNvPr id="11159" name="Check Box 919" hidden="1">
              <a:extLst>
                <a:ext uri="{63B3BB69-23CF-44E3-9099-C40C66FF867C}">
                  <a14:compatExt spid="_x0000_s1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716</xdr:row>
          <xdr:rowOff>762000</xdr:rowOff>
        </xdr:from>
        <xdr:to>
          <xdr:col>3</xdr:col>
          <xdr:colOff>457200</xdr:colOff>
          <xdr:row>716</xdr:row>
          <xdr:rowOff>1057275</xdr:rowOff>
        </xdr:to>
        <xdr:sp macro="" textlink="">
          <xdr:nvSpPr>
            <xdr:cNvPr id="11160" name="Check Box 920" hidden="1">
              <a:extLst>
                <a:ext uri="{63B3BB69-23CF-44E3-9099-C40C66FF867C}">
                  <a14:compatExt spid="_x0000_s1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716</xdr:row>
          <xdr:rowOff>1104900</xdr:rowOff>
        </xdr:from>
        <xdr:to>
          <xdr:col>3</xdr:col>
          <xdr:colOff>457200</xdr:colOff>
          <xdr:row>716</xdr:row>
          <xdr:rowOff>1409700</xdr:rowOff>
        </xdr:to>
        <xdr:sp macro="" textlink="">
          <xdr:nvSpPr>
            <xdr:cNvPr id="11161" name="Check Box 921" hidden="1">
              <a:extLst>
                <a:ext uri="{63B3BB69-23CF-44E3-9099-C40C66FF867C}">
                  <a14:compatExt spid="_x0000_s1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712</xdr:row>
          <xdr:rowOff>762000</xdr:rowOff>
        </xdr:from>
        <xdr:to>
          <xdr:col>3</xdr:col>
          <xdr:colOff>466725</xdr:colOff>
          <xdr:row>712</xdr:row>
          <xdr:rowOff>1057275</xdr:rowOff>
        </xdr:to>
        <xdr:sp macro="" textlink="">
          <xdr:nvSpPr>
            <xdr:cNvPr id="11162" name="Check Box 922" hidden="1">
              <a:extLst>
                <a:ext uri="{63B3BB69-23CF-44E3-9099-C40C66FF867C}">
                  <a14:compatExt spid="_x0000_s1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712</xdr:row>
          <xdr:rowOff>133350</xdr:rowOff>
        </xdr:from>
        <xdr:to>
          <xdr:col>3</xdr:col>
          <xdr:colOff>476250</xdr:colOff>
          <xdr:row>712</xdr:row>
          <xdr:rowOff>428625</xdr:rowOff>
        </xdr:to>
        <xdr:sp macro="" textlink="">
          <xdr:nvSpPr>
            <xdr:cNvPr id="11163" name="Check Box 923" hidden="1">
              <a:extLst>
                <a:ext uri="{63B3BB69-23CF-44E3-9099-C40C66FF867C}">
                  <a14:compatExt spid="_x0000_s1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712</xdr:row>
          <xdr:rowOff>447675</xdr:rowOff>
        </xdr:from>
        <xdr:to>
          <xdr:col>3</xdr:col>
          <xdr:colOff>476250</xdr:colOff>
          <xdr:row>712</xdr:row>
          <xdr:rowOff>742950</xdr:rowOff>
        </xdr:to>
        <xdr:sp macro="" textlink="">
          <xdr:nvSpPr>
            <xdr:cNvPr id="11164" name="Check Box 924" hidden="1">
              <a:extLst>
                <a:ext uri="{63B3BB69-23CF-44E3-9099-C40C66FF867C}">
                  <a14:compatExt spid="_x0000_s1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771525</xdr:rowOff>
        </xdr:from>
        <xdr:to>
          <xdr:col>3</xdr:col>
          <xdr:colOff>419100</xdr:colOff>
          <xdr:row>618</xdr:row>
          <xdr:rowOff>1076325</xdr:rowOff>
        </xdr:to>
        <xdr:sp macro="" textlink="">
          <xdr:nvSpPr>
            <xdr:cNvPr id="11165" name="Check Box 925" hidden="1">
              <a:extLst>
                <a:ext uri="{63B3BB69-23CF-44E3-9099-C40C66FF867C}">
                  <a14:compatExt spid="_x0000_s1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438150</xdr:rowOff>
        </xdr:from>
        <xdr:to>
          <xdr:col>3</xdr:col>
          <xdr:colOff>419100</xdr:colOff>
          <xdr:row>618</xdr:row>
          <xdr:rowOff>742950</xdr:rowOff>
        </xdr:to>
        <xdr:sp macro="" textlink="">
          <xdr:nvSpPr>
            <xdr:cNvPr id="11166" name="Check Box 926" hidden="1">
              <a:extLst>
                <a:ext uri="{63B3BB69-23CF-44E3-9099-C40C66FF867C}">
                  <a14:compatExt spid="_x0000_s1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7319234" y="4326367"/>
          <a:ext cx="1132761"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6.xml"/><Relationship Id="rId671" Type="http://schemas.openxmlformats.org/officeDocument/2006/relationships/ctrlProp" Target="../ctrlProps/ctrlProp680.xml"/><Relationship Id="rId769" Type="http://schemas.openxmlformats.org/officeDocument/2006/relationships/ctrlProp" Target="../ctrlProps/ctrlProp778.xml"/><Relationship Id="rId21" Type="http://schemas.openxmlformats.org/officeDocument/2006/relationships/ctrlProp" Target="../ctrlProps/ctrlProp30.xml"/><Relationship Id="rId324" Type="http://schemas.openxmlformats.org/officeDocument/2006/relationships/ctrlProp" Target="../ctrlProps/ctrlProp333.xml"/><Relationship Id="rId531" Type="http://schemas.openxmlformats.org/officeDocument/2006/relationships/ctrlProp" Target="../ctrlProps/ctrlProp540.xml"/><Relationship Id="rId629" Type="http://schemas.openxmlformats.org/officeDocument/2006/relationships/ctrlProp" Target="../ctrlProps/ctrlProp638.xml"/><Relationship Id="rId170" Type="http://schemas.openxmlformats.org/officeDocument/2006/relationships/ctrlProp" Target="../ctrlProps/ctrlProp179.xml"/><Relationship Id="rId836" Type="http://schemas.openxmlformats.org/officeDocument/2006/relationships/ctrlProp" Target="../ctrlProps/ctrlProp845.xml"/><Relationship Id="rId268" Type="http://schemas.openxmlformats.org/officeDocument/2006/relationships/ctrlProp" Target="../ctrlProps/ctrlProp277.xml"/><Relationship Id="rId475" Type="http://schemas.openxmlformats.org/officeDocument/2006/relationships/ctrlProp" Target="../ctrlProps/ctrlProp484.xml"/><Relationship Id="rId682" Type="http://schemas.openxmlformats.org/officeDocument/2006/relationships/ctrlProp" Target="../ctrlProps/ctrlProp691.xml"/><Relationship Id="rId903" Type="http://schemas.openxmlformats.org/officeDocument/2006/relationships/ctrlProp" Target="../ctrlProps/ctrlProp912.xml"/><Relationship Id="rId32" Type="http://schemas.openxmlformats.org/officeDocument/2006/relationships/ctrlProp" Target="../ctrlProps/ctrlProp41.xml"/><Relationship Id="rId128" Type="http://schemas.openxmlformats.org/officeDocument/2006/relationships/ctrlProp" Target="../ctrlProps/ctrlProp137.xml"/><Relationship Id="rId335" Type="http://schemas.openxmlformats.org/officeDocument/2006/relationships/ctrlProp" Target="../ctrlProps/ctrlProp344.xml"/><Relationship Id="rId542" Type="http://schemas.openxmlformats.org/officeDocument/2006/relationships/ctrlProp" Target="../ctrlProps/ctrlProp551.xml"/><Relationship Id="rId181" Type="http://schemas.openxmlformats.org/officeDocument/2006/relationships/ctrlProp" Target="../ctrlProps/ctrlProp190.xml"/><Relationship Id="rId402" Type="http://schemas.openxmlformats.org/officeDocument/2006/relationships/ctrlProp" Target="../ctrlProps/ctrlProp411.xml"/><Relationship Id="rId847" Type="http://schemas.openxmlformats.org/officeDocument/2006/relationships/ctrlProp" Target="../ctrlProps/ctrlProp856.xml"/><Relationship Id="rId279" Type="http://schemas.openxmlformats.org/officeDocument/2006/relationships/ctrlProp" Target="../ctrlProps/ctrlProp288.xml"/><Relationship Id="rId486" Type="http://schemas.openxmlformats.org/officeDocument/2006/relationships/ctrlProp" Target="../ctrlProps/ctrlProp495.xml"/><Relationship Id="rId693" Type="http://schemas.openxmlformats.org/officeDocument/2006/relationships/ctrlProp" Target="../ctrlProps/ctrlProp702.xml"/><Relationship Id="rId707" Type="http://schemas.openxmlformats.org/officeDocument/2006/relationships/ctrlProp" Target="../ctrlProps/ctrlProp716.xml"/><Relationship Id="rId914" Type="http://schemas.openxmlformats.org/officeDocument/2006/relationships/ctrlProp" Target="../ctrlProps/ctrlProp923.xml"/><Relationship Id="rId43" Type="http://schemas.openxmlformats.org/officeDocument/2006/relationships/ctrlProp" Target="../ctrlProps/ctrlProp52.xml"/><Relationship Id="rId139" Type="http://schemas.openxmlformats.org/officeDocument/2006/relationships/ctrlProp" Target="../ctrlProps/ctrlProp148.xml"/><Relationship Id="rId346" Type="http://schemas.openxmlformats.org/officeDocument/2006/relationships/ctrlProp" Target="../ctrlProps/ctrlProp355.xml"/><Relationship Id="rId553" Type="http://schemas.openxmlformats.org/officeDocument/2006/relationships/ctrlProp" Target="../ctrlProps/ctrlProp562.xml"/><Relationship Id="rId760" Type="http://schemas.openxmlformats.org/officeDocument/2006/relationships/ctrlProp" Target="../ctrlProps/ctrlProp769.xml"/><Relationship Id="rId192" Type="http://schemas.openxmlformats.org/officeDocument/2006/relationships/ctrlProp" Target="../ctrlProps/ctrlProp201.xml"/><Relationship Id="rId206" Type="http://schemas.openxmlformats.org/officeDocument/2006/relationships/ctrlProp" Target="../ctrlProps/ctrlProp215.xml"/><Relationship Id="rId413" Type="http://schemas.openxmlformats.org/officeDocument/2006/relationships/ctrlProp" Target="../ctrlProps/ctrlProp422.xml"/><Relationship Id="rId858" Type="http://schemas.openxmlformats.org/officeDocument/2006/relationships/ctrlProp" Target="../ctrlProps/ctrlProp867.xml"/><Relationship Id="rId497" Type="http://schemas.openxmlformats.org/officeDocument/2006/relationships/ctrlProp" Target="../ctrlProps/ctrlProp506.xml"/><Relationship Id="rId620" Type="http://schemas.openxmlformats.org/officeDocument/2006/relationships/ctrlProp" Target="../ctrlProps/ctrlProp629.xml"/><Relationship Id="rId718" Type="http://schemas.openxmlformats.org/officeDocument/2006/relationships/ctrlProp" Target="../ctrlProps/ctrlProp727.xml"/><Relationship Id="rId925" Type="http://schemas.openxmlformats.org/officeDocument/2006/relationships/ctrlProp" Target="../ctrlProps/ctrlProp934.xml"/><Relationship Id="rId357" Type="http://schemas.openxmlformats.org/officeDocument/2006/relationships/ctrlProp" Target="../ctrlProps/ctrlProp366.xml"/><Relationship Id="rId54" Type="http://schemas.openxmlformats.org/officeDocument/2006/relationships/ctrlProp" Target="../ctrlProps/ctrlProp63.xml"/><Relationship Id="rId217" Type="http://schemas.openxmlformats.org/officeDocument/2006/relationships/ctrlProp" Target="../ctrlProps/ctrlProp226.xml"/><Relationship Id="rId564" Type="http://schemas.openxmlformats.org/officeDocument/2006/relationships/ctrlProp" Target="../ctrlProps/ctrlProp573.xml"/><Relationship Id="rId771" Type="http://schemas.openxmlformats.org/officeDocument/2006/relationships/ctrlProp" Target="../ctrlProps/ctrlProp780.xml"/><Relationship Id="rId869" Type="http://schemas.openxmlformats.org/officeDocument/2006/relationships/ctrlProp" Target="../ctrlProps/ctrlProp878.xml"/><Relationship Id="rId424" Type="http://schemas.openxmlformats.org/officeDocument/2006/relationships/ctrlProp" Target="../ctrlProps/ctrlProp433.xml"/><Relationship Id="rId631" Type="http://schemas.openxmlformats.org/officeDocument/2006/relationships/ctrlProp" Target="../ctrlProps/ctrlProp640.xml"/><Relationship Id="rId729" Type="http://schemas.openxmlformats.org/officeDocument/2006/relationships/ctrlProp" Target="../ctrlProps/ctrlProp738.xml"/><Relationship Id="rId270" Type="http://schemas.openxmlformats.org/officeDocument/2006/relationships/ctrlProp" Target="../ctrlProps/ctrlProp279.xml"/><Relationship Id="rId65" Type="http://schemas.openxmlformats.org/officeDocument/2006/relationships/ctrlProp" Target="../ctrlProps/ctrlProp74.xml"/><Relationship Id="rId130" Type="http://schemas.openxmlformats.org/officeDocument/2006/relationships/ctrlProp" Target="../ctrlProps/ctrlProp139.xml"/><Relationship Id="rId368" Type="http://schemas.openxmlformats.org/officeDocument/2006/relationships/ctrlProp" Target="../ctrlProps/ctrlProp377.xml"/><Relationship Id="rId575" Type="http://schemas.openxmlformats.org/officeDocument/2006/relationships/ctrlProp" Target="../ctrlProps/ctrlProp584.xml"/><Relationship Id="rId782" Type="http://schemas.openxmlformats.org/officeDocument/2006/relationships/ctrlProp" Target="../ctrlProps/ctrlProp791.xml"/><Relationship Id="rId228" Type="http://schemas.openxmlformats.org/officeDocument/2006/relationships/ctrlProp" Target="../ctrlProps/ctrlProp237.xml"/><Relationship Id="rId435" Type="http://schemas.openxmlformats.org/officeDocument/2006/relationships/ctrlProp" Target="../ctrlProps/ctrlProp444.xml"/><Relationship Id="rId642" Type="http://schemas.openxmlformats.org/officeDocument/2006/relationships/ctrlProp" Target="../ctrlProps/ctrlProp651.xml"/><Relationship Id="rId281" Type="http://schemas.openxmlformats.org/officeDocument/2006/relationships/ctrlProp" Target="../ctrlProps/ctrlProp290.xml"/><Relationship Id="rId502" Type="http://schemas.openxmlformats.org/officeDocument/2006/relationships/ctrlProp" Target="../ctrlProps/ctrlProp511.xml"/><Relationship Id="rId76" Type="http://schemas.openxmlformats.org/officeDocument/2006/relationships/ctrlProp" Target="../ctrlProps/ctrlProp85.xml"/><Relationship Id="rId141" Type="http://schemas.openxmlformats.org/officeDocument/2006/relationships/ctrlProp" Target="../ctrlProps/ctrlProp150.xml"/><Relationship Id="rId379" Type="http://schemas.openxmlformats.org/officeDocument/2006/relationships/ctrlProp" Target="../ctrlProps/ctrlProp388.xml"/><Relationship Id="rId586" Type="http://schemas.openxmlformats.org/officeDocument/2006/relationships/ctrlProp" Target="../ctrlProps/ctrlProp595.xml"/><Relationship Id="rId793" Type="http://schemas.openxmlformats.org/officeDocument/2006/relationships/ctrlProp" Target="../ctrlProps/ctrlProp802.xml"/><Relationship Id="rId807" Type="http://schemas.openxmlformats.org/officeDocument/2006/relationships/ctrlProp" Target="../ctrlProps/ctrlProp816.xml"/><Relationship Id="rId7" Type="http://schemas.openxmlformats.org/officeDocument/2006/relationships/ctrlProp" Target="../ctrlProps/ctrlProp16.xml"/><Relationship Id="rId239" Type="http://schemas.openxmlformats.org/officeDocument/2006/relationships/ctrlProp" Target="../ctrlProps/ctrlProp248.xml"/><Relationship Id="rId446" Type="http://schemas.openxmlformats.org/officeDocument/2006/relationships/ctrlProp" Target="../ctrlProps/ctrlProp455.xml"/><Relationship Id="rId653" Type="http://schemas.openxmlformats.org/officeDocument/2006/relationships/ctrlProp" Target="../ctrlProps/ctrlProp662.xml"/><Relationship Id="rId292" Type="http://schemas.openxmlformats.org/officeDocument/2006/relationships/ctrlProp" Target="../ctrlProps/ctrlProp301.xml"/><Relationship Id="rId306" Type="http://schemas.openxmlformats.org/officeDocument/2006/relationships/ctrlProp" Target="../ctrlProps/ctrlProp315.xml"/><Relationship Id="rId860" Type="http://schemas.openxmlformats.org/officeDocument/2006/relationships/ctrlProp" Target="../ctrlProps/ctrlProp869.xml"/><Relationship Id="rId87" Type="http://schemas.openxmlformats.org/officeDocument/2006/relationships/ctrlProp" Target="../ctrlProps/ctrlProp96.xml"/><Relationship Id="rId513" Type="http://schemas.openxmlformats.org/officeDocument/2006/relationships/ctrlProp" Target="../ctrlProps/ctrlProp522.xml"/><Relationship Id="rId597" Type="http://schemas.openxmlformats.org/officeDocument/2006/relationships/ctrlProp" Target="../ctrlProps/ctrlProp606.xml"/><Relationship Id="rId720" Type="http://schemas.openxmlformats.org/officeDocument/2006/relationships/ctrlProp" Target="../ctrlProps/ctrlProp729.xml"/><Relationship Id="rId818" Type="http://schemas.openxmlformats.org/officeDocument/2006/relationships/ctrlProp" Target="../ctrlProps/ctrlProp827.xml"/><Relationship Id="rId152" Type="http://schemas.openxmlformats.org/officeDocument/2006/relationships/ctrlProp" Target="../ctrlProps/ctrlProp161.xml"/><Relationship Id="rId457" Type="http://schemas.openxmlformats.org/officeDocument/2006/relationships/ctrlProp" Target="../ctrlProps/ctrlProp466.xml"/><Relationship Id="rId664" Type="http://schemas.openxmlformats.org/officeDocument/2006/relationships/ctrlProp" Target="../ctrlProps/ctrlProp673.xml"/><Relationship Id="rId871" Type="http://schemas.openxmlformats.org/officeDocument/2006/relationships/ctrlProp" Target="../ctrlProps/ctrlProp880.xml"/><Relationship Id="rId14" Type="http://schemas.openxmlformats.org/officeDocument/2006/relationships/ctrlProp" Target="../ctrlProps/ctrlProp23.xml"/><Relationship Id="rId317" Type="http://schemas.openxmlformats.org/officeDocument/2006/relationships/ctrlProp" Target="../ctrlProps/ctrlProp326.xml"/><Relationship Id="rId524" Type="http://schemas.openxmlformats.org/officeDocument/2006/relationships/ctrlProp" Target="../ctrlProps/ctrlProp533.xml"/><Relationship Id="rId731" Type="http://schemas.openxmlformats.org/officeDocument/2006/relationships/ctrlProp" Target="../ctrlProps/ctrlProp740.xml"/><Relationship Id="rId98" Type="http://schemas.openxmlformats.org/officeDocument/2006/relationships/ctrlProp" Target="../ctrlProps/ctrlProp107.xml"/><Relationship Id="rId163" Type="http://schemas.openxmlformats.org/officeDocument/2006/relationships/ctrlProp" Target="../ctrlProps/ctrlProp172.xml"/><Relationship Id="rId370" Type="http://schemas.openxmlformats.org/officeDocument/2006/relationships/ctrlProp" Target="../ctrlProps/ctrlProp379.xml"/><Relationship Id="rId829" Type="http://schemas.openxmlformats.org/officeDocument/2006/relationships/ctrlProp" Target="../ctrlProps/ctrlProp838.xml"/><Relationship Id="rId230" Type="http://schemas.openxmlformats.org/officeDocument/2006/relationships/ctrlProp" Target="../ctrlProps/ctrlProp239.xml"/><Relationship Id="rId468" Type="http://schemas.openxmlformats.org/officeDocument/2006/relationships/ctrlProp" Target="../ctrlProps/ctrlProp477.xml"/><Relationship Id="rId675" Type="http://schemas.openxmlformats.org/officeDocument/2006/relationships/ctrlProp" Target="../ctrlProps/ctrlProp684.xml"/><Relationship Id="rId882" Type="http://schemas.openxmlformats.org/officeDocument/2006/relationships/ctrlProp" Target="../ctrlProps/ctrlProp891.xml"/><Relationship Id="rId25" Type="http://schemas.openxmlformats.org/officeDocument/2006/relationships/ctrlProp" Target="../ctrlProps/ctrlProp34.xml"/><Relationship Id="rId328" Type="http://schemas.openxmlformats.org/officeDocument/2006/relationships/ctrlProp" Target="../ctrlProps/ctrlProp337.xml"/><Relationship Id="rId535" Type="http://schemas.openxmlformats.org/officeDocument/2006/relationships/ctrlProp" Target="../ctrlProps/ctrlProp544.xml"/><Relationship Id="rId742" Type="http://schemas.openxmlformats.org/officeDocument/2006/relationships/ctrlProp" Target="../ctrlProps/ctrlProp751.xml"/><Relationship Id="rId174" Type="http://schemas.openxmlformats.org/officeDocument/2006/relationships/ctrlProp" Target="../ctrlProps/ctrlProp183.xml"/><Relationship Id="rId381" Type="http://schemas.openxmlformats.org/officeDocument/2006/relationships/ctrlProp" Target="../ctrlProps/ctrlProp390.xml"/><Relationship Id="rId602" Type="http://schemas.openxmlformats.org/officeDocument/2006/relationships/ctrlProp" Target="../ctrlProps/ctrlProp611.xml"/><Relationship Id="rId241" Type="http://schemas.openxmlformats.org/officeDocument/2006/relationships/ctrlProp" Target="../ctrlProps/ctrlProp250.xml"/><Relationship Id="rId479" Type="http://schemas.openxmlformats.org/officeDocument/2006/relationships/ctrlProp" Target="../ctrlProps/ctrlProp488.xml"/><Relationship Id="rId686" Type="http://schemas.openxmlformats.org/officeDocument/2006/relationships/ctrlProp" Target="../ctrlProps/ctrlProp695.xml"/><Relationship Id="rId893" Type="http://schemas.openxmlformats.org/officeDocument/2006/relationships/ctrlProp" Target="../ctrlProps/ctrlProp902.xml"/><Relationship Id="rId907" Type="http://schemas.openxmlformats.org/officeDocument/2006/relationships/ctrlProp" Target="../ctrlProps/ctrlProp916.xml"/><Relationship Id="rId36" Type="http://schemas.openxmlformats.org/officeDocument/2006/relationships/ctrlProp" Target="../ctrlProps/ctrlProp45.xml"/><Relationship Id="rId339" Type="http://schemas.openxmlformats.org/officeDocument/2006/relationships/ctrlProp" Target="../ctrlProps/ctrlProp348.xml"/><Relationship Id="rId546" Type="http://schemas.openxmlformats.org/officeDocument/2006/relationships/ctrlProp" Target="../ctrlProps/ctrlProp555.xml"/><Relationship Id="rId753" Type="http://schemas.openxmlformats.org/officeDocument/2006/relationships/ctrlProp" Target="../ctrlProps/ctrlProp762.xml"/><Relationship Id="rId101" Type="http://schemas.openxmlformats.org/officeDocument/2006/relationships/ctrlProp" Target="../ctrlProps/ctrlProp110.xml"/><Relationship Id="rId185" Type="http://schemas.openxmlformats.org/officeDocument/2006/relationships/ctrlProp" Target="../ctrlProps/ctrlProp194.xml"/><Relationship Id="rId406" Type="http://schemas.openxmlformats.org/officeDocument/2006/relationships/ctrlProp" Target="../ctrlProps/ctrlProp415.xml"/><Relationship Id="rId392" Type="http://schemas.openxmlformats.org/officeDocument/2006/relationships/ctrlProp" Target="../ctrlProps/ctrlProp401.xml"/><Relationship Id="rId613" Type="http://schemas.openxmlformats.org/officeDocument/2006/relationships/ctrlProp" Target="../ctrlProps/ctrlProp622.xml"/><Relationship Id="rId697" Type="http://schemas.openxmlformats.org/officeDocument/2006/relationships/ctrlProp" Target="../ctrlProps/ctrlProp706.xml"/><Relationship Id="rId820" Type="http://schemas.openxmlformats.org/officeDocument/2006/relationships/ctrlProp" Target="../ctrlProps/ctrlProp829.xml"/><Relationship Id="rId918" Type="http://schemas.openxmlformats.org/officeDocument/2006/relationships/ctrlProp" Target="../ctrlProps/ctrlProp927.xml"/><Relationship Id="rId252" Type="http://schemas.openxmlformats.org/officeDocument/2006/relationships/ctrlProp" Target="../ctrlProps/ctrlProp261.xml"/><Relationship Id="rId47" Type="http://schemas.openxmlformats.org/officeDocument/2006/relationships/ctrlProp" Target="../ctrlProps/ctrlProp56.xml"/><Relationship Id="rId112" Type="http://schemas.openxmlformats.org/officeDocument/2006/relationships/ctrlProp" Target="../ctrlProps/ctrlProp121.xml"/><Relationship Id="rId557" Type="http://schemas.openxmlformats.org/officeDocument/2006/relationships/ctrlProp" Target="../ctrlProps/ctrlProp566.xml"/><Relationship Id="rId764" Type="http://schemas.openxmlformats.org/officeDocument/2006/relationships/ctrlProp" Target="../ctrlProps/ctrlProp773.xml"/><Relationship Id="rId196" Type="http://schemas.openxmlformats.org/officeDocument/2006/relationships/ctrlProp" Target="../ctrlProps/ctrlProp205.xml"/><Relationship Id="rId417" Type="http://schemas.openxmlformats.org/officeDocument/2006/relationships/ctrlProp" Target="../ctrlProps/ctrlProp426.xml"/><Relationship Id="rId624" Type="http://schemas.openxmlformats.org/officeDocument/2006/relationships/ctrlProp" Target="../ctrlProps/ctrlProp633.xml"/><Relationship Id="rId831" Type="http://schemas.openxmlformats.org/officeDocument/2006/relationships/ctrlProp" Target="../ctrlProps/ctrlProp840.xml"/><Relationship Id="rId263" Type="http://schemas.openxmlformats.org/officeDocument/2006/relationships/ctrlProp" Target="../ctrlProps/ctrlProp272.xml"/><Relationship Id="rId470" Type="http://schemas.openxmlformats.org/officeDocument/2006/relationships/ctrlProp" Target="../ctrlProps/ctrlProp479.xml"/><Relationship Id="rId929" Type="http://schemas.openxmlformats.org/officeDocument/2006/relationships/ctrlProp" Target="../ctrlProps/ctrlProp938.xml"/><Relationship Id="rId58" Type="http://schemas.openxmlformats.org/officeDocument/2006/relationships/ctrlProp" Target="../ctrlProps/ctrlProp67.xml"/><Relationship Id="rId123" Type="http://schemas.openxmlformats.org/officeDocument/2006/relationships/ctrlProp" Target="../ctrlProps/ctrlProp132.xml"/><Relationship Id="rId330" Type="http://schemas.openxmlformats.org/officeDocument/2006/relationships/ctrlProp" Target="../ctrlProps/ctrlProp339.xml"/><Relationship Id="rId568" Type="http://schemas.openxmlformats.org/officeDocument/2006/relationships/ctrlProp" Target="../ctrlProps/ctrlProp577.xml"/><Relationship Id="rId775" Type="http://schemas.openxmlformats.org/officeDocument/2006/relationships/ctrlProp" Target="../ctrlProps/ctrlProp784.xml"/><Relationship Id="rId428" Type="http://schemas.openxmlformats.org/officeDocument/2006/relationships/ctrlProp" Target="../ctrlProps/ctrlProp437.xml"/><Relationship Id="rId635" Type="http://schemas.openxmlformats.org/officeDocument/2006/relationships/ctrlProp" Target="../ctrlProps/ctrlProp644.xml"/><Relationship Id="rId842" Type="http://schemas.openxmlformats.org/officeDocument/2006/relationships/ctrlProp" Target="../ctrlProps/ctrlProp851.xml"/><Relationship Id="rId274" Type="http://schemas.openxmlformats.org/officeDocument/2006/relationships/ctrlProp" Target="../ctrlProps/ctrlProp283.xml"/><Relationship Id="rId481" Type="http://schemas.openxmlformats.org/officeDocument/2006/relationships/ctrlProp" Target="../ctrlProps/ctrlProp490.xml"/><Relationship Id="rId702" Type="http://schemas.openxmlformats.org/officeDocument/2006/relationships/ctrlProp" Target="../ctrlProps/ctrlProp711.xml"/><Relationship Id="rId69" Type="http://schemas.openxmlformats.org/officeDocument/2006/relationships/ctrlProp" Target="../ctrlProps/ctrlProp78.xml"/><Relationship Id="rId134" Type="http://schemas.openxmlformats.org/officeDocument/2006/relationships/ctrlProp" Target="../ctrlProps/ctrlProp143.xml"/><Relationship Id="rId579" Type="http://schemas.openxmlformats.org/officeDocument/2006/relationships/ctrlProp" Target="../ctrlProps/ctrlProp588.xml"/><Relationship Id="rId786" Type="http://schemas.openxmlformats.org/officeDocument/2006/relationships/ctrlProp" Target="../ctrlProps/ctrlProp795.xml"/><Relationship Id="rId341" Type="http://schemas.openxmlformats.org/officeDocument/2006/relationships/ctrlProp" Target="../ctrlProps/ctrlProp350.xml"/><Relationship Id="rId439" Type="http://schemas.openxmlformats.org/officeDocument/2006/relationships/ctrlProp" Target="../ctrlProps/ctrlProp448.xml"/><Relationship Id="rId646" Type="http://schemas.openxmlformats.org/officeDocument/2006/relationships/ctrlProp" Target="../ctrlProps/ctrlProp655.xml"/><Relationship Id="rId201" Type="http://schemas.openxmlformats.org/officeDocument/2006/relationships/ctrlProp" Target="../ctrlProps/ctrlProp210.xml"/><Relationship Id="rId285" Type="http://schemas.openxmlformats.org/officeDocument/2006/relationships/ctrlProp" Target="../ctrlProps/ctrlProp294.xml"/><Relationship Id="rId506" Type="http://schemas.openxmlformats.org/officeDocument/2006/relationships/ctrlProp" Target="../ctrlProps/ctrlProp515.xml"/><Relationship Id="rId853" Type="http://schemas.openxmlformats.org/officeDocument/2006/relationships/ctrlProp" Target="../ctrlProps/ctrlProp862.xml"/><Relationship Id="rId492" Type="http://schemas.openxmlformats.org/officeDocument/2006/relationships/ctrlProp" Target="../ctrlProps/ctrlProp501.xml"/><Relationship Id="rId713" Type="http://schemas.openxmlformats.org/officeDocument/2006/relationships/ctrlProp" Target="../ctrlProps/ctrlProp722.xml"/><Relationship Id="rId797" Type="http://schemas.openxmlformats.org/officeDocument/2006/relationships/ctrlProp" Target="../ctrlProps/ctrlProp806.xml"/><Relationship Id="rId920" Type="http://schemas.openxmlformats.org/officeDocument/2006/relationships/ctrlProp" Target="../ctrlProps/ctrlProp929.xml"/><Relationship Id="rId145" Type="http://schemas.openxmlformats.org/officeDocument/2006/relationships/ctrlProp" Target="../ctrlProps/ctrlProp154.xml"/><Relationship Id="rId352" Type="http://schemas.openxmlformats.org/officeDocument/2006/relationships/ctrlProp" Target="../ctrlProps/ctrlProp361.xml"/><Relationship Id="rId212" Type="http://schemas.openxmlformats.org/officeDocument/2006/relationships/ctrlProp" Target="../ctrlProps/ctrlProp221.xml"/><Relationship Id="rId657" Type="http://schemas.openxmlformats.org/officeDocument/2006/relationships/ctrlProp" Target="../ctrlProps/ctrlProp666.xml"/><Relationship Id="rId864" Type="http://schemas.openxmlformats.org/officeDocument/2006/relationships/ctrlProp" Target="../ctrlProps/ctrlProp873.xml"/><Relationship Id="rId296" Type="http://schemas.openxmlformats.org/officeDocument/2006/relationships/ctrlProp" Target="../ctrlProps/ctrlProp305.xml"/><Relationship Id="rId517" Type="http://schemas.openxmlformats.org/officeDocument/2006/relationships/ctrlProp" Target="../ctrlProps/ctrlProp526.xml"/><Relationship Id="rId724" Type="http://schemas.openxmlformats.org/officeDocument/2006/relationships/ctrlProp" Target="../ctrlProps/ctrlProp733.xml"/><Relationship Id="rId60" Type="http://schemas.openxmlformats.org/officeDocument/2006/relationships/ctrlProp" Target="../ctrlProps/ctrlProp69.xml"/><Relationship Id="rId156" Type="http://schemas.openxmlformats.org/officeDocument/2006/relationships/ctrlProp" Target="../ctrlProps/ctrlProp165.xml"/><Relationship Id="rId363" Type="http://schemas.openxmlformats.org/officeDocument/2006/relationships/ctrlProp" Target="../ctrlProps/ctrlProp372.xml"/><Relationship Id="rId570" Type="http://schemas.openxmlformats.org/officeDocument/2006/relationships/ctrlProp" Target="../ctrlProps/ctrlProp579.xml"/><Relationship Id="rId223" Type="http://schemas.openxmlformats.org/officeDocument/2006/relationships/ctrlProp" Target="../ctrlProps/ctrlProp232.xml"/><Relationship Id="rId430" Type="http://schemas.openxmlformats.org/officeDocument/2006/relationships/ctrlProp" Target="../ctrlProps/ctrlProp439.xml"/><Relationship Id="rId668" Type="http://schemas.openxmlformats.org/officeDocument/2006/relationships/ctrlProp" Target="../ctrlProps/ctrlProp677.xml"/><Relationship Id="rId875" Type="http://schemas.openxmlformats.org/officeDocument/2006/relationships/ctrlProp" Target="../ctrlProps/ctrlProp884.xml"/><Relationship Id="rId18" Type="http://schemas.openxmlformats.org/officeDocument/2006/relationships/ctrlProp" Target="../ctrlProps/ctrlProp27.xml"/><Relationship Id="rId528" Type="http://schemas.openxmlformats.org/officeDocument/2006/relationships/ctrlProp" Target="../ctrlProps/ctrlProp537.xml"/><Relationship Id="rId735" Type="http://schemas.openxmlformats.org/officeDocument/2006/relationships/ctrlProp" Target="../ctrlProps/ctrlProp744.xml"/><Relationship Id="rId167" Type="http://schemas.openxmlformats.org/officeDocument/2006/relationships/ctrlProp" Target="../ctrlProps/ctrlProp176.xml"/><Relationship Id="rId374" Type="http://schemas.openxmlformats.org/officeDocument/2006/relationships/ctrlProp" Target="../ctrlProps/ctrlProp383.xml"/><Relationship Id="rId581" Type="http://schemas.openxmlformats.org/officeDocument/2006/relationships/ctrlProp" Target="../ctrlProps/ctrlProp590.xml"/><Relationship Id="rId71" Type="http://schemas.openxmlformats.org/officeDocument/2006/relationships/ctrlProp" Target="../ctrlProps/ctrlProp80.xml"/><Relationship Id="rId234" Type="http://schemas.openxmlformats.org/officeDocument/2006/relationships/ctrlProp" Target="../ctrlProps/ctrlProp243.xml"/><Relationship Id="rId679" Type="http://schemas.openxmlformats.org/officeDocument/2006/relationships/ctrlProp" Target="../ctrlProps/ctrlProp688.xml"/><Relationship Id="rId802" Type="http://schemas.openxmlformats.org/officeDocument/2006/relationships/ctrlProp" Target="../ctrlProps/ctrlProp811.xml"/><Relationship Id="rId886" Type="http://schemas.openxmlformats.org/officeDocument/2006/relationships/ctrlProp" Target="../ctrlProps/ctrlProp895.xml"/><Relationship Id="rId2" Type="http://schemas.openxmlformats.org/officeDocument/2006/relationships/drawing" Target="../drawings/drawing2.xml"/><Relationship Id="rId29" Type="http://schemas.openxmlformats.org/officeDocument/2006/relationships/ctrlProp" Target="../ctrlProps/ctrlProp38.xml"/><Relationship Id="rId441" Type="http://schemas.openxmlformats.org/officeDocument/2006/relationships/ctrlProp" Target="../ctrlProps/ctrlProp450.xml"/><Relationship Id="rId539" Type="http://schemas.openxmlformats.org/officeDocument/2006/relationships/ctrlProp" Target="../ctrlProps/ctrlProp548.xml"/><Relationship Id="rId746" Type="http://schemas.openxmlformats.org/officeDocument/2006/relationships/ctrlProp" Target="../ctrlProps/ctrlProp755.xml"/><Relationship Id="rId178" Type="http://schemas.openxmlformats.org/officeDocument/2006/relationships/ctrlProp" Target="../ctrlProps/ctrlProp187.xml"/><Relationship Id="rId301" Type="http://schemas.openxmlformats.org/officeDocument/2006/relationships/ctrlProp" Target="../ctrlProps/ctrlProp310.xml"/><Relationship Id="rId82" Type="http://schemas.openxmlformats.org/officeDocument/2006/relationships/ctrlProp" Target="../ctrlProps/ctrlProp91.xml"/><Relationship Id="rId385" Type="http://schemas.openxmlformats.org/officeDocument/2006/relationships/ctrlProp" Target="../ctrlProps/ctrlProp394.xml"/><Relationship Id="rId592" Type="http://schemas.openxmlformats.org/officeDocument/2006/relationships/ctrlProp" Target="../ctrlProps/ctrlProp601.xml"/><Relationship Id="rId606" Type="http://schemas.openxmlformats.org/officeDocument/2006/relationships/ctrlProp" Target="../ctrlProps/ctrlProp615.xml"/><Relationship Id="rId813" Type="http://schemas.openxmlformats.org/officeDocument/2006/relationships/ctrlProp" Target="../ctrlProps/ctrlProp822.xml"/><Relationship Id="rId245" Type="http://schemas.openxmlformats.org/officeDocument/2006/relationships/ctrlProp" Target="../ctrlProps/ctrlProp254.xml"/><Relationship Id="rId452" Type="http://schemas.openxmlformats.org/officeDocument/2006/relationships/ctrlProp" Target="../ctrlProps/ctrlProp461.xml"/><Relationship Id="rId897" Type="http://schemas.openxmlformats.org/officeDocument/2006/relationships/ctrlProp" Target="../ctrlProps/ctrlProp906.xml"/><Relationship Id="rId105" Type="http://schemas.openxmlformats.org/officeDocument/2006/relationships/ctrlProp" Target="../ctrlProps/ctrlProp114.xml"/><Relationship Id="rId312" Type="http://schemas.openxmlformats.org/officeDocument/2006/relationships/ctrlProp" Target="../ctrlProps/ctrlProp321.xml"/><Relationship Id="rId757" Type="http://schemas.openxmlformats.org/officeDocument/2006/relationships/ctrlProp" Target="../ctrlProps/ctrlProp766.xml"/><Relationship Id="rId93" Type="http://schemas.openxmlformats.org/officeDocument/2006/relationships/ctrlProp" Target="../ctrlProps/ctrlProp102.xml"/><Relationship Id="rId189" Type="http://schemas.openxmlformats.org/officeDocument/2006/relationships/ctrlProp" Target="../ctrlProps/ctrlProp198.xml"/><Relationship Id="rId396" Type="http://schemas.openxmlformats.org/officeDocument/2006/relationships/ctrlProp" Target="../ctrlProps/ctrlProp405.xml"/><Relationship Id="rId617" Type="http://schemas.openxmlformats.org/officeDocument/2006/relationships/ctrlProp" Target="../ctrlProps/ctrlProp626.xml"/><Relationship Id="rId824" Type="http://schemas.openxmlformats.org/officeDocument/2006/relationships/ctrlProp" Target="../ctrlProps/ctrlProp833.xml"/><Relationship Id="rId256" Type="http://schemas.openxmlformats.org/officeDocument/2006/relationships/ctrlProp" Target="../ctrlProps/ctrlProp265.xml"/><Relationship Id="rId463" Type="http://schemas.openxmlformats.org/officeDocument/2006/relationships/ctrlProp" Target="../ctrlProps/ctrlProp472.xml"/><Relationship Id="rId670" Type="http://schemas.openxmlformats.org/officeDocument/2006/relationships/ctrlProp" Target="../ctrlProps/ctrlProp679.xml"/><Relationship Id="rId116" Type="http://schemas.openxmlformats.org/officeDocument/2006/relationships/ctrlProp" Target="../ctrlProps/ctrlProp125.xml"/><Relationship Id="rId323" Type="http://schemas.openxmlformats.org/officeDocument/2006/relationships/ctrlProp" Target="../ctrlProps/ctrlProp332.xml"/><Relationship Id="rId530" Type="http://schemas.openxmlformats.org/officeDocument/2006/relationships/ctrlProp" Target="../ctrlProps/ctrlProp539.xml"/><Relationship Id="rId768" Type="http://schemas.openxmlformats.org/officeDocument/2006/relationships/ctrlProp" Target="../ctrlProps/ctrlProp777.xml"/><Relationship Id="rId20" Type="http://schemas.openxmlformats.org/officeDocument/2006/relationships/ctrlProp" Target="../ctrlProps/ctrlProp29.xml"/><Relationship Id="rId628" Type="http://schemas.openxmlformats.org/officeDocument/2006/relationships/ctrlProp" Target="../ctrlProps/ctrlProp637.xml"/><Relationship Id="rId835" Type="http://schemas.openxmlformats.org/officeDocument/2006/relationships/ctrlProp" Target="../ctrlProps/ctrlProp844.xml"/><Relationship Id="rId267" Type="http://schemas.openxmlformats.org/officeDocument/2006/relationships/ctrlProp" Target="../ctrlProps/ctrlProp276.xml"/><Relationship Id="rId474" Type="http://schemas.openxmlformats.org/officeDocument/2006/relationships/ctrlProp" Target="../ctrlProps/ctrlProp483.xml"/><Relationship Id="rId127" Type="http://schemas.openxmlformats.org/officeDocument/2006/relationships/ctrlProp" Target="../ctrlProps/ctrlProp136.xml"/><Relationship Id="rId681" Type="http://schemas.openxmlformats.org/officeDocument/2006/relationships/ctrlProp" Target="../ctrlProps/ctrlProp690.xml"/><Relationship Id="rId779" Type="http://schemas.openxmlformats.org/officeDocument/2006/relationships/ctrlProp" Target="../ctrlProps/ctrlProp788.xml"/><Relationship Id="rId902" Type="http://schemas.openxmlformats.org/officeDocument/2006/relationships/ctrlProp" Target="../ctrlProps/ctrlProp911.xml"/><Relationship Id="rId31" Type="http://schemas.openxmlformats.org/officeDocument/2006/relationships/ctrlProp" Target="../ctrlProps/ctrlProp40.xml"/><Relationship Id="rId334" Type="http://schemas.openxmlformats.org/officeDocument/2006/relationships/ctrlProp" Target="../ctrlProps/ctrlProp343.xml"/><Relationship Id="rId541" Type="http://schemas.openxmlformats.org/officeDocument/2006/relationships/ctrlProp" Target="../ctrlProps/ctrlProp550.xml"/><Relationship Id="rId639" Type="http://schemas.openxmlformats.org/officeDocument/2006/relationships/ctrlProp" Target="../ctrlProps/ctrlProp648.xml"/><Relationship Id="rId180" Type="http://schemas.openxmlformats.org/officeDocument/2006/relationships/ctrlProp" Target="../ctrlProps/ctrlProp189.xml"/><Relationship Id="rId278" Type="http://schemas.openxmlformats.org/officeDocument/2006/relationships/ctrlProp" Target="../ctrlProps/ctrlProp287.xml"/><Relationship Id="rId401" Type="http://schemas.openxmlformats.org/officeDocument/2006/relationships/ctrlProp" Target="../ctrlProps/ctrlProp410.xml"/><Relationship Id="rId846" Type="http://schemas.openxmlformats.org/officeDocument/2006/relationships/ctrlProp" Target="../ctrlProps/ctrlProp855.xml"/><Relationship Id="rId485" Type="http://schemas.openxmlformats.org/officeDocument/2006/relationships/ctrlProp" Target="../ctrlProps/ctrlProp494.xml"/><Relationship Id="rId692" Type="http://schemas.openxmlformats.org/officeDocument/2006/relationships/ctrlProp" Target="../ctrlProps/ctrlProp701.xml"/><Relationship Id="rId706" Type="http://schemas.openxmlformats.org/officeDocument/2006/relationships/ctrlProp" Target="../ctrlProps/ctrlProp715.xml"/><Relationship Id="rId913" Type="http://schemas.openxmlformats.org/officeDocument/2006/relationships/ctrlProp" Target="../ctrlProps/ctrlProp922.xml"/><Relationship Id="rId42" Type="http://schemas.openxmlformats.org/officeDocument/2006/relationships/ctrlProp" Target="../ctrlProps/ctrlProp51.xml"/><Relationship Id="rId138" Type="http://schemas.openxmlformats.org/officeDocument/2006/relationships/ctrlProp" Target="../ctrlProps/ctrlProp147.xml"/><Relationship Id="rId345" Type="http://schemas.openxmlformats.org/officeDocument/2006/relationships/ctrlProp" Target="../ctrlProps/ctrlProp354.xml"/><Relationship Id="rId552" Type="http://schemas.openxmlformats.org/officeDocument/2006/relationships/ctrlProp" Target="../ctrlProps/ctrlProp561.xml"/><Relationship Id="rId191" Type="http://schemas.openxmlformats.org/officeDocument/2006/relationships/ctrlProp" Target="../ctrlProps/ctrlProp200.xml"/><Relationship Id="rId205" Type="http://schemas.openxmlformats.org/officeDocument/2006/relationships/ctrlProp" Target="../ctrlProps/ctrlProp214.xml"/><Relationship Id="rId412" Type="http://schemas.openxmlformats.org/officeDocument/2006/relationships/ctrlProp" Target="../ctrlProps/ctrlProp421.xml"/><Relationship Id="rId857" Type="http://schemas.openxmlformats.org/officeDocument/2006/relationships/ctrlProp" Target="../ctrlProps/ctrlProp866.xml"/><Relationship Id="rId289" Type="http://schemas.openxmlformats.org/officeDocument/2006/relationships/ctrlProp" Target="../ctrlProps/ctrlProp298.xml"/><Relationship Id="rId496" Type="http://schemas.openxmlformats.org/officeDocument/2006/relationships/ctrlProp" Target="../ctrlProps/ctrlProp505.xml"/><Relationship Id="rId717" Type="http://schemas.openxmlformats.org/officeDocument/2006/relationships/ctrlProp" Target="../ctrlProps/ctrlProp726.xml"/><Relationship Id="rId924" Type="http://schemas.openxmlformats.org/officeDocument/2006/relationships/ctrlProp" Target="../ctrlProps/ctrlProp933.xml"/><Relationship Id="rId53" Type="http://schemas.openxmlformats.org/officeDocument/2006/relationships/ctrlProp" Target="../ctrlProps/ctrlProp62.xml"/><Relationship Id="rId149" Type="http://schemas.openxmlformats.org/officeDocument/2006/relationships/ctrlProp" Target="../ctrlProps/ctrlProp158.xml"/><Relationship Id="rId356" Type="http://schemas.openxmlformats.org/officeDocument/2006/relationships/ctrlProp" Target="../ctrlProps/ctrlProp365.xml"/><Relationship Id="rId563" Type="http://schemas.openxmlformats.org/officeDocument/2006/relationships/ctrlProp" Target="../ctrlProps/ctrlProp572.xml"/><Relationship Id="rId770" Type="http://schemas.openxmlformats.org/officeDocument/2006/relationships/ctrlProp" Target="../ctrlProps/ctrlProp779.xml"/><Relationship Id="rId216" Type="http://schemas.openxmlformats.org/officeDocument/2006/relationships/ctrlProp" Target="../ctrlProps/ctrlProp225.xml"/><Relationship Id="rId423" Type="http://schemas.openxmlformats.org/officeDocument/2006/relationships/ctrlProp" Target="../ctrlProps/ctrlProp432.xml"/><Relationship Id="rId868" Type="http://schemas.openxmlformats.org/officeDocument/2006/relationships/ctrlProp" Target="../ctrlProps/ctrlProp877.xml"/><Relationship Id="rId630" Type="http://schemas.openxmlformats.org/officeDocument/2006/relationships/ctrlProp" Target="../ctrlProps/ctrlProp639.xml"/><Relationship Id="rId728" Type="http://schemas.openxmlformats.org/officeDocument/2006/relationships/ctrlProp" Target="../ctrlProps/ctrlProp737.xml"/><Relationship Id="rId64" Type="http://schemas.openxmlformats.org/officeDocument/2006/relationships/ctrlProp" Target="../ctrlProps/ctrlProp73.xml"/><Relationship Id="rId367" Type="http://schemas.openxmlformats.org/officeDocument/2006/relationships/ctrlProp" Target="../ctrlProps/ctrlProp376.xml"/><Relationship Id="rId574" Type="http://schemas.openxmlformats.org/officeDocument/2006/relationships/ctrlProp" Target="../ctrlProps/ctrlProp583.xml"/><Relationship Id="rId227" Type="http://schemas.openxmlformats.org/officeDocument/2006/relationships/ctrlProp" Target="../ctrlProps/ctrlProp236.xml"/><Relationship Id="rId781" Type="http://schemas.openxmlformats.org/officeDocument/2006/relationships/ctrlProp" Target="../ctrlProps/ctrlProp790.xml"/><Relationship Id="rId879" Type="http://schemas.openxmlformats.org/officeDocument/2006/relationships/ctrlProp" Target="../ctrlProps/ctrlProp888.xml"/><Relationship Id="rId434" Type="http://schemas.openxmlformats.org/officeDocument/2006/relationships/ctrlProp" Target="../ctrlProps/ctrlProp443.xml"/><Relationship Id="rId641" Type="http://schemas.openxmlformats.org/officeDocument/2006/relationships/ctrlProp" Target="../ctrlProps/ctrlProp650.xml"/><Relationship Id="rId739" Type="http://schemas.openxmlformats.org/officeDocument/2006/relationships/ctrlProp" Target="../ctrlProps/ctrlProp748.xml"/><Relationship Id="rId280" Type="http://schemas.openxmlformats.org/officeDocument/2006/relationships/ctrlProp" Target="../ctrlProps/ctrlProp289.xml"/><Relationship Id="rId501" Type="http://schemas.openxmlformats.org/officeDocument/2006/relationships/ctrlProp" Target="../ctrlProps/ctrlProp510.xml"/><Relationship Id="rId75" Type="http://schemas.openxmlformats.org/officeDocument/2006/relationships/ctrlProp" Target="../ctrlProps/ctrlProp84.xml"/><Relationship Id="rId140" Type="http://schemas.openxmlformats.org/officeDocument/2006/relationships/ctrlProp" Target="../ctrlProps/ctrlProp149.xml"/><Relationship Id="rId378" Type="http://schemas.openxmlformats.org/officeDocument/2006/relationships/ctrlProp" Target="../ctrlProps/ctrlProp387.xml"/><Relationship Id="rId585" Type="http://schemas.openxmlformats.org/officeDocument/2006/relationships/ctrlProp" Target="../ctrlProps/ctrlProp594.xml"/><Relationship Id="rId792" Type="http://schemas.openxmlformats.org/officeDocument/2006/relationships/ctrlProp" Target="../ctrlProps/ctrlProp801.xml"/><Relationship Id="rId806" Type="http://schemas.openxmlformats.org/officeDocument/2006/relationships/ctrlProp" Target="../ctrlProps/ctrlProp815.xml"/><Relationship Id="rId6" Type="http://schemas.openxmlformats.org/officeDocument/2006/relationships/ctrlProp" Target="../ctrlProps/ctrlProp15.xml"/><Relationship Id="rId238" Type="http://schemas.openxmlformats.org/officeDocument/2006/relationships/ctrlProp" Target="../ctrlProps/ctrlProp247.xml"/><Relationship Id="rId445" Type="http://schemas.openxmlformats.org/officeDocument/2006/relationships/ctrlProp" Target="../ctrlProps/ctrlProp454.xml"/><Relationship Id="rId652" Type="http://schemas.openxmlformats.org/officeDocument/2006/relationships/ctrlProp" Target="../ctrlProps/ctrlProp661.xml"/><Relationship Id="rId291" Type="http://schemas.openxmlformats.org/officeDocument/2006/relationships/ctrlProp" Target="../ctrlProps/ctrlProp300.xml"/><Relationship Id="rId305" Type="http://schemas.openxmlformats.org/officeDocument/2006/relationships/ctrlProp" Target="../ctrlProps/ctrlProp314.xml"/><Relationship Id="rId512" Type="http://schemas.openxmlformats.org/officeDocument/2006/relationships/ctrlProp" Target="../ctrlProps/ctrlProp521.xml"/><Relationship Id="rId86" Type="http://schemas.openxmlformats.org/officeDocument/2006/relationships/ctrlProp" Target="../ctrlProps/ctrlProp95.xml"/><Relationship Id="rId151" Type="http://schemas.openxmlformats.org/officeDocument/2006/relationships/ctrlProp" Target="../ctrlProps/ctrlProp160.xml"/><Relationship Id="rId389" Type="http://schemas.openxmlformats.org/officeDocument/2006/relationships/ctrlProp" Target="../ctrlProps/ctrlProp398.xml"/><Relationship Id="rId596" Type="http://schemas.openxmlformats.org/officeDocument/2006/relationships/ctrlProp" Target="../ctrlProps/ctrlProp605.xml"/><Relationship Id="rId817" Type="http://schemas.openxmlformats.org/officeDocument/2006/relationships/ctrlProp" Target="../ctrlProps/ctrlProp826.xml"/><Relationship Id="rId249" Type="http://schemas.openxmlformats.org/officeDocument/2006/relationships/ctrlProp" Target="../ctrlProps/ctrlProp258.xml"/><Relationship Id="rId456" Type="http://schemas.openxmlformats.org/officeDocument/2006/relationships/ctrlProp" Target="../ctrlProps/ctrlProp465.xml"/><Relationship Id="rId663" Type="http://schemas.openxmlformats.org/officeDocument/2006/relationships/ctrlProp" Target="../ctrlProps/ctrlProp672.xml"/><Relationship Id="rId870" Type="http://schemas.openxmlformats.org/officeDocument/2006/relationships/ctrlProp" Target="../ctrlProps/ctrlProp879.xml"/><Relationship Id="rId13" Type="http://schemas.openxmlformats.org/officeDocument/2006/relationships/ctrlProp" Target="../ctrlProps/ctrlProp22.xml"/><Relationship Id="rId109" Type="http://schemas.openxmlformats.org/officeDocument/2006/relationships/ctrlProp" Target="../ctrlProps/ctrlProp118.xml"/><Relationship Id="rId316" Type="http://schemas.openxmlformats.org/officeDocument/2006/relationships/ctrlProp" Target="../ctrlProps/ctrlProp325.xml"/><Relationship Id="rId523" Type="http://schemas.openxmlformats.org/officeDocument/2006/relationships/ctrlProp" Target="../ctrlProps/ctrlProp532.xml"/><Relationship Id="rId97" Type="http://schemas.openxmlformats.org/officeDocument/2006/relationships/ctrlProp" Target="../ctrlProps/ctrlProp106.xml"/><Relationship Id="rId730" Type="http://schemas.openxmlformats.org/officeDocument/2006/relationships/ctrlProp" Target="../ctrlProps/ctrlProp739.xml"/><Relationship Id="rId828" Type="http://schemas.openxmlformats.org/officeDocument/2006/relationships/ctrlProp" Target="../ctrlProps/ctrlProp837.xml"/><Relationship Id="rId162" Type="http://schemas.openxmlformats.org/officeDocument/2006/relationships/ctrlProp" Target="../ctrlProps/ctrlProp171.xml"/><Relationship Id="rId467" Type="http://schemas.openxmlformats.org/officeDocument/2006/relationships/ctrlProp" Target="../ctrlProps/ctrlProp476.xml"/><Relationship Id="rId674" Type="http://schemas.openxmlformats.org/officeDocument/2006/relationships/ctrlProp" Target="../ctrlProps/ctrlProp683.xml"/><Relationship Id="rId881" Type="http://schemas.openxmlformats.org/officeDocument/2006/relationships/ctrlProp" Target="../ctrlProps/ctrlProp890.xml"/><Relationship Id="rId24" Type="http://schemas.openxmlformats.org/officeDocument/2006/relationships/ctrlProp" Target="../ctrlProps/ctrlProp33.xml"/><Relationship Id="rId327" Type="http://schemas.openxmlformats.org/officeDocument/2006/relationships/ctrlProp" Target="../ctrlProps/ctrlProp336.xml"/><Relationship Id="rId534" Type="http://schemas.openxmlformats.org/officeDocument/2006/relationships/ctrlProp" Target="../ctrlProps/ctrlProp543.xml"/><Relationship Id="rId741" Type="http://schemas.openxmlformats.org/officeDocument/2006/relationships/ctrlProp" Target="../ctrlProps/ctrlProp750.xml"/><Relationship Id="rId839" Type="http://schemas.openxmlformats.org/officeDocument/2006/relationships/ctrlProp" Target="../ctrlProps/ctrlProp848.xml"/><Relationship Id="rId173" Type="http://schemas.openxmlformats.org/officeDocument/2006/relationships/ctrlProp" Target="../ctrlProps/ctrlProp182.xml"/><Relationship Id="rId380" Type="http://schemas.openxmlformats.org/officeDocument/2006/relationships/ctrlProp" Target="../ctrlProps/ctrlProp389.xml"/><Relationship Id="rId601" Type="http://schemas.openxmlformats.org/officeDocument/2006/relationships/ctrlProp" Target="../ctrlProps/ctrlProp610.xml"/><Relationship Id="rId240" Type="http://schemas.openxmlformats.org/officeDocument/2006/relationships/ctrlProp" Target="../ctrlProps/ctrlProp249.xml"/><Relationship Id="rId478" Type="http://schemas.openxmlformats.org/officeDocument/2006/relationships/ctrlProp" Target="../ctrlProps/ctrlProp487.xml"/><Relationship Id="rId685" Type="http://schemas.openxmlformats.org/officeDocument/2006/relationships/ctrlProp" Target="../ctrlProps/ctrlProp694.xml"/><Relationship Id="rId892" Type="http://schemas.openxmlformats.org/officeDocument/2006/relationships/ctrlProp" Target="../ctrlProps/ctrlProp901.xml"/><Relationship Id="rId906" Type="http://schemas.openxmlformats.org/officeDocument/2006/relationships/ctrlProp" Target="../ctrlProps/ctrlProp915.xml"/><Relationship Id="rId35" Type="http://schemas.openxmlformats.org/officeDocument/2006/relationships/ctrlProp" Target="../ctrlProps/ctrlProp44.xml"/><Relationship Id="rId100" Type="http://schemas.openxmlformats.org/officeDocument/2006/relationships/ctrlProp" Target="../ctrlProps/ctrlProp109.xml"/><Relationship Id="rId338" Type="http://schemas.openxmlformats.org/officeDocument/2006/relationships/ctrlProp" Target="../ctrlProps/ctrlProp347.xml"/><Relationship Id="rId545" Type="http://schemas.openxmlformats.org/officeDocument/2006/relationships/ctrlProp" Target="../ctrlProps/ctrlProp554.xml"/><Relationship Id="rId752" Type="http://schemas.openxmlformats.org/officeDocument/2006/relationships/ctrlProp" Target="../ctrlProps/ctrlProp761.xml"/><Relationship Id="rId184" Type="http://schemas.openxmlformats.org/officeDocument/2006/relationships/ctrlProp" Target="../ctrlProps/ctrlProp193.xml"/><Relationship Id="rId391" Type="http://schemas.openxmlformats.org/officeDocument/2006/relationships/ctrlProp" Target="../ctrlProps/ctrlProp400.xml"/><Relationship Id="rId405" Type="http://schemas.openxmlformats.org/officeDocument/2006/relationships/ctrlProp" Target="../ctrlProps/ctrlProp414.xml"/><Relationship Id="rId612" Type="http://schemas.openxmlformats.org/officeDocument/2006/relationships/ctrlProp" Target="../ctrlProps/ctrlProp621.xml"/><Relationship Id="rId251" Type="http://schemas.openxmlformats.org/officeDocument/2006/relationships/ctrlProp" Target="../ctrlProps/ctrlProp260.xml"/><Relationship Id="rId489" Type="http://schemas.openxmlformats.org/officeDocument/2006/relationships/ctrlProp" Target="../ctrlProps/ctrlProp498.xml"/><Relationship Id="rId696" Type="http://schemas.openxmlformats.org/officeDocument/2006/relationships/ctrlProp" Target="../ctrlProps/ctrlProp705.xml"/><Relationship Id="rId917" Type="http://schemas.openxmlformats.org/officeDocument/2006/relationships/ctrlProp" Target="../ctrlProps/ctrlProp926.xml"/><Relationship Id="rId46" Type="http://schemas.openxmlformats.org/officeDocument/2006/relationships/ctrlProp" Target="../ctrlProps/ctrlProp55.xml"/><Relationship Id="rId349" Type="http://schemas.openxmlformats.org/officeDocument/2006/relationships/ctrlProp" Target="../ctrlProps/ctrlProp358.xml"/><Relationship Id="rId556" Type="http://schemas.openxmlformats.org/officeDocument/2006/relationships/ctrlProp" Target="../ctrlProps/ctrlProp565.xml"/><Relationship Id="rId763" Type="http://schemas.openxmlformats.org/officeDocument/2006/relationships/ctrlProp" Target="../ctrlProps/ctrlProp772.xml"/><Relationship Id="rId111" Type="http://schemas.openxmlformats.org/officeDocument/2006/relationships/ctrlProp" Target="../ctrlProps/ctrlProp120.xml"/><Relationship Id="rId195" Type="http://schemas.openxmlformats.org/officeDocument/2006/relationships/ctrlProp" Target="../ctrlProps/ctrlProp204.xml"/><Relationship Id="rId209" Type="http://schemas.openxmlformats.org/officeDocument/2006/relationships/ctrlProp" Target="../ctrlProps/ctrlProp218.xml"/><Relationship Id="rId416" Type="http://schemas.openxmlformats.org/officeDocument/2006/relationships/ctrlProp" Target="../ctrlProps/ctrlProp425.xml"/><Relationship Id="rId623" Type="http://schemas.openxmlformats.org/officeDocument/2006/relationships/ctrlProp" Target="../ctrlProps/ctrlProp632.xml"/><Relationship Id="rId830" Type="http://schemas.openxmlformats.org/officeDocument/2006/relationships/ctrlProp" Target="../ctrlProps/ctrlProp839.xml"/><Relationship Id="rId928" Type="http://schemas.openxmlformats.org/officeDocument/2006/relationships/ctrlProp" Target="../ctrlProps/ctrlProp937.xml"/><Relationship Id="rId57" Type="http://schemas.openxmlformats.org/officeDocument/2006/relationships/ctrlProp" Target="../ctrlProps/ctrlProp66.xml"/><Relationship Id="rId262" Type="http://schemas.openxmlformats.org/officeDocument/2006/relationships/ctrlProp" Target="../ctrlProps/ctrlProp271.xml"/><Relationship Id="rId567" Type="http://schemas.openxmlformats.org/officeDocument/2006/relationships/ctrlProp" Target="../ctrlProps/ctrlProp576.xml"/><Relationship Id="rId122" Type="http://schemas.openxmlformats.org/officeDocument/2006/relationships/ctrlProp" Target="../ctrlProps/ctrlProp131.xml"/><Relationship Id="rId774" Type="http://schemas.openxmlformats.org/officeDocument/2006/relationships/ctrlProp" Target="../ctrlProps/ctrlProp783.xml"/><Relationship Id="rId427" Type="http://schemas.openxmlformats.org/officeDocument/2006/relationships/ctrlProp" Target="../ctrlProps/ctrlProp436.xml"/><Relationship Id="rId634" Type="http://schemas.openxmlformats.org/officeDocument/2006/relationships/ctrlProp" Target="../ctrlProps/ctrlProp643.xml"/><Relationship Id="rId841" Type="http://schemas.openxmlformats.org/officeDocument/2006/relationships/ctrlProp" Target="../ctrlProps/ctrlProp850.xml"/><Relationship Id="rId273" Type="http://schemas.openxmlformats.org/officeDocument/2006/relationships/ctrlProp" Target="../ctrlProps/ctrlProp282.xml"/><Relationship Id="rId480" Type="http://schemas.openxmlformats.org/officeDocument/2006/relationships/ctrlProp" Target="../ctrlProps/ctrlProp489.xml"/><Relationship Id="rId701" Type="http://schemas.openxmlformats.org/officeDocument/2006/relationships/ctrlProp" Target="../ctrlProps/ctrlProp710.xml"/><Relationship Id="rId68" Type="http://schemas.openxmlformats.org/officeDocument/2006/relationships/ctrlProp" Target="../ctrlProps/ctrlProp77.xml"/><Relationship Id="rId133" Type="http://schemas.openxmlformats.org/officeDocument/2006/relationships/ctrlProp" Target="../ctrlProps/ctrlProp142.xml"/><Relationship Id="rId340" Type="http://schemas.openxmlformats.org/officeDocument/2006/relationships/ctrlProp" Target="../ctrlProps/ctrlProp349.xml"/><Relationship Id="rId578" Type="http://schemas.openxmlformats.org/officeDocument/2006/relationships/ctrlProp" Target="../ctrlProps/ctrlProp587.xml"/><Relationship Id="rId785" Type="http://schemas.openxmlformats.org/officeDocument/2006/relationships/ctrlProp" Target="../ctrlProps/ctrlProp794.xml"/><Relationship Id="rId200" Type="http://schemas.openxmlformats.org/officeDocument/2006/relationships/ctrlProp" Target="../ctrlProps/ctrlProp209.xml"/><Relationship Id="rId438" Type="http://schemas.openxmlformats.org/officeDocument/2006/relationships/ctrlProp" Target="../ctrlProps/ctrlProp447.xml"/><Relationship Id="rId645" Type="http://schemas.openxmlformats.org/officeDocument/2006/relationships/ctrlProp" Target="../ctrlProps/ctrlProp654.xml"/><Relationship Id="rId852" Type="http://schemas.openxmlformats.org/officeDocument/2006/relationships/ctrlProp" Target="../ctrlProps/ctrlProp861.xml"/><Relationship Id="rId284" Type="http://schemas.openxmlformats.org/officeDocument/2006/relationships/ctrlProp" Target="../ctrlProps/ctrlProp293.xml"/><Relationship Id="rId491" Type="http://schemas.openxmlformats.org/officeDocument/2006/relationships/ctrlProp" Target="../ctrlProps/ctrlProp500.xml"/><Relationship Id="rId505" Type="http://schemas.openxmlformats.org/officeDocument/2006/relationships/ctrlProp" Target="../ctrlProps/ctrlProp514.xml"/><Relationship Id="rId712" Type="http://schemas.openxmlformats.org/officeDocument/2006/relationships/ctrlProp" Target="../ctrlProps/ctrlProp721.xml"/><Relationship Id="rId79" Type="http://schemas.openxmlformats.org/officeDocument/2006/relationships/ctrlProp" Target="../ctrlProps/ctrlProp88.xml"/><Relationship Id="rId144" Type="http://schemas.openxmlformats.org/officeDocument/2006/relationships/ctrlProp" Target="../ctrlProps/ctrlProp153.xml"/><Relationship Id="rId589" Type="http://schemas.openxmlformats.org/officeDocument/2006/relationships/ctrlProp" Target="../ctrlProps/ctrlProp598.xml"/><Relationship Id="rId796" Type="http://schemas.openxmlformats.org/officeDocument/2006/relationships/ctrlProp" Target="../ctrlProps/ctrlProp805.xml"/><Relationship Id="rId351" Type="http://schemas.openxmlformats.org/officeDocument/2006/relationships/ctrlProp" Target="../ctrlProps/ctrlProp360.xml"/><Relationship Id="rId449" Type="http://schemas.openxmlformats.org/officeDocument/2006/relationships/ctrlProp" Target="../ctrlProps/ctrlProp458.xml"/><Relationship Id="rId656" Type="http://schemas.openxmlformats.org/officeDocument/2006/relationships/ctrlProp" Target="../ctrlProps/ctrlProp665.xml"/><Relationship Id="rId863" Type="http://schemas.openxmlformats.org/officeDocument/2006/relationships/ctrlProp" Target="../ctrlProps/ctrlProp872.xml"/><Relationship Id="rId211" Type="http://schemas.openxmlformats.org/officeDocument/2006/relationships/ctrlProp" Target="../ctrlProps/ctrlProp220.xml"/><Relationship Id="rId295" Type="http://schemas.openxmlformats.org/officeDocument/2006/relationships/ctrlProp" Target="../ctrlProps/ctrlProp304.xml"/><Relationship Id="rId309" Type="http://schemas.openxmlformats.org/officeDocument/2006/relationships/ctrlProp" Target="../ctrlProps/ctrlProp318.xml"/><Relationship Id="rId516" Type="http://schemas.openxmlformats.org/officeDocument/2006/relationships/ctrlProp" Target="../ctrlProps/ctrlProp525.xml"/><Relationship Id="rId723" Type="http://schemas.openxmlformats.org/officeDocument/2006/relationships/ctrlProp" Target="../ctrlProps/ctrlProp732.xml"/><Relationship Id="rId155" Type="http://schemas.openxmlformats.org/officeDocument/2006/relationships/ctrlProp" Target="../ctrlProps/ctrlProp164.xml"/><Relationship Id="rId362" Type="http://schemas.openxmlformats.org/officeDocument/2006/relationships/ctrlProp" Target="../ctrlProps/ctrlProp371.xml"/><Relationship Id="rId222" Type="http://schemas.openxmlformats.org/officeDocument/2006/relationships/ctrlProp" Target="../ctrlProps/ctrlProp231.xml"/><Relationship Id="rId264" Type="http://schemas.openxmlformats.org/officeDocument/2006/relationships/ctrlProp" Target="../ctrlProps/ctrlProp273.xml"/><Relationship Id="rId471" Type="http://schemas.openxmlformats.org/officeDocument/2006/relationships/ctrlProp" Target="../ctrlProps/ctrlProp480.xml"/><Relationship Id="rId667" Type="http://schemas.openxmlformats.org/officeDocument/2006/relationships/ctrlProp" Target="../ctrlProps/ctrlProp676.xml"/><Relationship Id="rId874" Type="http://schemas.openxmlformats.org/officeDocument/2006/relationships/ctrlProp" Target="../ctrlProps/ctrlProp883.xml"/><Relationship Id="rId17" Type="http://schemas.openxmlformats.org/officeDocument/2006/relationships/ctrlProp" Target="../ctrlProps/ctrlProp26.xml"/><Relationship Id="rId59" Type="http://schemas.openxmlformats.org/officeDocument/2006/relationships/ctrlProp" Target="../ctrlProps/ctrlProp68.xml"/><Relationship Id="rId124" Type="http://schemas.openxmlformats.org/officeDocument/2006/relationships/ctrlProp" Target="../ctrlProps/ctrlProp133.xml"/><Relationship Id="rId527" Type="http://schemas.openxmlformats.org/officeDocument/2006/relationships/ctrlProp" Target="../ctrlProps/ctrlProp536.xml"/><Relationship Id="rId569" Type="http://schemas.openxmlformats.org/officeDocument/2006/relationships/ctrlProp" Target="../ctrlProps/ctrlProp578.xml"/><Relationship Id="rId734" Type="http://schemas.openxmlformats.org/officeDocument/2006/relationships/ctrlProp" Target="../ctrlProps/ctrlProp743.xml"/><Relationship Id="rId776" Type="http://schemas.openxmlformats.org/officeDocument/2006/relationships/ctrlProp" Target="../ctrlProps/ctrlProp785.xml"/><Relationship Id="rId70" Type="http://schemas.openxmlformats.org/officeDocument/2006/relationships/ctrlProp" Target="../ctrlProps/ctrlProp79.xml"/><Relationship Id="rId166" Type="http://schemas.openxmlformats.org/officeDocument/2006/relationships/ctrlProp" Target="../ctrlProps/ctrlProp175.xml"/><Relationship Id="rId331" Type="http://schemas.openxmlformats.org/officeDocument/2006/relationships/ctrlProp" Target="../ctrlProps/ctrlProp340.xml"/><Relationship Id="rId373" Type="http://schemas.openxmlformats.org/officeDocument/2006/relationships/ctrlProp" Target="../ctrlProps/ctrlProp382.xml"/><Relationship Id="rId429" Type="http://schemas.openxmlformats.org/officeDocument/2006/relationships/ctrlProp" Target="../ctrlProps/ctrlProp438.xml"/><Relationship Id="rId580" Type="http://schemas.openxmlformats.org/officeDocument/2006/relationships/ctrlProp" Target="../ctrlProps/ctrlProp589.xml"/><Relationship Id="rId636" Type="http://schemas.openxmlformats.org/officeDocument/2006/relationships/ctrlProp" Target="../ctrlProps/ctrlProp645.xml"/><Relationship Id="rId801" Type="http://schemas.openxmlformats.org/officeDocument/2006/relationships/ctrlProp" Target="../ctrlProps/ctrlProp810.xml"/><Relationship Id="rId1" Type="http://schemas.openxmlformats.org/officeDocument/2006/relationships/printerSettings" Target="../printerSettings/printerSettings2.bin"/><Relationship Id="rId233" Type="http://schemas.openxmlformats.org/officeDocument/2006/relationships/ctrlProp" Target="../ctrlProps/ctrlProp242.xml"/><Relationship Id="rId440" Type="http://schemas.openxmlformats.org/officeDocument/2006/relationships/ctrlProp" Target="../ctrlProps/ctrlProp449.xml"/><Relationship Id="rId678" Type="http://schemas.openxmlformats.org/officeDocument/2006/relationships/ctrlProp" Target="../ctrlProps/ctrlProp687.xml"/><Relationship Id="rId843" Type="http://schemas.openxmlformats.org/officeDocument/2006/relationships/ctrlProp" Target="../ctrlProps/ctrlProp852.xml"/><Relationship Id="rId885" Type="http://schemas.openxmlformats.org/officeDocument/2006/relationships/ctrlProp" Target="../ctrlProps/ctrlProp894.xml"/><Relationship Id="rId28" Type="http://schemas.openxmlformats.org/officeDocument/2006/relationships/ctrlProp" Target="../ctrlProps/ctrlProp37.xml"/><Relationship Id="rId275" Type="http://schemas.openxmlformats.org/officeDocument/2006/relationships/ctrlProp" Target="../ctrlProps/ctrlProp284.xml"/><Relationship Id="rId300" Type="http://schemas.openxmlformats.org/officeDocument/2006/relationships/ctrlProp" Target="../ctrlProps/ctrlProp309.xml"/><Relationship Id="rId482" Type="http://schemas.openxmlformats.org/officeDocument/2006/relationships/ctrlProp" Target="../ctrlProps/ctrlProp491.xml"/><Relationship Id="rId538" Type="http://schemas.openxmlformats.org/officeDocument/2006/relationships/ctrlProp" Target="../ctrlProps/ctrlProp547.xml"/><Relationship Id="rId703" Type="http://schemas.openxmlformats.org/officeDocument/2006/relationships/ctrlProp" Target="../ctrlProps/ctrlProp712.xml"/><Relationship Id="rId745" Type="http://schemas.openxmlformats.org/officeDocument/2006/relationships/ctrlProp" Target="../ctrlProps/ctrlProp754.xml"/><Relationship Id="rId910" Type="http://schemas.openxmlformats.org/officeDocument/2006/relationships/ctrlProp" Target="../ctrlProps/ctrlProp919.xml"/><Relationship Id="rId81" Type="http://schemas.openxmlformats.org/officeDocument/2006/relationships/ctrlProp" Target="../ctrlProps/ctrlProp90.xml"/><Relationship Id="rId135" Type="http://schemas.openxmlformats.org/officeDocument/2006/relationships/ctrlProp" Target="../ctrlProps/ctrlProp144.xml"/><Relationship Id="rId177" Type="http://schemas.openxmlformats.org/officeDocument/2006/relationships/ctrlProp" Target="../ctrlProps/ctrlProp186.xml"/><Relationship Id="rId342" Type="http://schemas.openxmlformats.org/officeDocument/2006/relationships/ctrlProp" Target="../ctrlProps/ctrlProp351.xml"/><Relationship Id="rId384" Type="http://schemas.openxmlformats.org/officeDocument/2006/relationships/ctrlProp" Target="../ctrlProps/ctrlProp393.xml"/><Relationship Id="rId591" Type="http://schemas.openxmlformats.org/officeDocument/2006/relationships/ctrlProp" Target="../ctrlProps/ctrlProp600.xml"/><Relationship Id="rId605" Type="http://schemas.openxmlformats.org/officeDocument/2006/relationships/ctrlProp" Target="../ctrlProps/ctrlProp614.xml"/><Relationship Id="rId787" Type="http://schemas.openxmlformats.org/officeDocument/2006/relationships/ctrlProp" Target="../ctrlProps/ctrlProp796.xml"/><Relationship Id="rId812" Type="http://schemas.openxmlformats.org/officeDocument/2006/relationships/ctrlProp" Target="../ctrlProps/ctrlProp821.xml"/><Relationship Id="rId202" Type="http://schemas.openxmlformats.org/officeDocument/2006/relationships/ctrlProp" Target="../ctrlProps/ctrlProp211.xml"/><Relationship Id="rId244" Type="http://schemas.openxmlformats.org/officeDocument/2006/relationships/ctrlProp" Target="../ctrlProps/ctrlProp253.xml"/><Relationship Id="rId647" Type="http://schemas.openxmlformats.org/officeDocument/2006/relationships/ctrlProp" Target="../ctrlProps/ctrlProp656.xml"/><Relationship Id="rId689" Type="http://schemas.openxmlformats.org/officeDocument/2006/relationships/ctrlProp" Target="../ctrlProps/ctrlProp698.xml"/><Relationship Id="rId854" Type="http://schemas.openxmlformats.org/officeDocument/2006/relationships/ctrlProp" Target="../ctrlProps/ctrlProp863.xml"/><Relationship Id="rId896" Type="http://schemas.openxmlformats.org/officeDocument/2006/relationships/ctrlProp" Target="../ctrlProps/ctrlProp905.xml"/><Relationship Id="rId39" Type="http://schemas.openxmlformats.org/officeDocument/2006/relationships/ctrlProp" Target="../ctrlProps/ctrlProp48.xml"/><Relationship Id="rId286" Type="http://schemas.openxmlformats.org/officeDocument/2006/relationships/ctrlProp" Target="../ctrlProps/ctrlProp295.xml"/><Relationship Id="rId451" Type="http://schemas.openxmlformats.org/officeDocument/2006/relationships/ctrlProp" Target="../ctrlProps/ctrlProp460.xml"/><Relationship Id="rId493" Type="http://schemas.openxmlformats.org/officeDocument/2006/relationships/ctrlProp" Target="../ctrlProps/ctrlProp502.xml"/><Relationship Id="rId507" Type="http://schemas.openxmlformats.org/officeDocument/2006/relationships/ctrlProp" Target="../ctrlProps/ctrlProp516.xml"/><Relationship Id="rId549" Type="http://schemas.openxmlformats.org/officeDocument/2006/relationships/ctrlProp" Target="../ctrlProps/ctrlProp558.xml"/><Relationship Id="rId714" Type="http://schemas.openxmlformats.org/officeDocument/2006/relationships/ctrlProp" Target="../ctrlProps/ctrlProp723.xml"/><Relationship Id="rId756" Type="http://schemas.openxmlformats.org/officeDocument/2006/relationships/ctrlProp" Target="../ctrlProps/ctrlProp765.xml"/><Relationship Id="rId921" Type="http://schemas.openxmlformats.org/officeDocument/2006/relationships/ctrlProp" Target="../ctrlProps/ctrlProp930.xml"/><Relationship Id="rId50" Type="http://schemas.openxmlformats.org/officeDocument/2006/relationships/ctrlProp" Target="../ctrlProps/ctrlProp59.xml"/><Relationship Id="rId104" Type="http://schemas.openxmlformats.org/officeDocument/2006/relationships/ctrlProp" Target="../ctrlProps/ctrlProp113.xml"/><Relationship Id="rId146" Type="http://schemas.openxmlformats.org/officeDocument/2006/relationships/ctrlProp" Target="../ctrlProps/ctrlProp155.xml"/><Relationship Id="rId188" Type="http://schemas.openxmlformats.org/officeDocument/2006/relationships/ctrlProp" Target="../ctrlProps/ctrlProp197.xml"/><Relationship Id="rId311" Type="http://schemas.openxmlformats.org/officeDocument/2006/relationships/ctrlProp" Target="../ctrlProps/ctrlProp320.xml"/><Relationship Id="rId353" Type="http://schemas.openxmlformats.org/officeDocument/2006/relationships/ctrlProp" Target="../ctrlProps/ctrlProp362.xml"/><Relationship Id="rId395" Type="http://schemas.openxmlformats.org/officeDocument/2006/relationships/ctrlProp" Target="../ctrlProps/ctrlProp404.xml"/><Relationship Id="rId409" Type="http://schemas.openxmlformats.org/officeDocument/2006/relationships/ctrlProp" Target="../ctrlProps/ctrlProp418.xml"/><Relationship Id="rId560" Type="http://schemas.openxmlformats.org/officeDocument/2006/relationships/ctrlProp" Target="../ctrlProps/ctrlProp569.xml"/><Relationship Id="rId798" Type="http://schemas.openxmlformats.org/officeDocument/2006/relationships/ctrlProp" Target="../ctrlProps/ctrlProp807.xml"/><Relationship Id="rId92" Type="http://schemas.openxmlformats.org/officeDocument/2006/relationships/ctrlProp" Target="../ctrlProps/ctrlProp101.xml"/><Relationship Id="rId213" Type="http://schemas.openxmlformats.org/officeDocument/2006/relationships/ctrlProp" Target="../ctrlProps/ctrlProp222.xml"/><Relationship Id="rId420" Type="http://schemas.openxmlformats.org/officeDocument/2006/relationships/ctrlProp" Target="../ctrlProps/ctrlProp429.xml"/><Relationship Id="rId616" Type="http://schemas.openxmlformats.org/officeDocument/2006/relationships/ctrlProp" Target="../ctrlProps/ctrlProp625.xml"/><Relationship Id="rId658" Type="http://schemas.openxmlformats.org/officeDocument/2006/relationships/ctrlProp" Target="../ctrlProps/ctrlProp667.xml"/><Relationship Id="rId823" Type="http://schemas.openxmlformats.org/officeDocument/2006/relationships/ctrlProp" Target="../ctrlProps/ctrlProp832.xml"/><Relationship Id="rId865" Type="http://schemas.openxmlformats.org/officeDocument/2006/relationships/ctrlProp" Target="../ctrlProps/ctrlProp874.xml"/><Relationship Id="rId255" Type="http://schemas.openxmlformats.org/officeDocument/2006/relationships/ctrlProp" Target="../ctrlProps/ctrlProp264.xml"/><Relationship Id="rId297" Type="http://schemas.openxmlformats.org/officeDocument/2006/relationships/ctrlProp" Target="../ctrlProps/ctrlProp306.xml"/><Relationship Id="rId462" Type="http://schemas.openxmlformats.org/officeDocument/2006/relationships/ctrlProp" Target="../ctrlProps/ctrlProp471.xml"/><Relationship Id="rId518" Type="http://schemas.openxmlformats.org/officeDocument/2006/relationships/ctrlProp" Target="../ctrlProps/ctrlProp527.xml"/><Relationship Id="rId725" Type="http://schemas.openxmlformats.org/officeDocument/2006/relationships/ctrlProp" Target="../ctrlProps/ctrlProp734.xml"/><Relationship Id="rId115" Type="http://schemas.openxmlformats.org/officeDocument/2006/relationships/ctrlProp" Target="../ctrlProps/ctrlProp124.xml"/><Relationship Id="rId157" Type="http://schemas.openxmlformats.org/officeDocument/2006/relationships/ctrlProp" Target="../ctrlProps/ctrlProp166.xml"/><Relationship Id="rId322" Type="http://schemas.openxmlformats.org/officeDocument/2006/relationships/ctrlProp" Target="../ctrlProps/ctrlProp331.xml"/><Relationship Id="rId364" Type="http://schemas.openxmlformats.org/officeDocument/2006/relationships/ctrlProp" Target="../ctrlProps/ctrlProp373.xml"/><Relationship Id="rId767" Type="http://schemas.openxmlformats.org/officeDocument/2006/relationships/ctrlProp" Target="../ctrlProps/ctrlProp776.xml"/><Relationship Id="rId61" Type="http://schemas.openxmlformats.org/officeDocument/2006/relationships/ctrlProp" Target="../ctrlProps/ctrlProp70.xml"/><Relationship Id="rId199" Type="http://schemas.openxmlformats.org/officeDocument/2006/relationships/ctrlProp" Target="../ctrlProps/ctrlProp208.xml"/><Relationship Id="rId571" Type="http://schemas.openxmlformats.org/officeDocument/2006/relationships/ctrlProp" Target="../ctrlProps/ctrlProp580.xml"/><Relationship Id="rId627" Type="http://schemas.openxmlformats.org/officeDocument/2006/relationships/ctrlProp" Target="../ctrlProps/ctrlProp636.xml"/><Relationship Id="rId669" Type="http://schemas.openxmlformats.org/officeDocument/2006/relationships/ctrlProp" Target="../ctrlProps/ctrlProp678.xml"/><Relationship Id="rId834" Type="http://schemas.openxmlformats.org/officeDocument/2006/relationships/ctrlProp" Target="../ctrlProps/ctrlProp843.xml"/><Relationship Id="rId876" Type="http://schemas.openxmlformats.org/officeDocument/2006/relationships/ctrlProp" Target="../ctrlProps/ctrlProp885.xml"/><Relationship Id="rId19" Type="http://schemas.openxmlformats.org/officeDocument/2006/relationships/ctrlProp" Target="../ctrlProps/ctrlProp28.xml"/><Relationship Id="rId224" Type="http://schemas.openxmlformats.org/officeDocument/2006/relationships/ctrlProp" Target="../ctrlProps/ctrlProp233.xml"/><Relationship Id="rId266" Type="http://schemas.openxmlformats.org/officeDocument/2006/relationships/ctrlProp" Target="../ctrlProps/ctrlProp275.xml"/><Relationship Id="rId431" Type="http://schemas.openxmlformats.org/officeDocument/2006/relationships/ctrlProp" Target="../ctrlProps/ctrlProp440.xml"/><Relationship Id="rId473" Type="http://schemas.openxmlformats.org/officeDocument/2006/relationships/ctrlProp" Target="../ctrlProps/ctrlProp482.xml"/><Relationship Id="rId529" Type="http://schemas.openxmlformats.org/officeDocument/2006/relationships/ctrlProp" Target="../ctrlProps/ctrlProp538.xml"/><Relationship Id="rId680" Type="http://schemas.openxmlformats.org/officeDocument/2006/relationships/ctrlProp" Target="../ctrlProps/ctrlProp689.xml"/><Relationship Id="rId736" Type="http://schemas.openxmlformats.org/officeDocument/2006/relationships/ctrlProp" Target="../ctrlProps/ctrlProp745.xml"/><Relationship Id="rId901" Type="http://schemas.openxmlformats.org/officeDocument/2006/relationships/ctrlProp" Target="../ctrlProps/ctrlProp910.xml"/><Relationship Id="rId30" Type="http://schemas.openxmlformats.org/officeDocument/2006/relationships/ctrlProp" Target="../ctrlProps/ctrlProp39.xml"/><Relationship Id="rId126" Type="http://schemas.openxmlformats.org/officeDocument/2006/relationships/ctrlProp" Target="../ctrlProps/ctrlProp135.xml"/><Relationship Id="rId168" Type="http://schemas.openxmlformats.org/officeDocument/2006/relationships/ctrlProp" Target="../ctrlProps/ctrlProp177.xml"/><Relationship Id="rId333" Type="http://schemas.openxmlformats.org/officeDocument/2006/relationships/ctrlProp" Target="../ctrlProps/ctrlProp342.xml"/><Relationship Id="rId540" Type="http://schemas.openxmlformats.org/officeDocument/2006/relationships/ctrlProp" Target="../ctrlProps/ctrlProp549.xml"/><Relationship Id="rId778" Type="http://schemas.openxmlformats.org/officeDocument/2006/relationships/ctrlProp" Target="../ctrlProps/ctrlProp787.xml"/><Relationship Id="rId72" Type="http://schemas.openxmlformats.org/officeDocument/2006/relationships/ctrlProp" Target="../ctrlProps/ctrlProp81.xml"/><Relationship Id="rId375" Type="http://schemas.openxmlformats.org/officeDocument/2006/relationships/ctrlProp" Target="../ctrlProps/ctrlProp384.xml"/><Relationship Id="rId582" Type="http://schemas.openxmlformats.org/officeDocument/2006/relationships/ctrlProp" Target="../ctrlProps/ctrlProp591.xml"/><Relationship Id="rId638" Type="http://schemas.openxmlformats.org/officeDocument/2006/relationships/ctrlProp" Target="../ctrlProps/ctrlProp647.xml"/><Relationship Id="rId803" Type="http://schemas.openxmlformats.org/officeDocument/2006/relationships/ctrlProp" Target="../ctrlProps/ctrlProp812.xml"/><Relationship Id="rId845" Type="http://schemas.openxmlformats.org/officeDocument/2006/relationships/ctrlProp" Target="../ctrlProps/ctrlProp854.xml"/><Relationship Id="rId3" Type="http://schemas.openxmlformats.org/officeDocument/2006/relationships/vmlDrawing" Target="../drawings/vmlDrawing2.vml"/><Relationship Id="rId235" Type="http://schemas.openxmlformats.org/officeDocument/2006/relationships/ctrlProp" Target="../ctrlProps/ctrlProp244.xml"/><Relationship Id="rId277" Type="http://schemas.openxmlformats.org/officeDocument/2006/relationships/ctrlProp" Target="../ctrlProps/ctrlProp286.xml"/><Relationship Id="rId400" Type="http://schemas.openxmlformats.org/officeDocument/2006/relationships/ctrlProp" Target="../ctrlProps/ctrlProp409.xml"/><Relationship Id="rId442" Type="http://schemas.openxmlformats.org/officeDocument/2006/relationships/ctrlProp" Target="../ctrlProps/ctrlProp451.xml"/><Relationship Id="rId484" Type="http://schemas.openxmlformats.org/officeDocument/2006/relationships/ctrlProp" Target="../ctrlProps/ctrlProp493.xml"/><Relationship Id="rId705" Type="http://schemas.openxmlformats.org/officeDocument/2006/relationships/ctrlProp" Target="../ctrlProps/ctrlProp714.xml"/><Relationship Id="rId887" Type="http://schemas.openxmlformats.org/officeDocument/2006/relationships/ctrlProp" Target="../ctrlProps/ctrlProp896.xml"/><Relationship Id="rId137" Type="http://schemas.openxmlformats.org/officeDocument/2006/relationships/ctrlProp" Target="../ctrlProps/ctrlProp146.xml"/><Relationship Id="rId302" Type="http://schemas.openxmlformats.org/officeDocument/2006/relationships/ctrlProp" Target="../ctrlProps/ctrlProp311.xml"/><Relationship Id="rId344" Type="http://schemas.openxmlformats.org/officeDocument/2006/relationships/ctrlProp" Target="../ctrlProps/ctrlProp353.xml"/><Relationship Id="rId691" Type="http://schemas.openxmlformats.org/officeDocument/2006/relationships/ctrlProp" Target="../ctrlProps/ctrlProp700.xml"/><Relationship Id="rId747" Type="http://schemas.openxmlformats.org/officeDocument/2006/relationships/ctrlProp" Target="../ctrlProps/ctrlProp756.xml"/><Relationship Id="rId789" Type="http://schemas.openxmlformats.org/officeDocument/2006/relationships/ctrlProp" Target="../ctrlProps/ctrlProp798.xml"/><Relationship Id="rId912" Type="http://schemas.openxmlformats.org/officeDocument/2006/relationships/ctrlProp" Target="../ctrlProps/ctrlProp921.xml"/><Relationship Id="rId41" Type="http://schemas.openxmlformats.org/officeDocument/2006/relationships/ctrlProp" Target="../ctrlProps/ctrlProp50.xml"/><Relationship Id="rId83" Type="http://schemas.openxmlformats.org/officeDocument/2006/relationships/ctrlProp" Target="../ctrlProps/ctrlProp92.xml"/><Relationship Id="rId179" Type="http://schemas.openxmlformats.org/officeDocument/2006/relationships/ctrlProp" Target="../ctrlProps/ctrlProp188.xml"/><Relationship Id="rId386" Type="http://schemas.openxmlformats.org/officeDocument/2006/relationships/ctrlProp" Target="../ctrlProps/ctrlProp395.xml"/><Relationship Id="rId551" Type="http://schemas.openxmlformats.org/officeDocument/2006/relationships/ctrlProp" Target="../ctrlProps/ctrlProp560.xml"/><Relationship Id="rId593" Type="http://schemas.openxmlformats.org/officeDocument/2006/relationships/ctrlProp" Target="../ctrlProps/ctrlProp602.xml"/><Relationship Id="rId607" Type="http://schemas.openxmlformats.org/officeDocument/2006/relationships/ctrlProp" Target="../ctrlProps/ctrlProp616.xml"/><Relationship Id="rId649" Type="http://schemas.openxmlformats.org/officeDocument/2006/relationships/ctrlProp" Target="../ctrlProps/ctrlProp658.xml"/><Relationship Id="rId814" Type="http://schemas.openxmlformats.org/officeDocument/2006/relationships/ctrlProp" Target="../ctrlProps/ctrlProp823.xml"/><Relationship Id="rId856" Type="http://schemas.openxmlformats.org/officeDocument/2006/relationships/ctrlProp" Target="../ctrlProps/ctrlProp865.xml"/><Relationship Id="rId190" Type="http://schemas.openxmlformats.org/officeDocument/2006/relationships/ctrlProp" Target="../ctrlProps/ctrlProp199.xml"/><Relationship Id="rId204" Type="http://schemas.openxmlformats.org/officeDocument/2006/relationships/ctrlProp" Target="../ctrlProps/ctrlProp213.xml"/><Relationship Id="rId246" Type="http://schemas.openxmlformats.org/officeDocument/2006/relationships/ctrlProp" Target="../ctrlProps/ctrlProp255.xml"/><Relationship Id="rId288" Type="http://schemas.openxmlformats.org/officeDocument/2006/relationships/ctrlProp" Target="../ctrlProps/ctrlProp297.xml"/><Relationship Id="rId411" Type="http://schemas.openxmlformats.org/officeDocument/2006/relationships/ctrlProp" Target="../ctrlProps/ctrlProp420.xml"/><Relationship Id="rId453" Type="http://schemas.openxmlformats.org/officeDocument/2006/relationships/ctrlProp" Target="../ctrlProps/ctrlProp462.xml"/><Relationship Id="rId509" Type="http://schemas.openxmlformats.org/officeDocument/2006/relationships/ctrlProp" Target="../ctrlProps/ctrlProp518.xml"/><Relationship Id="rId660" Type="http://schemas.openxmlformats.org/officeDocument/2006/relationships/ctrlProp" Target="../ctrlProps/ctrlProp669.xml"/><Relationship Id="rId898" Type="http://schemas.openxmlformats.org/officeDocument/2006/relationships/ctrlProp" Target="../ctrlProps/ctrlProp907.xml"/><Relationship Id="rId106" Type="http://schemas.openxmlformats.org/officeDocument/2006/relationships/ctrlProp" Target="../ctrlProps/ctrlProp115.xml"/><Relationship Id="rId313" Type="http://schemas.openxmlformats.org/officeDocument/2006/relationships/ctrlProp" Target="../ctrlProps/ctrlProp322.xml"/><Relationship Id="rId495" Type="http://schemas.openxmlformats.org/officeDocument/2006/relationships/ctrlProp" Target="../ctrlProps/ctrlProp504.xml"/><Relationship Id="rId716" Type="http://schemas.openxmlformats.org/officeDocument/2006/relationships/ctrlProp" Target="../ctrlProps/ctrlProp725.xml"/><Relationship Id="rId758" Type="http://schemas.openxmlformats.org/officeDocument/2006/relationships/ctrlProp" Target="../ctrlProps/ctrlProp767.xml"/><Relationship Id="rId923" Type="http://schemas.openxmlformats.org/officeDocument/2006/relationships/ctrlProp" Target="../ctrlProps/ctrlProp932.xml"/><Relationship Id="rId10" Type="http://schemas.openxmlformats.org/officeDocument/2006/relationships/ctrlProp" Target="../ctrlProps/ctrlProp19.xml"/><Relationship Id="rId52" Type="http://schemas.openxmlformats.org/officeDocument/2006/relationships/ctrlProp" Target="../ctrlProps/ctrlProp61.xml"/><Relationship Id="rId94" Type="http://schemas.openxmlformats.org/officeDocument/2006/relationships/ctrlProp" Target="../ctrlProps/ctrlProp103.xml"/><Relationship Id="rId148" Type="http://schemas.openxmlformats.org/officeDocument/2006/relationships/ctrlProp" Target="../ctrlProps/ctrlProp157.xml"/><Relationship Id="rId355" Type="http://schemas.openxmlformats.org/officeDocument/2006/relationships/ctrlProp" Target="../ctrlProps/ctrlProp364.xml"/><Relationship Id="rId397" Type="http://schemas.openxmlformats.org/officeDocument/2006/relationships/ctrlProp" Target="../ctrlProps/ctrlProp406.xml"/><Relationship Id="rId520" Type="http://schemas.openxmlformats.org/officeDocument/2006/relationships/ctrlProp" Target="../ctrlProps/ctrlProp529.xml"/><Relationship Id="rId562" Type="http://schemas.openxmlformats.org/officeDocument/2006/relationships/ctrlProp" Target="../ctrlProps/ctrlProp571.xml"/><Relationship Id="rId618" Type="http://schemas.openxmlformats.org/officeDocument/2006/relationships/ctrlProp" Target="../ctrlProps/ctrlProp627.xml"/><Relationship Id="rId825" Type="http://schemas.openxmlformats.org/officeDocument/2006/relationships/ctrlProp" Target="../ctrlProps/ctrlProp834.xml"/><Relationship Id="rId215" Type="http://schemas.openxmlformats.org/officeDocument/2006/relationships/ctrlProp" Target="../ctrlProps/ctrlProp224.xml"/><Relationship Id="rId257" Type="http://schemas.openxmlformats.org/officeDocument/2006/relationships/ctrlProp" Target="../ctrlProps/ctrlProp266.xml"/><Relationship Id="rId422" Type="http://schemas.openxmlformats.org/officeDocument/2006/relationships/ctrlProp" Target="../ctrlProps/ctrlProp431.xml"/><Relationship Id="rId464" Type="http://schemas.openxmlformats.org/officeDocument/2006/relationships/ctrlProp" Target="../ctrlProps/ctrlProp473.xml"/><Relationship Id="rId867" Type="http://schemas.openxmlformats.org/officeDocument/2006/relationships/ctrlProp" Target="../ctrlProps/ctrlProp876.xml"/><Relationship Id="rId299" Type="http://schemas.openxmlformats.org/officeDocument/2006/relationships/ctrlProp" Target="../ctrlProps/ctrlProp308.xml"/><Relationship Id="rId727" Type="http://schemas.openxmlformats.org/officeDocument/2006/relationships/ctrlProp" Target="../ctrlProps/ctrlProp736.xml"/><Relationship Id="rId63" Type="http://schemas.openxmlformats.org/officeDocument/2006/relationships/ctrlProp" Target="../ctrlProps/ctrlProp72.xml"/><Relationship Id="rId159" Type="http://schemas.openxmlformats.org/officeDocument/2006/relationships/ctrlProp" Target="../ctrlProps/ctrlProp168.xml"/><Relationship Id="rId366" Type="http://schemas.openxmlformats.org/officeDocument/2006/relationships/ctrlProp" Target="../ctrlProps/ctrlProp375.xml"/><Relationship Id="rId573" Type="http://schemas.openxmlformats.org/officeDocument/2006/relationships/ctrlProp" Target="../ctrlProps/ctrlProp582.xml"/><Relationship Id="rId780" Type="http://schemas.openxmlformats.org/officeDocument/2006/relationships/ctrlProp" Target="../ctrlProps/ctrlProp789.xml"/><Relationship Id="rId226" Type="http://schemas.openxmlformats.org/officeDocument/2006/relationships/ctrlProp" Target="../ctrlProps/ctrlProp235.xml"/><Relationship Id="rId433" Type="http://schemas.openxmlformats.org/officeDocument/2006/relationships/ctrlProp" Target="../ctrlProps/ctrlProp442.xml"/><Relationship Id="rId878" Type="http://schemas.openxmlformats.org/officeDocument/2006/relationships/ctrlProp" Target="../ctrlProps/ctrlProp887.xml"/><Relationship Id="rId640" Type="http://schemas.openxmlformats.org/officeDocument/2006/relationships/ctrlProp" Target="../ctrlProps/ctrlProp649.xml"/><Relationship Id="rId738" Type="http://schemas.openxmlformats.org/officeDocument/2006/relationships/ctrlProp" Target="../ctrlProps/ctrlProp747.xml"/><Relationship Id="rId74" Type="http://schemas.openxmlformats.org/officeDocument/2006/relationships/ctrlProp" Target="../ctrlProps/ctrlProp83.xml"/><Relationship Id="rId377" Type="http://schemas.openxmlformats.org/officeDocument/2006/relationships/ctrlProp" Target="../ctrlProps/ctrlProp386.xml"/><Relationship Id="rId500" Type="http://schemas.openxmlformats.org/officeDocument/2006/relationships/ctrlProp" Target="../ctrlProps/ctrlProp509.xml"/><Relationship Id="rId584" Type="http://schemas.openxmlformats.org/officeDocument/2006/relationships/ctrlProp" Target="../ctrlProps/ctrlProp593.xml"/><Relationship Id="rId805" Type="http://schemas.openxmlformats.org/officeDocument/2006/relationships/ctrlProp" Target="../ctrlProps/ctrlProp814.xml"/><Relationship Id="rId5" Type="http://schemas.openxmlformats.org/officeDocument/2006/relationships/ctrlProp" Target="../ctrlProps/ctrlProp14.xml"/><Relationship Id="rId237" Type="http://schemas.openxmlformats.org/officeDocument/2006/relationships/ctrlProp" Target="../ctrlProps/ctrlProp246.xml"/><Relationship Id="rId791" Type="http://schemas.openxmlformats.org/officeDocument/2006/relationships/ctrlProp" Target="../ctrlProps/ctrlProp800.xml"/><Relationship Id="rId889" Type="http://schemas.openxmlformats.org/officeDocument/2006/relationships/ctrlProp" Target="../ctrlProps/ctrlProp898.xml"/><Relationship Id="rId444" Type="http://schemas.openxmlformats.org/officeDocument/2006/relationships/ctrlProp" Target="../ctrlProps/ctrlProp453.xml"/><Relationship Id="rId651" Type="http://schemas.openxmlformats.org/officeDocument/2006/relationships/ctrlProp" Target="../ctrlProps/ctrlProp660.xml"/><Relationship Id="rId749" Type="http://schemas.openxmlformats.org/officeDocument/2006/relationships/ctrlProp" Target="../ctrlProps/ctrlProp758.xml"/><Relationship Id="rId290" Type="http://schemas.openxmlformats.org/officeDocument/2006/relationships/ctrlProp" Target="../ctrlProps/ctrlProp299.xml"/><Relationship Id="rId304" Type="http://schemas.openxmlformats.org/officeDocument/2006/relationships/ctrlProp" Target="../ctrlProps/ctrlProp313.xml"/><Relationship Id="rId388" Type="http://schemas.openxmlformats.org/officeDocument/2006/relationships/ctrlProp" Target="../ctrlProps/ctrlProp397.xml"/><Relationship Id="rId511" Type="http://schemas.openxmlformats.org/officeDocument/2006/relationships/ctrlProp" Target="../ctrlProps/ctrlProp520.xml"/><Relationship Id="rId609" Type="http://schemas.openxmlformats.org/officeDocument/2006/relationships/ctrlProp" Target="../ctrlProps/ctrlProp618.xml"/><Relationship Id="rId85" Type="http://schemas.openxmlformats.org/officeDocument/2006/relationships/ctrlProp" Target="../ctrlProps/ctrlProp94.xml"/><Relationship Id="rId150" Type="http://schemas.openxmlformats.org/officeDocument/2006/relationships/ctrlProp" Target="../ctrlProps/ctrlProp159.xml"/><Relationship Id="rId595" Type="http://schemas.openxmlformats.org/officeDocument/2006/relationships/ctrlProp" Target="../ctrlProps/ctrlProp604.xml"/><Relationship Id="rId816" Type="http://schemas.openxmlformats.org/officeDocument/2006/relationships/ctrlProp" Target="../ctrlProps/ctrlProp825.xml"/><Relationship Id="rId248" Type="http://schemas.openxmlformats.org/officeDocument/2006/relationships/ctrlProp" Target="../ctrlProps/ctrlProp257.xml"/><Relationship Id="rId455" Type="http://schemas.openxmlformats.org/officeDocument/2006/relationships/ctrlProp" Target="../ctrlProps/ctrlProp464.xml"/><Relationship Id="rId662" Type="http://schemas.openxmlformats.org/officeDocument/2006/relationships/ctrlProp" Target="../ctrlProps/ctrlProp671.xml"/><Relationship Id="rId12" Type="http://schemas.openxmlformats.org/officeDocument/2006/relationships/ctrlProp" Target="../ctrlProps/ctrlProp21.xml"/><Relationship Id="rId108" Type="http://schemas.openxmlformats.org/officeDocument/2006/relationships/ctrlProp" Target="../ctrlProps/ctrlProp117.xml"/><Relationship Id="rId315" Type="http://schemas.openxmlformats.org/officeDocument/2006/relationships/ctrlProp" Target="../ctrlProps/ctrlProp324.xml"/><Relationship Id="rId522" Type="http://schemas.openxmlformats.org/officeDocument/2006/relationships/ctrlProp" Target="../ctrlProps/ctrlProp531.xml"/><Relationship Id="rId96" Type="http://schemas.openxmlformats.org/officeDocument/2006/relationships/ctrlProp" Target="../ctrlProps/ctrlProp105.xml"/><Relationship Id="rId161" Type="http://schemas.openxmlformats.org/officeDocument/2006/relationships/ctrlProp" Target="../ctrlProps/ctrlProp170.xml"/><Relationship Id="rId399" Type="http://schemas.openxmlformats.org/officeDocument/2006/relationships/ctrlProp" Target="../ctrlProps/ctrlProp408.xml"/><Relationship Id="rId827" Type="http://schemas.openxmlformats.org/officeDocument/2006/relationships/ctrlProp" Target="../ctrlProps/ctrlProp836.xml"/><Relationship Id="rId259" Type="http://schemas.openxmlformats.org/officeDocument/2006/relationships/ctrlProp" Target="../ctrlProps/ctrlProp268.xml"/><Relationship Id="rId466" Type="http://schemas.openxmlformats.org/officeDocument/2006/relationships/ctrlProp" Target="../ctrlProps/ctrlProp475.xml"/><Relationship Id="rId673" Type="http://schemas.openxmlformats.org/officeDocument/2006/relationships/ctrlProp" Target="../ctrlProps/ctrlProp682.xml"/><Relationship Id="rId880" Type="http://schemas.openxmlformats.org/officeDocument/2006/relationships/ctrlProp" Target="../ctrlProps/ctrlProp889.xml"/><Relationship Id="rId23" Type="http://schemas.openxmlformats.org/officeDocument/2006/relationships/ctrlProp" Target="../ctrlProps/ctrlProp32.xml"/><Relationship Id="rId119" Type="http://schemas.openxmlformats.org/officeDocument/2006/relationships/ctrlProp" Target="../ctrlProps/ctrlProp128.xml"/><Relationship Id="rId326" Type="http://schemas.openxmlformats.org/officeDocument/2006/relationships/ctrlProp" Target="../ctrlProps/ctrlProp335.xml"/><Relationship Id="rId533" Type="http://schemas.openxmlformats.org/officeDocument/2006/relationships/ctrlProp" Target="../ctrlProps/ctrlProp542.xml"/><Relationship Id="rId740" Type="http://schemas.openxmlformats.org/officeDocument/2006/relationships/ctrlProp" Target="../ctrlProps/ctrlProp749.xml"/><Relationship Id="rId838" Type="http://schemas.openxmlformats.org/officeDocument/2006/relationships/ctrlProp" Target="../ctrlProps/ctrlProp847.xml"/><Relationship Id="rId172" Type="http://schemas.openxmlformats.org/officeDocument/2006/relationships/ctrlProp" Target="../ctrlProps/ctrlProp181.xml"/><Relationship Id="rId477" Type="http://schemas.openxmlformats.org/officeDocument/2006/relationships/ctrlProp" Target="../ctrlProps/ctrlProp486.xml"/><Relationship Id="rId600" Type="http://schemas.openxmlformats.org/officeDocument/2006/relationships/ctrlProp" Target="../ctrlProps/ctrlProp609.xml"/><Relationship Id="rId684" Type="http://schemas.openxmlformats.org/officeDocument/2006/relationships/ctrlProp" Target="../ctrlProps/ctrlProp693.xml"/><Relationship Id="rId337" Type="http://schemas.openxmlformats.org/officeDocument/2006/relationships/ctrlProp" Target="../ctrlProps/ctrlProp346.xml"/><Relationship Id="rId891" Type="http://schemas.openxmlformats.org/officeDocument/2006/relationships/ctrlProp" Target="../ctrlProps/ctrlProp900.xml"/><Relationship Id="rId905" Type="http://schemas.openxmlformats.org/officeDocument/2006/relationships/ctrlProp" Target="../ctrlProps/ctrlProp914.xml"/><Relationship Id="rId34" Type="http://schemas.openxmlformats.org/officeDocument/2006/relationships/ctrlProp" Target="../ctrlProps/ctrlProp43.xml"/><Relationship Id="rId544" Type="http://schemas.openxmlformats.org/officeDocument/2006/relationships/ctrlProp" Target="../ctrlProps/ctrlProp553.xml"/><Relationship Id="rId751" Type="http://schemas.openxmlformats.org/officeDocument/2006/relationships/ctrlProp" Target="../ctrlProps/ctrlProp760.xml"/><Relationship Id="rId849" Type="http://schemas.openxmlformats.org/officeDocument/2006/relationships/ctrlProp" Target="../ctrlProps/ctrlProp858.xml"/><Relationship Id="rId183" Type="http://schemas.openxmlformats.org/officeDocument/2006/relationships/ctrlProp" Target="../ctrlProps/ctrlProp192.xml"/><Relationship Id="rId390" Type="http://schemas.openxmlformats.org/officeDocument/2006/relationships/ctrlProp" Target="../ctrlProps/ctrlProp399.xml"/><Relationship Id="rId404" Type="http://schemas.openxmlformats.org/officeDocument/2006/relationships/ctrlProp" Target="../ctrlProps/ctrlProp413.xml"/><Relationship Id="rId611" Type="http://schemas.openxmlformats.org/officeDocument/2006/relationships/ctrlProp" Target="../ctrlProps/ctrlProp620.xml"/><Relationship Id="rId250" Type="http://schemas.openxmlformats.org/officeDocument/2006/relationships/ctrlProp" Target="../ctrlProps/ctrlProp259.xml"/><Relationship Id="rId488" Type="http://schemas.openxmlformats.org/officeDocument/2006/relationships/ctrlProp" Target="../ctrlProps/ctrlProp497.xml"/><Relationship Id="rId695" Type="http://schemas.openxmlformats.org/officeDocument/2006/relationships/ctrlProp" Target="../ctrlProps/ctrlProp704.xml"/><Relationship Id="rId709" Type="http://schemas.openxmlformats.org/officeDocument/2006/relationships/ctrlProp" Target="../ctrlProps/ctrlProp718.xml"/><Relationship Id="rId916" Type="http://schemas.openxmlformats.org/officeDocument/2006/relationships/ctrlProp" Target="../ctrlProps/ctrlProp925.xml"/><Relationship Id="rId45" Type="http://schemas.openxmlformats.org/officeDocument/2006/relationships/ctrlProp" Target="../ctrlProps/ctrlProp54.xml"/><Relationship Id="rId110" Type="http://schemas.openxmlformats.org/officeDocument/2006/relationships/ctrlProp" Target="../ctrlProps/ctrlProp119.xml"/><Relationship Id="rId348" Type="http://schemas.openxmlformats.org/officeDocument/2006/relationships/ctrlProp" Target="../ctrlProps/ctrlProp357.xml"/><Relationship Id="rId555" Type="http://schemas.openxmlformats.org/officeDocument/2006/relationships/ctrlProp" Target="../ctrlProps/ctrlProp564.xml"/><Relationship Id="rId762" Type="http://schemas.openxmlformats.org/officeDocument/2006/relationships/ctrlProp" Target="../ctrlProps/ctrlProp771.xml"/><Relationship Id="rId194" Type="http://schemas.openxmlformats.org/officeDocument/2006/relationships/ctrlProp" Target="../ctrlProps/ctrlProp203.xml"/><Relationship Id="rId208" Type="http://schemas.openxmlformats.org/officeDocument/2006/relationships/ctrlProp" Target="../ctrlProps/ctrlProp217.xml"/><Relationship Id="rId415" Type="http://schemas.openxmlformats.org/officeDocument/2006/relationships/ctrlProp" Target="../ctrlProps/ctrlProp424.xml"/><Relationship Id="rId622" Type="http://schemas.openxmlformats.org/officeDocument/2006/relationships/ctrlProp" Target="../ctrlProps/ctrlProp631.xml"/><Relationship Id="rId261" Type="http://schemas.openxmlformats.org/officeDocument/2006/relationships/ctrlProp" Target="../ctrlProps/ctrlProp270.xml"/><Relationship Id="rId499" Type="http://schemas.openxmlformats.org/officeDocument/2006/relationships/ctrlProp" Target="../ctrlProps/ctrlProp508.xml"/><Relationship Id="rId927" Type="http://schemas.openxmlformats.org/officeDocument/2006/relationships/ctrlProp" Target="../ctrlProps/ctrlProp936.xml"/><Relationship Id="rId56" Type="http://schemas.openxmlformats.org/officeDocument/2006/relationships/ctrlProp" Target="../ctrlProps/ctrlProp65.xml"/><Relationship Id="rId359" Type="http://schemas.openxmlformats.org/officeDocument/2006/relationships/ctrlProp" Target="../ctrlProps/ctrlProp368.xml"/><Relationship Id="rId566" Type="http://schemas.openxmlformats.org/officeDocument/2006/relationships/ctrlProp" Target="../ctrlProps/ctrlProp575.xml"/><Relationship Id="rId773" Type="http://schemas.openxmlformats.org/officeDocument/2006/relationships/ctrlProp" Target="../ctrlProps/ctrlProp782.xml"/><Relationship Id="rId121" Type="http://schemas.openxmlformats.org/officeDocument/2006/relationships/ctrlProp" Target="../ctrlProps/ctrlProp130.xml"/><Relationship Id="rId219" Type="http://schemas.openxmlformats.org/officeDocument/2006/relationships/ctrlProp" Target="../ctrlProps/ctrlProp228.xml"/><Relationship Id="rId426" Type="http://schemas.openxmlformats.org/officeDocument/2006/relationships/ctrlProp" Target="../ctrlProps/ctrlProp435.xml"/><Relationship Id="rId633" Type="http://schemas.openxmlformats.org/officeDocument/2006/relationships/ctrlProp" Target="../ctrlProps/ctrlProp642.xml"/><Relationship Id="rId840" Type="http://schemas.openxmlformats.org/officeDocument/2006/relationships/ctrlProp" Target="../ctrlProps/ctrlProp849.xml"/><Relationship Id="rId67" Type="http://schemas.openxmlformats.org/officeDocument/2006/relationships/ctrlProp" Target="../ctrlProps/ctrlProp76.xml"/><Relationship Id="rId272" Type="http://schemas.openxmlformats.org/officeDocument/2006/relationships/ctrlProp" Target="../ctrlProps/ctrlProp281.xml"/><Relationship Id="rId577" Type="http://schemas.openxmlformats.org/officeDocument/2006/relationships/ctrlProp" Target="../ctrlProps/ctrlProp586.xml"/><Relationship Id="rId700" Type="http://schemas.openxmlformats.org/officeDocument/2006/relationships/ctrlProp" Target="../ctrlProps/ctrlProp709.xml"/><Relationship Id="rId132" Type="http://schemas.openxmlformats.org/officeDocument/2006/relationships/ctrlProp" Target="../ctrlProps/ctrlProp141.xml"/><Relationship Id="rId784" Type="http://schemas.openxmlformats.org/officeDocument/2006/relationships/ctrlProp" Target="../ctrlProps/ctrlProp793.xml"/><Relationship Id="rId437" Type="http://schemas.openxmlformats.org/officeDocument/2006/relationships/ctrlProp" Target="../ctrlProps/ctrlProp446.xml"/><Relationship Id="rId644" Type="http://schemas.openxmlformats.org/officeDocument/2006/relationships/ctrlProp" Target="../ctrlProps/ctrlProp653.xml"/><Relationship Id="rId851" Type="http://schemas.openxmlformats.org/officeDocument/2006/relationships/ctrlProp" Target="../ctrlProps/ctrlProp860.xml"/><Relationship Id="rId283" Type="http://schemas.openxmlformats.org/officeDocument/2006/relationships/ctrlProp" Target="../ctrlProps/ctrlProp292.xml"/><Relationship Id="rId490" Type="http://schemas.openxmlformats.org/officeDocument/2006/relationships/ctrlProp" Target="../ctrlProps/ctrlProp499.xml"/><Relationship Id="rId504" Type="http://schemas.openxmlformats.org/officeDocument/2006/relationships/ctrlProp" Target="../ctrlProps/ctrlProp513.xml"/><Relationship Id="rId711" Type="http://schemas.openxmlformats.org/officeDocument/2006/relationships/ctrlProp" Target="../ctrlProps/ctrlProp720.xml"/><Relationship Id="rId78" Type="http://schemas.openxmlformats.org/officeDocument/2006/relationships/ctrlProp" Target="../ctrlProps/ctrlProp87.xml"/><Relationship Id="rId143" Type="http://schemas.openxmlformats.org/officeDocument/2006/relationships/ctrlProp" Target="../ctrlProps/ctrlProp152.xml"/><Relationship Id="rId350" Type="http://schemas.openxmlformats.org/officeDocument/2006/relationships/ctrlProp" Target="../ctrlProps/ctrlProp359.xml"/><Relationship Id="rId588" Type="http://schemas.openxmlformats.org/officeDocument/2006/relationships/ctrlProp" Target="../ctrlProps/ctrlProp597.xml"/><Relationship Id="rId795" Type="http://schemas.openxmlformats.org/officeDocument/2006/relationships/ctrlProp" Target="../ctrlProps/ctrlProp804.xml"/><Relationship Id="rId809" Type="http://schemas.openxmlformats.org/officeDocument/2006/relationships/ctrlProp" Target="../ctrlProps/ctrlProp818.xml"/><Relationship Id="rId9" Type="http://schemas.openxmlformats.org/officeDocument/2006/relationships/ctrlProp" Target="../ctrlProps/ctrlProp18.xml"/><Relationship Id="rId210" Type="http://schemas.openxmlformats.org/officeDocument/2006/relationships/ctrlProp" Target="../ctrlProps/ctrlProp219.xml"/><Relationship Id="rId448" Type="http://schemas.openxmlformats.org/officeDocument/2006/relationships/ctrlProp" Target="../ctrlProps/ctrlProp457.xml"/><Relationship Id="rId655" Type="http://schemas.openxmlformats.org/officeDocument/2006/relationships/ctrlProp" Target="../ctrlProps/ctrlProp664.xml"/><Relationship Id="rId862" Type="http://schemas.openxmlformats.org/officeDocument/2006/relationships/ctrlProp" Target="../ctrlProps/ctrlProp871.xml"/><Relationship Id="rId294" Type="http://schemas.openxmlformats.org/officeDocument/2006/relationships/ctrlProp" Target="../ctrlProps/ctrlProp303.xml"/><Relationship Id="rId308" Type="http://schemas.openxmlformats.org/officeDocument/2006/relationships/ctrlProp" Target="../ctrlProps/ctrlProp317.xml"/><Relationship Id="rId515" Type="http://schemas.openxmlformats.org/officeDocument/2006/relationships/ctrlProp" Target="../ctrlProps/ctrlProp524.xml"/><Relationship Id="rId722" Type="http://schemas.openxmlformats.org/officeDocument/2006/relationships/ctrlProp" Target="../ctrlProps/ctrlProp731.xml"/><Relationship Id="rId89" Type="http://schemas.openxmlformats.org/officeDocument/2006/relationships/ctrlProp" Target="../ctrlProps/ctrlProp98.xml"/><Relationship Id="rId154" Type="http://schemas.openxmlformats.org/officeDocument/2006/relationships/ctrlProp" Target="../ctrlProps/ctrlProp163.xml"/><Relationship Id="rId361" Type="http://schemas.openxmlformats.org/officeDocument/2006/relationships/ctrlProp" Target="../ctrlProps/ctrlProp370.xml"/><Relationship Id="rId599" Type="http://schemas.openxmlformats.org/officeDocument/2006/relationships/ctrlProp" Target="../ctrlProps/ctrlProp608.xml"/><Relationship Id="rId459" Type="http://schemas.openxmlformats.org/officeDocument/2006/relationships/ctrlProp" Target="../ctrlProps/ctrlProp468.xml"/><Relationship Id="rId666" Type="http://schemas.openxmlformats.org/officeDocument/2006/relationships/ctrlProp" Target="../ctrlProps/ctrlProp675.xml"/><Relationship Id="rId873" Type="http://schemas.openxmlformats.org/officeDocument/2006/relationships/ctrlProp" Target="../ctrlProps/ctrlProp882.xml"/><Relationship Id="rId16" Type="http://schemas.openxmlformats.org/officeDocument/2006/relationships/ctrlProp" Target="../ctrlProps/ctrlProp25.xml"/><Relationship Id="rId221" Type="http://schemas.openxmlformats.org/officeDocument/2006/relationships/ctrlProp" Target="../ctrlProps/ctrlProp230.xml"/><Relationship Id="rId319" Type="http://schemas.openxmlformats.org/officeDocument/2006/relationships/ctrlProp" Target="../ctrlProps/ctrlProp328.xml"/><Relationship Id="rId526" Type="http://schemas.openxmlformats.org/officeDocument/2006/relationships/ctrlProp" Target="../ctrlProps/ctrlProp535.xml"/><Relationship Id="rId733" Type="http://schemas.openxmlformats.org/officeDocument/2006/relationships/ctrlProp" Target="../ctrlProps/ctrlProp742.xml"/><Relationship Id="rId165" Type="http://schemas.openxmlformats.org/officeDocument/2006/relationships/ctrlProp" Target="../ctrlProps/ctrlProp174.xml"/><Relationship Id="rId372" Type="http://schemas.openxmlformats.org/officeDocument/2006/relationships/ctrlProp" Target="../ctrlProps/ctrlProp381.xml"/><Relationship Id="rId677" Type="http://schemas.openxmlformats.org/officeDocument/2006/relationships/ctrlProp" Target="../ctrlProps/ctrlProp686.xml"/><Relationship Id="rId800" Type="http://schemas.openxmlformats.org/officeDocument/2006/relationships/ctrlProp" Target="../ctrlProps/ctrlProp809.xml"/><Relationship Id="rId232" Type="http://schemas.openxmlformats.org/officeDocument/2006/relationships/ctrlProp" Target="../ctrlProps/ctrlProp241.xml"/><Relationship Id="rId884" Type="http://schemas.openxmlformats.org/officeDocument/2006/relationships/ctrlProp" Target="../ctrlProps/ctrlProp893.xml"/><Relationship Id="rId27" Type="http://schemas.openxmlformats.org/officeDocument/2006/relationships/ctrlProp" Target="../ctrlProps/ctrlProp36.xml"/><Relationship Id="rId537" Type="http://schemas.openxmlformats.org/officeDocument/2006/relationships/ctrlProp" Target="../ctrlProps/ctrlProp546.xml"/><Relationship Id="rId744" Type="http://schemas.openxmlformats.org/officeDocument/2006/relationships/ctrlProp" Target="../ctrlProps/ctrlProp753.xml"/><Relationship Id="rId80" Type="http://schemas.openxmlformats.org/officeDocument/2006/relationships/ctrlProp" Target="../ctrlProps/ctrlProp89.xml"/><Relationship Id="rId176" Type="http://schemas.openxmlformats.org/officeDocument/2006/relationships/ctrlProp" Target="../ctrlProps/ctrlProp185.xml"/><Relationship Id="rId383" Type="http://schemas.openxmlformats.org/officeDocument/2006/relationships/ctrlProp" Target="../ctrlProps/ctrlProp392.xml"/><Relationship Id="rId590" Type="http://schemas.openxmlformats.org/officeDocument/2006/relationships/ctrlProp" Target="../ctrlProps/ctrlProp599.xml"/><Relationship Id="rId604" Type="http://schemas.openxmlformats.org/officeDocument/2006/relationships/ctrlProp" Target="../ctrlProps/ctrlProp613.xml"/><Relationship Id="rId811" Type="http://schemas.openxmlformats.org/officeDocument/2006/relationships/ctrlProp" Target="../ctrlProps/ctrlProp820.xml"/><Relationship Id="rId243" Type="http://schemas.openxmlformats.org/officeDocument/2006/relationships/ctrlProp" Target="../ctrlProps/ctrlProp252.xml"/><Relationship Id="rId450" Type="http://schemas.openxmlformats.org/officeDocument/2006/relationships/ctrlProp" Target="../ctrlProps/ctrlProp459.xml"/><Relationship Id="rId688" Type="http://schemas.openxmlformats.org/officeDocument/2006/relationships/ctrlProp" Target="../ctrlProps/ctrlProp697.xml"/><Relationship Id="rId895" Type="http://schemas.openxmlformats.org/officeDocument/2006/relationships/ctrlProp" Target="../ctrlProps/ctrlProp904.xml"/><Relationship Id="rId909" Type="http://schemas.openxmlformats.org/officeDocument/2006/relationships/ctrlProp" Target="../ctrlProps/ctrlProp918.xml"/><Relationship Id="rId38" Type="http://schemas.openxmlformats.org/officeDocument/2006/relationships/ctrlProp" Target="../ctrlProps/ctrlProp47.xml"/><Relationship Id="rId103" Type="http://schemas.openxmlformats.org/officeDocument/2006/relationships/ctrlProp" Target="../ctrlProps/ctrlProp112.xml"/><Relationship Id="rId310" Type="http://schemas.openxmlformats.org/officeDocument/2006/relationships/ctrlProp" Target="../ctrlProps/ctrlProp319.xml"/><Relationship Id="rId548" Type="http://schemas.openxmlformats.org/officeDocument/2006/relationships/ctrlProp" Target="../ctrlProps/ctrlProp557.xml"/><Relationship Id="rId755" Type="http://schemas.openxmlformats.org/officeDocument/2006/relationships/ctrlProp" Target="../ctrlProps/ctrlProp764.xml"/><Relationship Id="rId91" Type="http://schemas.openxmlformats.org/officeDocument/2006/relationships/ctrlProp" Target="../ctrlProps/ctrlProp100.xml"/><Relationship Id="rId187" Type="http://schemas.openxmlformats.org/officeDocument/2006/relationships/ctrlProp" Target="../ctrlProps/ctrlProp196.xml"/><Relationship Id="rId394" Type="http://schemas.openxmlformats.org/officeDocument/2006/relationships/ctrlProp" Target="../ctrlProps/ctrlProp403.xml"/><Relationship Id="rId408" Type="http://schemas.openxmlformats.org/officeDocument/2006/relationships/ctrlProp" Target="../ctrlProps/ctrlProp417.xml"/><Relationship Id="rId615" Type="http://schemas.openxmlformats.org/officeDocument/2006/relationships/ctrlProp" Target="../ctrlProps/ctrlProp624.xml"/><Relationship Id="rId822" Type="http://schemas.openxmlformats.org/officeDocument/2006/relationships/ctrlProp" Target="../ctrlProps/ctrlProp831.xml"/><Relationship Id="rId254" Type="http://schemas.openxmlformats.org/officeDocument/2006/relationships/ctrlProp" Target="../ctrlProps/ctrlProp263.xml"/><Relationship Id="rId699" Type="http://schemas.openxmlformats.org/officeDocument/2006/relationships/ctrlProp" Target="../ctrlProps/ctrlProp708.xml"/><Relationship Id="rId49" Type="http://schemas.openxmlformats.org/officeDocument/2006/relationships/ctrlProp" Target="../ctrlProps/ctrlProp58.xml"/><Relationship Id="rId114" Type="http://schemas.openxmlformats.org/officeDocument/2006/relationships/ctrlProp" Target="../ctrlProps/ctrlProp123.xml"/><Relationship Id="rId461" Type="http://schemas.openxmlformats.org/officeDocument/2006/relationships/ctrlProp" Target="../ctrlProps/ctrlProp470.xml"/><Relationship Id="rId559" Type="http://schemas.openxmlformats.org/officeDocument/2006/relationships/ctrlProp" Target="../ctrlProps/ctrlProp568.xml"/><Relationship Id="rId766" Type="http://schemas.openxmlformats.org/officeDocument/2006/relationships/ctrlProp" Target="../ctrlProps/ctrlProp775.xml"/><Relationship Id="rId198" Type="http://schemas.openxmlformats.org/officeDocument/2006/relationships/ctrlProp" Target="../ctrlProps/ctrlProp207.xml"/><Relationship Id="rId321" Type="http://schemas.openxmlformats.org/officeDocument/2006/relationships/ctrlProp" Target="../ctrlProps/ctrlProp330.xml"/><Relationship Id="rId419" Type="http://schemas.openxmlformats.org/officeDocument/2006/relationships/ctrlProp" Target="../ctrlProps/ctrlProp428.xml"/><Relationship Id="rId626" Type="http://schemas.openxmlformats.org/officeDocument/2006/relationships/ctrlProp" Target="../ctrlProps/ctrlProp635.xml"/><Relationship Id="rId833" Type="http://schemas.openxmlformats.org/officeDocument/2006/relationships/ctrlProp" Target="../ctrlProps/ctrlProp842.xml"/><Relationship Id="rId265" Type="http://schemas.openxmlformats.org/officeDocument/2006/relationships/ctrlProp" Target="../ctrlProps/ctrlProp274.xml"/><Relationship Id="rId472" Type="http://schemas.openxmlformats.org/officeDocument/2006/relationships/ctrlProp" Target="../ctrlProps/ctrlProp481.xml"/><Relationship Id="rId900" Type="http://schemas.openxmlformats.org/officeDocument/2006/relationships/ctrlProp" Target="../ctrlProps/ctrlProp909.xml"/><Relationship Id="rId125" Type="http://schemas.openxmlformats.org/officeDocument/2006/relationships/ctrlProp" Target="../ctrlProps/ctrlProp134.xml"/><Relationship Id="rId332" Type="http://schemas.openxmlformats.org/officeDocument/2006/relationships/ctrlProp" Target="../ctrlProps/ctrlProp341.xml"/><Relationship Id="rId777" Type="http://schemas.openxmlformats.org/officeDocument/2006/relationships/ctrlProp" Target="../ctrlProps/ctrlProp786.xml"/><Relationship Id="rId637" Type="http://schemas.openxmlformats.org/officeDocument/2006/relationships/ctrlProp" Target="../ctrlProps/ctrlProp646.xml"/><Relationship Id="rId844" Type="http://schemas.openxmlformats.org/officeDocument/2006/relationships/ctrlProp" Target="../ctrlProps/ctrlProp853.xml"/><Relationship Id="rId276" Type="http://schemas.openxmlformats.org/officeDocument/2006/relationships/ctrlProp" Target="../ctrlProps/ctrlProp285.xml"/><Relationship Id="rId483" Type="http://schemas.openxmlformats.org/officeDocument/2006/relationships/ctrlProp" Target="../ctrlProps/ctrlProp492.xml"/><Relationship Id="rId690" Type="http://schemas.openxmlformats.org/officeDocument/2006/relationships/ctrlProp" Target="../ctrlProps/ctrlProp699.xml"/><Relationship Id="rId704" Type="http://schemas.openxmlformats.org/officeDocument/2006/relationships/ctrlProp" Target="../ctrlProps/ctrlProp713.xml"/><Relationship Id="rId911" Type="http://schemas.openxmlformats.org/officeDocument/2006/relationships/ctrlProp" Target="../ctrlProps/ctrlProp920.xml"/><Relationship Id="rId40" Type="http://schemas.openxmlformats.org/officeDocument/2006/relationships/ctrlProp" Target="../ctrlProps/ctrlProp49.xml"/><Relationship Id="rId136" Type="http://schemas.openxmlformats.org/officeDocument/2006/relationships/ctrlProp" Target="../ctrlProps/ctrlProp145.xml"/><Relationship Id="rId343" Type="http://schemas.openxmlformats.org/officeDocument/2006/relationships/ctrlProp" Target="../ctrlProps/ctrlProp352.xml"/><Relationship Id="rId550" Type="http://schemas.openxmlformats.org/officeDocument/2006/relationships/ctrlProp" Target="../ctrlProps/ctrlProp559.xml"/><Relationship Id="rId788" Type="http://schemas.openxmlformats.org/officeDocument/2006/relationships/ctrlProp" Target="../ctrlProps/ctrlProp797.xml"/><Relationship Id="rId203" Type="http://schemas.openxmlformats.org/officeDocument/2006/relationships/ctrlProp" Target="../ctrlProps/ctrlProp212.xml"/><Relationship Id="rId648" Type="http://schemas.openxmlformats.org/officeDocument/2006/relationships/ctrlProp" Target="../ctrlProps/ctrlProp657.xml"/><Relationship Id="rId855" Type="http://schemas.openxmlformats.org/officeDocument/2006/relationships/ctrlProp" Target="../ctrlProps/ctrlProp864.xml"/><Relationship Id="rId287" Type="http://schemas.openxmlformats.org/officeDocument/2006/relationships/ctrlProp" Target="../ctrlProps/ctrlProp296.xml"/><Relationship Id="rId410" Type="http://schemas.openxmlformats.org/officeDocument/2006/relationships/ctrlProp" Target="../ctrlProps/ctrlProp419.xml"/><Relationship Id="rId494" Type="http://schemas.openxmlformats.org/officeDocument/2006/relationships/ctrlProp" Target="../ctrlProps/ctrlProp503.xml"/><Relationship Id="rId508" Type="http://schemas.openxmlformats.org/officeDocument/2006/relationships/ctrlProp" Target="../ctrlProps/ctrlProp517.xml"/><Relationship Id="rId715" Type="http://schemas.openxmlformats.org/officeDocument/2006/relationships/ctrlProp" Target="../ctrlProps/ctrlProp724.xml"/><Relationship Id="rId922" Type="http://schemas.openxmlformats.org/officeDocument/2006/relationships/ctrlProp" Target="../ctrlProps/ctrlProp931.xml"/><Relationship Id="rId147" Type="http://schemas.openxmlformats.org/officeDocument/2006/relationships/ctrlProp" Target="../ctrlProps/ctrlProp156.xml"/><Relationship Id="rId354" Type="http://schemas.openxmlformats.org/officeDocument/2006/relationships/ctrlProp" Target="../ctrlProps/ctrlProp363.xml"/><Relationship Id="rId799" Type="http://schemas.openxmlformats.org/officeDocument/2006/relationships/ctrlProp" Target="../ctrlProps/ctrlProp808.xml"/><Relationship Id="rId51" Type="http://schemas.openxmlformats.org/officeDocument/2006/relationships/ctrlProp" Target="../ctrlProps/ctrlProp60.xml"/><Relationship Id="rId561" Type="http://schemas.openxmlformats.org/officeDocument/2006/relationships/ctrlProp" Target="../ctrlProps/ctrlProp570.xml"/><Relationship Id="rId659" Type="http://schemas.openxmlformats.org/officeDocument/2006/relationships/ctrlProp" Target="../ctrlProps/ctrlProp668.xml"/><Relationship Id="rId866" Type="http://schemas.openxmlformats.org/officeDocument/2006/relationships/ctrlProp" Target="../ctrlProps/ctrlProp875.xml"/><Relationship Id="rId214" Type="http://schemas.openxmlformats.org/officeDocument/2006/relationships/ctrlProp" Target="../ctrlProps/ctrlProp223.xml"/><Relationship Id="rId298" Type="http://schemas.openxmlformats.org/officeDocument/2006/relationships/ctrlProp" Target="../ctrlProps/ctrlProp307.xml"/><Relationship Id="rId421" Type="http://schemas.openxmlformats.org/officeDocument/2006/relationships/ctrlProp" Target="../ctrlProps/ctrlProp430.xml"/><Relationship Id="rId519" Type="http://schemas.openxmlformats.org/officeDocument/2006/relationships/ctrlProp" Target="../ctrlProps/ctrlProp528.xml"/><Relationship Id="rId158" Type="http://schemas.openxmlformats.org/officeDocument/2006/relationships/ctrlProp" Target="../ctrlProps/ctrlProp167.xml"/><Relationship Id="rId726" Type="http://schemas.openxmlformats.org/officeDocument/2006/relationships/ctrlProp" Target="../ctrlProps/ctrlProp735.xml"/><Relationship Id="rId62" Type="http://schemas.openxmlformats.org/officeDocument/2006/relationships/ctrlProp" Target="../ctrlProps/ctrlProp71.xml"/><Relationship Id="rId365" Type="http://schemas.openxmlformats.org/officeDocument/2006/relationships/ctrlProp" Target="../ctrlProps/ctrlProp374.xml"/><Relationship Id="rId572" Type="http://schemas.openxmlformats.org/officeDocument/2006/relationships/ctrlProp" Target="../ctrlProps/ctrlProp581.xml"/><Relationship Id="rId225" Type="http://schemas.openxmlformats.org/officeDocument/2006/relationships/ctrlProp" Target="../ctrlProps/ctrlProp234.xml"/><Relationship Id="rId432" Type="http://schemas.openxmlformats.org/officeDocument/2006/relationships/ctrlProp" Target="../ctrlProps/ctrlProp441.xml"/><Relationship Id="rId877" Type="http://schemas.openxmlformats.org/officeDocument/2006/relationships/ctrlProp" Target="../ctrlProps/ctrlProp886.xml"/><Relationship Id="rId737" Type="http://schemas.openxmlformats.org/officeDocument/2006/relationships/ctrlProp" Target="../ctrlProps/ctrlProp746.xml"/><Relationship Id="rId73" Type="http://schemas.openxmlformats.org/officeDocument/2006/relationships/ctrlProp" Target="../ctrlProps/ctrlProp82.xml"/><Relationship Id="rId169" Type="http://schemas.openxmlformats.org/officeDocument/2006/relationships/ctrlProp" Target="../ctrlProps/ctrlProp178.xml"/><Relationship Id="rId376" Type="http://schemas.openxmlformats.org/officeDocument/2006/relationships/ctrlProp" Target="../ctrlProps/ctrlProp385.xml"/><Relationship Id="rId583" Type="http://schemas.openxmlformats.org/officeDocument/2006/relationships/ctrlProp" Target="../ctrlProps/ctrlProp592.xml"/><Relationship Id="rId790" Type="http://schemas.openxmlformats.org/officeDocument/2006/relationships/ctrlProp" Target="../ctrlProps/ctrlProp799.xml"/><Relationship Id="rId804" Type="http://schemas.openxmlformats.org/officeDocument/2006/relationships/ctrlProp" Target="../ctrlProps/ctrlProp813.xml"/><Relationship Id="rId4" Type="http://schemas.openxmlformats.org/officeDocument/2006/relationships/ctrlProp" Target="../ctrlProps/ctrlProp13.xml"/><Relationship Id="rId236" Type="http://schemas.openxmlformats.org/officeDocument/2006/relationships/ctrlProp" Target="../ctrlProps/ctrlProp245.xml"/><Relationship Id="rId443" Type="http://schemas.openxmlformats.org/officeDocument/2006/relationships/ctrlProp" Target="../ctrlProps/ctrlProp452.xml"/><Relationship Id="rId650" Type="http://schemas.openxmlformats.org/officeDocument/2006/relationships/ctrlProp" Target="../ctrlProps/ctrlProp659.xml"/><Relationship Id="rId888" Type="http://schemas.openxmlformats.org/officeDocument/2006/relationships/ctrlProp" Target="../ctrlProps/ctrlProp897.xml"/><Relationship Id="rId303" Type="http://schemas.openxmlformats.org/officeDocument/2006/relationships/ctrlProp" Target="../ctrlProps/ctrlProp312.xml"/><Relationship Id="rId748" Type="http://schemas.openxmlformats.org/officeDocument/2006/relationships/ctrlProp" Target="../ctrlProps/ctrlProp757.xml"/><Relationship Id="rId84" Type="http://schemas.openxmlformats.org/officeDocument/2006/relationships/ctrlProp" Target="../ctrlProps/ctrlProp93.xml"/><Relationship Id="rId387" Type="http://schemas.openxmlformats.org/officeDocument/2006/relationships/ctrlProp" Target="../ctrlProps/ctrlProp396.xml"/><Relationship Id="rId510" Type="http://schemas.openxmlformats.org/officeDocument/2006/relationships/ctrlProp" Target="../ctrlProps/ctrlProp519.xml"/><Relationship Id="rId594" Type="http://schemas.openxmlformats.org/officeDocument/2006/relationships/ctrlProp" Target="../ctrlProps/ctrlProp603.xml"/><Relationship Id="rId608" Type="http://schemas.openxmlformats.org/officeDocument/2006/relationships/ctrlProp" Target="../ctrlProps/ctrlProp617.xml"/><Relationship Id="rId815" Type="http://schemas.openxmlformats.org/officeDocument/2006/relationships/ctrlProp" Target="../ctrlProps/ctrlProp824.xml"/><Relationship Id="rId247" Type="http://schemas.openxmlformats.org/officeDocument/2006/relationships/ctrlProp" Target="../ctrlProps/ctrlProp256.xml"/><Relationship Id="rId899" Type="http://schemas.openxmlformats.org/officeDocument/2006/relationships/ctrlProp" Target="../ctrlProps/ctrlProp908.xml"/><Relationship Id="rId107" Type="http://schemas.openxmlformats.org/officeDocument/2006/relationships/ctrlProp" Target="../ctrlProps/ctrlProp116.xml"/><Relationship Id="rId454" Type="http://schemas.openxmlformats.org/officeDocument/2006/relationships/ctrlProp" Target="../ctrlProps/ctrlProp463.xml"/><Relationship Id="rId661" Type="http://schemas.openxmlformats.org/officeDocument/2006/relationships/ctrlProp" Target="../ctrlProps/ctrlProp670.xml"/><Relationship Id="rId759" Type="http://schemas.openxmlformats.org/officeDocument/2006/relationships/ctrlProp" Target="../ctrlProps/ctrlProp768.xml"/><Relationship Id="rId11" Type="http://schemas.openxmlformats.org/officeDocument/2006/relationships/ctrlProp" Target="../ctrlProps/ctrlProp20.xml"/><Relationship Id="rId314" Type="http://schemas.openxmlformats.org/officeDocument/2006/relationships/ctrlProp" Target="../ctrlProps/ctrlProp323.xml"/><Relationship Id="rId398" Type="http://schemas.openxmlformats.org/officeDocument/2006/relationships/ctrlProp" Target="../ctrlProps/ctrlProp407.xml"/><Relationship Id="rId521" Type="http://schemas.openxmlformats.org/officeDocument/2006/relationships/ctrlProp" Target="../ctrlProps/ctrlProp530.xml"/><Relationship Id="rId619" Type="http://schemas.openxmlformats.org/officeDocument/2006/relationships/ctrlProp" Target="../ctrlProps/ctrlProp628.xml"/><Relationship Id="rId95" Type="http://schemas.openxmlformats.org/officeDocument/2006/relationships/ctrlProp" Target="../ctrlProps/ctrlProp104.xml"/><Relationship Id="rId160" Type="http://schemas.openxmlformats.org/officeDocument/2006/relationships/ctrlProp" Target="../ctrlProps/ctrlProp169.xml"/><Relationship Id="rId826" Type="http://schemas.openxmlformats.org/officeDocument/2006/relationships/ctrlProp" Target="../ctrlProps/ctrlProp835.xml"/><Relationship Id="rId258" Type="http://schemas.openxmlformats.org/officeDocument/2006/relationships/ctrlProp" Target="../ctrlProps/ctrlProp267.xml"/><Relationship Id="rId465" Type="http://schemas.openxmlformats.org/officeDocument/2006/relationships/ctrlProp" Target="../ctrlProps/ctrlProp474.xml"/><Relationship Id="rId672" Type="http://schemas.openxmlformats.org/officeDocument/2006/relationships/ctrlProp" Target="../ctrlProps/ctrlProp681.xml"/><Relationship Id="rId22" Type="http://schemas.openxmlformats.org/officeDocument/2006/relationships/ctrlProp" Target="../ctrlProps/ctrlProp31.xml"/><Relationship Id="rId118" Type="http://schemas.openxmlformats.org/officeDocument/2006/relationships/ctrlProp" Target="../ctrlProps/ctrlProp127.xml"/><Relationship Id="rId325" Type="http://schemas.openxmlformats.org/officeDocument/2006/relationships/ctrlProp" Target="../ctrlProps/ctrlProp334.xml"/><Relationship Id="rId532" Type="http://schemas.openxmlformats.org/officeDocument/2006/relationships/ctrlProp" Target="../ctrlProps/ctrlProp541.xml"/><Relationship Id="rId171" Type="http://schemas.openxmlformats.org/officeDocument/2006/relationships/ctrlProp" Target="../ctrlProps/ctrlProp180.xml"/><Relationship Id="rId837" Type="http://schemas.openxmlformats.org/officeDocument/2006/relationships/ctrlProp" Target="../ctrlProps/ctrlProp846.xml"/><Relationship Id="rId269" Type="http://schemas.openxmlformats.org/officeDocument/2006/relationships/ctrlProp" Target="../ctrlProps/ctrlProp278.xml"/><Relationship Id="rId476" Type="http://schemas.openxmlformats.org/officeDocument/2006/relationships/ctrlProp" Target="../ctrlProps/ctrlProp485.xml"/><Relationship Id="rId683" Type="http://schemas.openxmlformats.org/officeDocument/2006/relationships/ctrlProp" Target="../ctrlProps/ctrlProp692.xml"/><Relationship Id="rId890" Type="http://schemas.openxmlformats.org/officeDocument/2006/relationships/ctrlProp" Target="../ctrlProps/ctrlProp899.xml"/><Relationship Id="rId904" Type="http://schemas.openxmlformats.org/officeDocument/2006/relationships/ctrlProp" Target="../ctrlProps/ctrlProp913.xml"/><Relationship Id="rId33" Type="http://schemas.openxmlformats.org/officeDocument/2006/relationships/ctrlProp" Target="../ctrlProps/ctrlProp42.xml"/><Relationship Id="rId129" Type="http://schemas.openxmlformats.org/officeDocument/2006/relationships/ctrlProp" Target="../ctrlProps/ctrlProp138.xml"/><Relationship Id="rId336" Type="http://schemas.openxmlformats.org/officeDocument/2006/relationships/ctrlProp" Target="../ctrlProps/ctrlProp345.xml"/><Relationship Id="rId543" Type="http://schemas.openxmlformats.org/officeDocument/2006/relationships/ctrlProp" Target="../ctrlProps/ctrlProp552.xml"/><Relationship Id="rId182" Type="http://schemas.openxmlformats.org/officeDocument/2006/relationships/ctrlProp" Target="../ctrlProps/ctrlProp191.xml"/><Relationship Id="rId403" Type="http://schemas.openxmlformats.org/officeDocument/2006/relationships/ctrlProp" Target="../ctrlProps/ctrlProp412.xml"/><Relationship Id="rId750" Type="http://schemas.openxmlformats.org/officeDocument/2006/relationships/ctrlProp" Target="../ctrlProps/ctrlProp759.xml"/><Relationship Id="rId848" Type="http://schemas.openxmlformats.org/officeDocument/2006/relationships/ctrlProp" Target="../ctrlProps/ctrlProp857.xml"/><Relationship Id="rId487" Type="http://schemas.openxmlformats.org/officeDocument/2006/relationships/ctrlProp" Target="../ctrlProps/ctrlProp496.xml"/><Relationship Id="rId610" Type="http://schemas.openxmlformats.org/officeDocument/2006/relationships/ctrlProp" Target="../ctrlProps/ctrlProp619.xml"/><Relationship Id="rId694" Type="http://schemas.openxmlformats.org/officeDocument/2006/relationships/ctrlProp" Target="../ctrlProps/ctrlProp703.xml"/><Relationship Id="rId708" Type="http://schemas.openxmlformats.org/officeDocument/2006/relationships/ctrlProp" Target="../ctrlProps/ctrlProp717.xml"/><Relationship Id="rId915" Type="http://schemas.openxmlformats.org/officeDocument/2006/relationships/ctrlProp" Target="../ctrlProps/ctrlProp924.xml"/><Relationship Id="rId347" Type="http://schemas.openxmlformats.org/officeDocument/2006/relationships/ctrlProp" Target="../ctrlProps/ctrlProp356.xml"/><Relationship Id="rId44" Type="http://schemas.openxmlformats.org/officeDocument/2006/relationships/ctrlProp" Target="../ctrlProps/ctrlProp53.xml"/><Relationship Id="rId554" Type="http://schemas.openxmlformats.org/officeDocument/2006/relationships/ctrlProp" Target="../ctrlProps/ctrlProp563.xml"/><Relationship Id="rId761" Type="http://schemas.openxmlformats.org/officeDocument/2006/relationships/ctrlProp" Target="../ctrlProps/ctrlProp770.xml"/><Relationship Id="rId859" Type="http://schemas.openxmlformats.org/officeDocument/2006/relationships/ctrlProp" Target="../ctrlProps/ctrlProp868.xml"/><Relationship Id="rId193" Type="http://schemas.openxmlformats.org/officeDocument/2006/relationships/ctrlProp" Target="../ctrlProps/ctrlProp202.xml"/><Relationship Id="rId207" Type="http://schemas.openxmlformats.org/officeDocument/2006/relationships/ctrlProp" Target="../ctrlProps/ctrlProp216.xml"/><Relationship Id="rId414" Type="http://schemas.openxmlformats.org/officeDocument/2006/relationships/ctrlProp" Target="../ctrlProps/ctrlProp423.xml"/><Relationship Id="rId498" Type="http://schemas.openxmlformats.org/officeDocument/2006/relationships/ctrlProp" Target="../ctrlProps/ctrlProp507.xml"/><Relationship Id="rId621" Type="http://schemas.openxmlformats.org/officeDocument/2006/relationships/ctrlProp" Target="../ctrlProps/ctrlProp630.xml"/><Relationship Id="rId260" Type="http://schemas.openxmlformats.org/officeDocument/2006/relationships/ctrlProp" Target="../ctrlProps/ctrlProp269.xml"/><Relationship Id="rId719" Type="http://schemas.openxmlformats.org/officeDocument/2006/relationships/ctrlProp" Target="../ctrlProps/ctrlProp728.xml"/><Relationship Id="rId926" Type="http://schemas.openxmlformats.org/officeDocument/2006/relationships/ctrlProp" Target="../ctrlProps/ctrlProp935.xml"/><Relationship Id="rId55" Type="http://schemas.openxmlformats.org/officeDocument/2006/relationships/ctrlProp" Target="../ctrlProps/ctrlProp64.xml"/><Relationship Id="rId120" Type="http://schemas.openxmlformats.org/officeDocument/2006/relationships/ctrlProp" Target="../ctrlProps/ctrlProp129.xml"/><Relationship Id="rId358" Type="http://schemas.openxmlformats.org/officeDocument/2006/relationships/ctrlProp" Target="../ctrlProps/ctrlProp367.xml"/><Relationship Id="rId565" Type="http://schemas.openxmlformats.org/officeDocument/2006/relationships/ctrlProp" Target="../ctrlProps/ctrlProp574.xml"/><Relationship Id="rId772" Type="http://schemas.openxmlformats.org/officeDocument/2006/relationships/ctrlProp" Target="../ctrlProps/ctrlProp781.xml"/><Relationship Id="rId218" Type="http://schemas.openxmlformats.org/officeDocument/2006/relationships/ctrlProp" Target="../ctrlProps/ctrlProp227.xml"/><Relationship Id="rId425" Type="http://schemas.openxmlformats.org/officeDocument/2006/relationships/ctrlProp" Target="../ctrlProps/ctrlProp434.xml"/><Relationship Id="rId632" Type="http://schemas.openxmlformats.org/officeDocument/2006/relationships/ctrlProp" Target="../ctrlProps/ctrlProp641.xml"/><Relationship Id="rId271" Type="http://schemas.openxmlformats.org/officeDocument/2006/relationships/ctrlProp" Target="../ctrlProps/ctrlProp280.xml"/><Relationship Id="rId66" Type="http://schemas.openxmlformats.org/officeDocument/2006/relationships/ctrlProp" Target="../ctrlProps/ctrlProp75.xml"/><Relationship Id="rId131" Type="http://schemas.openxmlformats.org/officeDocument/2006/relationships/ctrlProp" Target="../ctrlProps/ctrlProp140.xml"/><Relationship Id="rId369" Type="http://schemas.openxmlformats.org/officeDocument/2006/relationships/ctrlProp" Target="../ctrlProps/ctrlProp378.xml"/><Relationship Id="rId576" Type="http://schemas.openxmlformats.org/officeDocument/2006/relationships/ctrlProp" Target="../ctrlProps/ctrlProp585.xml"/><Relationship Id="rId783" Type="http://schemas.openxmlformats.org/officeDocument/2006/relationships/ctrlProp" Target="../ctrlProps/ctrlProp792.xml"/><Relationship Id="rId229" Type="http://schemas.openxmlformats.org/officeDocument/2006/relationships/ctrlProp" Target="../ctrlProps/ctrlProp238.xml"/><Relationship Id="rId436" Type="http://schemas.openxmlformats.org/officeDocument/2006/relationships/ctrlProp" Target="../ctrlProps/ctrlProp445.xml"/><Relationship Id="rId643" Type="http://schemas.openxmlformats.org/officeDocument/2006/relationships/ctrlProp" Target="../ctrlProps/ctrlProp652.xml"/><Relationship Id="rId850" Type="http://schemas.openxmlformats.org/officeDocument/2006/relationships/ctrlProp" Target="../ctrlProps/ctrlProp859.xml"/><Relationship Id="rId77" Type="http://schemas.openxmlformats.org/officeDocument/2006/relationships/ctrlProp" Target="../ctrlProps/ctrlProp86.xml"/><Relationship Id="rId282" Type="http://schemas.openxmlformats.org/officeDocument/2006/relationships/ctrlProp" Target="../ctrlProps/ctrlProp291.xml"/><Relationship Id="rId503" Type="http://schemas.openxmlformats.org/officeDocument/2006/relationships/ctrlProp" Target="../ctrlProps/ctrlProp512.xml"/><Relationship Id="rId587" Type="http://schemas.openxmlformats.org/officeDocument/2006/relationships/ctrlProp" Target="../ctrlProps/ctrlProp596.xml"/><Relationship Id="rId710" Type="http://schemas.openxmlformats.org/officeDocument/2006/relationships/ctrlProp" Target="../ctrlProps/ctrlProp719.xml"/><Relationship Id="rId808" Type="http://schemas.openxmlformats.org/officeDocument/2006/relationships/ctrlProp" Target="../ctrlProps/ctrlProp817.xml"/><Relationship Id="rId8" Type="http://schemas.openxmlformats.org/officeDocument/2006/relationships/ctrlProp" Target="../ctrlProps/ctrlProp17.xml"/><Relationship Id="rId142" Type="http://schemas.openxmlformats.org/officeDocument/2006/relationships/ctrlProp" Target="../ctrlProps/ctrlProp151.xml"/><Relationship Id="rId447" Type="http://schemas.openxmlformats.org/officeDocument/2006/relationships/ctrlProp" Target="../ctrlProps/ctrlProp456.xml"/><Relationship Id="rId794" Type="http://schemas.openxmlformats.org/officeDocument/2006/relationships/ctrlProp" Target="../ctrlProps/ctrlProp803.xml"/><Relationship Id="rId654" Type="http://schemas.openxmlformats.org/officeDocument/2006/relationships/ctrlProp" Target="../ctrlProps/ctrlProp663.xml"/><Relationship Id="rId861" Type="http://schemas.openxmlformats.org/officeDocument/2006/relationships/ctrlProp" Target="../ctrlProps/ctrlProp870.xml"/><Relationship Id="rId293" Type="http://schemas.openxmlformats.org/officeDocument/2006/relationships/ctrlProp" Target="../ctrlProps/ctrlProp302.xml"/><Relationship Id="rId307" Type="http://schemas.openxmlformats.org/officeDocument/2006/relationships/ctrlProp" Target="../ctrlProps/ctrlProp316.xml"/><Relationship Id="rId514" Type="http://schemas.openxmlformats.org/officeDocument/2006/relationships/ctrlProp" Target="../ctrlProps/ctrlProp523.xml"/><Relationship Id="rId721" Type="http://schemas.openxmlformats.org/officeDocument/2006/relationships/ctrlProp" Target="../ctrlProps/ctrlProp730.xml"/><Relationship Id="rId88" Type="http://schemas.openxmlformats.org/officeDocument/2006/relationships/ctrlProp" Target="../ctrlProps/ctrlProp97.xml"/><Relationship Id="rId153" Type="http://schemas.openxmlformats.org/officeDocument/2006/relationships/ctrlProp" Target="../ctrlProps/ctrlProp162.xml"/><Relationship Id="rId360" Type="http://schemas.openxmlformats.org/officeDocument/2006/relationships/ctrlProp" Target="../ctrlProps/ctrlProp369.xml"/><Relationship Id="rId598" Type="http://schemas.openxmlformats.org/officeDocument/2006/relationships/ctrlProp" Target="../ctrlProps/ctrlProp607.xml"/><Relationship Id="rId819" Type="http://schemas.openxmlformats.org/officeDocument/2006/relationships/ctrlProp" Target="../ctrlProps/ctrlProp828.xml"/><Relationship Id="rId220" Type="http://schemas.openxmlformats.org/officeDocument/2006/relationships/ctrlProp" Target="../ctrlProps/ctrlProp229.xml"/><Relationship Id="rId458" Type="http://schemas.openxmlformats.org/officeDocument/2006/relationships/ctrlProp" Target="../ctrlProps/ctrlProp467.xml"/><Relationship Id="rId665" Type="http://schemas.openxmlformats.org/officeDocument/2006/relationships/ctrlProp" Target="../ctrlProps/ctrlProp674.xml"/><Relationship Id="rId872" Type="http://schemas.openxmlformats.org/officeDocument/2006/relationships/ctrlProp" Target="../ctrlProps/ctrlProp881.xml"/><Relationship Id="rId15" Type="http://schemas.openxmlformats.org/officeDocument/2006/relationships/ctrlProp" Target="../ctrlProps/ctrlProp24.xml"/><Relationship Id="rId318" Type="http://schemas.openxmlformats.org/officeDocument/2006/relationships/ctrlProp" Target="../ctrlProps/ctrlProp327.xml"/><Relationship Id="rId525" Type="http://schemas.openxmlformats.org/officeDocument/2006/relationships/ctrlProp" Target="../ctrlProps/ctrlProp534.xml"/><Relationship Id="rId732" Type="http://schemas.openxmlformats.org/officeDocument/2006/relationships/ctrlProp" Target="../ctrlProps/ctrlProp741.xml"/><Relationship Id="rId99" Type="http://schemas.openxmlformats.org/officeDocument/2006/relationships/ctrlProp" Target="../ctrlProps/ctrlProp108.xml"/><Relationship Id="rId164" Type="http://schemas.openxmlformats.org/officeDocument/2006/relationships/ctrlProp" Target="../ctrlProps/ctrlProp173.xml"/><Relationship Id="rId371" Type="http://schemas.openxmlformats.org/officeDocument/2006/relationships/ctrlProp" Target="../ctrlProps/ctrlProp380.xml"/><Relationship Id="rId469" Type="http://schemas.openxmlformats.org/officeDocument/2006/relationships/ctrlProp" Target="../ctrlProps/ctrlProp478.xml"/><Relationship Id="rId676" Type="http://schemas.openxmlformats.org/officeDocument/2006/relationships/ctrlProp" Target="../ctrlProps/ctrlProp685.xml"/><Relationship Id="rId883" Type="http://schemas.openxmlformats.org/officeDocument/2006/relationships/ctrlProp" Target="../ctrlProps/ctrlProp892.xml"/><Relationship Id="rId26" Type="http://schemas.openxmlformats.org/officeDocument/2006/relationships/ctrlProp" Target="../ctrlProps/ctrlProp35.xml"/><Relationship Id="rId231" Type="http://schemas.openxmlformats.org/officeDocument/2006/relationships/ctrlProp" Target="../ctrlProps/ctrlProp240.xml"/><Relationship Id="rId329" Type="http://schemas.openxmlformats.org/officeDocument/2006/relationships/ctrlProp" Target="../ctrlProps/ctrlProp338.xml"/><Relationship Id="rId536" Type="http://schemas.openxmlformats.org/officeDocument/2006/relationships/ctrlProp" Target="../ctrlProps/ctrlProp545.xml"/><Relationship Id="rId175" Type="http://schemas.openxmlformats.org/officeDocument/2006/relationships/ctrlProp" Target="../ctrlProps/ctrlProp184.xml"/><Relationship Id="rId743" Type="http://schemas.openxmlformats.org/officeDocument/2006/relationships/ctrlProp" Target="../ctrlProps/ctrlProp752.xml"/><Relationship Id="rId382" Type="http://schemas.openxmlformats.org/officeDocument/2006/relationships/ctrlProp" Target="../ctrlProps/ctrlProp391.xml"/><Relationship Id="rId603" Type="http://schemas.openxmlformats.org/officeDocument/2006/relationships/ctrlProp" Target="../ctrlProps/ctrlProp612.xml"/><Relationship Id="rId687" Type="http://schemas.openxmlformats.org/officeDocument/2006/relationships/ctrlProp" Target="../ctrlProps/ctrlProp696.xml"/><Relationship Id="rId810" Type="http://schemas.openxmlformats.org/officeDocument/2006/relationships/ctrlProp" Target="../ctrlProps/ctrlProp819.xml"/><Relationship Id="rId908" Type="http://schemas.openxmlformats.org/officeDocument/2006/relationships/ctrlProp" Target="../ctrlProps/ctrlProp917.xml"/><Relationship Id="rId242" Type="http://schemas.openxmlformats.org/officeDocument/2006/relationships/ctrlProp" Target="../ctrlProps/ctrlProp251.xml"/><Relationship Id="rId894" Type="http://schemas.openxmlformats.org/officeDocument/2006/relationships/ctrlProp" Target="../ctrlProps/ctrlProp903.xml"/><Relationship Id="rId37" Type="http://schemas.openxmlformats.org/officeDocument/2006/relationships/ctrlProp" Target="../ctrlProps/ctrlProp46.xml"/><Relationship Id="rId102" Type="http://schemas.openxmlformats.org/officeDocument/2006/relationships/ctrlProp" Target="../ctrlProps/ctrlProp111.xml"/><Relationship Id="rId547" Type="http://schemas.openxmlformats.org/officeDocument/2006/relationships/ctrlProp" Target="../ctrlProps/ctrlProp556.xml"/><Relationship Id="rId754" Type="http://schemas.openxmlformats.org/officeDocument/2006/relationships/ctrlProp" Target="../ctrlProps/ctrlProp763.xml"/><Relationship Id="rId90" Type="http://schemas.openxmlformats.org/officeDocument/2006/relationships/ctrlProp" Target="../ctrlProps/ctrlProp99.xml"/><Relationship Id="rId186" Type="http://schemas.openxmlformats.org/officeDocument/2006/relationships/ctrlProp" Target="../ctrlProps/ctrlProp195.xml"/><Relationship Id="rId393" Type="http://schemas.openxmlformats.org/officeDocument/2006/relationships/ctrlProp" Target="../ctrlProps/ctrlProp402.xml"/><Relationship Id="rId407" Type="http://schemas.openxmlformats.org/officeDocument/2006/relationships/ctrlProp" Target="../ctrlProps/ctrlProp416.xml"/><Relationship Id="rId614" Type="http://schemas.openxmlformats.org/officeDocument/2006/relationships/ctrlProp" Target="../ctrlProps/ctrlProp623.xml"/><Relationship Id="rId821" Type="http://schemas.openxmlformats.org/officeDocument/2006/relationships/ctrlProp" Target="../ctrlProps/ctrlProp830.xml"/><Relationship Id="rId253" Type="http://schemas.openxmlformats.org/officeDocument/2006/relationships/ctrlProp" Target="../ctrlProps/ctrlProp262.xml"/><Relationship Id="rId460" Type="http://schemas.openxmlformats.org/officeDocument/2006/relationships/ctrlProp" Target="../ctrlProps/ctrlProp469.xml"/><Relationship Id="rId698" Type="http://schemas.openxmlformats.org/officeDocument/2006/relationships/ctrlProp" Target="../ctrlProps/ctrlProp707.xml"/><Relationship Id="rId919" Type="http://schemas.openxmlformats.org/officeDocument/2006/relationships/ctrlProp" Target="../ctrlProps/ctrlProp928.xml"/><Relationship Id="rId48" Type="http://schemas.openxmlformats.org/officeDocument/2006/relationships/ctrlProp" Target="../ctrlProps/ctrlProp57.xml"/><Relationship Id="rId113" Type="http://schemas.openxmlformats.org/officeDocument/2006/relationships/ctrlProp" Target="../ctrlProps/ctrlProp122.xml"/><Relationship Id="rId320" Type="http://schemas.openxmlformats.org/officeDocument/2006/relationships/ctrlProp" Target="../ctrlProps/ctrlProp329.xml"/><Relationship Id="rId558" Type="http://schemas.openxmlformats.org/officeDocument/2006/relationships/ctrlProp" Target="../ctrlProps/ctrlProp567.xml"/><Relationship Id="rId765" Type="http://schemas.openxmlformats.org/officeDocument/2006/relationships/ctrlProp" Target="../ctrlProps/ctrlProp774.xml"/><Relationship Id="rId197" Type="http://schemas.openxmlformats.org/officeDocument/2006/relationships/ctrlProp" Target="../ctrlProps/ctrlProp206.xml"/><Relationship Id="rId418" Type="http://schemas.openxmlformats.org/officeDocument/2006/relationships/ctrlProp" Target="../ctrlProps/ctrlProp427.xml"/><Relationship Id="rId625" Type="http://schemas.openxmlformats.org/officeDocument/2006/relationships/ctrlProp" Target="../ctrlProps/ctrlProp634.xml"/><Relationship Id="rId832" Type="http://schemas.openxmlformats.org/officeDocument/2006/relationships/ctrlProp" Target="../ctrlProps/ctrlProp8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9" sqref="A9"/>
    </sheetView>
  </sheetViews>
  <sheetFormatPr defaultColWidth="1.875" defaultRowHeight="12" customHeight="1" x14ac:dyDescent="0.15"/>
  <cols>
    <col min="1" max="2" width="1.875" style="2" customWidth="1"/>
    <col min="3" max="16384" width="1.875" style="1"/>
  </cols>
  <sheetData>
    <row r="2" spans="1:75" ht="12" customHeight="1" x14ac:dyDescent="0.15">
      <c r="BE2" s="295" t="s">
        <v>195</v>
      </c>
      <c r="BF2" s="295"/>
      <c r="BG2" s="295"/>
      <c r="BH2" s="295"/>
      <c r="BI2" s="296"/>
      <c r="BJ2" s="294">
        <v>6</v>
      </c>
      <c r="BK2" s="294"/>
      <c r="BL2" s="294"/>
      <c r="BM2" s="295" t="s">
        <v>1</v>
      </c>
      <c r="BN2" s="295"/>
      <c r="BO2" s="295"/>
      <c r="BP2" s="295"/>
      <c r="BQ2" s="296"/>
    </row>
    <row r="3" spans="1:75" ht="12" customHeight="1" x14ac:dyDescent="0.15">
      <c r="BE3" s="295"/>
      <c r="BF3" s="295"/>
      <c r="BG3" s="295"/>
      <c r="BH3" s="295"/>
      <c r="BI3" s="296"/>
      <c r="BJ3" s="294"/>
      <c r="BK3" s="294"/>
      <c r="BL3" s="294"/>
      <c r="BM3" s="295"/>
      <c r="BN3" s="295"/>
      <c r="BO3" s="295"/>
      <c r="BP3" s="295"/>
      <c r="BQ3" s="296"/>
    </row>
    <row r="4" spans="1:75" ht="12" customHeight="1" x14ac:dyDescent="0.15">
      <c r="A4" s="310" t="s">
        <v>95</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row>
    <row r="5" spans="1:75" ht="12" customHeight="1" x14ac:dyDescent="0.15">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row>
    <row r="6" spans="1:75" ht="12" customHeight="1" x14ac:dyDescent="0.15">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row>
    <row r="7" spans="1:75" ht="12" customHeight="1" x14ac:dyDescent="0.15">
      <c r="A7" s="311" t="s">
        <v>1838</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row>
    <row r="8" spans="1:75" ht="12" customHeight="1" x14ac:dyDescent="0.15">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row>
    <row r="9" spans="1:75" ht="12" customHeight="1" x14ac:dyDescent="0.15">
      <c r="E9" s="320" t="s">
        <v>28</v>
      </c>
      <c r="F9" s="275"/>
      <c r="G9" s="275"/>
      <c r="H9" s="275"/>
      <c r="I9" s="275"/>
      <c r="J9" s="275"/>
      <c r="K9" s="275"/>
      <c r="L9" s="275"/>
      <c r="M9" s="275"/>
      <c r="N9" s="275"/>
      <c r="O9" s="275"/>
      <c r="AJ9" s="15" t="s">
        <v>18</v>
      </c>
    </row>
    <row r="10" spans="1:75" ht="12" customHeight="1" x14ac:dyDescent="0.15">
      <c r="D10" s="16"/>
      <c r="E10" s="275"/>
      <c r="F10" s="275"/>
      <c r="G10" s="275"/>
      <c r="H10" s="275"/>
      <c r="I10" s="275"/>
      <c r="J10" s="275"/>
      <c r="K10" s="275"/>
      <c r="L10" s="275"/>
      <c r="M10" s="275"/>
      <c r="N10" s="275"/>
      <c r="O10" s="275"/>
      <c r="P10" s="18"/>
      <c r="Q10" s="18"/>
      <c r="R10" s="18"/>
      <c r="S10" s="18"/>
      <c r="T10" s="18"/>
      <c r="U10" s="18"/>
      <c r="V10" s="18"/>
      <c r="W10" s="18"/>
      <c r="X10" s="18"/>
      <c r="Y10" s="18"/>
      <c r="Z10" s="18"/>
      <c r="AA10" s="18"/>
      <c r="AB10" s="18"/>
      <c r="AC10" s="18"/>
      <c r="AD10" s="18"/>
      <c r="AE10" s="18"/>
      <c r="AF10" s="19"/>
      <c r="AK10" s="12" t="s">
        <v>0</v>
      </c>
      <c r="AL10" s="303" t="s">
        <v>215</v>
      </c>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row>
    <row r="11" spans="1:75" ht="12" customHeight="1" x14ac:dyDescent="0.15">
      <c r="D11" s="17"/>
      <c r="F11" s="1" t="s">
        <v>93</v>
      </c>
      <c r="S11" s="4" t="s">
        <v>32</v>
      </c>
      <c r="T11" s="318" t="s">
        <v>216</v>
      </c>
      <c r="U11" s="318"/>
      <c r="V11" s="312"/>
      <c r="W11" s="312"/>
      <c r="X11" s="4" t="s">
        <v>29</v>
      </c>
      <c r="Y11" s="312"/>
      <c r="Z11" s="312"/>
      <c r="AA11" s="4" t="s">
        <v>30</v>
      </c>
      <c r="AB11" s="312"/>
      <c r="AC11" s="312"/>
      <c r="AD11" s="4" t="s">
        <v>31</v>
      </c>
      <c r="AF11" s="5"/>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row>
    <row r="12" spans="1:75" ht="12" customHeight="1" x14ac:dyDescent="0.15">
      <c r="D12" s="17"/>
      <c r="F12" s="145"/>
      <c r="G12" s="145"/>
      <c r="H12" s="145"/>
      <c r="I12" s="145"/>
      <c r="J12" s="1" t="s">
        <v>90</v>
      </c>
      <c r="K12" s="142"/>
      <c r="L12" s="145"/>
      <c r="M12" s="145"/>
      <c r="N12" s="145"/>
      <c r="O12" s="145"/>
      <c r="P12" s="1" t="s">
        <v>101</v>
      </c>
      <c r="T12" s="321"/>
      <c r="U12" s="321"/>
      <c r="V12" s="142" t="s">
        <v>102</v>
      </c>
      <c r="W12" s="142"/>
      <c r="X12" s="142"/>
      <c r="Y12" s="142"/>
      <c r="Z12" s="142"/>
      <c r="AA12" s="142"/>
      <c r="AB12" s="142"/>
      <c r="AC12" s="142"/>
      <c r="AD12" s="142"/>
      <c r="AE12" s="4"/>
      <c r="AF12" s="5"/>
      <c r="AK12" s="12" t="s">
        <v>0</v>
      </c>
      <c r="AL12" s="303" t="s">
        <v>17</v>
      </c>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row>
    <row r="13" spans="1:75" ht="12" customHeight="1" x14ac:dyDescent="0.15">
      <c r="D13" s="17"/>
      <c r="E13" s="145"/>
      <c r="F13" s="15"/>
      <c r="L13" s="142"/>
      <c r="M13" s="142"/>
      <c r="P13" s="142" t="s">
        <v>103</v>
      </c>
      <c r="Q13" s="142"/>
      <c r="R13" s="142"/>
      <c r="S13" s="142"/>
      <c r="T13" s="321"/>
      <c r="U13" s="321"/>
      <c r="V13" s="142" t="s">
        <v>84</v>
      </c>
      <c r="W13" s="143"/>
      <c r="X13" s="4"/>
      <c r="Y13" s="140"/>
      <c r="Z13" s="143"/>
      <c r="AA13" s="4"/>
      <c r="AB13" s="140"/>
      <c r="AC13" s="143"/>
      <c r="AD13" s="4"/>
      <c r="AE13" s="142"/>
      <c r="AF13" s="144"/>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row>
    <row r="14" spans="1:75" ht="12" customHeight="1" x14ac:dyDescent="0.15">
      <c r="D14" s="17"/>
      <c r="F14" s="1" t="s">
        <v>94</v>
      </c>
      <c r="S14" s="4" t="s">
        <v>32</v>
      </c>
      <c r="T14" s="318" t="s">
        <v>216</v>
      </c>
      <c r="U14" s="318"/>
      <c r="V14" s="312"/>
      <c r="W14" s="312"/>
      <c r="X14" s="4" t="s">
        <v>29</v>
      </c>
      <c r="Y14" s="312"/>
      <c r="Z14" s="312"/>
      <c r="AA14" s="4" t="s">
        <v>30</v>
      </c>
      <c r="AB14" s="312"/>
      <c r="AC14" s="312"/>
      <c r="AD14" s="4" t="s">
        <v>31</v>
      </c>
      <c r="AE14" s="4"/>
      <c r="AF14" s="5"/>
      <c r="AK14" s="12" t="s">
        <v>0</v>
      </c>
      <c r="AL14" s="231" t="s">
        <v>204</v>
      </c>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row>
    <row r="15" spans="1:75" ht="12" customHeight="1" x14ac:dyDescent="0.15">
      <c r="D15" s="17"/>
      <c r="J15" s="1" t="s">
        <v>90</v>
      </c>
      <c r="K15" s="9"/>
      <c r="L15" s="49"/>
      <c r="M15" s="49"/>
      <c r="N15" s="49"/>
      <c r="O15" s="49"/>
      <c r="P15" s="1" t="s">
        <v>101</v>
      </c>
      <c r="T15" s="321"/>
      <c r="U15" s="321"/>
      <c r="V15" s="9" t="s">
        <v>102</v>
      </c>
      <c r="W15" s="9"/>
      <c r="X15" s="4"/>
      <c r="Y15" s="76"/>
      <c r="Z15" s="75"/>
      <c r="AA15" s="4"/>
      <c r="AB15" s="76"/>
      <c r="AC15" s="75"/>
      <c r="AD15" s="4"/>
      <c r="AE15" s="4"/>
      <c r="AF15" s="5"/>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row>
    <row r="16" spans="1:75" ht="12" customHeight="1" x14ac:dyDescent="0.15">
      <c r="D16" s="17"/>
      <c r="F16" s="15"/>
      <c r="L16" s="9"/>
      <c r="M16" s="9"/>
      <c r="P16" s="9" t="s">
        <v>103</v>
      </c>
      <c r="Q16" s="9"/>
      <c r="R16" s="9"/>
      <c r="S16" s="9"/>
      <c r="T16" s="321"/>
      <c r="U16" s="321"/>
      <c r="V16" s="9" t="s">
        <v>84</v>
      </c>
      <c r="W16" s="75"/>
      <c r="X16" s="4"/>
      <c r="Y16" s="76"/>
      <c r="Z16" s="75"/>
      <c r="AA16" s="4"/>
      <c r="AB16" s="76"/>
      <c r="AC16" s="75"/>
      <c r="AD16" s="4"/>
      <c r="AE16" s="4"/>
      <c r="AF16" s="5"/>
      <c r="AK16" s="12" t="s">
        <v>0</v>
      </c>
      <c r="AL16" s="49" t="s">
        <v>198</v>
      </c>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row>
    <row r="17" spans="1:75" ht="12" customHeight="1" x14ac:dyDescent="0.15">
      <c r="D17" s="17"/>
      <c r="F17" s="1" t="s">
        <v>194</v>
      </c>
      <c r="S17" s="4" t="s">
        <v>32</v>
      </c>
      <c r="T17" s="318" t="s">
        <v>216</v>
      </c>
      <c r="U17" s="318"/>
      <c r="V17" s="312"/>
      <c r="W17" s="313"/>
      <c r="X17" s="4" t="s">
        <v>29</v>
      </c>
      <c r="Y17" s="312"/>
      <c r="Z17" s="313"/>
      <c r="AA17" s="4" t="s">
        <v>30</v>
      </c>
      <c r="AB17" s="312"/>
      <c r="AC17" s="313"/>
      <c r="AD17" s="4" t="s">
        <v>31</v>
      </c>
      <c r="AE17" s="4"/>
      <c r="AF17" s="5"/>
      <c r="AL17" s="49" t="s">
        <v>199</v>
      </c>
      <c r="AM17" s="49"/>
      <c r="AN17" s="49"/>
      <c r="AO17" s="49"/>
      <c r="AP17" s="49"/>
      <c r="AQ17" s="49"/>
      <c r="AR17" s="49"/>
      <c r="AS17" s="49"/>
      <c r="AT17" s="49"/>
      <c r="AU17" s="49" t="s">
        <v>203</v>
      </c>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row>
    <row r="18" spans="1:75" ht="12" customHeight="1" x14ac:dyDescent="0.15">
      <c r="D18" s="17"/>
      <c r="F18" s="1" t="s">
        <v>92</v>
      </c>
      <c r="S18" s="4" t="s">
        <v>32</v>
      </c>
      <c r="T18" s="318" t="s">
        <v>216</v>
      </c>
      <c r="U18" s="318"/>
      <c r="V18" s="312"/>
      <c r="W18" s="313"/>
      <c r="X18" s="4" t="s">
        <v>29</v>
      </c>
      <c r="Y18" s="312"/>
      <c r="Z18" s="313"/>
      <c r="AA18" s="4" t="s">
        <v>196</v>
      </c>
      <c r="AB18" s="312"/>
      <c r="AC18" s="313"/>
      <c r="AD18" s="4" t="s">
        <v>31</v>
      </c>
      <c r="AE18" s="4"/>
      <c r="AF18" s="5"/>
      <c r="AL18" s="229" t="s">
        <v>200</v>
      </c>
      <c r="AM18" s="229"/>
      <c r="AN18" s="229"/>
      <c r="AO18" s="229"/>
      <c r="AP18" s="229"/>
      <c r="AQ18" s="229"/>
      <c r="AR18" s="229"/>
      <c r="AS18" s="229"/>
      <c r="AT18" s="145" t="s">
        <v>201</v>
      </c>
      <c r="AU18" s="229" t="s">
        <v>202</v>
      </c>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row>
    <row r="19" spans="1:75" ht="12" customHeight="1" x14ac:dyDescent="0.15">
      <c r="D19" s="17"/>
      <c r="L19" s="9"/>
      <c r="M19" s="9"/>
      <c r="P19" s="79"/>
      <c r="Q19" s="79"/>
      <c r="R19" s="9"/>
      <c r="S19" s="4"/>
      <c r="T19" s="4"/>
      <c r="U19" s="4"/>
      <c r="V19" s="76"/>
      <c r="W19" s="75"/>
      <c r="X19" s="4"/>
      <c r="Y19" s="76"/>
      <c r="Z19" s="75"/>
      <c r="AA19" s="4"/>
      <c r="AB19" s="76"/>
      <c r="AC19" s="75"/>
      <c r="AD19" s="4"/>
      <c r="AE19" s="4"/>
      <c r="AF19" s="5"/>
      <c r="AL19" s="229" t="s">
        <v>210</v>
      </c>
      <c r="AM19" s="229"/>
      <c r="AN19" s="229"/>
      <c r="AO19" s="229"/>
      <c r="AP19" s="229"/>
      <c r="AQ19" s="229"/>
      <c r="AR19" s="229"/>
      <c r="AS19" s="229"/>
      <c r="AT19" s="145" t="s">
        <v>201</v>
      </c>
      <c r="AU19" s="230" t="s">
        <v>205</v>
      </c>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row>
    <row r="20" spans="1:75" ht="12" customHeight="1" x14ac:dyDescent="0.15">
      <c r="D20" s="17"/>
      <c r="F20" s="49"/>
      <c r="G20" s="49"/>
      <c r="H20" s="3" t="s">
        <v>0</v>
      </c>
      <c r="I20" s="49" t="s">
        <v>75</v>
      </c>
      <c r="J20" s="49"/>
      <c r="K20" s="49"/>
      <c r="L20" s="49"/>
      <c r="M20" s="49"/>
      <c r="P20" s="4" t="s">
        <v>32</v>
      </c>
      <c r="Q20" s="9"/>
      <c r="R20" s="9" t="s">
        <v>76</v>
      </c>
      <c r="S20" s="9"/>
      <c r="T20" s="9"/>
      <c r="V20" s="9" t="s">
        <v>74</v>
      </c>
      <c r="Y20" s="9"/>
      <c r="Z20" s="9"/>
      <c r="AA20" s="9" t="s">
        <v>77</v>
      </c>
      <c r="AB20" s="9"/>
      <c r="AC20" s="9"/>
      <c r="AD20" s="4"/>
      <c r="AF20" s="5"/>
      <c r="AL20" s="145"/>
      <c r="AM20" s="145"/>
      <c r="AN20" s="145"/>
      <c r="AO20" s="145"/>
      <c r="AP20" s="145"/>
      <c r="AQ20" s="145"/>
      <c r="AR20" s="145"/>
      <c r="AS20" s="145"/>
      <c r="AT20" s="145"/>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row>
    <row r="21" spans="1:75" ht="12" customHeight="1" x14ac:dyDescent="0.15">
      <c r="D21" s="17"/>
      <c r="H21" s="49" t="s">
        <v>96</v>
      </c>
      <c r="K21" s="49"/>
      <c r="L21" s="49"/>
      <c r="M21" s="49"/>
      <c r="P21" s="49"/>
      <c r="Q21" s="9"/>
      <c r="R21" s="9"/>
      <c r="S21" s="9" t="s">
        <v>82</v>
      </c>
      <c r="T21" s="11"/>
      <c r="U21" s="11"/>
      <c r="V21" s="9"/>
      <c r="X21" s="11"/>
      <c r="Y21" s="11"/>
      <c r="Z21" s="9"/>
      <c r="AA21" s="11"/>
      <c r="AB21" s="9"/>
      <c r="AC21" s="4"/>
      <c r="AD21" s="4"/>
      <c r="AF21" s="5"/>
      <c r="AL21" s="229" t="s">
        <v>206</v>
      </c>
      <c r="AM21" s="229"/>
      <c r="AN21" s="229"/>
      <c r="AO21" s="229"/>
      <c r="AP21" s="229"/>
      <c r="AQ21" s="229"/>
      <c r="AR21" s="229"/>
      <c r="AS21" s="229"/>
      <c r="AT21" s="145" t="s">
        <v>201</v>
      </c>
      <c r="AU21" s="230" t="s">
        <v>207</v>
      </c>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row>
    <row r="22" spans="1:75" ht="12" customHeight="1" x14ac:dyDescent="0.15">
      <c r="D22" s="17"/>
      <c r="F22" s="49"/>
      <c r="G22" s="49"/>
      <c r="H22" s="49"/>
      <c r="I22" s="49" t="s">
        <v>97</v>
      </c>
      <c r="K22" s="49"/>
      <c r="L22" s="49"/>
      <c r="M22" s="49"/>
      <c r="N22" s="49"/>
      <c r="O22" s="9"/>
      <c r="P22" s="9"/>
      <c r="Q22" s="9"/>
      <c r="R22" s="9"/>
      <c r="S22" s="9" t="s">
        <v>83</v>
      </c>
      <c r="T22" s="9"/>
      <c r="U22" s="9"/>
      <c r="V22" s="9"/>
      <c r="W22" s="9"/>
      <c r="X22" s="9"/>
      <c r="Y22" s="9"/>
      <c r="Z22" s="9"/>
      <c r="AA22" s="9"/>
      <c r="AB22" s="9"/>
      <c r="AC22" s="4"/>
      <c r="AD22" s="4"/>
      <c r="AF22" s="5"/>
      <c r="AL22" s="145"/>
      <c r="AM22" s="145"/>
      <c r="AN22" s="145"/>
      <c r="AO22" s="145"/>
      <c r="AP22" s="145"/>
      <c r="AQ22" s="145"/>
      <c r="AR22" s="145"/>
      <c r="AS22" s="145"/>
      <c r="AT22" s="145"/>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row>
    <row r="23" spans="1:75" ht="12" customHeight="1" x14ac:dyDescent="0.15">
      <c r="D23" s="17"/>
      <c r="F23" s="49"/>
      <c r="G23" s="49"/>
      <c r="H23" s="49"/>
      <c r="I23" s="49" t="s">
        <v>98</v>
      </c>
      <c r="K23" s="49"/>
      <c r="L23" s="49"/>
      <c r="M23" s="49"/>
      <c r="N23" s="49"/>
      <c r="O23" s="9"/>
      <c r="P23" s="9"/>
      <c r="Q23" s="9"/>
      <c r="R23" s="11"/>
      <c r="S23" s="4" t="s">
        <v>78</v>
      </c>
      <c r="T23" s="9"/>
      <c r="U23" s="11"/>
      <c r="V23" s="11"/>
      <c r="W23" s="9"/>
      <c r="X23" s="11"/>
      <c r="Y23" s="11"/>
      <c r="Z23" s="9"/>
      <c r="AA23" s="9"/>
      <c r="AB23" s="9"/>
      <c r="AC23" s="4"/>
      <c r="AD23" s="4"/>
      <c r="AF23" s="5"/>
      <c r="AL23" s="229" t="s">
        <v>208</v>
      </c>
      <c r="AM23" s="229"/>
      <c r="AN23" s="229"/>
      <c r="AO23" s="229"/>
      <c r="AP23" s="229"/>
      <c r="AQ23" s="229"/>
      <c r="AR23" s="229"/>
      <c r="AS23" s="229"/>
      <c r="AT23" s="145" t="s">
        <v>201</v>
      </c>
      <c r="AU23" s="230" t="s">
        <v>212</v>
      </c>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30"/>
      <c r="BW23" s="230"/>
    </row>
    <row r="24" spans="1:75" ht="12" customHeight="1" x14ac:dyDescent="0.15">
      <c r="D24" s="17"/>
      <c r="F24" s="49"/>
      <c r="G24" s="49"/>
      <c r="H24" s="4"/>
      <c r="I24" s="4" t="s">
        <v>91</v>
      </c>
      <c r="K24" s="4"/>
      <c r="L24" s="4"/>
      <c r="M24" s="4"/>
      <c r="N24" s="4"/>
      <c r="O24" s="4"/>
      <c r="P24" s="4"/>
      <c r="Q24" s="4"/>
      <c r="R24" s="4"/>
      <c r="S24" s="11" t="s">
        <v>99</v>
      </c>
      <c r="T24" s="9"/>
      <c r="U24" s="11"/>
      <c r="V24" s="11"/>
      <c r="W24" s="4"/>
      <c r="X24" s="4"/>
      <c r="Y24" s="4"/>
      <c r="Z24" s="4"/>
      <c r="AA24" s="4"/>
      <c r="AB24" s="4"/>
      <c r="AC24" s="4"/>
      <c r="AD24" s="4"/>
      <c r="AF24" s="5"/>
      <c r="AL24" s="145"/>
      <c r="AM24" s="145"/>
      <c r="AN24" s="145"/>
      <c r="AO24" s="145"/>
      <c r="AP24" s="145"/>
      <c r="AQ24" s="145"/>
      <c r="AR24" s="145"/>
      <c r="AS24" s="145"/>
      <c r="AT24" s="145"/>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row>
    <row r="25" spans="1:75" ht="12" customHeight="1" x14ac:dyDescent="0.15">
      <c r="D25" s="17"/>
      <c r="E25" s="4"/>
      <c r="F25" s="4"/>
      <c r="G25" s="4"/>
      <c r="H25" s="4"/>
      <c r="I25" s="4"/>
      <c r="J25" s="4"/>
      <c r="K25" s="4"/>
      <c r="L25" s="4"/>
      <c r="M25" s="4"/>
      <c r="N25" s="4"/>
      <c r="O25" s="4"/>
      <c r="P25" s="4"/>
      <c r="Q25" s="4"/>
      <c r="R25" s="4"/>
      <c r="T25" s="4"/>
      <c r="U25" s="4"/>
      <c r="V25" s="4"/>
      <c r="W25" s="4"/>
      <c r="X25" s="4"/>
      <c r="Y25" s="4"/>
      <c r="Z25" s="4"/>
      <c r="AA25" s="4"/>
      <c r="AB25" s="4"/>
      <c r="AC25" s="4"/>
      <c r="AD25" s="4"/>
      <c r="AE25" s="4"/>
      <c r="AF25" s="5"/>
      <c r="AL25" s="145"/>
      <c r="AM25" s="145"/>
      <c r="AN25" s="145"/>
      <c r="AO25" s="145"/>
      <c r="AP25" s="145"/>
      <c r="AQ25" s="145"/>
      <c r="AR25" s="145"/>
      <c r="AS25" s="145"/>
      <c r="AT25" s="145"/>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row>
    <row r="26" spans="1:75" ht="12" customHeight="1" x14ac:dyDescent="0.15">
      <c r="B26" s="13"/>
      <c r="C26" s="13"/>
      <c r="D26" s="17"/>
      <c r="E26" s="4"/>
      <c r="F26" s="4"/>
      <c r="G26" s="4"/>
      <c r="H26" s="8" t="s">
        <v>0</v>
      </c>
      <c r="I26" s="4" t="s">
        <v>79</v>
      </c>
      <c r="J26" s="4"/>
      <c r="K26" s="4"/>
      <c r="L26" s="4"/>
      <c r="M26" s="4"/>
      <c r="N26" s="4"/>
      <c r="O26" s="4"/>
      <c r="P26" s="4" t="s">
        <v>32</v>
      </c>
      <c r="Q26" s="4"/>
      <c r="R26" s="4" t="s">
        <v>80</v>
      </c>
      <c r="S26" s="4"/>
      <c r="T26" s="4"/>
      <c r="U26" s="4"/>
      <c r="V26" s="4"/>
      <c r="W26" s="4"/>
      <c r="X26" s="4"/>
      <c r="Y26" s="4"/>
      <c r="Z26" s="4"/>
      <c r="AA26" s="4" t="s">
        <v>81</v>
      </c>
      <c r="AB26" s="4"/>
      <c r="AC26" s="4"/>
      <c r="AD26" s="4"/>
      <c r="AE26" s="4"/>
      <c r="AF26" s="5"/>
      <c r="AL26" s="229" t="s">
        <v>209</v>
      </c>
      <c r="AM26" s="229"/>
      <c r="AN26" s="229"/>
      <c r="AO26" s="229"/>
      <c r="AP26" s="229"/>
      <c r="AQ26" s="229"/>
      <c r="AR26" s="229"/>
      <c r="AS26" s="229"/>
      <c r="AT26" s="147" t="s">
        <v>201</v>
      </c>
      <c r="AU26" s="230" t="s">
        <v>213</v>
      </c>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row>
    <row r="27" spans="1:75" ht="12" customHeight="1" x14ac:dyDescent="0.15">
      <c r="D27" s="10"/>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7"/>
      <c r="AL27" s="147"/>
      <c r="AM27" s="147"/>
      <c r="AN27" s="147"/>
      <c r="AO27" s="147"/>
      <c r="AP27" s="147"/>
      <c r="AQ27" s="147"/>
      <c r="AR27" s="147"/>
      <c r="AS27" s="147"/>
      <c r="AT27" s="147"/>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row>
    <row r="28" spans="1:75" ht="12" customHeight="1" x14ac:dyDescent="0.15">
      <c r="A28" s="13"/>
      <c r="B28" s="13"/>
      <c r="C28" s="13"/>
      <c r="AG28" s="49"/>
      <c r="AL28" s="147"/>
      <c r="AM28" s="147"/>
      <c r="AN28" s="147"/>
      <c r="AO28" s="147"/>
      <c r="AP28" s="147"/>
      <c r="AQ28" s="147"/>
      <c r="AR28" s="147"/>
      <c r="AS28" s="147"/>
      <c r="AT28" s="147"/>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row>
    <row r="29" spans="1:75" ht="12" customHeight="1" x14ac:dyDescent="0.15">
      <c r="A29" s="13"/>
      <c r="B29" s="13"/>
      <c r="C29" s="15" t="s">
        <v>1817</v>
      </c>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49"/>
      <c r="AL29" s="229" t="s">
        <v>211</v>
      </c>
      <c r="AM29" s="229"/>
      <c r="AN29" s="229"/>
      <c r="AO29" s="229"/>
      <c r="AP29" s="229"/>
      <c r="AQ29" s="229"/>
      <c r="AR29" s="229"/>
      <c r="AS29" s="229"/>
      <c r="AT29" s="149" t="s">
        <v>201</v>
      </c>
      <c r="AU29" s="230" t="s">
        <v>214</v>
      </c>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row>
    <row r="30" spans="1:75" ht="12" customHeight="1" x14ac:dyDescent="0.15">
      <c r="A30" s="13"/>
      <c r="B30" s="13"/>
      <c r="C30" s="13"/>
      <c r="D30" s="13"/>
      <c r="E30" s="74" t="s">
        <v>19</v>
      </c>
      <c r="F30" s="13" t="s">
        <v>21</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L30" s="148"/>
      <c r="AM30" s="148"/>
      <c r="AN30" s="148"/>
      <c r="AO30" s="148"/>
      <c r="AP30" s="148"/>
      <c r="AQ30" s="148"/>
      <c r="AR30" s="148"/>
      <c r="AS30" s="148"/>
      <c r="AT30" s="149"/>
      <c r="AU30" s="230"/>
      <c r="AV30" s="230"/>
      <c r="AW30" s="230"/>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0"/>
      <c r="BT30" s="230"/>
      <c r="BU30" s="230"/>
      <c r="BV30" s="230"/>
      <c r="BW30" s="230"/>
    </row>
    <row r="31" spans="1:75" s="13" customFormat="1" ht="12" customHeight="1" x14ac:dyDescent="0.15">
      <c r="E31" s="74" t="s">
        <v>20</v>
      </c>
      <c r="F31" s="13" t="s">
        <v>22</v>
      </c>
      <c r="AH31" s="1"/>
      <c r="AI31" s="1"/>
      <c r="AJ31" s="1"/>
      <c r="AK31" s="1"/>
      <c r="AL31" s="1"/>
      <c r="AM31" s="1"/>
      <c r="AN31" s="1"/>
      <c r="AO31" s="1"/>
      <c r="AP31" s="1"/>
      <c r="AQ31" s="1"/>
      <c r="AR31" s="1"/>
      <c r="AS31" s="1"/>
      <c r="AT31" s="1"/>
      <c r="AU31" s="1"/>
      <c r="AV31" s="1"/>
      <c r="AW31" s="1"/>
      <c r="AX31" s="1"/>
      <c r="AY31" s="13" t="s">
        <v>2</v>
      </c>
      <c r="BH31" s="13" t="s">
        <v>197</v>
      </c>
      <c r="BJ31" s="319"/>
      <c r="BK31" s="319"/>
      <c r="BL31" s="13" t="s">
        <v>3</v>
      </c>
      <c r="BM31" s="319"/>
      <c r="BN31" s="319"/>
      <c r="BO31" s="13" t="s">
        <v>4</v>
      </c>
      <c r="BP31" s="319"/>
      <c r="BQ31" s="319"/>
      <c r="BR31" s="13" t="s">
        <v>5</v>
      </c>
      <c r="BU31" s="1"/>
      <c r="BV31" s="1"/>
      <c r="BW31" s="1"/>
    </row>
    <row r="32" spans="1:75" s="13" customFormat="1" ht="12" customHeight="1" thickBot="1" x14ac:dyDescent="0.2">
      <c r="E32" s="74" t="s">
        <v>23</v>
      </c>
      <c r="F32" s="13" t="s">
        <v>25</v>
      </c>
      <c r="AH32" s="1"/>
      <c r="AI32" s="1"/>
      <c r="AJ32" s="1"/>
      <c r="AK32" s="1"/>
      <c r="AL32" s="1"/>
      <c r="AM32" s="1"/>
      <c r="AN32" s="1"/>
      <c r="AO32" s="1"/>
      <c r="AP32" s="1"/>
      <c r="AQ32" s="1"/>
      <c r="AR32" s="1"/>
      <c r="AS32" s="1"/>
      <c r="AT32" s="1"/>
      <c r="AU32" s="1"/>
      <c r="AV32" s="1"/>
      <c r="AW32" s="1"/>
      <c r="AX32" s="1"/>
      <c r="BJ32" s="146"/>
      <c r="BK32" s="146"/>
      <c r="BM32" s="146"/>
      <c r="BN32" s="146"/>
      <c r="BP32" s="146"/>
      <c r="BQ32" s="146"/>
      <c r="BU32" s="1"/>
      <c r="BV32" s="1"/>
      <c r="BW32" s="1"/>
    </row>
    <row r="33" spans="1:75" s="13" customFormat="1" ht="12" customHeight="1" x14ac:dyDescent="0.15">
      <c r="E33" s="74" t="s">
        <v>24</v>
      </c>
      <c r="F33" s="231" t="s">
        <v>100</v>
      </c>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49"/>
      <c r="AH33" s="49"/>
      <c r="AI33" s="1"/>
      <c r="AK33" s="304" t="s">
        <v>13</v>
      </c>
      <c r="AL33" s="305"/>
      <c r="AM33" s="305"/>
      <c r="AN33" s="305"/>
      <c r="AO33" s="305"/>
      <c r="AP33" s="306"/>
      <c r="AQ33" s="298"/>
      <c r="AR33" s="314"/>
      <c r="AS33" s="314"/>
      <c r="AT33" s="314"/>
      <c r="AU33" s="314"/>
      <c r="AV33" s="314"/>
      <c r="AW33" s="314"/>
      <c r="AX33" s="314"/>
      <c r="AY33" s="314"/>
      <c r="AZ33" s="314"/>
      <c r="BA33" s="314"/>
      <c r="BB33" s="314"/>
      <c r="BC33" s="314"/>
      <c r="BD33" s="314"/>
      <c r="BE33" s="314"/>
      <c r="BF33" s="314"/>
      <c r="BG33" s="315"/>
      <c r="BH33" s="266" t="s">
        <v>15</v>
      </c>
      <c r="BI33" s="267"/>
      <c r="BJ33" s="267"/>
      <c r="BK33" s="267"/>
      <c r="BL33" s="267"/>
      <c r="BM33" s="268"/>
      <c r="BN33" s="298"/>
      <c r="BO33" s="299"/>
      <c r="BP33" s="299"/>
      <c r="BQ33" s="299"/>
      <c r="BR33" s="299"/>
      <c r="BS33" s="299"/>
      <c r="BT33" s="300"/>
    </row>
    <row r="34" spans="1:75" s="13" customFormat="1" ht="12" customHeight="1" x14ac:dyDescent="0.15">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49"/>
      <c r="AH34" s="49"/>
      <c r="AI34" s="1"/>
      <c r="AK34" s="307"/>
      <c r="AL34" s="308"/>
      <c r="AM34" s="308"/>
      <c r="AN34" s="308"/>
      <c r="AO34" s="308"/>
      <c r="AP34" s="309"/>
      <c r="AQ34" s="316"/>
      <c r="AR34" s="313"/>
      <c r="AS34" s="313"/>
      <c r="AT34" s="313"/>
      <c r="AU34" s="313"/>
      <c r="AV34" s="313"/>
      <c r="AW34" s="313"/>
      <c r="AX34" s="313"/>
      <c r="AY34" s="313"/>
      <c r="AZ34" s="313"/>
      <c r="BA34" s="313"/>
      <c r="BB34" s="313"/>
      <c r="BC34" s="313"/>
      <c r="BD34" s="313"/>
      <c r="BE34" s="313"/>
      <c r="BF34" s="313"/>
      <c r="BG34" s="317"/>
      <c r="BH34" s="269"/>
      <c r="BI34" s="270"/>
      <c r="BJ34" s="270"/>
      <c r="BK34" s="270"/>
      <c r="BL34" s="270"/>
      <c r="BM34" s="271"/>
      <c r="BN34" s="301"/>
      <c r="BO34" s="302"/>
      <c r="BP34" s="302"/>
      <c r="BQ34" s="302"/>
      <c r="BR34" s="302"/>
      <c r="BS34" s="302"/>
      <c r="BT34" s="276"/>
    </row>
    <row r="35" spans="1:75" s="13" customFormat="1" ht="12" customHeight="1" x14ac:dyDescent="0.15">
      <c r="E35" s="74" t="s">
        <v>26</v>
      </c>
      <c r="F35" s="13" t="s">
        <v>27</v>
      </c>
      <c r="AI35" s="14"/>
      <c r="AK35" s="263" t="s">
        <v>14</v>
      </c>
      <c r="AL35" s="264"/>
      <c r="AM35" s="264"/>
      <c r="AN35" s="264"/>
      <c r="AO35" s="264"/>
      <c r="AP35" s="265"/>
      <c r="AQ35" s="287"/>
      <c r="AR35" s="289"/>
      <c r="AS35" s="289"/>
      <c r="AT35" s="289"/>
      <c r="AU35" s="289"/>
      <c r="AV35" s="289"/>
      <c r="AW35" s="289"/>
      <c r="AX35" s="289"/>
      <c r="AY35" s="289"/>
      <c r="AZ35" s="289"/>
      <c r="BA35" s="289"/>
      <c r="BB35" s="289"/>
      <c r="BC35" s="289"/>
      <c r="BD35" s="289"/>
      <c r="BE35" s="289"/>
      <c r="BF35" s="289"/>
      <c r="BG35" s="290"/>
      <c r="BH35" s="281" t="s">
        <v>16</v>
      </c>
      <c r="BI35" s="282"/>
      <c r="BJ35" s="282"/>
      <c r="BK35" s="282"/>
      <c r="BL35" s="282"/>
      <c r="BM35" s="283"/>
      <c r="BN35" s="287"/>
      <c r="BO35" s="234"/>
      <c r="BP35" s="234"/>
      <c r="BQ35" s="234"/>
      <c r="BR35" s="234"/>
      <c r="BS35" s="234"/>
      <c r="BT35" s="235"/>
      <c r="BU35" s="11"/>
      <c r="BV35" s="11"/>
    </row>
    <row r="36" spans="1:75" s="13" customFormat="1" ht="12" customHeight="1" x14ac:dyDescent="0.15">
      <c r="E36" s="74"/>
      <c r="AI36" s="14"/>
      <c r="AK36" s="259"/>
      <c r="AL36" s="257"/>
      <c r="AM36" s="257"/>
      <c r="AN36" s="257"/>
      <c r="AO36" s="257"/>
      <c r="AP36" s="258"/>
      <c r="AQ36" s="291"/>
      <c r="AR36" s="292"/>
      <c r="AS36" s="292"/>
      <c r="AT36" s="292"/>
      <c r="AU36" s="292"/>
      <c r="AV36" s="292"/>
      <c r="AW36" s="292"/>
      <c r="AX36" s="292"/>
      <c r="AY36" s="292"/>
      <c r="AZ36" s="292"/>
      <c r="BA36" s="292"/>
      <c r="BB36" s="292"/>
      <c r="BC36" s="292"/>
      <c r="BD36" s="292"/>
      <c r="BE36" s="292"/>
      <c r="BF36" s="292"/>
      <c r="BG36" s="293"/>
      <c r="BH36" s="284"/>
      <c r="BI36" s="285"/>
      <c r="BJ36" s="285"/>
      <c r="BK36" s="285"/>
      <c r="BL36" s="285"/>
      <c r="BM36" s="286"/>
      <c r="BN36" s="288"/>
      <c r="BO36" s="279"/>
      <c r="BP36" s="279"/>
      <c r="BQ36" s="279"/>
      <c r="BR36" s="279"/>
      <c r="BS36" s="279"/>
      <c r="BT36" s="280"/>
      <c r="BU36" s="11"/>
      <c r="BV36" s="11"/>
    </row>
    <row r="37" spans="1:75" s="13" customFormat="1" ht="12" customHeight="1" x14ac:dyDescent="0.15">
      <c r="AK37" s="236" t="s">
        <v>6</v>
      </c>
      <c r="AL37" s="237"/>
      <c r="AM37" s="237"/>
      <c r="AN37" s="237"/>
      <c r="AO37" s="237"/>
      <c r="AP37" s="238"/>
      <c r="AQ37" s="261" t="s">
        <v>85</v>
      </c>
      <c r="AR37" s="262"/>
      <c r="AS37" s="233"/>
      <c r="AT37" s="233"/>
      <c r="AU37" s="233"/>
      <c r="AV37" s="233"/>
      <c r="AW37" s="233"/>
      <c r="AX37" s="233"/>
      <c r="AY37" s="233"/>
      <c r="AZ37" s="233"/>
      <c r="BA37" s="233"/>
      <c r="BB37" s="233"/>
      <c r="BC37" s="233"/>
      <c r="BD37" s="233"/>
      <c r="BE37" s="233"/>
      <c r="BF37" s="233"/>
      <c r="BG37" s="233"/>
      <c r="BH37" s="233"/>
      <c r="BI37" s="233"/>
      <c r="BJ37" s="233"/>
      <c r="BK37" s="233"/>
      <c r="BL37" s="233"/>
      <c r="BM37" s="234"/>
      <c r="BN37" s="234"/>
      <c r="BO37" s="234"/>
      <c r="BP37" s="234"/>
      <c r="BQ37" s="234"/>
      <c r="BR37" s="234"/>
      <c r="BS37" s="234"/>
      <c r="BT37" s="235"/>
      <c r="BU37" s="11"/>
      <c r="BV37" s="11"/>
    </row>
    <row r="38" spans="1:75" s="13" customFormat="1" ht="12" customHeight="1" x14ac:dyDescent="0.15">
      <c r="AH38" s="49"/>
      <c r="AK38" s="263"/>
      <c r="AL38" s="264"/>
      <c r="AM38" s="264"/>
      <c r="AN38" s="264"/>
      <c r="AO38" s="264"/>
      <c r="AP38" s="265"/>
      <c r="AQ38" s="272"/>
      <c r="AR38" s="273"/>
      <c r="AS38" s="273"/>
      <c r="AT38" s="273"/>
      <c r="AU38" s="273"/>
      <c r="AV38" s="273"/>
      <c r="AW38" s="273"/>
      <c r="AX38" s="273"/>
      <c r="AY38" s="273"/>
      <c r="AZ38" s="273"/>
      <c r="BA38" s="273"/>
      <c r="BB38" s="273"/>
      <c r="BC38" s="273"/>
      <c r="BD38" s="273"/>
      <c r="BE38" s="273"/>
      <c r="BF38" s="273"/>
      <c r="BG38" s="273"/>
      <c r="BH38" s="273"/>
      <c r="BI38" s="273"/>
      <c r="BJ38" s="273"/>
      <c r="BK38" s="273"/>
      <c r="BL38" s="274"/>
      <c r="BM38" s="275"/>
      <c r="BN38" s="275"/>
      <c r="BO38" s="275"/>
      <c r="BP38" s="275"/>
      <c r="BQ38" s="275"/>
      <c r="BR38" s="275"/>
      <c r="BS38" s="275"/>
      <c r="BT38" s="276"/>
      <c r="BU38" s="11"/>
      <c r="BV38" s="11"/>
    </row>
    <row r="39" spans="1:75" s="13" customFormat="1" ht="12" customHeight="1" x14ac:dyDescent="0.15">
      <c r="AH39" s="49"/>
      <c r="AK39" s="259"/>
      <c r="AL39" s="257"/>
      <c r="AM39" s="257"/>
      <c r="AN39" s="257"/>
      <c r="AO39" s="257"/>
      <c r="AP39" s="258"/>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9"/>
      <c r="BN39" s="279"/>
      <c r="BO39" s="279"/>
      <c r="BP39" s="279"/>
      <c r="BQ39" s="279"/>
      <c r="BR39" s="279"/>
      <c r="BS39" s="279"/>
      <c r="BT39" s="280"/>
      <c r="BU39" s="11"/>
      <c r="BV39" s="11"/>
    </row>
    <row r="40" spans="1:75" s="13" customFormat="1" ht="12" customHeight="1" x14ac:dyDescent="0.15">
      <c r="AI40" s="14"/>
      <c r="AK40" s="236" t="s">
        <v>7</v>
      </c>
      <c r="AL40" s="237"/>
      <c r="AM40" s="237"/>
      <c r="AN40" s="237"/>
      <c r="AO40" s="237"/>
      <c r="AP40" s="238"/>
      <c r="AQ40" s="250"/>
      <c r="AR40" s="244"/>
      <c r="AS40" s="244"/>
      <c r="AT40" s="244"/>
      <c r="AU40" s="244"/>
      <c r="AV40" s="244"/>
      <c r="AW40" s="244"/>
      <c r="AX40" s="244"/>
      <c r="AY40" s="244"/>
      <c r="AZ40" s="244"/>
      <c r="BA40" s="244"/>
      <c r="BB40" s="251"/>
      <c r="BC40" s="255" t="s">
        <v>8</v>
      </c>
      <c r="BD40" s="237"/>
      <c r="BE40" s="237"/>
      <c r="BF40" s="237"/>
      <c r="BG40" s="237"/>
      <c r="BH40" s="238"/>
      <c r="BI40" s="250"/>
      <c r="BJ40" s="244"/>
      <c r="BK40" s="244"/>
      <c r="BL40" s="244"/>
      <c r="BM40" s="244"/>
      <c r="BN40" s="244"/>
      <c r="BO40" s="244"/>
      <c r="BP40" s="244"/>
      <c r="BQ40" s="244"/>
      <c r="BR40" s="244"/>
      <c r="BS40" s="244"/>
      <c r="BT40" s="248"/>
      <c r="BU40" s="11"/>
      <c r="BV40" s="11"/>
    </row>
    <row r="41" spans="1:75" s="13" customFormat="1" ht="12" customHeight="1" x14ac:dyDescent="0.15">
      <c r="A41" s="2"/>
      <c r="B41" s="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I41" s="14"/>
      <c r="AK41" s="259"/>
      <c r="AL41" s="257"/>
      <c r="AM41" s="257"/>
      <c r="AN41" s="257"/>
      <c r="AO41" s="257"/>
      <c r="AP41" s="258"/>
      <c r="AQ41" s="252"/>
      <c r="AR41" s="253"/>
      <c r="AS41" s="253"/>
      <c r="AT41" s="253"/>
      <c r="AU41" s="253"/>
      <c r="AV41" s="253"/>
      <c r="AW41" s="253"/>
      <c r="AX41" s="253"/>
      <c r="AY41" s="253"/>
      <c r="AZ41" s="253"/>
      <c r="BA41" s="253"/>
      <c r="BB41" s="254"/>
      <c r="BC41" s="256"/>
      <c r="BD41" s="257"/>
      <c r="BE41" s="257"/>
      <c r="BF41" s="257"/>
      <c r="BG41" s="257"/>
      <c r="BH41" s="258"/>
      <c r="BI41" s="252"/>
      <c r="BJ41" s="253"/>
      <c r="BK41" s="253"/>
      <c r="BL41" s="253"/>
      <c r="BM41" s="253"/>
      <c r="BN41" s="253"/>
      <c r="BO41" s="253"/>
      <c r="BP41" s="253"/>
      <c r="BQ41" s="253"/>
      <c r="BR41" s="253"/>
      <c r="BS41" s="253"/>
      <c r="BT41" s="260"/>
      <c r="BU41" s="11"/>
      <c r="BV41" s="11"/>
    </row>
    <row r="42" spans="1:75" s="13" customFormat="1" ht="12" customHeight="1" x14ac:dyDescent="0.15">
      <c r="A42" s="2"/>
      <c r="B42" s="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K42" s="236" t="s">
        <v>9</v>
      </c>
      <c r="AL42" s="237"/>
      <c r="AM42" s="237"/>
      <c r="AN42" s="237"/>
      <c r="AO42" s="237"/>
      <c r="AP42" s="238"/>
      <c r="AQ42" s="250"/>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8"/>
      <c r="BU42" s="11"/>
      <c r="BV42" s="11"/>
    </row>
    <row r="43" spans="1:75" s="13" customFormat="1" ht="12" customHeight="1" x14ac:dyDescent="0.15">
      <c r="A43" s="2"/>
      <c r="B43" s="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K43" s="259"/>
      <c r="AL43" s="257"/>
      <c r="AM43" s="257"/>
      <c r="AN43" s="257"/>
      <c r="AO43" s="257"/>
      <c r="AP43" s="258"/>
      <c r="AQ43" s="252"/>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60"/>
      <c r="BU43" s="11"/>
      <c r="BV43" s="11"/>
    </row>
    <row r="44" spans="1:75" ht="12" customHeight="1" x14ac:dyDescent="0.15">
      <c r="AH44" s="13"/>
      <c r="AI44" s="13"/>
      <c r="AJ44" s="13"/>
      <c r="AK44" s="236" t="s">
        <v>10</v>
      </c>
      <c r="AL44" s="237"/>
      <c r="AM44" s="237"/>
      <c r="AN44" s="237"/>
      <c r="AO44" s="237"/>
      <c r="AP44" s="238"/>
      <c r="AQ44" s="242" t="s">
        <v>11</v>
      </c>
      <c r="AR44" s="237"/>
      <c r="AS44" s="237"/>
      <c r="AT44" s="237"/>
      <c r="AU44" s="237"/>
      <c r="AV44" s="244"/>
      <c r="AW44" s="244"/>
      <c r="AX44" s="244"/>
      <c r="AY44" s="244"/>
      <c r="AZ44" s="244"/>
      <c r="BA44" s="244"/>
      <c r="BB44" s="244"/>
      <c r="BC44" s="244"/>
      <c r="BD44" s="244" t="s">
        <v>12</v>
      </c>
      <c r="BE44" s="246"/>
      <c r="BF44" s="246"/>
      <c r="BG44" s="246"/>
      <c r="BH44" s="246"/>
      <c r="BI44" s="244"/>
      <c r="BJ44" s="244"/>
      <c r="BK44" s="244"/>
      <c r="BL44" s="244"/>
      <c r="BM44" s="244"/>
      <c r="BN44" s="244"/>
      <c r="BO44" s="244"/>
      <c r="BP44" s="244"/>
      <c r="BQ44" s="244"/>
      <c r="BR44" s="244"/>
      <c r="BS44" s="244"/>
      <c r="BT44" s="248"/>
      <c r="BU44" s="11"/>
      <c r="BV44" s="11"/>
      <c r="BW44" s="13"/>
    </row>
    <row r="45" spans="1:75" ht="12" customHeight="1" thickBot="1" x14ac:dyDescent="0.2">
      <c r="AH45" s="13"/>
      <c r="AI45" s="13"/>
      <c r="AJ45" s="13"/>
      <c r="AK45" s="239"/>
      <c r="AL45" s="240"/>
      <c r="AM45" s="240"/>
      <c r="AN45" s="240"/>
      <c r="AO45" s="240"/>
      <c r="AP45" s="241"/>
      <c r="AQ45" s="243"/>
      <c r="AR45" s="240"/>
      <c r="AS45" s="240"/>
      <c r="AT45" s="240"/>
      <c r="AU45" s="240"/>
      <c r="AV45" s="245"/>
      <c r="AW45" s="245"/>
      <c r="AX45" s="245"/>
      <c r="AY45" s="245"/>
      <c r="AZ45" s="245"/>
      <c r="BA45" s="245"/>
      <c r="BB45" s="245"/>
      <c r="BC45" s="245"/>
      <c r="BD45" s="247"/>
      <c r="BE45" s="247"/>
      <c r="BF45" s="247"/>
      <c r="BG45" s="247"/>
      <c r="BH45" s="247"/>
      <c r="BI45" s="245"/>
      <c r="BJ45" s="245"/>
      <c r="BK45" s="245"/>
      <c r="BL45" s="245"/>
      <c r="BM45" s="245"/>
      <c r="BN45" s="245"/>
      <c r="BO45" s="245"/>
      <c r="BP45" s="245"/>
      <c r="BQ45" s="245"/>
      <c r="BR45" s="245"/>
      <c r="BS45" s="245"/>
      <c r="BT45" s="249"/>
      <c r="BU45" s="11"/>
      <c r="BV45" s="11"/>
      <c r="BW45" s="13"/>
    </row>
    <row r="46" spans="1:75" ht="12" customHeight="1" x14ac:dyDescent="0.15">
      <c r="AI46" s="13"/>
    </row>
    <row r="47" spans="1:75" ht="12" customHeight="1" x14ac:dyDescent="0.15">
      <c r="AI47" s="13"/>
    </row>
  </sheetData>
  <mergeCells count="68">
    <mergeCell ref="AL26:AS26"/>
    <mergeCell ref="AU26:BW28"/>
    <mergeCell ref="AL23:AS23"/>
    <mergeCell ref="E9:O10"/>
    <mergeCell ref="AL19:AS19"/>
    <mergeCell ref="AL18:AS18"/>
    <mergeCell ref="AL21:AS21"/>
    <mergeCell ref="AB11:AC11"/>
    <mergeCell ref="Y11:Z11"/>
    <mergeCell ref="V11:W11"/>
    <mergeCell ref="T11:U11"/>
    <mergeCell ref="T16:U16"/>
    <mergeCell ref="T15:U15"/>
    <mergeCell ref="T13:U13"/>
    <mergeCell ref="T12:U12"/>
    <mergeCell ref="AB17:AC17"/>
    <mergeCell ref="AU18:BW18"/>
    <mergeCell ref="AU19:BW20"/>
    <mergeCell ref="AU21:BW22"/>
    <mergeCell ref="AU23:BW25"/>
    <mergeCell ref="BJ31:BK31"/>
    <mergeCell ref="BM31:BN31"/>
    <mergeCell ref="BP31:BQ31"/>
    <mergeCell ref="T18:U18"/>
    <mergeCell ref="V17:W17"/>
    <mergeCell ref="Y17:Z17"/>
    <mergeCell ref="AB14:AC14"/>
    <mergeCell ref="Y14:Z14"/>
    <mergeCell ref="V14:W14"/>
    <mergeCell ref="BJ2:BL3"/>
    <mergeCell ref="BE2:BI3"/>
    <mergeCell ref="AL14:BV15"/>
    <mergeCell ref="BN33:BT34"/>
    <mergeCell ref="AL10:BV11"/>
    <mergeCell ref="AL12:BV13"/>
    <mergeCell ref="AK33:AP34"/>
    <mergeCell ref="BM2:BQ3"/>
    <mergeCell ref="A4:BW6"/>
    <mergeCell ref="A7:BW8"/>
    <mergeCell ref="V18:W18"/>
    <mergeCell ref="Y18:Z18"/>
    <mergeCell ref="AB18:AC18"/>
    <mergeCell ref="AQ33:BG34"/>
    <mergeCell ref="T14:U14"/>
    <mergeCell ref="T17:U17"/>
    <mergeCell ref="AK37:AP39"/>
    <mergeCell ref="BH33:BM34"/>
    <mergeCell ref="AQ38:BT39"/>
    <mergeCell ref="BH35:BM36"/>
    <mergeCell ref="AK35:AP36"/>
    <mergeCell ref="BN35:BT36"/>
    <mergeCell ref="AQ35:BG36"/>
    <mergeCell ref="AL29:AS29"/>
    <mergeCell ref="AU29:BW30"/>
    <mergeCell ref="F33:AF34"/>
    <mergeCell ref="AS37:BT37"/>
    <mergeCell ref="AK44:AP45"/>
    <mergeCell ref="AQ44:AU45"/>
    <mergeCell ref="AV44:BC45"/>
    <mergeCell ref="BD44:BH45"/>
    <mergeCell ref="BI44:BT45"/>
    <mergeCell ref="AQ40:BB41"/>
    <mergeCell ref="BC40:BH41"/>
    <mergeCell ref="AK40:AP41"/>
    <mergeCell ref="BI40:BT41"/>
    <mergeCell ref="AQ37:AR37"/>
    <mergeCell ref="AK42:AP43"/>
    <mergeCell ref="AQ42:BT43"/>
  </mergeCells>
  <phoneticPr fontId="2"/>
  <dataValidations count="1">
    <dataValidation type="list" allowBlank="1" showInputMessage="1" showErrorMessage="1" sqref="T14:U14 T17:U18 T11:U11">
      <formula1>"平成,令和"</formula1>
    </dataValidation>
  </dataValidations>
  <printOptions horizontalCentered="1"/>
  <pageMargins left="0.39370078740157483" right="0.39370078740157483" top="0.59055118110236227" bottom="0.59055118110236227" header="0.51181102362204722" footer="0.39370078740157483"/>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15</xdr:col>
                    <xdr:colOff>114300</xdr:colOff>
                    <xdr:row>19</xdr:row>
                    <xdr:rowOff>0</xdr:rowOff>
                  </from>
                  <to>
                    <xdr:col>17</xdr:col>
                    <xdr:colOff>133350</xdr:colOff>
                    <xdr:row>20</xdr:row>
                    <xdr:rowOff>66675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24</xdr:col>
                    <xdr:colOff>114300</xdr:colOff>
                    <xdr:row>19</xdr:row>
                    <xdr:rowOff>0</xdr:rowOff>
                  </from>
                  <to>
                    <xdr:col>26</xdr:col>
                    <xdr:colOff>133350</xdr:colOff>
                    <xdr:row>20</xdr:row>
                    <xdr:rowOff>66675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16</xdr:col>
                    <xdr:colOff>114300</xdr:colOff>
                    <xdr:row>20</xdr:row>
                    <xdr:rowOff>123825</xdr:rowOff>
                  </from>
                  <to>
                    <xdr:col>18</xdr:col>
                    <xdr:colOff>133350</xdr:colOff>
                    <xdr:row>22</xdr:row>
                    <xdr:rowOff>38100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16</xdr:col>
                    <xdr:colOff>114300</xdr:colOff>
                    <xdr:row>21</xdr:row>
                    <xdr:rowOff>123825</xdr:rowOff>
                  </from>
                  <to>
                    <xdr:col>18</xdr:col>
                    <xdr:colOff>133350</xdr:colOff>
                    <xdr:row>23</xdr:row>
                    <xdr:rowOff>38100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16</xdr:col>
                    <xdr:colOff>114300</xdr:colOff>
                    <xdr:row>22</xdr:row>
                    <xdr:rowOff>123825</xdr:rowOff>
                  </from>
                  <to>
                    <xdr:col>18</xdr:col>
                    <xdr:colOff>133350</xdr:colOff>
                    <xdr:row>24</xdr:row>
                    <xdr:rowOff>38100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15</xdr:col>
                    <xdr:colOff>114300</xdr:colOff>
                    <xdr:row>24</xdr:row>
                    <xdr:rowOff>123825</xdr:rowOff>
                  </from>
                  <to>
                    <xdr:col>17</xdr:col>
                    <xdr:colOff>133350</xdr:colOff>
                    <xdr:row>26</xdr:row>
                    <xdr:rowOff>38100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24</xdr:col>
                    <xdr:colOff>114300</xdr:colOff>
                    <xdr:row>24</xdr:row>
                    <xdr:rowOff>123825</xdr:rowOff>
                  </from>
                  <to>
                    <xdr:col>26</xdr:col>
                    <xdr:colOff>133350</xdr:colOff>
                    <xdr:row>26</xdr:row>
                    <xdr:rowOff>38100</xdr:rowOff>
                  </to>
                </anchor>
              </controlPr>
            </control>
          </mc:Choice>
        </mc:AlternateContent>
        <mc:AlternateContent xmlns:mc="http://schemas.openxmlformats.org/markup-compatibility/2006">
          <mc:Choice Requires="x14">
            <control shapeId="2774" r:id="rId12" name="Check Box 726">
              <controlPr defaultSize="0" autoFill="0" autoLine="0" autoPict="0">
                <anchor moveWithCells="1">
                  <from>
                    <xdr:col>3</xdr:col>
                    <xdr:colOff>76200</xdr:colOff>
                    <xdr:row>12</xdr:row>
                    <xdr:rowOff>123825</xdr:rowOff>
                  </from>
                  <to>
                    <xdr:col>5</xdr:col>
                    <xdr:colOff>95250</xdr:colOff>
                    <xdr:row>14</xdr:row>
                    <xdr:rowOff>38100</xdr:rowOff>
                  </to>
                </anchor>
              </controlPr>
            </control>
          </mc:Choice>
        </mc:AlternateContent>
        <mc:AlternateContent xmlns:mc="http://schemas.openxmlformats.org/markup-compatibility/2006">
          <mc:Choice Requires="x14">
            <control shapeId="2775" r:id="rId13" name="Check Box 727">
              <controlPr defaultSize="0" autoFill="0" autoLine="0" autoPict="0">
                <anchor moveWithCells="1">
                  <from>
                    <xdr:col>3</xdr:col>
                    <xdr:colOff>104775</xdr:colOff>
                    <xdr:row>16</xdr:row>
                    <xdr:rowOff>133350</xdr:rowOff>
                  </from>
                  <to>
                    <xdr:col>5</xdr:col>
                    <xdr:colOff>123825</xdr:colOff>
                    <xdr:row>18</xdr:row>
                    <xdr:rowOff>47625</xdr:rowOff>
                  </to>
                </anchor>
              </controlPr>
            </control>
          </mc:Choice>
        </mc:AlternateContent>
        <mc:AlternateContent xmlns:mc="http://schemas.openxmlformats.org/markup-compatibility/2006">
          <mc:Choice Requires="x14">
            <control shapeId="2777" r:id="rId14" name="Check Box 729">
              <controlPr defaultSize="0" autoFill="0" autoLine="0" autoPict="0">
                <anchor moveWithCells="1">
                  <from>
                    <xdr:col>3</xdr:col>
                    <xdr:colOff>95250</xdr:colOff>
                    <xdr:row>15</xdr:row>
                    <xdr:rowOff>114300</xdr:rowOff>
                  </from>
                  <to>
                    <xdr:col>5</xdr:col>
                    <xdr:colOff>114300</xdr:colOff>
                    <xdr:row>17</xdr:row>
                    <xdr:rowOff>28575</xdr:rowOff>
                  </to>
                </anchor>
              </controlPr>
            </control>
          </mc:Choice>
        </mc:AlternateContent>
        <mc:AlternateContent xmlns:mc="http://schemas.openxmlformats.org/markup-compatibility/2006">
          <mc:Choice Requires="x14">
            <control shapeId="2779" r:id="rId15" name="Check Box 731">
              <controlPr defaultSize="0" autoFill="0" autoLine="0" autoPict="0">
                <anchor moveWithCells="1">
                  <from>
                    <xdr:col>3</xdr:col>
                    <xdr:colOff>76200</xdr:colOff>
                    <xdr:row>9</xdr:row>
                    <xdr:rowOff>133350</xdr:rowOff>
                  </from>
                  <to>
                    <xdr:col>5</xdr:col>
                    <xdr:colOff>95250</xdr:colOff>
                    <xdr:row>11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35"/>
  <sheetViews>
    <sheetView view="pageBreakPreview" zoomScale="80" zoomScaleNormal="80" zoomScaleSheetLayoutView="80" workbookViewId="0">
      <selection activeCell="D4" sqref="D4"/>
    </sheetView>
  </sheetViews>
  <sheetFormatPr defaultColWidth="7.75" defaultRowHeight="13.5" x14ac:dyDescent="0.15"/>
  <cols>
    <col min="1" max="1" width="9.25" style="155" customWidth="1"/>
    <col min="2" max="2" width="43.75" style="155" customWidth="1"/>
    <col min="3" max="3" width="11.875" style="225" customWidth="1"/>
    <col min="4" max="4" width="18.25" style="155" customWidth="1"/>
    <col min="5" max="5" width="10.875" style="155" customWidth="1"/>
    <col min="6" max="6" width="42.75" style="155" customWidth="1"/>
    <col min="7" max="16384" width="7.75" style="155"/>
  </cols>
  <sheetData>
    <row r="1" spans="1:10" s="150" customFormat="1" ht="21" x14ac:dyDescent="0.15">
      <c r="A1" s="324" t="s">
        <v>1818</v>
      </c>
      <c r="B1" s="324"/>
      <c r="C1" s="324"/>
      <c r="D1" s="324"/>
      <c r="E1" s="324"/>
      <c r="F1" s="324"/>
    </row>
    <row r="2" spans="1:10" s="150" customFormat="1" x14ac:dyDescent="0.15">
      <c r="C2" s="151"/>
      <c r="E2" s="152"/>
    </row>
    <row r="3" spans="1:10" x14ac:dyDescent="0.15">
      <c r="A3" s="153" t="s">
        <v>217</v>
      </c>
      <c r="B3" s="153" t="s">
        <v>218</v>
      </c>
      <c r="C3" s="153" t="s">
        <v>219</v>
      </c>
      <c r="D3" s="153" t="s">
        <v>220</v>
      </c>
      <c r="E3" s="153" t="s">
        <v>221</v>
      </c>
      <c r="F3" s="153" t="s">
        <v>222</v>
      </c>
      <c r="G3" s="154"/>
      <c r="H3" s="154"/>
      <c r="I3" s="154"/>
      <c r="J3" s="154"/>
    </row>
    <row r="4" spans="1:10" ht="131.25" customHeight="1" x14ac:dyDescent="0.15">
      <c r="A4" s="156" t="s">
        <v>223</v>
      </c>
      <c r="B4" s="156" t="s">
        <v>224</v>
      </c>
      <c r="C4" s="157" t="s">
        <v>225</v>
      </c>
      <c r="D4" s="158" t="s">
        <v>226</v>
      </c>
      <c r="E4" s="159" t="s">
        <v>227</v>
      </c>
      <c r="F4" s="160"/>
      <c r="G4" s="154"/>
      <c r="H4" s="154"/>
      <c r="I4" s="154"/>
      <c r="J4" s="154"/>
    </row>
    <row r="5" spans="1:10" ht="152.25" customHeight="1" x14ac:dyDescent="0.15">
      <c r="A5" s="159"/>
      <c r="B5" s="156" t="s">
        <v>228</v>
      </c>
      <c r="C5" s="157" t="s">
        <v>229</v>
      </c>
      <c r="D5" s="158" t="s">
        <v>226</v>
      </c>
      <c r="E5" s="159" t="s">
        <v>230</v>
      </c>
      <c r="F5" s="160"/>
      <c r="G5" s="154"/>
      <c r="H5" s="154"/>
      <c r="I5" s="154"/>
      <c r="J5" s="154"/>
    </row>
    <row r="6" spans="1:10" ht="167.25" customHeight="1" x14ac:dyDescent="0.15">
      <c r="A6" s="159"/>
      <c r="B6" s="156" t="s">
        <v>231</v>
      </c>
      <c r="C6" s="157" t="s">
        <v>232</v>
      </c>
      <c r="D6" s="158" t="s">
        <v>226</v>
      </c>
      <c r="E6" s="159" t="s">
        <v>233</v>
      </c>
      <c r="F6" s="161" t="s">
        <v>234</v>
      </c>
      <c r="G6" s="154"/>
      <c r="H6" s="154"/>
      <c r="I6" s="154"/>
      <c r="J6" s="154"/>
    </row>
    <row r="7" spans="1:10" ht="154.5" customHeight="1" x14ac:dyDescent="0.15">
      <c r="A7" s="159"/>
      <c r="B7" s="156" t="s">
        <v>235</v>
      </c>
      <c r="C7" s="157" t="s">
        <v>236</v>
      </c>
      <c r="D7" s="158" t="s">
        <v>237</v>
      </c>
      <c r="E7" s="159" t="s">
        <v>227</v>
      </c>
      <c r="F7" s="160"/>
      <c r="G7" s="154"/>
      <c r="H7" s="154"/>
      <c r="I7" s="154"/>
      <c r="J7" s="154"/>
    </row>
    <row r="8" spans="1:10" ht="111.75" customHeight="1" x14ac:dyDescent="0.15">
      <c r="A8" s="156"/>
      <c r="B8" s="162" t="s">
        <v>238</v>
      </c>
      <c r="C8" s="163" t="s">
        <v>239</v>
      </c>
      <c r="D8" s="158" t="s">
        <v>237</v>
      </c>
      <c r="E8" s="159" t="s">
        <v>240</v>
      </c>
      <c r="F8" s="160"/>
      <c r="G8" s="154"/>
      <c r="H8" s="154"/>
      <c r="I8" s="154"/>
      <c r="J8" s="154"/>
    </row>
    <row r="9" spans="1:10" ht="94.5" x14ac:dyDescent="0.15">
      <c r="A9" s="156"/>
      <c r="B9" s="156" t="s">
        <v>241</v>
      </c>
      <c r="C9" s="157" t="s">
        <v>242</v>
      </c>
      <c r="D9" s="158" t="s">
        <v>237</v>
      </c>
      <c r="E9" s="159" t="s">
        <v>227</v>
      </c>
      <c r="F9" s="160"/>
      <c r="G9" s="154"/>
      <c r="H9" s="154"/>
      <c r="I9" s="154"/>
      <c r="J9" s="154"/>
    </row>
    <row r="10" spans="1:10" ht="96.75" customHeight="1" x14ac:dyDescent="0.15">
      <c r="A10" s="159"/>
      <c r="B10" s="156" t="s">
        <v>243</v>
      </c>
      <c r="C10" s="157" t="s">
        <v>244</v>
      </c>
      <c r="D10" s="158" t="s">
        <v>237</v>
      </c>
      <c r="E10" s="159" t="s">
        <v>227</v>
      </c>
      <c r="F10" s="160"/>
      <c r="G10" s="154"/>
      <c r="H10" s="154"/>
      <c r="I10" s="154"/>
      <c r="J10" s="154"/>
    </row>
    <row r="11" spans="1:10" ht="52.5" customHeight="1" x14ac:dyDescent="0.15">
      <c r="A11" s="156" t="s">
        <v>245</v>
      </c>
      <c r="B11" s="159"/>
      <c r="C11" s="157" t="s">
        <v>246</v>
      </c>
      <c r="D11" s="159"/>
      <c r="E11" s="159"/>
      <c r="F11" s="160"/>
      <c r="G11" s="154"/>
      <c r="H11" s="154"/>
      <c r="I11" s="154"/>
      <c r="J11" s="154"/>
    </row>
    <row r="12" spans="1:10" ht="409.5" customHeight="1" x14ac:dyDescent="0.15">
      <c r="A12" s="164" t="s">
        <v>247</v>
      </c>
      <c r="B12" s="164" t="s">
        <v>248</v>
      </c>
      <c r="C12" s="165" t="s">
        <v>249</v>
      </c>
      <c r="D12" s="166" t="s">
        <v>237</v>
      </c>
      <c r="E12" s="167" t="s">
        <v>250</v>
      </c>
      <c r="F12" s="168" t="s">
        <v>251</v>
      </c>
      <c r="G12" s="154"/>
      <c r="H12" s="154"/>
      <c r="I12" s="154"/>
      <c r="J12" s="154"/>
    </row>
    <row r="13" spans="1:10" ht="86.25" customHeight="1" x14ac:dyDescent="0.15">
      <c r="A13" s="169"/>
      <c r="B13" s="169"/>
      <c r="C13" s="170"/>
      <c r="D13" s="171"/>
      <c r="E13" s="171"/>
      <c r="F13" s="172" t="s">
        <v>252</v>
      </c>
      <c r="G13" s="154"/>
      <c r="H13" s="154"/>
      <c r="I13" s="154"/>
      <c r="J13" s="154"/>
    </row>
    <row r="14" spans="1:10" ht="263.25" customHeight="1" x14ac:dyDescent="0.15">
      <c r="A14" s="169"/>
      <c r="B14" s="169"/>
      <c r="C14" s="170"/>
      <c r="D14" s="171"/>
      <c r="E14" s="171"/>
      <c r="F14" s="172" t="s">
        <v>253</v>
      </c>
      <c r="G14" s="154"/>
      <c r="H14" s="154"/>
      <c r="I14" s="154"/>
      <c r="J14" s="154"/>
    </row>
    <row r="15" spans="1:10" ht="121.5" customHeight="1" x14ac:dyDescent="0.15">
      <c r="A15" s="169"/>
      <c r="B15" s="169"/>
      <c r="C15" s="170"/>
      <c r="D15" s="171"/>
      <c r="E15" s="171"/>
      <c r="F15" s="172" t="s">
        <v>254</v>
      </c>
      <c r="G15" s="154"/>
      <c r="H15" s="154"/>
      <c r="I15" s="154"/>
      <c r="J15" s="154"/>
    </row>
    <row r="16" spans="1:10" ht="116.25" customHeight="1" x14ac:dyDescent="0.15">
      <c r="A16" s="169"/>
      <c r="B16" s="169"/>
      <c r="C16" s="170"/>
      <c r="D16" s="171"/>
      <c r="E16" s="171"/>
      <c r="F16" s="172" t="s">
        <v>255</v>
      </c>
      <c r="G16" s="154"/>
      <c r="H16" s="154"/>
      <c r="I16" s="154"/>
      <c r="J16" s="154"/>
    </row>
    <row r="17" spans="1:10" ht="113.25" customHeight="1" x14ac:dyDescent="0.15">
      <c r="A17" s="169"/>
      <c r="B17" s="169"/>
      <c r="C17" s="170"/>
      <c r="D17" s="171"/>
      <c r="E17" s="171"/>
      <c r="F17" s="172" t="s">
        <v>256</v>
      </c>
      <c r="G17" s="154"/>
      <c r="H17" s="154"/>
      <c r="I17" s="154"/>
      <c r="J17" s="154"/>
    </row>
    <row r="18" spans="1:10" ht="208.5" customHeight="1" x14ac:dyDescent="0.15">
      <c r="A18" s="169"/>
      <c r="B18" s="169"/>
      <c r="C18" s="170"/>
      <c r="D18" s="171"/>
      <c r="E18" s="171"/>
      <c r="F18" s="172" t="s">
        <v>257</v>
      </c>
      <c r="G18" s="154"/>
      <c r="H18" s="154"/>
      <c r="I18" s="154"/>
      <c r="J18" s="154"/>
    </row>
    <row r="19" spans="1:10" ht="342.75" customHeight="1" x14ac:dyDescent="0.15">
      <c r="A19" s="169"/>
      <c r="B19" s="169"/>
      <c r="C19" s="170"/>
      <c r="D19" s="171"/>
      <c r="E19" s="171"/>
      <c r="F19" s="172" t="s">
        <v>258</v>
      </c>
      <c r="G19" s="154"/>
      <c r="H19" s="154"/>
      <c r="I19" s="154"/>
      <c r="J19" s="154"/>
    </row>
    <row r="20" spans="1:10" ht="149.25" customHeight="1" x14ac:dyDescent="0.15">
      <c r="A20" s="169"/>
      <c r="B20" s="169"/>
      <c r="C20" s="170"/>
      <c r="D20" s="171"/>
      <c r="E20" s="171"/>
      <c r="F20" s="172" t="s">
        <v>259</v>
      </c>
      <c r="G20" s="154"/>
      <c r="H20" s="154"/>
      <c r="I20" s="154"/>
      <c r="J20" s="154"/>
    </row>
    <row r="21" spans="1:10" ht="171.75" customHeight="1" x14ac:dyDescent="0.15">
      <c r="A21" s="169"/>
      <c r="B21" s="169"/>
      <c r="C21" s="170"/>
      <c r="D21" s="171"/>
      <c r="E21" s="171"/>
      <c r="F21" s="172" t="s">
        <v>260</v>
      </c>
      <c r="G21" s="154"/>
      <c r="H21" s="154"/>
      <c r="I21" s="154"/>
      <c r="J21" s="154"/>
    </row>
    <row r="22" spans="1:10" ht="292.5" customHeight="1" x14ac:dyDescent="0.15">
      <c r="A22" s="169"/>
      <c r="B22" s="169"/>
      <c r="C22" s="170"/>
      <c r="D22" s="171"/>
      <c r="E22" s="171"/>
      <c r="F22" s="172" t="s">
        <v>261</v>
      </c>
      <c r="G22" s="154"/>
      <c r="H22" s="154"/>
      <c r="I22" s="154"/>
      <c r="J22" s="154"/>
    </row>
    <row r="23" spans="1:10" ht="266.25" customHeight="1" x14ac:dyDescent="0.15">
      <c r="A23" s="169"/>
      <c r="B23" s="169"/>
      <c r="C23" s="170"/>
      <c r="D23" s="171"/>
      <c r="E23" s="171"/>
      <c r="F23" s="172" t="s">
        <v>262</v>
      </c>
      <c r="G23" s="154"/>
      <c r="H23" s="154"/>
      <c r="I23" s="154"/>
      <c r="J23" s="154"/>
    </row>
    <row r="24" spans="1:10" ht="210" customHeight="1" x14ac:dyDescent="0.15">
      <c r="A24" s="169"/>
      <c r="B24" s="169"/>
      <c r="C24" s="170"/>
      <c r="D24" s="171"/>
      <c r="E24" s="171"/>
      <c r="F24" s="172" t="s">
        <v>263</v>
      </c>
      <c r="G24" s="154"/>
      <c r="H24" s="154"/>
      <c r="I24" s="154"/>
      <c r="J24" s="154"/>
    </row>
    <row r="25" spans="1:10" ht="192.75" customHeight="1" x14ac:dyDescent="0.15">
      <c r="A25" s="169"/>
      <c r="B25" s="169"/>
      <c r="C25" s="170"/>
      <c r="D25" s="171"/>
      <c r="E25" s="171"/>
      <c r="F25" s="172" t="s">
        <v>264</v>
      </c>
      <c r="G25" s="154"/>
      <c r="H25" s="154"/>
      <c r="I25" s="154"/>
      <c r="J25" s="154"/>
    </row>
    <row r="26" spans="1:10" ht="174.75" customHeight="1" x14ac:dyDescent="0.15">
      <c r="A26" s="169"/>
      <c r="B26" s="169"/>
      <c r="C26" s="170"/>
      <c r="D26" s="171"/>
      <c r="E26" s="171"/>
      <c r="F26" s="172" t="s">
        <v>265</v>
      </c>
      <c r="G26" s="154"/>
      <c r="H26" s="154"/>
      <c r="I26" s="154"/>
      <c r="J26" s="154"/>
    </row>
    <row r="27" spans="1:10" ht="156" customHeight="1" x14ac:dyDescent="0.15">
      <c r="A27" s="169"/>
      <c r="B27" s="169"/>
      <c r="C27" s="170"/>
      <c r="D27" s="171"/>
      <c r="E27" s="171"/>
      <c r="F27" s="172" t="s">
        <v>266</v>
      </c>
      <c r="G27" s="154"/>
      <c r="H27" s="154"/>
      <c r="I27" s="154"/>
      <c r="J27" s="154"/>
    </row>
    <row r="28" spans="1:10" ht="151.5" customHeight="1" x14ac:dyDescent="0.15">
      <c r="A28" s="169"/>
      <c r="B28" s="169"/>
      <c r="C28" s="170"/>
      <c r="D28" s="171"/>
      <c r="E28" s="171"/>
      <c r="F28" s="172" t="s">
        <v>267</v>
      </c>
      <c r="G28" s="154"/>
      <c r="H28" s="154"/>
      <c r="I28" s="154"/>
      <c r="J28" s="154"/>
    </row>
    <row r="29" spans="1:10" ht="176.25" customHeight="1" x14ac:dyDescent="0.15">
      <c r="A29" s="169"/>
      <c r="B29" s="169"/>
      <c r="C29" s="170"/>
      <c r="D29" s="171"/>
      <c r="E29" s="171"/>
      <c r="F29" s="172" t="s">
        <v>268</v>
      </c>
      <c r="G29" s="154"/>
      <c r="H29" s="154"/>
      <c r="I29" s="154"/>
      <c r="J29" s="154"/>
    </row>
    <row r="30" spans="1:10" ht="267" customHeight="1" x14ac:dyDescent="0.15">
      <c r="A30" s="169"/>
      <c r="B30" s="169"/>
      <c r="C30" s="170"/>
      <c r="D30" s="171"/>
      <c r="E30" s="171"/>
      <c r="F30" s="172" t="s">
        <v>269</v>
      </c>
      <c r="G30" s="154"/>
      <c r="H30" s="154"/>
      <c r="I30" s="154"/>
      <c r="J30" s="154"/>
    </row>
    <row r="31" spans="1:10" ht="249.75" customHeight="1" x14ac:dyDescent="0.15">
      <c r="A31" s="169"/>
      <c r="B31" s="169"/>
      <c r="C31" s="170"/>
      <c r="D31" s="171"/>
      <c r="E31" s="171"/>
      <c r="F31" s="172" t="s">
        <v>270</v>
      </c>
      <c r="G31" s="154"/>
      <c r="H31" s="154"/>
      <c r="I31" s="154"/>
      <c r="J31" s="154"/>
    </row>
    <row r="32" spans="1:10" ht="259.5" customHeight="1" x14ac:dyDescent="0.15">
      <c r="A32" s="173"/>
      <c r="B32" s="173"/>
      <c r="C32" s="174"/>
      <c r="D32" s="175"/>
      <c r="E32" s="175"/>
      <c r="F32" s="176" t="s">
        <v>271</v>
      </c>
      <c r="G32" s="154"/>
      <c r="H32" s="154"/>
      <c r="I32" s="154"/>
      <c r="J32" s="154"/>
    </row>
    <row r="33" spans="1:10" ht="409.5" customHeight="1" x14ac:dyDescent="0.15">
      <c r="A33" s="171"/>
      <c r="B33" s="325" t="s">
        <v>272</v>
      </c>
      <c r="C33" s="170" t="s">
        <v>273</v>
      </c>
      <c r="D33" s="177" t="s">
        <v>274</v>
      </c>
      <c r="E33" s="171" t="s">
        <v>250</v>
      </c>
      <c r="F33" s="178" t="s">
        <v>275</v>
      </c>
      <c r="G33" s="154"/>
      <c r="H33" s="154"/>
      <c r="I33" s="154"/>
      <c r="J33" s="154"/>
    </row>
    <row r="34" spans="1:10" s="182" customFormat="1" ht="225.75" customHeight="1" x14ac:dyDescent="0.15">
      <c r="A34" s="175"/>
      <c r="B34" s="326"/>
      <c r="C34" s="174"/>
      <c r="D34" s="179"/>
      <c r="E34" s="175"/>
      <c r="F34" s="180"/>
      <c r="G34" s="181"/>
      <c r="H34" s="181"/>
      <c r="I34" s="181"/>
      <c r="J34" s="181"/>
    </row>
    <row r="35" spans="1:10" ht="327.75" customHeight="1" x14ac:dyDescent="0.15">
      <c r="A35" s="175"/>
      <c r="B35" s="173" t="s">
        <v>276</v>
      </c>
      <c r="C35" s="174" t="s">
        <v>277</v>
      </c>
      <c r="D35" s="183" t="s">
        <v>274</v>
      </c>
      <c r="E35" s="175" t="s">
        <v>250</v>
      </c>
      <c r="F35" s="176" t="s">
        <v>278</v>
      </c>
      <c r="G35" s="154"/>
      <c r="H35" s="154"/>
      <c r="I35" s="154"/>
      <c r="J35" s="154"/>
    </row>
    <row r="36" spans="1:10" ht="297" customHeight="1" x14ac:dyDescent="0.15">
      <c r="A36" s="159"/>
      <c r="B36" s="156" t="s">
        <v>279</v>
      </c>
      <c r="C36" s="157" t="s">
        <v>280</v>
      </c>
      <c r="D36" s="158" t="s">
        <v>274</v>
      </c>
      <c r="E36" s="159" t="s">
        <v>250</v>
      </c>
      <c r="F36" s="184" t="s">
        <v>281</v>
      </c>
      <c r="G36" s="154"/>
      <c r="H36" s="154"/>
      <c r="I36" s="154"/>
      <c r="J36" s="154"/>
    </row>
    <row r="37" spans="1:10" s="182" customFormat="1" ht="409.5" customHeight="1" x14ac:dyDescent="0.15">
      <c r="A37" s="159"/>
      <c r="B37" s="156" t="s">
        <v>282</v>
      </c>
      <c r="C37" s="157" t="s">
        <v>283</v>
      </c>
      <c r="D37" s="158" t="s">
        <v>237</v>
      </c>
      <c r="E37" s="159" t="s">
        <v>250</v>
      </c>
      <c r="F37" s="184" t="s">
        <v>284</v>
      </c>
      <c r="G37" s="181"/>
      <c r="H37" s="181"/>
      <c r="I37" s="181"/>
      <c r="J37" s="181"/>
    </row>
    <row r="38" spans="1:10" ht="252.75" customHeight="1" x14ac:dyDescent="0.15">
      <c r="A38" s="171"/>
      <c r="B38" s="169"/>
      <c r="C38" s="170"/>
      <c r="D38" s="185"/>
      <c r="E38" s="171"/>
      <c r="F38" s="172" t="s">
        <v>285</v>
      </c>
      <c r="G38" s="154"/>
      <c r="H38" s="154"/>
      <c r="I38" s="154"/>
      <c r="J38" s="154"/>
    </row>
    <row r="39" spans="1:10" ht="247.5" customHeight="1" x14ac:dyDescent="0.15">
      <c r="A39" s="175"/>
      <c r="B39" s="173"/>
      <c r="C39" s="174"/>
      <c r="D39" s="179"/>
      <c r="E39" s="175"/>
      <c r="F39" s="176" t="s">
        <v>286</v>
      </c>
      <c r="G39" s="154"/>
      <c r="H39" s="154"/>
      <c r="I39" s="154"/>
      <c r="J39" s="154"/>
    </row>
    <row r="40" spans="1:10" ht="215.25" customHeight="1" x14ac:dyDescent="0.15">
      <c r="A40" s="159"/>
      <c r="B40" s="156" t="s">
        <v>287</v>
      </c>
      <c r="C40" s="157" t="s">
        <v>288</v>
      </c>
      <c r="D40" s="158" t="s">
        <v>274</v>
      </c>
      <c r="E40" s="159" t="s">
        <v>250</v>
      </c>
      <c r="F40" s="160"/>
      <c r="G40" s="154"/>
      <c r="H40" s="154"/>
      <c r="I40" s="154"/>
      <c r="J40" s="154"/>
    </row>
    <row r="41" spans="1:10" ht="208.5" customHeight="1" x14ac:dyDescent="0.15">
      <c r="A41" s="159"/>
      <c r="B41" s="156" t="s">
        <v>289</v>
      </c>
      <c r="C41" s="157" t="s">
        <v>290</v>
      </c>
      <c r="D41" s="158" t="s">
        <v>237</v>
      </c>
      <c r="E41" s="159" t="s">
        <v>250</v>
      </c>
      <c r="F41" s="161" t="s">
        <v>291</v>
      </c>
      <c r="G41" s="154"/>
      <c r="H41" s="154"/>
      <c r="I41" s="154"/>
      <c r="J41" s="154"/>
    </row>
    <row r="42" spans="1:10" s="182" customFormat="1" ht="166.5" customHeight="1" x14ac:dyDescent="0.15">
      <c r="A42" s="159"/>
      <c r="B42" s="156" t="s">
        <v>292</v>
      </c>
      <c r="C42" s="157" t="s">
        <v>293</v>
      </c>
      <c r="D42" s="158" t="s">
        <v>274</v>
      </c>
      <c r="E42" s="159" t="s">
        <v>294</v>
      </c>
      <c r="F42" s="184"/>
      <c r="G42" s="181"/>
      <c r="H42" s="181"/>
      <c r="I42" s="181"/>
      <c r="J42" s="181"/>
    </row>
    <row r="43" spans="1:10" ht="408.75" customHeight="1" x14ac:dyDescent="0.15">
      <c r="A43" s="171" t="s">
        <v>295</v>
      </c>
      <c r="B43" s="169" t="s">
        <v>296</v>
      </c>
      <c r="C43" s="170" t="s">
        <v>297</v>
      </c>
      <c r="D43" s="183" t="s">
        <v>298</v>
      </c>
      <c r="E43" s="171" t="s">
        <v>250</v>
      </c>
      <c r="F43" s="186"/>
      <c r="G43" s="154"/>
      <c r="H43" s="154"/>
      <c r="I43" s="154"/>
      <c r="J43" s="154"/>
    </row>
    <row r="44" spans="1:10" ht="305.25" customHeight="1" x14ac:dyDescent="0.15">
      <c r="A44" s="175"/>
      <c r="B44" s="175" t="s">
        <v>299</v>
      </c>
      <c r="C44" s="174" t="s">
        <v>300</v>
      </c>
      <c r="D44" s="187"/>
      <c r="E44" s="175" t="s">
        <v>301</v>
      </c>
      <c r="F44" s="187"/>
      <c r="G44" s="154"/>
      <c r="H44" s="154"/>
      <c r="I44" s="154"/>
      <c r="J44" s="154"/>
    </row>
    <row r="45" spans="1:10" s="182" customFormat="1" ht="408.75" customHeight="1" x14ac:dyDescent="0.15">
      <c r="A45" s="159"/>
      <c r="B45" s="156" t="s">
        <v>302</v>
      </c>
      <c r="C45" s="157" t="s">
        <v>303</v>
      </c>
      <c r="D45" s="158" t="s">
        <v>304</v>
      </c>
      <c r="E45" s="159" t="s">
        <v>250</v>
      </c>
      <c r="F45" s="160"/>
      <c r="G45" s="181"/>
      <c r="H45" s="181"/>
      <c r="I45" s="181"/>
      <c r="J45" s="181"/>
    </row>
    <row r="46" spans="1:10" ht="228.75" customHeight="1" x14ac:dyDescent="0.15">
      <c r="A46" s="175"/>
      <c r="B46" s="173" t="s">
        <v>305</v>
      </c>
      <c r="C46" s="174" t="s">
        <v>306</v>
      </c>
      <c r="D46" s="183" t="s">
        <v>304</v>
      </c>
      <c r="E46" s="175" t="s">
        <v>250</v>
      </c>
      <c r="F46" s="187"/>
      <c r="G46" s="154"/>
      <c r="H46" s="154"/>
      <c r="I46" s="154"/>
      <c r="J46" s="154"/>
    </row>
    <row r="47" spans="1:10" ht="267.75" customHeight="1" x14ac:dyDescent="0.15">
      <c r="A47" s="167"/>
      <c r="B47" s="164" t="s">
        <v>307</v>
      </c>
      <c r="C47" s="165" t="s">
        <v>308</v>
      </c>
      <c r="D47" s="166" t="s">
        <v>304</v>
      </c>
      <c r="E47" s="167" t="s">
        <v>250</v>
      </c>
      <c r="F47" s="188" t="s">
        <v>309</v>
      </c>
      <c r="G47" s="154"/>
      <c r="H47" s="154"/>
      <c r="I47" s="154"/>
      <c r="J47" s="154"/>
    </row>
    <row r="48" spans="1:10" ht="409.5" customHeight="1" x14ac:dyDescent="0.15">
      <c r="A48" s="171"/>
      <c r="B48" s="327" t="s">
        <v>310</v>
      </c>
      <c r="C48" s="170" t="s">
        <v>311</v>
      </c>
      <c r="D48" s="185"/>
      <c r="E48" s="171" t="s">
        <v>312</v>
      </c>
      <c r="F48" s="189"/>
      <c r="G48" s="154"/>
      <c r="H48" s="154"/>
      <c r="I48" s="154"/>
      <c r="J48" s="154"/>
    </row>
    <row r="49" spans="1:10" s="191" customFormat="1" ht="186" customHeight="1" x14ac:dyDescent="0.15">
      <c r="A49" s="171"/>
      <c r="B49" s="327"/>
      <c r="C49" s="170"/>
      <c r="D49" s="185"/>
      <c r="E49" s="171"/>
      <c r="F49" s="189"/>
      <c r="G49" s="190"/>
      <c r="H49" s="190"/>
      <c r="I49" s="190"/>
      <c r="J49" s="190"/>
    </row>
    <row r="50" spans="1:10" s="191" customFormat="1" ht="215.25" customHeight="1" x14ac:dyDescent="0.15">
      <c r="A50" s="171"/>
      <c r="B50" s="171" t="s">
        <v>313</v>
      </c>
      <c r="C50" s="170" t="s">
        <v>314</v>
      </c>
      <c r="D50" s="185"/>
      <c r="E50" s="171" t="s">
        <v>301</v>
      </c>
      <c r="F50" s="186"/>
      <c r="G50" s="190"/>
      <c r="H50" s="190"/>
      <c r="I50" s="190"/>
      <c r="J50" s="190"/>
    </row>
    <row r="51" spans="1:10" ht="313.5" customHeight="1" x14ac:dyDescent="0.15">
      <c r="A51" s="175"/>
      <c r="B51" s="175" t="s">
        <v>315</v>
      </c>
      <c r="C51" s="174" t="s">
        <v>316</v>
      </c>
      <c r="D51" s="179"/>
      <c r="E51" s="175" t="s">
        <v>250</v>
      </c>
      <c r="F51" s="187"/>
      <c r="G51" s="154"/>
      <c r="H51" s="154"/>
      <c r="I51" s="154"/>
      <c r="J51" s="154"/>
    </row>
    <row r="52" spans="1:10" ht="222.75" customHeight="1" x14ac:dyDescent="0.15">
      <c r="A52" s="159"/>
      <c r="B52" s="156" t="s">
        <v>317</v>
      </c>
      <c r="C52" s="157" t="s">
        <v>318</v>
      </c>
      <c r="D52" s="158" t="s">
        <v>298</v>
      </c>
      <c r="E52" s="159" t="s">
        <v>250</v>
      </c>
      <c r="F52" s="160"/>
      <c r="G52" s="154"/>
      <c r="H52" s="154"/>
      <c r="I52" s="154"/>
      <c r="J52" s="154"/>
    </row>
    <row r="53" spans="1:10" ht="189" customHeight="1" x14ac:dyDescent="0.15">
      <c r="A53" s="167"/>
      <c r="B53" s="164" t="s">
        <v>319</v>
      </c>
      <c r="C53" s="165" t="s">
        <v>320</v>
      </c>
      <c r="D53" s="166" t="s">
        <v>298</v>
      </c>
      <c r="E53" s="167" t="s">
        <v>250</v>
      </c>
      <c r="F53" s="192"/>
      <c r="G53" s="154"/>
      <c r="H53" s="154"/>
      <c r="I53" s="154"/>
      <c r="J53" s="154"/>
    </row>
    <row r="54" spans="1:10" s="182" customFormat="1" ht="267.75" customHeight="1" x14ac:dyDescent="0.15">
      <c r="A54" s="175"/>
      <c r="B54" s="173" t="s">
        <v>321</v>
      </c>
      <c r="C54" s="174" t="s">
        <v>322</v>
      </c>
      <c r="D54" s="193"/>
      <c r="E54" s="175"/>
      <c r="F54" s="193"/>
      <c r="G54" s="181"/>
      <c r="H54" s="181"/>
      <c r="I54" s="181"/>
      <c r="J54" s="181"/>
    </row>
    <row r="55" spans="1:10" s="191" customFormat="1" ht="241.5" customHeight="1" x14ac:dyDescent="0.15">
      <c r="A55" s="171"/>
      <c r="B55" s="169" t="s">
        <v>323</v>
      </c>
      <c r="C55" s="170"/>
      <c r="D55" s="186"/>
      <c r="E55" s="171" t="s">
        <v>250</v>
      </c>
      <c r="F55" s="186"/>
      <c r="G55" s="190"/>
      <c r="H55" s="190"/>
      <c r="I55" s="190"/>
      <c r="J55" s="190"/>
    </row>
    <row r="56" spans="1:10" ht="214.5" customHeight="1" x14ac:dyDescent="0.15">
      <c r="A56" s="171"/>
      <c r="B56" s="169" t="s">
        <v>324</v>
      </c>
      <c r="C56" s="170"/>
      <c r="D56" s="186"/>
      <c r="E56" s="171" t="s">
        <v>250</v>
      </c>
      <c r="F56" s="186"/>
      <c r="G56" s="154"/>
      <c r="H56" s="154"/>
      <c r="I56" s="154"/>
      <c r="J56" s="154"/>
    </row>
    <row r="57" spans="1:10" ht="208.5" customHeight="1" x14ac:dyDescent="0.15">
      <c r="A57" s="171"/>
      <c r="B57" s="169" t="s">
        <v>325</v>
      </c>
      <c r="C57" s="170"/>
      <c r="D57" s="186"/>
      <c r="E57" s="171" t="s">
        <v>250</v>
      </c>
      <c r="F57" s="186"/>
      <c r="G57" s="154"/>
      <c r="H57" s="154"/>
      <c r="I57" s="154"/>
      <c r="J57" s="154"/>
    </row>
    <row r="58" spans="1:10" ht="117.75" customHeight="1" x14ac:dyDescent="0.15">
      <c r="A58" s="175"/>
      <c r="B58" s="173" t="s">
        <v>326</v>
      </c>
      <c r="C58" s="174"/>
      <c r="D58" s="187"/>
      <c r="E58" s="175" t="s">
        <v>294</v>
      </c>
      <c r="F58" s="187"/>
      <c r="G58" s="154"/>
      <c r="H58" s="154"/>
      <c r="I58" s="154"/>
      <c r="J58" s="154"/>
    </row>
    <row r="59" spans="1:10" s="182" customFormat="1" ht="255.75" customHeight="1" x14ac:dyDescent="0.15">
      <c r="A59" s="156" t="s">
        <v>327</v>
      </c>
      <c r="B59" s="194" t="s">
        <v>328</v>
      </c>
      <c r="C59" s="157" t="s">
        <v>329</v>
      </c>
      <c r="D59" s="158" t="s">
        <v>237</v>
      </c>
      <c r="E59" s="159" t="s">
        <v>250</v>
      </c>
      <c r="F59" s="184"/>
      <c r="G59" s="181"/>
      <c r="H59" s="181"/>
      <c r="I59" s="181"/>
      <c r="J59" s="181"/>
    </row>
    <row r="60" spans="1:10" ht="345.75" customHeight="1" x14ac:dyDescent="0.15">
      <c r="A60" s="173"/>
      <c r="B60" s="173" t="s">
        <v>330</v>
      </c>
      <c r="C60" s="174" t="s">
        <v>331</v>
      </c>
      <c r="D60" s="183" t="s">
        <v>274</v>
      </c>
      <c r="E60" s="175" t="s">
        <v>250</v>
      </c>
      <c r="F60" s="176"/>
      <c r="G60" s="154"/>
      <c r="H60" s="154"/>
      <c r="I60" s="154"/>
      <c r="J60" s="154"/>
    </row>
    <row r="61" spans="1:10" ht="234" customHeight="1" x14ac:dyDescent="0.15">
      <c r="A61" s="195"/>
      <c r="B61" s="156" t="s">
        <v>332</v>
      </c>
      <c r="C61" s="196" t="s">
        <v>333</v>
      </c>
      <c r="D61" s="158" t="s">
        <v>274</v>
      </c>
      <c r="E61" s="159" t="s">
        <v>250</v>
      </c>
      <c r="F61" s="184"/>
      <c r="G61" s="154"/>
      <c r="H61" s="154"/>
      <c r="I61" s="154"/>
      <c r="J61" s="154"/>
    </row>
    <row r="62" spans="1:10" ht="231" customHeight="1" x14ac:dyDescent="0.15">
      <c r="A62" s="195"/>
      <c r="B62" s="156" t="s">
        <v>334</v>
      </c>
      <c r="C62" s="157" t="s">
        <v>335</v>
      </c>
      <c r="D62" s="158" t="s">
        <v>274</v>
      </c>
      <c r="E62" s="159" t="s">
        <v>250</v>
      </c>
      <c r="F62" s="184"/>
      <c r="G62" s="154"/>
      <c r="H62" s="154"/>
      <c r="I62" s="154"/>
      <c r="J62" s="154"/>
    </row>
    <row r="63" spans="1:10" ht="206.25" customHeight="1" x14ac:dyDescent="0.15">
      <c r="A63" s="195"/>
      <c r="B63" s="162" t="s">
        <v>336</v>
      </c>
      <c r="C63" s="157" t="s">
        <v>337</v>
      </c>
      <c r="D63" s="158" t="s">
        <v>237</v>
      </c>
      <c r="E63" s="159" t="s">
        <v>250</v>
      </c>
      <c r="F63" s="184"/>
      <c r="G63" s="154"/>
      <c r="H63" s="154"/>
      <c r="I63" s="154"/>
      <c r="J63" s="154"/>
    </row>
    <row r="64" spans="1:10" s="182" customFormat="1" ht="220.5" customHeight="1" x14ac:dyDescent="0.15">
      <c r="A64" s="195"/>
      <c r="B64" s="162" t="s">
        <v>338</v>
      </c>
      <c r="C64" s="157" t="s">
        <v>339</v>
      </c>
      <c r="D64" s="158" t="s">
        <v>274</v>
      </c>
      <c r="E64" s="159" t="s">
        <v>250</v>
      </c>
      <c r="F64" s="184"/>
      <c r="G64" s="181"/>
      <c r="H64" s="181"/>
      <c r="I64" s="181"/>
      <c r="J64" s="181"/>
    </row>
    <row r="65" spans="1:10" ht="219.75" customHeight="1" x14ac:dyDescent="0.15">
      <c r="A65" s="197"/>
      <c r="B65" s="173" t="s">
        <v>340</v>
      </c>
      <c r="C65" s="198" t="s">
        <v>341</v>
      </c>
      <c r="D65" s="183" t="s">
        <v>237</v>
      </c>
      <c r="E65" s="175" t="s">
        <v>250</v>
      </c>
      <c r="F65" s="176"/>
      <c r="G65" s="154"/>
      <c r="H65" s="154"/>
      <c r="I65" s="154"/>
      <c r="J65" s="154"/>
    </row>
    <row r="66" spans="1:10" ht="216" customHeight="1" x14ac:dyDescent="0.15">
      <c r="A66" s="156" t="s">
        <v>342</v>
      </c>
      <c r="B66" s="156" t="s">
        <v>343</v>
      </c>
      <c r="C66" s="157" t="s">
        <v>344</v>
      </c>
      <c r="D66" s="158" t="s">
        <v>237</v>
      </c>
      <c r="E66" s="159" t="s">
        <v>250</v>
      </c>
      <c r="F66" s="184"/>
      <c r="G66" s="154"/>
      <c r="H66" s="154"/>
      <c r="I66" s="154"/>
      <c r="J66" s="154"/>
    </row>
    <row r="67" spans="1:10" ht="305.25" customHeight="1" x14ac:dyDescent="0.15">
      <c r="A67" s="156"/>
      <c r="B67" s="156" t="s">
        <v>345</v>
      </c>
      <c r="C67" s="157" t="s">
        <v>346</v>
      </c>
      <c r="D67" s="158" t="s">
        <v>237</v>
      </c>
      <c r="E67" s="159" t="s">
        <v>250</v>
      </c>
      <c r="F67" s="184"/>
      <c r="G67" s="154"/>
      <c r="H67" s="154"/>
      <c r="I67" s="154"/>
      <c r="J67" s="154"/>
    </row>
    <row r="68" spans="1:10" ht="207.75" customHeight="1" x14ac:dyDescent="0.15">
      <c r="A68" s="156"/>
      <c r="B68" s="156" t="s">
        <v>347</v>
      </c>
      <c r="C68" s="157" t="s">
        <v>348</v>
      </c>
      <c r="D68" s="158" t="s">
        <v>237</v>
      </c>
      <c r="E68" s="159" t="s">
        <v>250</v>
      </c>
      <c r="F68" s="186"/>
      <c r="G68" s="154"/>
      <c r="H68" s="154"/>
      <c r="I68" s="154"/>
      <c r="J68" s="154"/>
    </row>
    <row r="69" spans="1:10" s="182" customFormat="1" ht="210" customHeight="1" x14ac:dyDescent="0.15">
      <c r="A69" s="156" t="s">
        <v>349</v>
      </c>
      <c r="B69" s="156" t="s">
        <v>350</v>
      </c>
      <c r="C69" s="157" t="s">
        <v>351</v>
      </c>
      <c r="D69" s="158" t="s">
        <v>237</v>
      </c>
      <c r="E69" s="159" t="s">
        <v>250</v>
      </c>
      <c r="F69" s="161" t="s">
        <v>352</v>
      </c>
      <c r="G69" s="181"/>
      <c r="H69" s="181"/>
      <c r="I69" s="181"/>
      <c r="J69" s="181"/>
    </row>
    <row r="70" spans="1:10" ht="219.75" customHeight="1" x14ac:dyDescent="0.15">
      <c r="A70" s="175"/>
      <c r="B70" s="173" t="s">
        <v>353</v>
      </c>
      <c r="C70" s="174" t="s">
        <v>354</v>
      </c>
      <c r="D70" s="183" t="s">
        <v>237</v>
      </c>
      <c r="E70" s="175" t="s">
        <v>250</v>
      </c>
      <c r="F70" s="180"/>
      <c r="G70" s="154"/>
      <c r="H70" s="154"/>
      <c r="I70" s="154"/>
      <c r="J70" s="154"/>
    </row>
    <row r="71" spans="1:10" ht="348" customHeight="1" x14ac:dyDescent="0.15">
      <c r="A71" s="156" t="s">
        <v>355</v>
      </c>
      <c r="B71" s="156" t="s">
        <v>356</v>
      </c>
      <c r="C71" s="157" t="s">
        <v>357</v>
      </c>
      <c r="D71" s="158" t="s">
        <v>237</v>
      </c>
      <c r="E71" s="159" t="s">
        <v>358</v>
      </c>
      <c r="F71" s="184" t="s">
        <v>359</v>
      </c>
      <c r="G71" s="154"/>
      <c r="H71" s="154"/>
      <c r="I71" s="154"/>
      <c r="J71" s="154"/>
    </row>
    <row r="72" spans="1:10" ht="258.75" customHeight="1" x14ac:dyDescent="0.15">
      <c r="A72" s="156"/>
      <c r="B72" s="156" t="s">
        <v>360</v>
      </c>
      <c r="C72" s="157" t="s">
        <v>361</v>
      </c>
      <c r="D72" s="158" t="s">
        <v>237</v>
      </c>
      <c r="E72" s="159" t="s">
        <v>358</v>
      </c>
      <c r="F72" s="160"/>
      <c r="G72" s="154"/>
      <c r="H72" s="154"/>
      <c r="I72" s="154"/>
      <c r="J72" s="154"/>
    </row>
    <row r="73" spans="1:10" s="182" customFormat="1" ht="294" customHeight="1" x14ac:dyDescent="0.15">
      <c r="A73" s="156" t="s">
        <v>362</v>
      </c>
      <c r="B73" s="159" t="s">
        <v>363</v>
      </c>
      <c r="C73" s="157" t="s">
        <v>364</v>
      </c>
      <c r="D73" s="158" t="s">
        <v>274</v>
      </c>
      <c r="E73" s="159" t="s">
        <v>301</v>
      </c>
      <c r="F73" s="160"/>
      <c r="G73" s="181"/>
      <c r="H73" s="181"/>
      <c r="I73" s="181"/>
      <c r="J73" s="181"/>
    </row>
    <row r="74" spans="1:10" ht="212.25" customHeight="1" x14ac:dyDescent="0.15">
      <c r="A74" s="175"/>
      <c r="B74" s="173" t="s">
        <v>365</v>
      </c>
      <c r="C74" s="174" t="s">
        <v>366</v>
      </c>
      <c r="D74" s="183" t="s">
        <v>274</v>
      </c>
      <c r="E74" s="175" t="s">
        <v>367</v>
      </c>
      <c r="F74" s="187"/>
      <c r="G74" s="154"/>
      <c r="H74" s="154"/>
      <c r="I74" s="154"/>
      <c r="J74" s="154"/>
    </row>
    <row r="75" spans="1:10" ht="56.25" customHeight="1" x14ac:dyDescent="0.15">
      <c r="A75" s="195" t="s">
        <v>368</v>
      </c>
      <c r="B75" s="159"/>
      <c r="C75" s="157" t="s">
        <v>369</v>
      </c>
      <c r="D75" s="159"/>
      <c r="E75" s="159"/>
      <c r="F75" s="160"/>
      <c r="G75" s="154"/>
      <c r="H75" s="154"/>
      <c r="I75" s="154"/>
      <c r="J75" s="154"/>
    </row>
    <row r="76" spans="1:10" ht="159" customHeight="1" x14ac:dyDescent="0.15">
      <c r="A76" s="195" t="s">
        <v>370</v>
      </c>
      <c r="B76" s="156" t="s">
        <v>371</v>
      </c>
      <c r="C76" s="157" t="s">
        <v>372</v>
      </c>
      <c r="D76" s="158" t="s">
        <v>237</v>
      </c>
      <c r="E76" s="159" t="s">
        <v>373</v>
      </c>
      <c r="F76" s="184" t="s">
        <v>374</v>
      </c>
      <c r="G76" s="154"/>
      <c r="H76" s="154"/>
      <c r="I76" s="154"/>
      <c r="J76" s="154"/>
    </row>
    <row r="77" spans="1:10" ht="102.75" customHeight="1" x14ac:dyDescent="0.15">
      <c r="A77" s="195"/>
      <c r="B77" s="156" t="s">
        <v>375</v>
      </c>
      <c r="C77" s="157" t="s">
        <v>376</v>
      </c>
      <c r="D77" s="158" t="s">
        <v>237</v>
      </c>
      <c r="E77" s="159" t="s">
        <v>373</v>
      </c>
      <c r="F77" s="160"/>
      <c r="G77" s="154"/>
      <c r="H77" s="154"/>
      <c r="I77" s="154"/>
      <c r="J77" s="154"/>
    </row>
    <row r="78" spans="1:10" ht="108" customHeight="1" x14ac:dyDescent="0.15">
      <c r="A78" s="195"/>
      <c r="B78" s="156" t="s">
        <v>377</v>
      </c>
      <c r="C78" s="157" t="s">
        <v>378</v>
      </c>
      <c r="D78" s="158" t="s">
        <v>237</v>
      </c>
      <c r="E78" s="159" t="s">
        <v>373</v>
      </c>
      <c r="F78" s="160"/>
      <c r="G78" s="154"/>
      <c r="H78" s="154"/>
      <c r="I78" s="154"/>
      <c r="J78" s="154"/>
    </row>
    <row r="79" spans="1:10" ht="128.25" customHeight="1" x14ac:dyDescent="0.15">
      <c r="A79" s="199" t="s">
        <v>295</v>
      </c>
      <c r="B79" s="164" t="s">
        <v>379</v>
      </c>
      <c r="C79" s="165" t="s">
        <v>380</v>
      </c>
      <c r="D79" s="166" t="s">
        <v>298</v>
      </c>
      <c r="E79" s="167" t="s">
        <v>373</v>
      </c>
      <c r="F79" s="192"/>
      <c r="G79" s="154"/>
      <c r="H79" s="154"/>
      <c r="I79" s="154"/>
      <c r="J79" s="154"/>
    </row>
    <row r="80" spans="1:10" ht="196.5" customHeight="1" x14ac:dyDescent="0.15">
      <c r="A80" s="171"/>
      <c r="B80" s="171" t="s">
        <v>381</v>
      </c>
      <c r="C80" s="170" t="s">
        <v>382</v>
      </c>
      <c r="D80" s="171"/>
      <c r="E80" s="171" t="s">
        <v>373</v>
      </c>
      <c r="F80" s="172" t="s">
        <v>383</v>
      </c>
      <c r="G80" s="154"/>
      <c r="H80" s="154"/>
      <c r="I80" s="154"/>
      <c r="J80" s="154"/>
    </row>
    <row r="81" spans="1:10" s="182" customFormat="1" ht="191.25" customHeight="1" x14ac:dyDescent="0.15">
      <c r="A81" s="175"/>
      <c r="B81" s="175" t="s">
        <v>384</v>
      </c>
      <c r="C81" s="174" t="s">
        <v>385</v>
      </c>
      <c r="D81" s="175"/>
      <c r="E81" s="175" t="s">
        <v>373</v>
      </c>
      <c r="F81" s="187"/>
      <c r="G81" s="181"/>
      <c r="H81" s="181"/>
      <c r="I81" s="181"/>
      <c r="J81" s="181"/>
    </row>
    <row r="82" spans="1:10" ht="234.75" customHeight="1" x14ac:dyDescent="0.15">
      <c r="A82" s="175"/>
      <c r="B82" s="173" t="s">
        <v>386</v>
      </c>
      <c r="C82" s="174" t="s">
        <v>387</v>
      </c>
      <c r="D82" s="183" t="s">
        <v>298</v>
      </c>
      <c r="E82" s="175" t="s">
        <v>388</v>
      </c>
      <c r="F82" s="187"/>
      <c r="G82" s="154"/>
      <c r="H82" s="154"/>
      <c r="I82" s="154"/>
      <c r="J82" s="154"/>
    </row>
    <row r="83" spans="1:10" ht="125.25" customHeight="1" x14ac:dyDescent="0.15">
      <c r="A83" s="159"/>
      <c r="B83" s="156" t="s">
        <v>389</v>
      </c>
      <c r="C83" s="157" t="s">
        <v>390</v>
      </c>
      <c r="D83" s="158" t="s">
        <v>298</v>
      </c>
      <c r="E83" s="159" t="s">
        <v>373</v>
      </c>
      <c r="F83" s="160"/>
      <c r="G83" s="154"/>
      <c r="H83" s="154"/>
      <c r="I83" s="154"/>
      <c r="J83" s="154"/>
    </row>
    <row r="84" spans="1:10" ht="133.5" customHeight="1" x14ac:dyDescent="0.15">
      <c r="A84" s="167"/>
      <c r="B84" s="164" t="s">
        <v>391</v>
      </c>
      <c r="C84" s="165" t="s">
        <v>392</v>
      </c>
      <c r="D84" s="166" t="s">
        <v>298</v>
      </c>
      <c r="E84" s="167" t="s">
        <v>373</v>
      </c>
      <c r="F84" s="192"/>
      <c r="G84" s="154"/>
      <c r="H84" s="154"/>
      <c r="I84" s="154"/>
      <c r="J84" s="154"/>
    </row>
    <row r="85" spans="1:10" ht="320.25" customHeight="1" x14ac:dyDescent="0.15">
      <c r="A85" s="171"/>
      <c r="B85" s="169" t="s">
        <v>393</v>
      </c>
      <c r="C85" s="170" t="s">
        <v>394</v>
      </c>
      <c r="D85" s="171"/>
      <c r="E85" s="171"/>
      <c r="F85" s="186"/>
      <c r="G85" s="154"/>
      <c r="H85" s="154"/>
      <c r="I85" s="154"/>
      <c r="J85" s="154"/>
    </row>
    <row r="86" spans="1:10" ht="121.5" x14ac:dyDescent="0.15">
      <c r="A86" s="171"/>
      <c r="B86" s="169" t="s">
        <v>395</v>
      </c>
      <c r="C86" s="170"/>
      <c r="D86" s="186"/>
      <c r="E86" s="171" t="s">
        <v>373</v>
      </c>
      <c r="F86" s="186"/>
      <c r="G86" s="154"/>
      <c r="H86" s="154"/>
      <c r="I86" s="154"/>
      <c r="J86" s="154"/>
    </row>
    <row r="87" spans="1:10" ht="36.75" customHeight="1" x14ac:dyDescent="0.15">
      <c r="A87" s="171"/>
      <c r="B87" s="169" t="s">
        <v>396</v>
      </c>
      <c r="C87" s="170"/>
      <c r="D87" s="186"/>
      <c r="E87" s="171" t="s">
        <v>388</v>
      </c>
      <c r="F87" s="186"/>
      <c r="G87" s="154"/>
      <c r="H87" s="154"/>
      <c r="I87" s="154"/>
      <c r="J87" s="154"/>
    </row>
    <row r="88" spans="1:10" ht="81" customHeight="1" x14ac:dyDescent="0.15">
      <c r="A88" s="175"/>
      <c r="B88" s="173" t="s">
        <v>397</v>
      </c>
      <c r="C88" s="174"/>
      <c r="D88" s="187"/>
      <c r="E88" s="175" t="s">
        <v>373</v>
      </c>
      <c r="F88" s="180"/>
      <c r="G88" s="154"/>
      <c r="H88" s="154"/>
      <c r="I88" s="154"/>
      <c r="J88" s="154"/>
    </row>
    <row r="89" spans="1:10" ht="104.25" customHeight="1" x14ac:dyDescent="0.15">
      <c r="A89" s="156" t="s">
        <v>327</v>
      </c>
      <c r="B89" s="156" t="s">
        <v>398</v>
      </c>
      <c r="C89" s="157" t="s">
        <v>399</v>
      </c>
      <c r="D89" s="158" t="s">
        <v>237</v>
      </c>
      <c r="E89" s="159" t="s">
        <v>373</v>
      </c>
      <c r="F89" s="161"/>
      <c r="G89" s="154"/>
      <c r="H89" s="154"/>
      <c r="I89" s="154"/>
      <c r="J89" s="154"/>
    </row>
    <row r="90" spans="1:10" ht="90.75" customHeight="1" x14ac:dyDescent="0.15">
      <c r="A90" s="156"/>
      <c r="B90" s="156" t="s">
        <v>400</v>
      </c>
      <c r="C90" s="157" t="s">
        <v>401</v>
      </c>
      <c r="D90" s="158" t="s">
        <v>237</v>
      </c>
      <c r="E90" s="159" t="s">
        <v>373</v>
      </c>
      <c r="F90" s="161"/>
      <c r="G90" s="154"/>
      <c r="H90" s="154"/>
      <c r="I90" s="154"/>
      <c r="J90" s="154"/>
    </row>
    <row r="91" spans="1:10" ht="89.25" customHeight="1" x14ac:dyDescent="0.15">
      <c r="A91" s="156"/>
      <c r="B91" s="156" t="s">
        <v>402</v>
      </c>
      <c r="C91" s="157" t="s">
        <v>403</v>
      </c>
      <c r="D91" s="158" t="s">
        <v>237</v>
      </c>
      <c r="E91" s="159" t="s">
        <v>373</v>
      </c>
      <c r="F91" s="161"/>
      <c r="G91" s="154"/>
      <c r="H91" s="154"/>
      <c r="I91" s="154"/>
      <c r="J91" s="154"/>
    </row>
    <row r="92" spans="1:10" ht="96.75" customHeight="1" x14ac:dyDescent="0.15">
      <c r="A92" s="156" t="s">
        <v>342</v>
      </c>
      <c r="B92" s="156" t="s">
        <v>404</v>
      </c>
      <c r="C92" s="157" t="s">
        <v>405</v>
      </c>
      <c r="D92" s="158" t="s">
        <v>237</v>
      </c>
      <c r="E92" s="159" t="s">
        <v>373</v>
      </c>
      <c r="F92" s="161"/>
      <c r="G92" s="154"/>
      <c r="H92" s="154"/>
      <c r="I92" s="154"/>
      <c r="J92" s="154"/>
    </row>
    <row r="93" spans="1:10" ht="92.25" customHeight="1" x14ac:dyDescent="0.15">
      <c r="A93" s="156"/>
      <c r="B93" s="156" t="s">
        <v>406</v>
      </c>
      <c r="C93" s="157" t="s">
        <v>407</v>
      </c>
      <c r="D93" s="158" t="s">
        <v>237</v>
      </c>
      <c r="E93" s="159" t="s">
        <v>373</v>
      </c>
      <c r="F93" s="161"/>
      <c r="G93" s="154"/>
      <c r="H93" s="154"/>
      <c r="I93" s="154"/>
      <c r="J93" s="154"/>
    </row>
    <row r="94" spans="1:10" ht="101.25" customHeight="1" x14ac:dyDescent="0.15">
      <c r="A94" s="159" t="s">
        <v>349</v>
      </c>
      <c r="B94" s="156" t="s">
        <v>408</v>
      </c>
      <c r="C94" s="157" t="s">
        <v>409</v>
      </c>
      <c r="D94" s="158" t="s">
        <v>237</v>
      </c>
      <c r="E94" s="159" t="s">
        <v>373</v>
      </c>
      <c r="F94" s="161"/>
      <c r="G94" s="154"/>
      <c r="H94" s="154"/>
      <c r="I94" s="154"/>
      <c r="J94" s="154"/>
    </row>
    <row r="95" spans="1:10" ht="103.5" customHeight="1" x14ac:dyDescent="0.15">
      <c r="A95" s="159"/>
      <c r="B95" s="156" t="s">
        <v>410</v>
      </c>
      <c r="C95" s="157" t="s">
        <v>411</v>
      </c>
      <c r="D95" s="158" t="s">
        <v>237</v>
      </c>
      <c r="E95" s="159" t="s">
        <v>373</v>
      </c>
      <c r="F95" s="161"/>
      <c r="G95" s="154"/>
      <c r="H95" s="154"/>
      <c r="I95" s="154"/>
      <c r="J95" s="154"/>
    </row>
    <row r="96" spans="1:10" ht="40.5" x14ac:dyDescent="0.15">
      <c r="A96" s="156" t="s">
        <v>412</v>
      </c>
      <c r="B96" s="156"/>
      <c r="C96" s="157" t="s">
        <v>413</v>
      </c>
      <c r="D96" s="160"/>
      <c r="E96" s="159"/>
      <c r="F96" s="160"/>
      <c r="G96" s="154"/>
      <c r="H96" s="154"/>
      <c r="I96" s="154"/>
      <c r="J96" s="154"/>
    </row>
    <row r="97" spans="1:10" ht="137.25" customHeight="1" x14ac:dyDescent="0.15">
      <c r="A97" s="156" t="s">
        <v>414</v>
      </c>
      <c r="B97" s="156" t="s">
        <v>415</v>
      </c>
      <c r="C97" s="157" t="s">
        <v>416</v>
      </c>
      <c r="D97" s="158" t="s">
        <v>237</v>
      </c>
      <c r="E97" s="159" t="s">
        <v>417</v>
      </c>
      <c r="F97" s="184" t="s">
        <v>418</v>
      </c>
      <c r="G97" s="154"/>
      <c r="H97" s="154"/>
      <c r="I97" s="154"/>
      <c r="J97" s="154"/>
    </row>
    <row r="98" spans="1:10" ht="344.25" customHeight="1" x14ac:dyDescent="0.15">
      <c r="A98" s="164" t="s">
        <v>419</v>
      </c>
      <c r="B98" s="164" t="s">
        <v>420</v>
      </c>
      <c r="C98" s="165" t="s">
        <v>421</v>
      </c>
      <c r="D98" s="158" t="s">
        <v>226</v>
      </c>
      <c r="E98" s="167" t="s">
        <v>422</v>
      </c>
      <c r="F98" s="168" t="s">
        <v>423</v>
      </c>
      <c r="G98" s="154"/>
      <c r="H98" s="154"/>
      <c r="I98" s="154"/>
      <c r="J98" s="154"/>
    </row>
    <row r="99" spans="1:10" ht="132" customHeight="1" x14ac:dyDescent="0.15">
      <c r="A99" s="169"/>
      <c r="B99" s="169"/>
      <c r="C99" s="170" t="s">
        <v>424</v>
      </c>
      <c r="D99" s="171"/>
      <c r="E99" s="171"/>
      <c r="F99" s="172"/>
      <c r="G99" s="154"/>
      <c r="H99" s="154"/>
      <c r="I99" s="154"/>
      <c r="J99" s="154"/>
    </row>
    <row r="100" spans="1:10" ht="129.75" customHeight="1" x14ac:dyDescent="0.15">
      <c r="A100" s="169"/>
      <c r="B100" s="169"/>
      <c r="C100" s="170" t="s">
        <v>425</v>
      </c>
      <c r="D100" s="171"/>
      <c r="E100" s="171"/>
      <c r="F100" s="172"/>
      <c r="G100" s="154"/>
      <c r="H100" s="154"/>
      <c r="I100" s="154"/>
      <c r="J100" s="154"/>
    </row>
    <row r="101" spans="1:10" ht="129.75" customHeight="1" x14ac:dyDescent="0.15">
      <c r="A101" s="173"/>
      <c r="B101" s="173"/>
      <c r="C101" s="174" t="s">
        <v>426</v>
      </c>
      <c r="D101" s="175"/>
      <c r="E101" s="175"/>
      <c r="F101" s="172"/>
      <c r="G101" s="154"/>
      <c r="H101" s="154"/>
      <c r="I101" s="154"/>
      <c r="J101" s="154"/>
    </row>
    <row r="102" spans="1:10" ht="294.75" customHeight="1" x14ac:dyDescent="0.15">
      <c r="A102" s="156"/>
      <c r="B102" s="156" t="s">
        <v>427</v>
      </c>
      <c r="C102" s="157" t="s">
        <v>428</v>
      </c>
      <c r="D102" s="158" t="s">
        <v>226</v>
      </c>
      <c r="E102" s="159" t="s">
        <v>429</v>
      </c>
      <c r="F102" s="184" t="s">
        <v>430</v>
      </c>
      <c r="G102" s="154"/>
      <c r="H102" s="154"/>
      <c r="I102" s="154"/>
      <c r="J102" s="154"/>
    </row>
    <row r="103" spans="1:10" ht="183" customHeight="1" x14ac:dyDescent="0.15">
      <c r="A103" s="164" t="s">
        <v>431</v>
      </c>
      <c r="B103" s="164" t="s">
        <v>432</v>
      </c>
      <c r="C103" s="165" t="s">
        <v>433</v>
      </c>
      <c r="D103" s="158" t="s">
        <v>226</v>
      </c>
      <c r="E103" s="167" t="s">
        <v>434</v>
      </c>
      <c r="F103" s="168" t="s">
        <v>435</v>
      </c>
      <c r="G103" s="154"/>
      <c r="H103" s="154"/>
      <c r="I103" s="154"/>
      <c r="J103" s="154"/>
    </row>
    <row r="104" spans="1:10" ht="127.5" customHeight="1" x14ac:dyDescent="0.15">
      <c r="A104" s="169"/>
      <c r="B104" s="169"/>
      <c r="C104" s="170" t="s">
        <v>436</v>
      </c>
      <c r="D104" s="171"/>
      <c r="E104" s="171"/>
      <c r="F104" s="172"/>
      <c r="G104" s="154"/>
      <c r="H104" s="154"/>
      <c r="I104" s="154"/>
      <c r="J104" s="154"/>
    </row>
    <row r="105" spans="1:10" ht="136.5" customHeight="1" x14ac:dyDescent="0.15">
      <c r="A105" s="169"/>
      <c r="B105" s="169"/>
      <c r="C105" s="170" t="s">
        <v>437</v>
      </c>
      <c r="D105" s="171"/>
      <c r="E105" s="171"/>
      <c r="F105" s="172"/>
      <c r="G105" s="154"/>
      <c r="H105" s="154"/>
      <c r="I105" s="154"/>
      <c r="J105" s="154"/>
    </row>
    <row r="106" spans="1:10" ht="139.5" customHeight="1" x14ac:dyDescent="0.15">
      <c r="A106" s="173"/>
      <c r="B106" s="173"/>
      <c r="C106" s="174" t="s">
        <v>438</v>
      </c>
      <c r="D106" s="175"/>
      <c r="E106" s="175"/>
      <c r="F106" s="176"/>
      <c r="G106" s="154"/>
      <c r="H106" s="154"/>
      <c r="I106" s="154"/>
      <c r="J106" s="154"/>
    </row>
    <row r="107" spans="1:10" ht="87.75" customHeight="1" x14ac:dyDescent="0.15">
      <c r="A107" s="164"/>
      <c r="B107" s="164" t="s">
        <v>439</v>
      </c>
      <c r="C107" s="165" t="s">
        <v>440</v>
      </c>
      <c r="D107" s="158" t="s">
        <v>226</v>
      </c>
      <c r="E107" s="167" t="s">
        <v>441</v>
      </c>
      <c r="F107" s="192"/>
      <c r="G107" s="154"/>
      <c r="H107" s="154"/>
      <c r="I107" s="154"/>
      <c r="J107" s="154"/>
    </row>
    <row r="108" spans="1:10" ht="117.75" customHeight="1" x14ac:dyDescent="0.15">
      <c r="A108" s="169"/>
      <c r="B108" s="169"/>
      <c r="C108" s="170" t="s">
        <v>442</v>
      </c>
      <c r="D108" s="171"/>
      <c r="E108" s="171"/>
      <c r="F108" s="186"/>
      <c r="G108" s="154"/>
      <c r="H108" s="154"/>
      <c r="I108" s="154"/>
      <c r="J108" s="154"/>
    </row>
    <row r="109" spans="1:10" ht="129.75" customHeight="1" x14ac:dyDescent="0.15">
      <c r="A109" s="169"/>
      <c r="B109" s="169"/>
      <c r="C109" s="170" t="s">
        <v>443</v>
      </c>
      <c r="D109" s="171"/>
      <c r="E109" s="171"/>
      <c r="F109" s="186"/>
      <c r="G109" s="154"/>
      <c r="H109" s="154"/>
      <c r="I109" s="154"/>
      <c r="J109" s="154"/>
    </row>
    <row r="110" spans="1:10" ht="137.25" customHeight="1" x14ac:dyDescent="0.15">
      <c r="A110" s="173"/>
      <c r="B110" s="173"/>
      <c r="C110" s="174" t="s">
        <v>444</v>
      </c>
      <c r="D110" s="175"/>
      <c r="E110" s="175"/>
      <c r="F110" s="187"/>
      <c r="G110" s="154"/>
      <c r="H110" s="154"/>
      <c r="I110" s="154"/>
      <c r="J110" s="154"/>
    </row>
    <row r="111" spans="1:10" ht="106.5" customHeight="1" x14ac:dyDescent="0.15">
      <c r="A111" s="164"/>
      <c r="B111" s="164" t="s">
        <v>445</v>
      </c>
      <c r="C111" s="165" t="s">
        <v>446</v>
      </c>
      <c r="D111" s="158" t="s">
        <v>226</v>
      </c>
      <c r="E111" s="167" t="s">
        <v>447</v>
      </c>
      <c r="F111" s="192"/>
      <c r="G111" s="154"/>
      <c r="H111" s="154"/>
      <c r="I111" s="154"/>
      <c r="J111" s="154"/>
    </row>
    <row r="112" spans="1:10" ht="124.5" customHeight="1" x14ac:dyDescent="0.15">
      <c r="A112" s="169"/>
      <c r="B112" s="169"/>
      <c r="C112" s="170" t="s">
        <v>448</v>
      </c>
      <c r="D112" s="171"/>
      <c r="E112" s="171"/>
      <c r="F112" s="186"/>
      <c r="G112" s="154"/>
      <c r="H112" s="154"/>
      <c r="I112" s="154"/>
      <c r="J112" s="154"/>
    </row>
    <row r="113" spans="1:10" ht="113.25" customHeight="1" x14ac:dyDescent="0.15">
      <c r="A113" s="169"/>
      <c r="B113" s="169"/>
      <c r="C113" s="170" t="s">
        <v>449</v>
      </c>
      <c r="D113" s="171"/>
      <c r="E113" s="171"/>
      <c r="F113" s="186"/>
      <c r="G113" s="154"/>
      <c r="H113" s="154"/>
      <c r="I113" s="154"/>
      <c r="J113" s="154"/>
    </row>
    <row r="114" spans="1:10" ht="117.75" customHeight="1" x14ac:dyDescent="0.15">
      <c r="A114" s="173"/>
      <c r="B114" s="173"/>
      <c r="C114" s="174" t="s">
        <v>450</v>
      </c>
      <c r="D114" s="175"/>
      <c r="E114" s="175"/>
      <c r="F114" s="187"/>
      <c r="G114" s="154"/>
      <c r="H114" s="154"/>
      <c r="I114" s="154"/>
      <c r="J114" s="154"/>
    </row>
    <row r="115" spans="1:10" ht="94.5" customHeight="1" x14ac:dyDescent="0.15">
      <c r="A115" s="164"/>
      <c r="B115" s="164" t="s">
        <v>451</v>
      </c>
      <c r="C115" s="165" t="s">
        <v>452</v>
      </c>
      <c r="D115" s="158" t="s">
        <v>226</v>
      </c>
      <c r="E115" s="167" t="s">
        <v>441</v>
      </c>
      <c r="F115" s="192"/>
      <c r="G115" s="154"/>
      <c r="H115" s="154"/>
      <c r="I115" s="154"/>
      <c r="J115" s="154"/>
    </row>
    <row r="116" spans="1:10" ht="125.25" customHeight="1" x14ac:dyDescent="0.15">
      <c r="A116" s="169"/>
      <c r="B116" s="169"/>
      <c r="C116" s="170" t="s">
        <v>453</v>
      </c>
      <c r="D116" s="171"/>
      <c r="E116" s="171"/>
      <c r="F116" s="186"/>
      <c r="G116" s="154"/>
      <c r="H116" s="154"/>
      <c r="I116" s="154"/>
      <c r="J116" s="154"/>
    </row>
    <row r="117" spans="1:10" ht="124.5" customHeight="1" x14ac:dyDescent="0.15">
      <c r="A117" s="169"/>
      <c r="B117" s="169"/>
      <c r="C117" s="170" t="s">
        <v>454</v>
      </c>
      <c r="D117" s="171"/>
      <c r="E117" s="171"/>
      <c r="F117" s="186"/>
      <c r="G117" s="154"/>
      <c r="H117" s="154"/>
      <c r="I117" s="154"/>
      <c r="J117" s="154"/>
    </row>
    <row r="118" spans="1:10" ht="134.25" customHeight="1" x14ac:dyDescent="0.15">
      <c r="A118" s="173"/>
      <c r="B118" s="173"/>
      <c r="C118" s="174" t="s">
        <v>455</v>
      </c>
      <c r="D118" s="175"/>
      <c r="E118" s="175"/>
      <c r="F118" s="187"/>
      <c r="G118" s="154"/>
      <c r="H118" s="154"/>
      <c r="I118" s="154"/>
      <c r="J118" s="154"/>
    </row>
    <row r="119" spans="1:10" ht="284.25" customHeight="1" x14ac:dyDescent="0.15">
      <c r="A119" s="167" t="s">
        <v>456</v>
      </c>
      <c r="B119" s="167" t="s">
        <v>457</v>
      </c>
      <c r="C119" s="165" t="s">
        <v>458</v>
      </c>
      <c r="D119" s="158" t="s">
        <v>226</v>
      </c>
      <c r="E119" s="167" t="s">
        <v>301</v>
      </c>
      <c r="F119" s="168" t="s">
        <v>459</v>
      </c>
      <c r="G119" s="154"/>
      <c r="H119" s="154"/>
      <c r="I119" s="154"/>
      <c r="J119" s="154"/>
    </row>
    <row r="120" spans="1:10" ht="111" customHeight="1" x14ac:dyDescent="0.15">
      <c r="A120" s="171"/>
      <c r="B120" s="171"/>
      <c r="C120" s="170" t="s">
        <v>460</v>
      </c>
      <c r="D120" s="171"/>
      <c r="E120" s="171"/>
      <c r="F120" s="172"/>
      <c r="G120" s="154"/>
      <c r="H120" s="154"/>
      <c r="I120" s="154"/>
      <c r="J120" s="154"/>
    </row>
    <row r="121" spans="1:10" ht="121.5" customHeight="1" x14ac:dyDescent="0.15">
      <c r="A121" s="171"/>
      <c r="B121" s="171"/>
      <c r="C121" s="170" t="s">
        <v>461</v>
      </c>
      <c r="D121" s="171"/>
      <c r="E121" s="171"/>
      <c r="F121" s="172"/>
      <c r="G121" s="154"/>
      <c r="H121" s="154"/>
      <c r="I121" s="154"/>
      <c r="J121" s="154"/>
    </row>
    <row r="122" spans="1:10" ht="126" customHeight="1" x14ac:dyDescent="0.15">
      <c r="A122" s="175"/>
      <c r="B122" s="175"/>
      <c r="C122" s="174" t="s">
        <v>462</v>
      </c>
      <c r="D122" s="175"/>
      <c r="E122" s="175"/>
      <c r="F122" s="176"/>
      <c r="G122" s="154"/>
      <c r="H122" s="154"/>
      <c r="I122" s="154"/>
      <c r="J122" s="154"/>
    </row>
    <row r="123" spans="1:10" ht="98.25" customHeight="1" x14ac:dyDescent="0.15">
      <c r="A123" s="167" t="s">
        <v>463</v>
      </c>
      <c r="B123" s="167" t="s">
        <v>464</v>
      </c>
      <c r="C123" s="165" t="s">
        <v>465</v>
      </c>
      <c r="D123" s="158" t="s">
        <v>226</v>
      </c>
      <c r="E123" s="167" t="s">
        <v>301</v>
      </c>
      <c r="F123" s="188" t="s">
        <v>466</v>
      </c>
      <c r="G123" s="154"/>
      <c r="H123" s="154"/>
      <c r="I123" s="154"/>
      <c r="J123" s="154"/>
    </row>
    <row r="124" spans="1:10" ht="132" customHeight="1" x14ac:dyDescent="0.15">
      <c r="A124" s="171"/>
      <c r="B124" s="171"/>
      <c r="C124" s="170" t="s">
        <v>467</v>
      </c>
      <c r="D124" s="171"/>
      <c r="E124" s="171"/>
      <c r="F124" s="186"/>
      <c r="G124" s="154"/>
      <c r="H124" s="154"/>
      <c r="I124" s="154"/>
      <c r="J124" s="154"/>
    </row>
    <row r="125" spans="1:10" ht="123" customHeight="1" x14ac:dyDescent="0.15">
      <c r="A125" s="171"/>
      <c r="B125" s="171"/>
      <c r="C125" s="170" t="s">
        <v>468</v>
      </c>
      <c r="D125" s="171"/>
      <c r="E125" s="171"/>
      <c r="F125" s="186"/>
      <c r="G125" s="154"/>
      <c r="H125" s="154"/>
      <c r="I125" s="154"/>
      <c r="J125" s="154"/>
    </row>
    <row r="126" spans="1:10" ht="117" customHeight="1" x14ac:dyDescent="0.15">
      <c r="A126" s="175"/>
      <c r="B126" s="175"/>
      <c r="C126" s="174" t="s">
        <v>469</v>
      </c>
      <c r="D126" s="175"/>
      <c r="E126" s="175"/>
      <c r="F126" s="187"/>
      <c r="G126" s="154"/>
      <c r="H126" s="154"/>
      <c r="I126" s="154"/>
      <c r="J126" s="154"/>
    </row>
    <row r="127" spans="1:10" ht="121.5" x14ac:dyDescent="0.15">
      <c r="A127" s="167" t="s">
        <v>470</v>
      </c>
      <c r="B127" s="167" t="s">
        <v>471</v>
      </c>
      <c r="C127" s="165" t="s">
        <v>472</v>
      </c>
      <c r="D127" s="158" t="s">
        <v>226</v>
      </c>
      <c r="E127" s="167" t="s">
        <v>301</v>
      </c>
      <c r="F127" s="168" t="s">
        <v>473</v>
      </c>
      <c r="G127" s="154"/>
      <c r="H127" s="154"/>
      <c r="I127" s="154"/>
      <c r="J127" s="154"/>
    </row>
    <row r="128" spans="1:10" ht="114.75" customHeight="1" x14ac:dyDescent="0.15">
      <c r="A128" s="171"/>
      <c r="B128" s="171"/>
      <c r="C128" s="170" t="s">
        <v>474</v>
      </c>
      <c r="D128" s="171"/>
      <c r="E128" s="171"/>
      <c r="F128" s="186"/>
      <c r="G128" s="154"/>
      <c r="H128" s="154"/>
      <c r="I128" s="154"/>
      <c r="J128" s="154"/>
    </row>
    <row r="129" spans="1:10" ht="123" customHeight="1" x14ac:dyDescent="0.15">
      <c r="A129" s="171"/>
      <c r="B129" s="171"/>
      <c r="C129" s="170" t="s">
        <v>475</v>
      </c>
      <c r="D129" s="171"/>
      <c r="E129" s="171"/>
      <c r="F129" s="186"/>
      <c r="G129" s="154"/>
      <c r="H129" s="154"/>
      <c r="I129" s="154"/>
      <c r="J129" s="154"/>
    </row>
    <row r="130" spans="1:10" ht="111" customHeight="1" x14ac:dyDescent="0.15">
      <c r="A130" s="175"/>
      <c r="B130" s="175"/>
      <c r="C130" s="174" t="s">
        <v>476</v>
      </c>
      <c r="D130" s="175"/>
      <c r="E130" s="175"/>
      <c r="F130" s="187"/>
      <c r="G130" s="154"/>
      <c r="H130" s="154"/>
      <c r="I130" s="154"/>
      <c r="J130" s="154"/>
    </row>
    <row r="131" spans="1:10" ht="152.25" customHeight="1" x14ac:dyDescent="0.15">
      <c r="A131" s="164" t="s">
        <v>477</v>
      </c>
      <c r="B131" s="164" t="s">
        <v>478</v>
      </c>
      <c r="C131" s="165" t="s">
        <v>479</v>
      </c>
      <c r="D131" s="158" t="s">
        <v>226</v>
      </c>
      <c r="E131" s="167" t="s">
        <v>434</v>
      </c>
      <c r="F131" s="168" t="s">
        <v>480</v>
      </c>
      <c r="G131" s="154"/>
      <c r="H131" s="154"/>
      <c r="I131" s="154"/>
      <c r="J131" s="154"/>
    </row>
    <row r="132" spans="1:10" ht="126.75" customHeight="1" x14ac:dyDescent="0.15">
      <c r="A132" s="169"/>
      <c r="B132" s="169"/>
      <c r="C132" s="170" t="s">
        <v>481</v>
      </c>
      <c r="D132" s="171"/>
      <c r="E132" s="171"/>
      <c r="F132" s="186"/>
      <c r="G132" s="154"/>
      <c r="H132" s="154"/>
      <c r="I132" s="154"/>
      <c r="J132" s="154"/>
    </row>
    <row r="133" spans="1:10" ht="126.75" customHeight="1" x14ac:dyDescent="0.15">
      <c r="A133" s="171"/>
      <c r="B133" s="171"/>
      <c r="C133" s="170" t="s">
        <v>482</v>
      </c>
      <c r="D133" s="171"/>
      <c r="E133" s="171"/>
      <c r="F133" s="186"/>
      <c r="G133" s="154"/>
      <c r="H133" s="154"/>
      <c r="I133" s="154"/>
      <c r="J133" s="154"/>
    </row>
    <row r="134" spans="1:10" ht="111" customHeight="1" x14ac:dyDescent="0.15">
      <c r="A134" s="173"/>
      <c r="B134" s="173"/>
      <c r="C134" s="174" t="s">
        <v>483</v>
      </c>
      <c r="D134" s="175"/>
      <c r="E134" s="175"/>
      <c r="F134" s="187"/>
      <c r="G134" s="154"/>
      <c r="H134" s="154"/>
      <c r="I134" s="154"/>
      <c r="J134" s="154"/>
    </row>
    <row r="135" spans="1:10" ht="121.5" customHeight="1" x14ac:dyDescent="0.15">
      <c r="A135" s="167" t="s">
        <v>484</v>
      </c>
      <c r="B135" s="167" t="s">
        <v>485</v>
      </c>
      <c r="C135" s="165" t="s">
        <v>486</v>
      </c>
      <c r="D135" s="158" t="s">
        <v>226</v>
      </c>
      <c r="E135" s="167" t="s">
        <v>301</v>
      </c>
      <c r="F135" s="192"/>
      <c r="G135" s="154"/>
      <c r="H135" s="154"/>
      <c r="I135" s="154"/>
      <c r="J135" s="154"/>
    </row>
    <row r="136" spans="1:10" ht="123.75" customHeight="1" x14ac:dyDescent="0.15">
      <c r="A136" s="171"/>
      <c r="B136" s="171"/>
      <c r="C136" s="170" t="s">
        <v>487</v>
      </c>
      <c r="D136" s="171"/>
      <c r="E136" s="171"/>
      <c r="F136" s="186"/>
      <c r="G136" s="154"/>
      <c r="H136" s="154"/>
      <c r="I136" s="154"/>
      <c r="J136" s="154"/>
    </row>
    <row r="137" spans="1:10" ht="120" customHeight="1" x14ac:dyDescent="0.15">
      <c r="A137" s="171"/>
      <c r="B137" s="171"/>
      <c r="C137" s="170" t="s">
        <v>488</v>
      </c>
      <c r="D137" s="171"/>
      <c r="E137" s="171"/>
      <c r="F137" s="186"/>
      <c r="G137" s="154"/>
      <c r="H137" s="154"/>
      <c r="I137" s="154"/>
      <c r="J137" s="154"/>
    </row>
    <row r="138" spans="1:10" ht="115.5" customHeight="1" x14ac:dyDescent="0.15">
      <c r="A138" s="175"/>
      <c r="B138" s="175"/>
      <c r="C138" s="174" t="s">
        <v>489</v>
      </c>
      <c r="D138" s="175"/>
      <c r="E138" s="175"/>
      <c r="F138" s="187"/>
      <c r="G138" s="154"/>
      <c r="H138" s="154"/>
      <c r="I138" s="154"/>
      <c r="J138" s="154"/>
    </row>
    <row r="139" spans="1:10" ht="136.5" customHeight="1" x14ac:dyDescent="0.15">
      <c r="A139" s="167"/>
      <c r="B139" s="167" t="s">
        <v>490</v>
      </c>
      <c r="C139" s="165" t="s">
        <v>491</v>
      </c>
      <c r="D139" s="158" t="s">
        <v>226</v>
      </c>
      <c r="E139" s="167" t="s">
        <v>301</v>
      </c>
      <c r="F139" s="168" t="s">
        <v>492</v>
      </c>
      <c r="G139" s="154"/>
      <c r="H139" s="154"/>
      <c r="I139" s="154"/>
      <c r="J139" s="154"/>
    </row>
    <row r="140" spans="1:10" ht="125.25" customHeight="1" x14ac:dyDescent="0.15">
      <c r="A140" s="171"/>
      <c r="B140" s="171"/>
      <c r="C140" s="170" t="s">
        <v>493</v>
      </c>
      <c r="D140" s="171"/>
      <c r="E140" s="171"/>
      <c r="F140" s="186"/>
      <c r="G140" s="154"/>
      <c r="H140" s="154"/>
      <c r="I140" s="154"/>
      <c r="J140" s="154"/>
    </row>
    <row r="141" spans="1:10" ht="117" customHeight="1" x14ac:dyDescent="0.15">
      <c r="A141" s="171"/>
      <c r="B141" s="171"/>
      <c r="C141" s="170" t="s">
        <v>494</v>
      </c>
      <c r="D141" s="171"/>
      <c r="E141" s="171"/>
      <c r="F141" s="186"/>
      <c r="G141" s="154"/>
      <c r="H141" s="154"/>
      <c r="I141" s="154"/>
      <c r="J141" s="154"/>
    </row>
    <row r="142" spans="1:10" ht="128.25" customHeight="1" x14ac:dyDescent="0.15">
      <c r="A142" s="175"/>
      <c r="B142" s="175"/>
      <c r="C142" s="174" t="s">
        <v>495</v>
      </c>
      <c r="D142" s="175"/>
      <c r="E142" s="175"/>
      <c r="F142" s="187"/>
      <c r="G142" s="154"/>
      <c r="H142" s="154"/>
      <c r="I142" s="154"/>
      <c r="J142" s="154"/>
    </row>
    <row r="143" spans="1:10" ht="102.75" customHeight="1" x14ac:dyDescent="0.15">
      <c r="A143" s="164" t="s">
        <v>496</v>
      </c>
      <c r="B143" s="164" t="s">
        <v>497</v>
      </c>
      <c r="C143" s="165" t="s">
        <v>498</v>
      </c>
      <c r="D143" s="158" t="s">
        <v>226</v>
      </c>
      <c r="E143" s="167" t="s">
        <v>499</v>
      </c>
      <c r="F143" s="192"/>
      <c r="G143" s="154"/>
      <c r="H143" s="154"/>
      <c r="I143" s="154"/>
      <c r="J143" s="154"/>
    </row>
    <row r="144" spans="1:10" ht="113.25" customHeight="1" x14ac:dyDescent="0.15">
      <c r="A144" s="169"/>
      <c r="B144" s="169"/>
      <c r="C144" s="170" t="s">
        <v>500</v>
      </c>
      <c r="D144" s="171"/>
      <c r="E144" s="171"/>
      <c r="F144" s="186"/>
      <c r="G144" s="154"/>
      <c r="H144" s="154"/>
      <c r="I144" s="154"/>
      <c r="J144" s="154"/>
    </row>
    <row r="145" spans="1:10" ht="124.5" customHeight="1" x14ac:dyDescent="0.15">
      <c r="A145" s="169"/>
      <c r="B145" s="169"/>
      <c r="C145" s="170" t="s">
        <v>501</v>
      </c>
      <c r="D145" s="171"/>
      <c r="E145" s="171"/>
      <c r="F145" s="186"/>
      <c r="G145" s="154"/>
      <c r="H145" s="154"/>
      <c r="I145" s="154"/>
      <c r="J145" s="154"/>
    </row>
    <row r="146" spans="1:10" ht="113.25" customHeight="1" x14ac:dyDescent="0.15">
      <c r="A146" s="173"/>
      <c r="B146" s="173"/>
      <c r="C146" s="174" t="s">
        <v>502</v>
      </c>
      <c r="D146" s="175"/>
      <c r="E146" s="175"/>
      <c r="F146" s="187"/>
      <c r="G146" s="154"/>
      <c r="H146" s="154"/>
      <c r="I146" s="154"/>
      <c r="J146" s="154"/>
    </row>
    <row r="147" spans="1:10" ht="117.75" customHeight="1" x14ac:dyDescent="0.15">
      <c r="A147" s="164" t="s">
        <v>503</v>
      </c>
      <c r="B147" s="164" t="s">
        <v>504</v>
      </c>
      <c r="C147" s="165" t="s">
        <v>505</v>
      </c>
      <c r="D147" s="158" t="s">
        <v>226</v>
      </c>
      <c r="E147" s="167" t="s">
        <v>506</v>
      </c>
      <c r="F147" s="192"/>
      <c r="G147" s="154"/>
      <c r="H147" s="154"/>
      <c r="I147" s="154"/>
      <c r="J147" s="154"/>
    </row>
    <row r="148" spans="1:10" ht="129.75" customHeight="1" x14ac:dyDescent="0.15">
      <c r="A148" s="169"/>
      <c r="B148" s="169"/>
      <c r="C148" s="170" t="s">
        <v>507</v>
      </c>
      <c r="D148" s="171"/>
      <c r="E148" s="171"/>
      <c r="F148" s="186"/>
      <c r="G148" s="154"/>
      <c r="H148" s="154"/>
      <c r="I148" s="154"/>
      <c r="J148" s="154"/>
    </row>
    <row r="149" spans="1:10" ht="129.75" customHeight="1" x14ac:dyDescent="0.15">
      <c r="A149" s="169"/>
      <c r="B149" s="169"/>
      <c r="C149" s="170" t="s">
        <v>508</v>
      </c>
      <c r="D149" s="171"/>
      <c r="E149" s="171"/>
      <c r="F149" s="186"/>
      <c r="G149" s="154"/>
      <c r="H149" s="154"/>
      <c r="I149" s="154"/>
      <c r="J149" s="154"/>
    </row>
    <row r="150" spans="1:10" ht="134.25" customHeight="1" x14ac:dyDescent="0.15">
      <c r="A150" s="173"/>
      <c r="B150" s="173"/>
      <c r="C150" s="174" t="s">
        <v>509</v>
      </c>
      <c r="D150" s="175"/>
      <c r="E150" s="175"/>
      <c r="F150" s="187"/>
      <c r="G150" s="154"/>
      <c r="H150" s="154"/>
      <c r="I150" s="154"/>
      <c r="J150" s="154"/>
    </row>
    <row r="151" spans="1:10" ht="123" customHeight="1" x14ac:dyDescent="0.15">
      <c r="A151" s="167"/>
      <c r="B151" s="164" t="s">
        <v>510</v>
      </c>
      <c r="C151" s="165" t="s">
        <v>511</v>
      </c>
      <c r="D151" s="158" t="s">
        <v>226</v>
      </c>
      <c r="E151" s="167" t="s">
        <v>506</v>
      </c>
      <c r="F151" s="192"/>
      <c r="G151" s="154"/>
      <c r="H151" s="154"/>
      <c r="I151" s="154"/>
      <c r="J151" s="154"/>
    </row>
    <row r="152" spans="1:10" ht="127.5" customHeight="1" x14ac:dyDescent="0.15">
      <c r="A152" s="169"/>
      <c r="B152" s="169"/>
      <c r="C152" s="170" t="s">
        <v>512</v>
      </c>
      <c r="D152" s="171"/>
      <c r="E152" s="171"/>
      <c r="F152" s="186"/>
      <c r="G152" s="154"/>
      <c r="H152" s="154"/>
      <c r="I152" s="154"/>
      <c r="J152" s="154"/>
    </row>
    <row r="153" spans="1:10" ht="141" customHeight="1" x14ac:dyDescent="0.15">
      <c r="A153" s="169"/>
      <c r="B153" s="169"/>
      <c r="C153" s="170" t="s">
        <v>513</v>
      </c>
      <c r="D153" s="171"/>
      <c r="E153" s="171"/>
      <c r="F153" s="186"/>
      <c r="G153" s="154"/>
      <c r="H153" s="154"/>
      <c r="I153" s="154"/>
      <c r="J153" s="154"/>
    </row>
    <row r="154" spans="1:10" ht="120" customHeight="1" x14ac:dyDescent="0.15">
      <c r="A154" s="175"/>
      <c r="B154" s="173"/>
      <c r="C154" s="174" t="s">
        <v>514</v>
      </c>
      <c r="D154" s="175"/>
      <c r="E154" s="175"/>
      <c r="F154" s="187"/>
      <c r="G154" s="154"/>
      <c r="H154" s="154"/>
      <c r="I154" s="154"/>
      <c r="J154" s="154"/>
    </row>
    <row r="155" spans="1:10" ht="130.5" customHeight="1" x14ac:dyDescent="0.15">
      <c r="A155" s="164" t="s">
        <v>515</v>
      </c>
      <c r="B155" s="164" t="s">
        <v>516</v>
      </c>
      <c r="C155" s="165" t="s">
        <v>517</v>
      </c>
      <c r="D155" s="158" t="s">
        <v>226</v>
      </c>
      <c r="E155" s="167" t="s">
        <v>518</v>
      </c>
      <c r="F155" s="168" t="s">
        <v>519</v>
      </c>
      <c r="G155" s="154"/>
      <c r="H155" s="154"/>
      <c r="I155" s="154"/>
      <c r="J155" s="154"/>
    </row>
    <row r="156" spans="1:10" ht="120" customHeight="1" x14ac:dyDescent="0.15">
      <c r="A156" s="169"/>
      <c r="B156" s="169"/>
      <c r="C156" s="170" t="s">
        <v>520</v>
      </c>
      <c r="D156" s="171"/>
      <c r="E156" s="171"/>
      <c r="F156" s="186"/>
      <c r="G156" s="154"/>
      <c r="H156" s="154"/>
      <c r="I156" s="154"/>
      <c r="J156" s="154"/>
    </row>
    <row r="157" spans="1:10" ht="123.75" customHeight="1" x14ac:dyDescent="0.15">
      <c r="A157" s="169"/>
      <c r="B157" s="169"/>
      <c r="C157" s="170" t="s">
        <v>521</v>
      </c>
      <c r="D157" s="171"/>
      <c r="E157" s="171"/>
      <c r="F157" s="186"/>
      <c r="G157" s="154"/>
      <c r="H157" s="154"/>
      <c r="I157" s="154"/>
      <c r="J157" s="154"/>
    </row>
    <row r="158" spans="1:10" ht="129" customHeight="1" x14ac:dyDescent="0.15">
      <c r="A158" s="173"/>
      <c r="B158" s="173"/>
      <c r="C158" s="174" t="s">
        <v>522</v>
      </c>
      <c r="D158" s="175"/>
      <c r="E158" s="175"/>
      <c r="F158" s="187"/>
      <c r="G158" s="154"/>
      <c r="H158" s="154"/>
      <c r="I158" s="154"/>
      <c r="J158" s="154"/>
    </row>
    <row r="159" spans="1:10" ht="135.75" customHeight="1" x14ac:dyDescent="0.15">
      <c r="A159" s="164"/>
      <c r="B159" s="164" t="s">
        <v>523</v>
      </c>
      <c r="C159" s="165" t="s">
        <v>524</v>
      </c>
      <c r="D159" s="158" t="s">
        <v>226</v>
      </c>
      <c r="E159" s="167" t="s">
        <v>518</v>
      </c>
      <c r="F159" s="168" t="s">
        <v>525</v>
      </c>
      <c r="G159" s="154"/>
      <c r="H159" s="154"/>
      <c r="I159" s="154"/>
      <c r="J159" s="154"/>
    </row>
    <row r="160" spans="1:10" ht="126" customHeight="1" x14ac:dyDescent="0.15">
      <c r="A160" s="169"/>
      <c r="B160" s="169"/>
      <c r="C160" s="170" t="s">
        <v>526</v>
      </c>
      <c r="D160" s="171"/>
      <c r="E160" s="171"/>
      <c r="F160" s="186"/>
      <c r="G160" s="154"/>
      <c r="H160" s="154"/>
      <c r="I160" s="154"/>
      <c r="J160" s="154"/>
    </row>
    <row r="161" spans="1:10" ht="136.5" customHeight="1" x14ac:dyDescent="0.15">
      <c r="A161" s="169"/>
      <c r="B161" s="169"/>
      <c r="C161" s="170" t="s">
        <v>527</v>
      </c>
      <c r="D161" s="171"/>
      <c r="E161" s="171"/>
      <c r="F161" s="186"/>
      <c r="G161" s="154"/>
      <c r="H161" s="154"/>
      <c r="I161" s="154"/>
      <c r="J161" s="154"/>
    </row>
    <row r="162" spans="1:10" ht="126" customHeight="1" x14ac:dyDescent="0.15">
      <c r="A162" s="175"/>
      <c r="B162" s="173"/>
      <c r="C162" s="174" t="s">
        <v>528</v>
      </c>
      <c r="D162" s="175"/>
      <c r="E162" s="175"/>
      <c r="F162" s="187"/>
      <c r="G162" s="154"/>
      <c r="H162" s="154"/>
      <c r="I162" s="154"/>
      <c r="J162" s="154"/>
    </row>
    <row r="163" spans="1:10" ht="111.75" customHeight="1" x14ac:dyDescent="0.15">
      <c r="A163" s="167" t="s">
        <v>529</v>
      </c>
      <c r="B163" s="167" t="s">
        <v>530</v>
      </c>
      <c r="C163" s="165" t="s">
        <v>531</v>
      </c>
      <c r="D163" s="166" t="s">
        <v>237</v>
      </c>
      <c r="E163" s="167" t="s">
        <v>301</v>
      </c>
      <c r="F163" s="192"/>
      <c r="G163" s="154"/>
      <c r="H163" s="154"/>
      <c r="I163" s="154"/>
      <c r="J163" s="154"/>
    </row>
    <row r="164" spans="1:10" ht="134.25" customHeight="1" x14ac:dyDescent="0.15">
      <c r="A164" s="175"/>
      <c r="B164" s="175"/>
      <c r="C164" s="174" t="s">
        <v>532</v>
      </c>
      <c r="D164" s="175"/>
      <c r="E164" s="175"/>
      <c r="F164" s="187"/>
      <c r="G164" s="154"/>
      <c r="H164" s="154"/>
      <c r="I164" s="154"/>
      <c r="J164" s="154"/>
    </row>
    <row r="165" spans="1:10" ht="251.25" customHeight="1" x14ac:dyDescent="0.15">
      <c r="A165" s="167" t="s">
        <v>533</v>
      </c>
      <c r="B165" s="167" t="s">
        <v>534</v>
      </c>
      <c r="C165" s="165" t="s">
        <v>535</v>
      </c>
      <c r="D165" s="166" t="s">
        <v>226</v>
      </c>
      <c r="E165" s="167" t="s">
        <v>301</v>
      </c>
      <c r="F165" s="168" t="s">
        <v>536</v>
      </c>
      <c r="G165" s="154"/>
      <c r="H165" s="154"/>
      <c r="I165" s="154"/>
      <c r="J165" s="154"/>
    </row>
    <row r="166" spans="1:10" ht="115.5" customHeight="1" x14ac:dyDescent="0.15">
      <c r="A166" s="171"/>
      <c r="B166" s="171"/>
      <c r="C166" s="170" t="s">
        <v>537</v>
      </c>
      <c r="D166" s="171"/>
      <c r="E166" s="171"/>
      <c r="F166" s="186"/>
      <c r="G166" s="154"/>
      <c r="H166" s="154"/>
      <c r="I166" s="154"/>
      <c r="J166" s="154"/>
    </row>
    <row r="167" spans="1:10" ht="120" customHeight="1" x14ac:dyDescent="0.15">
      <c r="A167" s="171"/>
      <c r="B167" s="171"/>
      <c r="C167" s="170" t="s">
        <v>538</v>
      </c>
      <c r="D167" s="171"/>
      <c r="E167" s="171"/>
      <c r="F167" s="186"/>
      <c r="G167" s="154"/>
      <c r="H167" s="154"/>
      <c r="I167" s="154"/>
      <c r="J167" s="154"/>
    </row>
    <row r="168" spans="1:10" ht="121.5" customHeight="1" x14ac:dyDescent="0.15">
      <c r="A168" s="175"/>
      <c r="B168" s="175"/>
      <c r="C168" s="174" t="s">
        <v>539</v>
      </c>
      <c r="D168" s="175"/>
      <c r="E168" s="175"/>
      <c r="F168" s="187"/>
      <c r="G168" s="154"/>
      <c r="H168" s="154"/>
      <c r="I168" s="154"/>
      <c r="J168" s="154"/>
    </row>
    <row r="169" spans="1:10" ht="141" customHeight="1" x14ac:dyDescent="0.15">
      <c r="A169" s="167"/>
      <c r="B169" s="167" t="s">
        <v>540</v>
      </c>
      <c r="C169" s="165" t="s">
        <v>541</v>
      </c>
      <c r="D169" s="166" t="s">
        <v>226</v>
      </c>
      <c r="E169" s="167" t="s">
        <v>301</v>
      </c>
      <c r="F169" s="168"/>
      <c r="G169" s="154"/>
      <c r="H169" s="154"/>
      <c r="I169" s="154"/>
      <c r="J169" s="154"/>
    </row>
    <row r="170" spans="1:10" ht="116.25" customHeight="1" x14ac:dyDescent="0.15">
      <c r="A170" s="171"/>
      <c r="B170" s="171"/>
      <c r="C170" s="170" t="s">
        <v>542</v>
      </c>
      <c r="D170" s="171"/>
      <c r="E170" s="171"/>
      <c r="F170" s="186"/>
      <c r="G170" s="154"/>
      <c r="H170" s="154"/>
      <c r="I170" s="154"/>
      <c r="J170" s="154"/>
    </row>
    <row r="171" spans="1:10" ht="141" customHeight="1" x14ac:dyDescent="0.15">
      <c r="A171" s="171"/>
      <c r="B171" s="171"/>
      <c r="C171" s="170" t="s">
        <v>543</v>
      </c>
      <c r="D171" s="171"/>
      <c r="E171" s="171"/>
      <c r="F171" s="186"/>
      <c r="G171" s="154"/>
      <c r="H171" s="154"/>
      <c r="I171" s="154"/>
      <c r="J171" s="154"/>
    </row>
    <row r="172" spans="1:10" ht="131.25" customHeight="1" x14ac:dyDescent="0.15">
      <c r="A172" s="175"/>
      <c r="B172" s="175"/>
      <c r="C172" s="174" t="s">
        <v>544</v>
      </c>
      <c r="D172" s="175"/>
      <c r="E172" s="175"/>
      <c r="F172" s="187"/>
      <c r="G172" s="154"/>
      <c r="H172" s="154"/>
      <c r="I172" s="154"/>
      <c r="J172" s="154"/>
    </row>
    <row r="173" spans="1:10" ht="143.25" customHeight="1" x14ac:dyDescent="0.15">
      <c r="A173" s="164" t="s">
        <v>545</v>
      </c>
      <c r="B173" s="164" t="s">
        <v>546</v>
      </c>
      <c r="C173" s="165" t="s">
        <v>547</v>
      </c>
      <c r="D173" s="166" t="s">
        <v>548</v>
      </c>
      <c r="E173" s="167" t="s">
        <v>549</v>
      </c>
      <c r="F173" s="168" t="s">
        <v>550</v>
      </c>
      <c r="G173" s="154"/>
      <c r="H173" s="154"/>
      <c r="I173" s="154"/>
      <c r="J173" s="154"/>
    </row>
    <row r="174" spans="1:10" ht="83.25" customHeight="1" x14ac:dyDescent="0.15">
      <c r="A174" s="169"/>
      <c r="B174" s="169"/>
      <c r="C174" s="170" t="s">
        <v>551</v>
      </c>
      <c r="D174" s="171"/>
      <c r="E174" s="171"/>
      <c r="F174" s="186"/>
      <c r="G174" s="154"/>
      <c r="H174" s="154"/>
      <c r="I174" s="154"/>
      <c r="J174" s="154"/>
    </row>
    <row r="175" spans="1:10" ht="92.25" customHeight="1" x14ac:dyDescent="0.15">
      <c r="A175" s="169"/>
      <c r="B175" s="169"/>
      <c r="C175" s="170" t="s">
        <v>552</v>
      </c>
      <c r="D175" s="171"/>
      <c r="E175" s="171"/>
      <c r="F175" s="186"/>
      <c r="G175" s="154"/>
      <c r="H175" s="154"/>
      <c r="I175" s="154"/>
      <c r="J175" s="154"/>
    </row>
    <row r="176" spans="1:10" ht="123" customHeight="1" x14ac:dyDescent="0.15">
      <c r="A176" s="173"/>
      <c r="B176" s="173"/>
      <c r="C176" s="174" t="s">
        <v>553</v>
      </c>
      <c r="D176" s="175"/>
      <c r="E176" s="175"/>
      <c r="F176" s="187"/>
      <c r="G176" s="154"/>
      <c r="H176" s="154"/>
      <c r="I176" s="154"/>
      <c r="J176" s="154"/>
    </row>
    <row r="177" spans="1:10" ht="238.5" customHeight="1" x14ac:dyDescent="0.15">
      <c r="A177" s="195"/>
      <c r="B177" s="156" t="s">
        <v>554</v>
      </c>
      <c r="C177" s="157" t="s">
        <v>555</v>
      </c>
      <c r="D177" s="158" t="s">
        <v>556</v>
      </c>
      <c r="E177" s="159" t="s">
        <v>549</v>
      </c>
      <c r="F177" s="184" t="s">
        <v>557</v>
      </c>
      <c r="G177" s="154"/>
      <c r="H177" s="154"/>
      <c r="I177" s="154"/>
      <c r="J177" s="154"/>
    </row>
    <row r="178" spans="1:10" ht="128.25" customHeight="1" x14ac:dyDescent="0.15">
      <c r="A178" s="164"/>
      <c r="B178" s="164" t="s">
        <v>558</v>
      </c>
      <c r="C178" s="165" t="s">
        <v>559</v>
      </c>
      <c r="D178" s="166" t="s">
        <v>556</v>
      </c>
      <c r="E178" s="167" t="s">
        <v>549</v>
      </c>
      <c r="F178" s="192"/>
      <c r="G178" s="154"/>
      <c r="H178" s="154"/>
      <c r="I178" s="154"/>
      <c r="J178" s="154"/>
    </row>
    <row r="179" spans="1:10" ht="89.25" customHeight="1" x14ac:dyDescent="0.15">
      <c r="A179" s="169"/>
      <c r="B179" s="169"/>
      <c r="C179" s="170" t="s">
        <v>560</v>
      </c>
      <c r="D179" s="171"/>
      <c r="E179" s="171"/>
      <c r="F179" s="186"/>
      <c r="G179" s="154"/>
      <c r="H179" s="154"/>
      <c r="I179" s="154"/>
      <c r="J179" s="154"/>
    </row>
    <row r="180" spans="1:10" ht="125.25" customHeight="1" x14ac:dyDescent="0.15">
      <c r="A180" s="175"/>
      <c r="B180" s="173"/>
      <c r="C180" s="174" t="s">
        <v>561</v>
      </c>
      <c r="D180" s="175"/>
      <c r="E180" s="175"/>
      <c r="F180" s="187"/>
      <c r="G180" s="154"/>
      <c r="H180" s="154"/>
      <c r="I180" s="154"/>
      <c r="J180" s="154"/>
    </row>
    <row r="181" spans="1:10" ht="250.5" customHeight="1" x14ac:dyDescent="0.15">
      <c r="A181" s="195"/>
      <c r="B181" s="156" t="s">
        <v>562</v>
      </c>
      <c r="C181" s="157" t="s">
        <v>563</v>
      </c>
      <c r="D181" s="158" t="s">
        <v>556</v>
      </c>
      <c r="E181" s="159" t="s">
        <v>549</v>
      </c>
      <c r="F181" s="184" t="s">
        <v>564</v>
      </c>
      <c r="G181" s="154"/>
      <c r="H181" s="154"/>
      <c r="I181" s="154"/>
      <c r="J181" s="154"/>
    </row>
    <row r="182" spans="1:10" ht="150" customHeight="1" x14ac:dyDescent="0.15">
      <c r="A182" s="164"/>
      <c r="B182" s="164" t="s">
        <v>565</v>
      </c>
      <c r="C182" s="165" t="s">
        <v>566</v>
      </c>
      <c r="D182" s="158" t="s">
        <v>556</v>
      </c>
      <c r="E182" s="167" t="s">
        <v>549</v>
      </c>
      <c r="F182" s="186"/>
      <c r="G182" s="154"/>
      <c r="H182" s="154"/>
      <c r="I182" s="154"/>
      <c r="J182" s="154"/>
    </row>
    <row r="183" spans="1:10" ht="125.25" customHeight="1" x14ac:dyDescent="0.15">
      <c r="A183" s="164"/>
      <c r="B183" s="164" t="s">
        <v>567</v>
      </c>
      <c r="C183" s="165" t="s">
        <v>568</v>
      </c>
      <c r="D183" s="166" t="s">
        <v>556</v>
      </c>
      <c r="E183" s="167" t="s">
        <v>549</v>
      </c>
      <c r="F183" s="192"/>
      <c r="G183" s="154"/>
      <c r="H183" s="154"/>
      <c r="I183" s="154"/>
      <c r="J183" s="154"/>
    </row>
    <row r="184" spans="1:10" ht="121.5" customHeight="1" x14ac:dyDescent="0.15">
      <c r="A184" s="175"/>
      <c r="B184" s="173"/>
      <c r="C184" s="174" t="s">
        <v>569</v>
      </c>
      <c r="D184" s="175"/>
      <c r="E184" s="175"/>
      <c r="F184" s="187"/>
      <c r="G184" s="154"/>
      <c r="H184" s="154"/>
      <c r="I184" s="154"/>
      <c r="J184" s="154"/>
    </row>
    <row r="185" spans="1:10" ht="126" customHeight="1" x14ac:dyDescent="0.15">
      <c r="A185" s="195"/>
      <c r="B185" s="156" t="s">
        <v>570</v>
      </c>
      <c r="C185" s="157" t="s">
        <v>571</v>
      </c>
      <c r="D185" s="158" t="s">
        <v>556</v>
      </c>
      <c r="E185" s="159" t="s">
        <v>572</v>
      </c>
      <c r="F185" s="184"/>
      <c r="G185" s="154"/>
      <c r="H185" s="154"/>
      <c r="I185" s="154"/>
      <c r="J185" s="154"/>
    </row>
    <row r="186" spans="1:10" ht="135.75" customHeight="1" x14ac:dyDescent="0.15">
      <c r="A186" s="199"/>
      <c r="B186" s="164" t="s">
        <v>573</v>
      </c>
      <c r="C186" s="165" t="s">
        <v>574</v>
      </c>
      <c r="D186" s="158" t="s">
        <v>548</v>
      </c>
      <c r="E186" s="167" t="s">
        <v>575</v>
      </c>
      <c r="F186" s="168" t="s">
        <v>576</v>
      </c>
      <c r="G186" s="154"/>
      <c r="H186" s="154"/>
      <c r="I186" s="154"/>
      <c r="J186" s="154"/>
    </row>
    <row r="187" spans="1:10" ht="75.75" customHeight="1" x14ac:dyDescent="0.15">
      <c r="A187" s="169"/>
      <c r="B187" s="169"/>
      <c r="C187" s="170" t="s">
        <v>577</v>
      </c>
      <c r="D187" s="171"/>
      <c r="E187" s="171"/>
      <c r="F187" s="186"/>
      <c r="G187" s="154"/>
      <c r="H187" s="154"/>
      <c r="I187" s="154"/>
      <c r="J187" s="154"/>
    </row>
    <row r="188" spans="1:10" ht="72" customHeight="1" x14ac:dyDescent="0.15">
      <c r="A188" s="169"/>
      <c r="B188" s="169"/>
      <c r="C188" s="170" t="s">
        <v>578</v>
      </c>
      <c r="D188" s="171"/>
      <c r="E188" s="171"/>
      <c r="F188" s="186"/>
      <c r="G188" s="154"/>
      <c r="H188" s="154"/>
      <c r="I188" s="154"/>
      <c r="J188" s="154"/>
    </row>
    <row r="189" spans="1:10" ht="129.75" customHeight="1" x14ac:dyDescent="0.15">
      <c r="A189" s="175"/>
      <c r="B189" s="173"/>
      <c r="C189" s="174" t="s">
        <v>579</v>
      </c>
      <c r="D189" s="175"/>
      <c r="E189" s="175"/>
      <c r="F189" s="187"/>
      <c r="G189" s="154"/>
      <c r="H189" s="154"/>
      <c r="I189" s="154"/>
      <c r="J189" s="154"/>
    </row>
    <row r="190" spans="1:10" ht="118.5" customHeight="1" x14ac:dyDescent="0.15">
      <c r="A190" s="195"/>
      <c r="B190" s="156" t="s">
        <v>580</v>
      </c>
      <c r="C190" s="157" t="s">
        <v>581</v>
      </c>
      <c r="D190" s="158" t="s">
        <v>237</v>
      </c>
      <c r="E190" s="159" t="s">
        <v>582</v>
      </c>
      <c r="F190" s="184" t="s">
        <v>583</v>
      </c>
      <c r="G190" s="154"/>
      <c r="H190" s="154"/>
      <c r="I190" s="154"/>
      <c r="J190" s="154"/>
    </row>
    <row r="191" spans="1:10" ht="95.25" customHeight="1" x14ac:dyDescent="0.15">
      <c r="A191" s="164"/>
      <c r="B191" s="164" t="s">
        <v>584</v>
      </c>
      <c r="C191" s="165" t="s">
        <v>585</v>
      </c>
      <c r="D191" s="158" t="s">
        <v>237</v>
      </c>
      <c r="E191" s="167" t="s">
        <v>582</v>
      </c>
      <c r="F191" s="186"/>
      <c r="G191" s="154"/>
      <c r="H191" s="154"/>
      <c r="I191" s="154"/>
      <c r="J191" s="154"/>
    </row>
    <row r="192" spans="1:10" ht="99.75" customHeight="1" x14ac:dyDescent="0.15">
      <c r="A192" s="164"/>
      <c r="B192" s="164" t="s">
        <v>586</v>
      </c>
      <c r="C192" s="165" t="s">
        <v>587</v>
      </c>
      <c r="D192" s="158" t="s">
        <v>237</v>
      </c>
      <c r="E192" s="167" t="s">
        <v>582</v>
      </c>
      <c r="F192" s="192"/>
      <c r="G192" s="154"/>
      <c r="H192" s="154"/>
      <c r="I192" s="154"/>
      <c r="J192" s="154"/>
    </row>
    <row r="193" spans="1:10" ht="126.75" customHeight="1" x14ac:dyDescent="0.15">
      <c r="A193" s="175"/>
      <c r="B193" s="173"/>
      <c r="C193" s="174" t="s">
        <v>588</v>
      </c>
      <c r="D193" s="175"/>
      <c r="E193" s="175"/>
      <c r="F193" s="187"/>
      <c r="G193" s="154"/>
      <c r="H193" s="154"/>
      <c r="I193" s="154"/>
      <c r="J193" s="154"/>
    </row>
    <row r="194" spans="1:10" ht="276" customHeight="1" x14ac:dyDescent="0.15">
      <c r="A194" s="200" t="s">
        <v>589</v>
      </c>
      <c r="B194" s="167" t="s">
        <v>590</v>
      </c>
      <c r="C194" s="165" t="s">
        <v>591</v>
      </c>
      <c r="D194" s="158" t="s">
        <v>548</v>
      </c>
      <c r="E194" s="167" t="s">
        <v>301</v>
      </c>
      <c r="F194" s="168" t="s">
        <v>592</v>
      </c>
      <c r="G194" s="154"/>
      <c r="H194" s="154"/>
      <c r="I194" s="154"/>
      <c r="J194" s="154"/>
    </row>
    <row r="195" spans="1:10" ht="96" customHeight="1" x14ac:dyDescent="0.15">
      <c r="A195" s="171"/>
      <c r="B195" s="171"/>
      <c r="C195" s="170" t="s">
        <v>593</v>
      </c>
      <c r="D195" s="171"/>
      <c r="E195" s="171"/>
      <c r="F195" s="186"/>
      <c r="G195" s="154"/>
      <c r="H195" s="154"/>
      <c r="I195" s="154"/>
      <c r="J195" s="154"/>
    </row>
    <row r="196" spans="1:10" ht="122.25" customHeight="1" x14ac:dyDescent="0.15">
      <c r="A196" s="171"/>
      <c r="B196" s="171"/>
      <c r="C196" s="170" t="s">
        <v>594</v>
      </c>
      <c r="D196" s="171"/>
      <c r="E196" s="171"/>
      <c r="F196" s="186"/>
      <c r="G196" s="154"/>
      <c r="H196" s="154"/>
      <c r="I196" s="154"/>
      <c r="J196" s="154"/>
    </row>
    <row r="197" spans="1:10" ht="114" customHeight="1" x14ac:dyDescent="0.15">
      <c r="A197" s="175"/>
      <c r="B197" s="175"/>
      <c r="C197" s="174" t="s">
        <v>595</v>
      </c>
      <c r="D197" s="175"/>
      <c r="E197" s="175"/>
      <c r="F197" s="187"/>
      <c r="G197" s="154"/>
      <c r="H197" s="154"/>
      <c r="I197" s="154"/>
      <c r="J197" s="154"/>
    </row>
    <row r="198" spans="1:10" ht="138" customHeight="1" x14ac:dyDescent="0.15">
      <c r="A198" s="156" t="s">
        <v>596</v>
      </c>
      <c r="B198" s="156" t="s">
        <v>597</v>
      </c>
      <c r="C198" s="157" t="s">
        <v>598</v>
      </c>
      <c r="D198" s="158" t="s">
        <v>237</v>
      </c>
      <c r="E198" s="159" t="s">
        <v>599</v>
      </c>
      <c r="F198" s="184" t="s">
        <v>600</v>
      </c>
      <c r="G198" s="154"/>
      <c r="H198" s="154"/>
      <c r="I198" s="154"/>
      <c r="J198" s="154"/>
    </row>
    <row r="199" spans="1:10" ht="126" customHeight="1" x14ac:dyDescent="0.15">
      <c r="A199" s="164"/>
      <c r="B199" s="164" t="s">
        <v>601</v>
      </c>
      <c r="C199" s="165" t="s">
        <v>602</v>
      </c>
      <c r="D199" s="158" t="s">
        <v>237</v>
      </c>
      <c r="E199" s="167" t="s">
        <v>599</v>
      </c>
      <c r="F199" s="192"/>
      <c r="G199" s="154"/>
      <c r="H199" s="154"/>
      <c r="I199" s="154"/>
      <c r="J199" s="154"/>
    </row>
    <row r="200" spans="1:10" ht="120.75" customHeight="1" x14ac:dyDescent="0.15">
      <c r="A200" s="169"/>
      <c r="B200" s="169"/>
      <c r="C200" s="170" t="s">
        <v>603</v>
      </c>
      <c r="D200" s="171"/>
      <c r="E200" s="171"/>
      <c r="F200" s="186"/>
      <c r="G200" s="154"/>
      <c r="H200" s="154"/>
      <c r="I200" s="154"/>
      <c r="J200" s="154"/>
    </row>
    <row r="201" spans="1:10" ht="124.5" customHeight="1" x14ac:dyDescent="0.15">
      <c r="A201" s="173"/>
      <c r="B201" s="173"/>
      <c r="C201" s="174" t="s">
        <v>604</v>
      </c>
      <c r="D201" s="175"/>
      <c r="E201" s="175"/>
      <c r="F201" s="187"/>
      <c r="G201" s="154"/>
      <c r="H201" s="154"/>
      <c r="I201" s="154"/>
      <c r="J201" s="154"/>
    </row>
    <row r="202" spans="1:10" ht="149.25" customHeight="1" x14ac:dyDescent="0.15">
      <c r="A202" s="164"/>
      <c r="B202" s="164" t="s">
        <v>605</v>
      </c>
      <c r="C202" s="165" t="s">
        <v>606</v>
      </c>
      <c r="D202" s="158" t="s">
        <v>548</v>
      </c>
      <c r="E202" s="167" t="s">
        <v>607</v>
      </c>
      <c r="F202" s="168" t="s">
        <v>608</v>
      </c>
      <c r="G202" s="154"/>
      <c r="H202" s="154"/>
      <c r="I202" s="154"/>
      <c r="J202" s="154"/>
    </row>
    <row r="203" spans="1:10" ht="128.25" customHeight="1" x14ac:dyDescent="0.15">
      <c r="A203" s="169"/>
      <c r="B203" s="169"/>
      <c r="C203" s="170" t="s">
        <v>609</v>
      </c>
      <c r="D203" s="171"/>
      <c r="E203" s="171"/>
      <c r="F203" s="186"/>
      <c r="G203" s="154"/>
      <c r="H203" s="154"/>
      <c r="I203" s="154"/>
      <c r="J203" s="154"/>
    </row>
    <row r="204" spans="1:10" ht="134.25" customHeight="1" x14ac:dyDescent="0.15">
      <c r="A204" s="169"/>
      <c r="B204" s="169"/>
      <c r="C204" s="170" t="s">
        <v>610</v>
      </c>
      <c r="D204" s="171"/>
      <c r="E204" s="171"/>
      <c r="F204" s="186"/>
      <c r="G204" s="154"/>
      <c r="H204" s="154"/>
      <c r="I204" s="154"/>
      <c r="J204" s="154"/>
    </row>
    <row r="205" spans="1:10" ht="136.5" customHeight="1" x14ac:dyDescent="0.15">
      <c r="A205" s="175"/>
      <c r="B205" s="173"/>
      <c r="C205" s="174" t="s">
        <v>611</v>
      </c>
      <c r="D205" s="175"/>
      <c r="E205" s="175"/>
      <c r="F205" s="187"/>
      <c r="G205" s="154"/>
      <c r="H205" s="154"/>
      <c r="I205" s="154"/>
      <c r="J205" s="154"/>
    </row>
    <row r="206" spans="1:10" ht="134.25" customHeight="1" x14ac:dyDescent="0.15">
      <c r="A206" s="167" t="s">
        <v>612</v>
      </c>
      <c r="B206" s="167" t="s">
        <v>613</v>
      </c>
      <c r="C206" s="165" t="s">
        <v>614</v>
      </c>
      <c r="D206" s="158" t="s">
        <v>226</v>
      </c>
      <c r="E206" s="167" t="s">
        <v>301</v>
      </c>
      <c r="F206" s="168" t="s">
        <v>615</v>
      </c>
      <c r="G206" s="154"/>
      <c r="H206" s="154"/>
      <c r="I206" s="154"/>
      <c r="J206" s="154"/>
    </row>
    <row r="207" spans="1:10" ht="126" customHeight="1" x14ac:dyDescent="0.15">
      <c r="A207" s="171"/>
      <c r="B207" s="171"/>
      <c r="C207" s="170" t="s">
        <v>616</v>
      </c>
      <c r="D207" s="171"/>
      <c r="E207" s="171"/>
      <c r="F207" s="186"/>
      <c r="G207" s="154"/>
      <c r="H207" s="154"/>
      <c r="I207" s="154"/>
      <c r="J207" s="154"/>
    </row>
    <row r="208" spans="1:10" ht="123.75" customHeight="1" x14ac:dyDescent="0.15">
      <c r="A208" s="169"/>
      <c r="B208" s="171"/>
      <c r="C208" s="170" t="s">
        <v>617</v>
      </c>
      <c r="D208" s="171"/>
      <c r="E208" s="171"/>
      <c r="F208" s="186"/>
      <c r="G208" s="154"/>
      <c r="H208" s="154"/>
      <c r="I208" s="154"/>
      <c r="J208" s="154"/>
    </row>
    <row r="209" spans="1:10" ht="123" customHeight="1" x14ac:dyDescent="0.15">
      <c r="A209" s="175"/>
      <c r="B209" s="175"/>
      <c r="C209" s="174" t="s">
        <v>618</v>
      </c>
      <c r="D209" s="175"/>
      <c r="E209" s="175"/>
      <c r="F209" s="187"/>
      <c r="G209" s="154"/>
      <c r="H209" s="154"/>
      <c r="I209" s="154"/>
      <c r="J209" s="154"/>
    </row>
    <row r="210" spans="1:10" ht="181.5" customHeight="1" x14ac:dyDescent="0.15">
      <c r="A210" s="167"/>
      <c r="B210" s="164" t="s">
        <v>619</v>
      </c>
      <c r="C210" s="165" t="s">
        <v>620</v>
      </c>
      <c r="D210" s="158" t="s">
        <v>226</v>
      </c>
      <c r="E210" s="167" t="s">
        <v>301</v>
      </c>
      <c r="F210" s="168" t="s">
        <v>621</v>
      </c>
      <c r="G210" s="154"/>
      <c r="H210" s="154"/>
      <c r="I210" s="154"/>
      <c r="J210" s="154"/>
    </row>
    <row r="211" spans="1:10" ht="125.25" customHeight="1" x14ac:dyDescent="0.15">
      <c r="A211" s="201"/>
      <c r="B211" s="171"/>
      <c r="C211" s="170" t="s">
        <v>622</v>
      </c>
      <c r="D211" s="171"/>
      <c r="E211" s="171"/>
      <c r="F211" s="186"/>
      <c r="G211" s="154"/>
      <c r="H211" s="154"/>
      <c r="I211" s="154"/>
      <c r="J211" s="154"/>
    </row>
    <row r="212" spans="1:10" ht="142.5" customHeight="1" x14ac:dyDescent="0.15">
      <c r="A212" s="169"/>
      <c r="B212" s="169"/>
      <c r="C212" s="170" t="s">
        <v>623</v>
      </c>
      <c r="D212" s="171"/>
      <c r="E212" s="171"/>
      <c r="F212" s="186"/>
      <c r="G212" s="154"/>
      <c r="H212" s="154"/>
      <c r="I212" s="154"/>
      <c r="J212" s="154"/>
    </row>
    <row r="213" spans="1:10" ht="153" customHeight="1" x14ac:dyDescent="0.15">
      <c r="A213" s="175"/>
      <c r="B213" s="173"/>
      <c r="C213" s="174" t="s">
        <v>624</v>
      </c>
      <c r="D213" s="175"/>
      <c r="E213" s="175"/>
      <c r="F213" s="187"/>
      <c r="G213" s="154"/>
      <c r="H213" s="154"/>
      <c r="I213" s="154"/>
      <c r="J213" s="154"/>
    </row>
    <row r="214" spans="1:10" ht="138" customHeight="1" x14ac:dyDescent="0.15">
      <c r="A214" s="167"/>
      <c r="B214" s="167" t="s">
        <v>625</v>
      </c>
      <c r="C214" s="165" t="s">
        <v>626</v>
      </c>
      <c r="D214" s="158" t="s">
        <v>226</v>
      </c>
      <c r="E214" s="167" t="s">
        <v>301</v>
      </c>
      <c r="F214" s="168" t="s">
        <v>627</v>
      </c>
      <c r="G214" s="154"/>
      <c r="H214" s="154"/>
      <c r="I214" s="154"/>
      <c r="J214" s="154"/>
    </row>
    <row r="215" spans="1:10" ht="138" customHeight="1" x14ac:dyDescent="0.15">
      <c r="A215" s="201"/>
      <c r="B215" s="171"/>
      <c r="C215" s="170" t="s">
        <v>628</v>
      </c>
      <c r="D215" s="171"/>
      <c r="E215" s="171"/>
      <c r="F215" s="186"/>
      <c r="G215" s="154"/>
      <c r="H215" s="154"/>
      <c r="I215" s="154"/>
      <c r="J215" s="154"/>
    </row>
    <row r="216" spans="1:10" ht="130.5" customHeight="1" x14ac:dyDescent="0.15">
      <c r="A216" s="169"/>
      <c r="B216" s="171"/>
      <c r="C216" s="170" t="s">
        <v>629</v>
      </c>
      <c r="D216" s="171"/>
      <c r="E216" s="171"/>
      <c r="F216" s="186"/>
      <c r="G216" s="154"/>
      <c r="H216" s="154"/>
      <c r="I216" s="154"/>
      <c r="J216" s="154"/>
    </row>
    <row r="217" spans="1:10" ht="123.75" customHeight="1" x14ac:dyDescent="0.15">
      <c r="A217" s="202"/>
      <c r="B217" s="175"/>
      <c r="C217" s="174" t="s">
        <v>630</v>
      </c>
      <c r="D217" s="175"/>
      <c r="E217" s="175"/>
      <c r="F217" s="187"/>
      <c r="G217" s="154"/>
      <c r="H217" s="154"/>
      <c r="I217" s="154"/>
      <c r="J217" s="154"/>
    </row>
    <row r="218" spans="1:10" ht="177" customHeight="1" x14ac:dyDescent="0.15">
      <c r="A218" s="167"/>
      <c r="B218" s="167" t="s">
        <v>631</v>
      </c>
      <c r="C218" s="165" t="s">
        <v>632</v>
      </c>
      <c r="D218" s="158" t="s">
        <v>237</v>
      </c>
      <c r="E218" s="167" t="s">
        <v>301</v>
      </c>
      <c r="F218" s="168" t="s">
        <v>633</v>
      </c>
      <c r="G218" s="154"/>
      <c r="H218" s="154"/>
      <c r="I218" s="154"/>
      <c r="J218" s="154"/>
    </row>
    <row r="219" spans="1:10" ht="123.75" customHeight="1" x14ac:dyDescent="0.15">
      <c r="A219" s="201"/>
      <c r="B219" s="171"/>
      <c r="C219" s="170" t="s">
        <v>634</v>
      </c>
      <c r="D219" s="171"/>
      <c r="E219" s="171"/>
      <c r="F219" s="186"/>
      <c r="G219" s="154"/>
      <c r="H219" s="154"/>
      <c r="I219" s="154"/>
      <c r="J219" s="154"/>
    </row>
    <row r="220" spans="1:10" ht="112.5" customHeight="1" x14ac:dyDescent="0.15">
      <c r="A220" s="173"/>
      <c r="B220" s="173"/>
      <c r="C220" s="174" t="s">
        <v>635</v>
      </c>
      <c r="D220" s="175"/>
      <c r="E220" s="175"/>
      <c r="F220" s="187"/>
      <c r="G220" s="154"/>
      <c r="H220" s="154"/>
      <c r="I220" s="154"/>
      <c r="J220" s="154"/>
    </row>
    <row r="221" spans="1:10" ht="72.75" customHeight="1" x14ac:dyDescent="0.15">
      <c r="A221" s="200"/>
      <c r="B221" s="167" t="s">
        <v>636</v>
      </c>
      <c r="C221" s="165" t="s">
        <v>637</v>
      </c>
      <c r="D221" s="158" t="s">
        <v>226</v>
      </c>
      <c r="E221" s="167" t="s">
        <v>301</v>
      </c>
      <c r="F221" s="168"/>
      <c r="G221" s="154"/>
      <c r="H221" s="154"/>
      <c r="I221" s="154"/>
      <c r="J221" s="154"/>
    </row>
    <row r="222" spans="1:10" ht="118.5" customHeight="1" x14ac:dyDescent="0.15">
      <c r="A222" s="201"/>
      <c r="B222" s="171"/>
      <c r="C222" s="170" t="s">
        <v>638</v>
      </c>
      <c r="D222" s="171"/>
      <c r="E222" s="171"/>
      <c r="F222" s="186"/>
      <c r="G222" s="154"/>
      <c r="H222" s="154"/>
      <c r="I222" s="154"/>
      <c r="J222" s="154"/>
    </row>
    <row r="223" spans="1:10" ht="110.25" customHeight="1" x14ac:dyDescent="0.15">
      <c r="A223" s="169"/>
      <c r="B223" s="171"/>
      <c r="C223" s="170" t="s">
        <v>639</v>
      </c>
      <c r="D223" s="171"/>
      <c r="E223" s="171"/>
      <c r="F223" s="186"/>
      <c r="G223" s="154"/>
      <c r="H223" s="154"/>
      <c r="I223" s="154"/>
      <c r="J223" s="154"/>
    </row>
    <row r="224" spans="1:10" ht="129" customHeight="1" x14ac:dyDescent="0.15">
      <c r="A224" s="202"/>
      <c r="B224" s="175"/>
      <c r="C224" s="174" t="s">
        <v>640</v>
      </c>
      <c r="D224" s="175"/>
      <c r="E224" s="175"/>
      <c r="F224" s="187"/>
      <c r="G224" s="154"/>
      <c r="H224" s="154"/>
      <c r="I224" s="154"/>
      <c r="J224" s="154"/>
    </row>
    <row r="225" spans="1:10" ht="374.25" customHeight="1" x14ac:dyDescent="0.15">
      <c r="A225" s="200"/>
      <c r="B225" s="167" t="s">
        <v>641</v>
      </c>
      <c r="C225" s="165" t="s">
        <v>642</v>
      </c>
      <c r="D225" s="158" t="s">
        <v>237</v>
      </c>
      <c r="E225" s="167" t="s">
        <v>301</v>
      </c>
      <c r="F225" s="168" t="s">
        <v>643</v>
      </c>
      <c r="G225" s="154"/>
      <c r="H225" s="154"/>
      <c r="I225" s="154"/>
      <c r="J225" s="154"/>
    </row>
    <row r="226" spans="1:10" ht="125.25" customHeight="1" x14ac:dyDescent="0.15">
      <c r="A226" s="202"/>
      <c r="B226" s="175"/>
      <c r="C226" s="174" t="s">
        <v>644</v>
      </c>
      <c r="D226" s="203"/>
      <c r="E226" s="175" t="s">
        <v>301</v>
      </c>
      <c r="F226" s="187"/>
      <c r="G226" s="154"/>
      <c r="H226" s="154"/>
      <c r="I226" s="154"/>
      <c r="J226" s="154"/>
    </row>
    <row r="227" spans="1:10" ht="383.25" customHeight="1" x14ac:dyDescent="0.15">
      <c r="A227" s="202"/>
      <c r="B227" s="173" t="s">
        <v>1819</v>
      </c>
      <c r="C227" s="174" t="s">
        <v>645</v>
      </c>
      <c r="D227" s="158" t="s">
        <v>237</v>
      </c>
      <c r="E227" s="175" t="s">
        <v>301</v>
      </c>
      <c r="F227" s="186"/>
      <c r="G227" s="154"/>
      <c r="H227" s="154"/>
      <c r="I227" s="154"/>
      <c r="J227" s="154"/>
    </row>
    <row r="228" spans="1:10" ht="141.75" customHeight="1" x14ac:dyDescent="0.15">
      <c r="A228" s="201"/>
      <c r="B228" s="227" t="s">
        <v>1820</v>
      </c>
      <c r="C228" s="170"/>
      <c r="D228" s="228"/>
      <c r="E228" s="228"/>
      <c r="F228" s="186"/>
      <c r="G228" s="154"/>
      <c r="H228" s="154"/>
      <c r="I228" s="154"/>
      <c r="J228" s="154"/>
    </row>
    <row r="229" spans="1:10" ht="123" customHeight="1" x14ac:dyDescent="0.15">
      <c r="A229" s="200"/>
      <c r="B229" s="167" t="s">
        <v>646</v>
      </c>
      <c r="C229" s="165" t="s">
        <v>647</v>
      </c>
      <c r="D229" s="158" t="s">
        <v>237</v>
      </c>
      <c r="E229" s="167" t="s">
        <v>301</v>
      </c>
      <c r="F229" s="168"/>
      <c r="G229" s="154"/>
      <c r="H229" s="154"/>
      <c r="I229" s="154"/>
      <c r="J229" s="154"/>
    </row>
    <row r="230" spans="1:10" ht="126.75" customHeight="1" x14ac:dyDescent="0.15">
      <c r="A230" s="202"/>
      <c r="B230" s="175"/>
      <c r="C230" s="174" t="s">
        <v>648</v>
      </c>
      <c r="D230" s="175"/>
      <c r="E230" s="175"/>
      <c r="F230" s="187"/>
      <c r="G230" s="154"/>
      <c r="H230" s="154"/>
      <c r="I230" s="154"/>
      <c r="J230" s="154"/>
    </row>
    <row r="231" spans="1:10" ht="120" customHeight="1" x14ac:dyDescent="0.15">
      <c r="A231" s="202" t="s">
        <v>649</v>
      </c>
      <c r="B231" s="173" t="s">
        <v>650</v>
      </c>
      <c r="C231" s="174" t="s">
        <v>651</v>
      </c>
      <c r="D231" s="158" t="s">
        <v>237</v>
      </c>
      <c r="E231" s="175" t="s">
        <v>301</v>
      </c>
      <c r="F231" s="186"/>
      <c r="G231" s="154"/>
      <c r="H231" s="154"/>
      <c r="I231" s="154"/>
      <c r="J231" s="154"/>
    </row>
    <row r="232" spans="1:10" ht="242.25" customHeight="1" x14ac:dyDescent="0.15">
      <c r="A232" s="204"/>
      <c r="B232" s="159" t="s">
        <v>652</v>
      </c>
      <c r="C232" s="157" t="s">
        <v>653</v>
      </c>
      <c r="D232" s="158" t="s">
        <v>237</v>
      </c>
      <c r="E232" s="159" t="s">
        <v>301</v>
      </c>
      <c r="F232" s="184" t="s">
        <v>654</v>
      </c>
      <c r="G232" s="154"/>
      <c r="H232" s="154"/>
      <c r="I232" s="154"/>
      <c r="J232" s="154"/>
    </row>
    <row r="233" spans="1:10" ht="126" customHeight="1" x14ac:dyDescent="0.15">
      <c r="A233" s="204"/>
      <c r="B233" s="159" t="s">
        <v>655</v>
      </c>
      <c r="C233" s="157" t="s">
        <v>656</v>
      </c>
      <c r="D233" s="158" t="s">
        <v>237</v>
      </c>
      <c r="E233" s="159" t="s">
        <v>301</v>
      </c>
      <c r="F233" s="160"/>
      <c r="G233" s="154"/>
      <c r="H233" s="154"/>
      <c r="I233" s="154"/>
      <c r="J233" s="154"/>
    </row>
    <row r="234" spans="1:10" ht="144.75" customHeight="1" x14ac:dyDescent="0.15">
      <c r="A234" s="156"/>
      <c r="B234" s="156" t="s">
        <v>657</v>
      </c>
      <c r="C234" s="157" t="s">
        <v>658</v>
      </c>
      <c r="D234" s="158" t="s">
        <v>237</v>
      </c>
      <c r="E234" s="159" t="s">
        <v>301</v>
      </c>
      <c r="F234" s="160"/>
      <c r="G234" s="154"/>
      <c r="H234" s="154"/>
      <c r="I234" s="154"/>
      <c r="J234" s="154"/>
    </row>
    <row r="235" spans="1:10" ht="165.75" customHeight="1" x14ac:dyDescent="0.15">
      <c r="A235" s="199" t="s">
        <v>659</v>
      </c>
      <c r="B235" s="164" t="s">
        <v>660</v>
      </c>
      <c r="C235" s="165" t="s">
        <v>661</v>
      </c>
      <c r="D235" s="158" t="s">
        <v>237</v>
      </c>
      <c r="E235" s="167" t="s">
        <v>301</v>
      </c>
      <c r="F235" s="168" t="s">
        <v>662</v>
      </c>
      <c r="G235" s="154"/>
      <c r="H235" s="154"/>
      <c r="I235" s="154"/>
      <c r="J235" s="154"/>
    </row>
    <row r="236" spans="1:10" ht="113.25" customHeight="1" x14ac:dyDescent="0.15">
      <c r="A236" s="201"/>
      <c r="B236" s="171"/>
      <c r="C236" s="170" t="s">
        <v>663</v>
      </c>
      <c r="D236" s="171"/>
      <c r="E236" s="171"/>
      <c r="F236" s="186"/>
      <c r="G236" s="154"/>
      <c r="H236" s="154"/>
      <c r="I236" s="154"/>
      <c r="J236" s="154"/>
    </row>
    <row r="237" spans="1:10" ht="111.75" customHeight="1" x14ac:dyDescent="0.15">
      <c r="A237" s="197"/>
      <c r="B237" s="173"/>
      <c r="C237" s="174" t="s">
        <v>664</v>
      </c>
      <c r="D237" s="175"/>
      <c r="E237" s="175"/>
      <c r="F237" s="187"/>
      <c r="G237" s="154"/>
      <c r="H237" s="154"/>
      <c r="I237" s="154"/>
      <c r="J237" s="154"/>
    </row>
    <row r="238" spans="1:10" ht="142.5" customHeight="1" x14ac:dyDescent="0.15">
      <c r="A238" s="199" t="s">
        <v>665</v>
      </c>
      <c r="B238" s="164" t="s">
        <v>666</v>
      </c>
      <c r="C238" s="165" t="s">
        <v>667</v>
      </c>
      <c r="D238" s="158" t="s">
        <v>226</v>
      </c>
      <c r="E238" s="167" t="s">
        <v>668</v>
      </c>
      <c r="F238" s="188"/>
      <c r="G238" s="154"/>
      <c r="H238" s="154"/>
      <c r="I238" s="154"/>
      <c r="J238" s="154"/>
    </row>
    <row r="239" spans="1:10" ht="123" customHeight="1" x14ac:dyDescent="0.15">
      <c r="A239" s="205"/>
      <c r="B239" s="169"/>
      <c r="C239" s="170" t="s">
        <v>669</v>
      </c>
      <c r="D239" s="171"/>
      <c r="E239" s="171"/>
      <c r="F239" s="186"/>
      <c r="G239" s="154"/>
      <c r="H239" s="154"/>
      <c r="I239" s="154"/>
      <c r="J239" s="154"/>
    </row>
    <row r="240" spans="1:10" ht="123" customHeight="1" x14ac:dyDescent="0.15">
      <c r="A240" s="169"/>
      <c r="B240" s="169"/>
      <c r="C240" s="170" t="s">
        <v>670</v>
      </c>
      <c r="D240" s="171"/>
      <c r="E240" s="171"/>
      <c r="F240" s="186"/>
      <c r="G240" s="154"/>
      <c r="H240" s="154"/>
      <c r="I240" s="154"/>
      <c r="J240" s="154"/>
    </row>
    <row r="241" spans="1:10" ht="133.5" customHeight="1" x14ac:dyDescent="0.15">
      <c r="A241" s="197"/>
      <c r="B241" s="173"/>
      <c r="C241" s="174" t="s">
        <v>671</v>
      </c>
      <c r="D241" s="171"/>
      <c r="E241" s="171"/>
      <c r="F241" s="187"/>
      <c r="G241" s="154"/>
      <c r="H241" s="154"/>
      <c r="I241" s="154"/>
      <c r="J241" s="154"/>
    </row>
    <row r="242" spans="1:10" ht="408.75" customHeight="1" x14ac:dyDescent="0.15">
      <c r="A242" s="199"/>
      <c r="B242" s="164" t="s">
        <v>672</v>
      </c>
      <c r="C242" s="165" t="s">
        <v>673</v>
      </c>
      <c r="D242" s="158" t="s">
        <v>226</v>
      </c>
      <c r="E242" s="167" t="s">
        <v>674</v>
      </c>
      <c r="F242" s="168"/>
      <c r="G242" s="154"/>
      <c r="H242" s="154"/>
      <c r="I242" s="154"/>
      <c r="J242" s="154"/>
    </row>
    <row r="243" spans="1:10" ht="116.25" customHeight="1" x14ac:dyDescent="0.15">
      <c r="A243" s="205"/>
      <c r="B243" s="169"/>
      <c r="C243" s="170" t="s">
        <v>675</v>
      </c>
      <c r="D243" s="171"/>
      <c r="E243" s="171"/>
      <c r="F243" s="172"/>
      <c r="G243" s="154"/>
      <c r="H243" s="154"/>
      <c r="I243" s="154"/>
      <c r="J243" s="154"/>
    </row>
    <row r="244" spans="1:10" ht="124.5" customHeight="1" x14ac:dyDescent="0.15">
      <c r="A244" s="169"/>
      <c r="B244" s="169"/>
      <c r="C244" s="170" t="s">
        <v>676</v>
      </c>
      <c r="D244" s="171"/>
      <c r="E244" s="171"/>
      <c r="F244" s="172"/>
      <c r="G244" s="154"/>
      <c r="H244" s="154"/>
      <c r="I244" s="154"/>
      <c r="J244" s="154"/>
    </row>
    <row r="245" spans="1:10" ht="124.5" customHeight="1" x14ac:dyDescent="0.15">
      <c r="A245" s="202"/>
      <c r="B245" s="173"/>
      <c r="C245" s="174" t="s">
        <v>677</v>
      </c>
      <c r="D245" s="175"/>
      <c r="E245" s="175"/>
      <c r="F245" s="176"/>
      <c r="G245" s="154"/>
      <c r="H245" s="154"/>
      <c r="I245" s="154"/>
      <c r="J245" s="154"/>
    </row>
    <row r="246" spans="1:10" ht="132.75" customHeight="1" x14ac:dyDescent="0.15">
      <c r="A246" s="199"/>
      <c r="B246" s="164" t="s">
        <v>678</v>
      </c>
      <c r="C246" s="165" t="s">
        <v>679</v>
      </c>
      <c r="D246" s="158" t="s">
        <v>226</v>
      </c>
      <c r="E246" s="167" t="s">
        <v>680</v>
      </c>
      <c r="F246" s="168"/>
      <c r="G246" s="154"/>
      <c r="H246" s="154"/>
      <c r="I246" s="154"/>
      <c r="J246" s="154"/>
    </row>
    <row r="247" spans="1:10" ht="109.5" customHeight="1" x14ac:dyDescent="0.15">
      <c r="A247" s="205"/>
      <c r="B247" s="169"/>
      <c r="C247" s="170" t="s">
        <v>681</v>
      </c>
      <c r="D247" s="171"/>
      <c r="E247" s="171"/>
      <c r="F247" s="172"/>
      <c r="G247" s="154"/>
      <c r="H247" s="154"/>
      <c r="I247" s="154"/>
      <c r="J247" s="154"/>
    </row>
    <row r="248" spans="1:10" ht="126" customHeight="1" x14ac:dyDescent="0.15">
      <c r="A248" s="169"/>
      <c r="B248" s="169"/>
      <c r="C248" s="170" t="s">
        <v>682</v>
      </c>
      <c r="D248" s="171"/>
      <c r="E248" s="171"/>
      <c r="F248" s="172"/>
      <c r="G248" s="154"/>
      <c r="H248" s="154"/>
      <c r="I248" s="154"/>
      <c r="J248" s="154"/>
    </row>
    <row r="249" spans="1:10" ht="130.5" customHeight="1" x14ac:dyDescent="0.15">
      <c r="A249" s="202"/>
      <c r="B249" s="173"/>
      <c r="C249" s="174" t="s">
        <v>683</v>
      </c>
      <c r="D249" s="175"/>
      <c r="E249" s="175"/>
      <c r="F249" s="176"/>
      <c r="G249" s="154"/>
      <c r="H249" s="154"/>
      <c r="I249" s="154"/>
      <c r="J249" s="154"/>
    </row>
    <row r="250" spans="1:10" ht="262.5" customHeight="1" x14ac:dyDescent="0.15">
      <c r="A250" s="199"/>
      <c r="B250" s="164" t="s">
        <v>684</v>
      </c>
      <c r="C250" s="165" t="s">
        <v>685</v>
      </c>
      <c r="D250" s="158" t="s">
        <v>237</v>
      </c>
      <c r="E250" s="167" t="s">
        <v>686</v>
      </c>
      <c r="F250" s="322" t="s">
        <v>687</v>
      </c>
      <c r="G250" s="154"/>
      <c r="H250" s="154"/>
      <c r="I250" s="154"/>
      <c r="J250" s="154"/>
    </row>
    <row r="251" spans="1:10" ht="286.5" customHeight="1" x14ac:dyDescent="0.15">
      <c r="A251" s="197"/>
      <c r="B251" s="173"/>
      <c r="C251" s="174" t="s">
        <v>688</v>
      </c>
      <c r="D251" s="175"/>
      <c r="E251" s="175"/>
      <c r="F251" s="328"/>
      <c r="G251" s="154"/>
      <c r="H251" s="154"/>
      <c r="I251" s="154"/>
      <c r="J251" s="154"/>
    </row>
    <row r="252" spans="1:10" ht="217.5" customHeight="1" x14ac:dyDescent="0.15">
      <c r="A252" s="156"/>
      <c r="B252" s="156" t="s">
        <v>689</v>
      </c>
      <c r="C252" s="157" t="s">
        <v>690</v>
      </c>
      <c r="D252" s="158" t="s">
        <v>237</v>
      </c>
      <c r="E252" s="159" t="s">
        <v>686</v>
      </c>
      <c r="F252" s="160"/>
      <c r="G252" s="154"/>
      <c r="H252" s="154"/>
      <c r="I252" s="154"/>
      <c r="J252" s="154"/>
    </row>
    <row r="253" spans="1:10" ht="213.75" customHeight="1" x14ac:dyDescent="0.15">
      <c r="A253" s="201"/>
      <c r="B253" s="169" t="s">
        <v>691</v>
      </c>
      <c r="C253" s="170" t="s">
        <v>692</v>
      </c>
      <c r="D253" s="158" t="s">
        <v>237</v>
      </c>
      <c r="E253" s="171" t="s">
        <v>686</v>
      </c>
      <c r="F253" s="186"/>
      <c r="G253" s="154"/>
      <c r="H253" s="154"/>
      <c r="I253" s="154"/>
      <c r="J253" s="154"/>
    </row>
    <row r="254" spans="1:10" ht="409.5" customHeight="1" x14ac:dyDescent="0.15">
      <c r="A254" s="199"/>
      <c r="B254" s="164" t="s">
        <v>693</v>
      </c>
      <c r="C254" s="165" t="s">
        <v>694</v>
      </c>
      <c r="D254" s="158" t="s">
        <v>226</v>
      </c>
      <c r="E254" s="167" t="s">
        <v>695</v>
      </c>
      <c r="F254" s="168" t="s">
        <v>696</v>
      </c>
      <c r="G254" s="154"/>
      <c r="H254" s="154"/>
      <c r="I254" s="154"/>
      <c r="J254" s="154"/>
    </row>
    <row r="255" spans="1:10" ht="315.75" customHeight="1" x14ac:dyDescent="0.15">
      <c r="A255" s="205"/>
      <c r="B255" s="169"/>
      <c r="C255" s="170" t="s">
        <v>697</v>
      </c>
      <c r="D255" s="171"/>
      <c r="E255" s="171"/>
      <c r="F255" s="172" t="s">
        <v>698</v>
      </c>
      <c r="G255" s="154"/>
      <c r="H255" s="154"/>
      <c r="I255" s="154"/>
      <c r="J255" s="154"/>
    </row>
    <row r="256" spans="1:10" ht="133.5" customHeight="1" x14ac:dyDescent="0.15">
      <c r="A256" s="169"/>
      <c r="B256" s="169"/>
      <c r="C256" s="170" t="s">
        <v>699</v>
      </c>
      <c r="D256" s="171"/>
      <c r="E256" s="171"/>
      <c r="F256" s="172"/>
      <c r="G256" s="154"/>
      <c r="H256" s="154"/>
      <c r="I256" s="154"/>
      <c r="J256" s="154"/>
    </row>
    <row r="257" spans="1:10" ht="137.25" customHeight="1" x14ac:dyDescent="0.15">
      <c r="A257" s="202"/>
      <c r="B257" s="173"/>
      <c r="C257" s="174" t="s">
        <v>700</v>
      </c>
      <c r="D257" s="175"/>
      <c r="E257" s="175"/>
      <c r="F257" s="176"/>
      <c r="G257" s="154"/>
      <c r="H257" s="154"/>
      <c r="I257" s="154"/>
      <c r="J257" s="154"/>
    </row>
    <row r="258" spans="1:10" ht="120.75" customHeight="1" x14ac:dyDescent="0.15">
      <c r="A258" s="199"/>
      <c r="B258" s="164" t="s">
        <v>701</v>
      </c>
      <c r="C258" s="165" t="s">
        <v>702</v>
      </c>
      <c r="D258" s="158" t="s">
        <v>226</v>
      </c>
      <c r="E258" s="167" t="s">
        <v>703</v>
      </c>
      <c r="F258" s="168"/>
      <c r="G258" s="154"/>
      <c r="H258" s="154"/>
      <c r="I258" s="154"/>
      <c r="J258" s="154"/>
    </row>
    <row r="259" spans="1:10" ht="127.5" customHeight="1" x14ac:dyDescent="0.15">
      <c r="A259" s="169"/>
      <c r="B259" s="169"/>
      <c r="C259" s="170" t="s">
        <v>704</v>
      </c>
      <c r="D259" s="171"/>
      <c r="E259" s="171"/>
      <c r="F259" s="172"/>
      <c r="G259" s="154"/>
      <c r="H259" s="154"/>
      <c r="I259" s="154"/>
      <c r="J259" s="154"/>
    </row>
    <row r="260" spans="1:10" ht="125.25" customHeight="1" x14ac:dyDescent="0.15">
      <c r="A260" s="169"/>
      <c r="B260" s="169"/>
      <c r="C260" s="170" t="s">
        <v>705</v>
      </c>
      <c r="D260" s="171"/>
      <c r="E260" s="171"/>
      <c r="F260" s="172"/>
      <c r="G260" s="154"/>
      <c r="H260" s="154"/>
      <c r="I260" s="154"/>
      <c r="J260" s="154"/>
    </row>
    <row r="261" spans="1:10" ht="120" customHeight="1" x14ac:dyDescent="0.15">
      <c r="A261" s="202"/>
      <c r="B261" s="173"/>
      <c r="C261" s="174" t="s">
        <v>706</v>
      </c>
      <c r="D261" s="175"/>
      <c r="E261" s="175"/>
      <c r="F261" s="176"/>
      <c r="G261" s="154"/>
      <c r="H261" s="154"/>
      <c r="I261" s="154"/>
      <c r="J261" s="154"/>
    </row>
    <row r="262" spans="1:10" ht="126.75" customHeight="1" x14ac:dyDescent="0.15">
      <c r="A262" s="199"/>
      <c r="B262" s="164" t="s">
        <v>707</v>
      </c>
      <c r="C262" s="165" t="s">
        <v>708</v>
      </c>
      <c r="D262" s="158" t="s">
        <v>226</v>
      </c>
      <c r="E262" s="167" t="s">
        <v>709</v>
      </c>
      <c r="F262" s="168"/>
      <c r="G262" s="154"/>
      <c r="H262" s="154"/>
      <c r="I262" s="154"/>
      <c r="J262" s="154"/>
    </row>
    <row r="263" spans="1:10" ht="123" customHeight="1" x14ac:dyDescent="0.15">
      <c r="A263" s="169"/>
      <c r="B263" s="169"/>
      <c r="C263" s="170" t="s">
        <v>710</v>
      </c>
      <c r="D263" s="171"/>
      <c r="E263" s="171"/>
      <c r="F263" s="172"/>
      <c r="G263" s="154"/>
      <c r="H263" s="154"/>
      <c r="I263" s="154"/>
      <c r="J263" s="154"/>
    </row>
    <row r="264" spans="1:10" ht="106.5" customHeight="1" x14ac:dyDescent="0.15">
      <c r="A264" s="169"/>
      <c r="B264" s="169"/>
      <c r="C264" s="170" t="s">
        <v>711</v>
      </c>
      <c r="D264" s="171"/>
      <c r="E264" s="171"/>
      <c r="F264" s="172"/>
      <c r="G264" s="154"/>
      <c r="H264" s="154"/>
      <c r="I264" s="154"/>
      <c r="J264" s="154"/>
    </row>
    <row r="265" spans="1:10" ht="117" customHeight="1" x14ac:dyDescent="0.15">
      <c r="A265" s="202"/>
      <c r="B265" s="173"/>
      <c r="C265" s="174" t="s">
        <v>712</v>
      </c>
      <c r="D265" s="175"/>
      <c r="E265" s="175"/>
      <c r="F265" s="176"/>
      <c r="G265" s="154"/>
      <c r="H265" s="154"/>
      <c r="I265" s="154"/>
      <c r="J265" s="154"/>
    </row>
    <row r="266" spans="1:10" ht="143.25" customHeight="1" x14ac:dyDescent="0.15">
      <c r="A266" s="199"/>
      <c r="B266" s="164" t="s">
        <v>713</v>
      </c>
      <c r="C266" s="165" t="s">
        <v>714</v>
      </c>
      <c r="D266" s="158" t="s">
        <v>226</v>
      </c>
      <c r="E266" s="167" t="s">
        <v>715</v>
      </c>
      <c r="F266" s="168"/>
      <c r="G266" s="154"/>
      <c r="H266" s="154"/>
      <c r="I266" s="154"/>
      <c r="J266" s="154"/>
    </row>
    <row r="267" spans="1:10" ht="120" customHeight="1" x14ac:dyDescent="0.15">
      <c r="A267" s="169"/>
      <c r="B267" s="169"/>
      <c r="C267" s="170" t="s">
        <v>716</v>
      </c>
      <c r="D267" s="171"/>
      <c r="E267" s="171"/>
      <c r="F267" s="186"/>
      <c r="G267" s="154"/>
      <c r="H267" s="154"/>
      <c r="I267" s="154"/>
      <c r="J267" s="154"/>
    </row>
    <row r="268" spans="1:10" ht="117" customHeight="1" x14ac:dyDescent="0.15">
      <c r="A268" s="169"/>
      <c r="B268" s="169"/>
      <c r="C268" s="170" t="s">
        <v>717</v>
      </c>
      <c r="D268" s="171"/>
      <c r="E268" s="171"/>
      <c r="F268" s="186"/>
      <c r="G268" s="154"/>
      <c r="H268" s="154"/>
      <c r="I268" s="154"/>
      <c r="J268" s="154"/>
    </row>
    <row r="269" spans="1:10" ht="122.25" customHeight="1" x14ac:dyDescent="0.15">
      <c r="A269" s="202"/>
      <c r="B269" s="173"/>
      <c r="C269" s="174" t="s">
        <v>718</v>
      </c>
      <c r="D269" s="175"/>
      <c r="E269" s="175"/>
      <c r="F269" s="187"/>
      <c r="G269" s="154"/>
      <c r="H269" s="154"/>
      <c r="I269" s="154"/>
      <c r="J269" s="154"/>
    </row>
    <row r="270" spans="1:10" ht="141" customHeight="1" x14ac:dyDescent="0.15">
      <c r="A270" s="199"/>
      <c r="B270" s="164" t="s">
        <v>719</v>
      </c>
      <c r="C270" s="165" t="s">
        <v>720</v>
      </c>
      <c r="D270" s="158" t="s">
        <v>226</v>
      </c>
      <c r="E270" s="167" t="s">
        <v>721</v>
      </c>
      <c r="F270" s="192"/>
      <c r="G270" s="154"/>
      <c r="H270" s="154"/>
      <c r="I270" s="154"/>
      <c r="J270" s="154"/>
    </row>
    <row r="271" spans="1:10" ht="120.75" customHeight="1" x14ac:dyDescent="0.15">
      <c r="A271" s="169"/>
      <c r="B271" s="169"/>
      <c r="C271" s="170" t="s">
        <v>722</v>
      </c>
      <c r="D271" s="171"/>
      <c r="E271" s="171"/>
      <c r="F271" s="186"/>
      <c r="G271" s="154"/>
      <c r="H271" s="154"/>
      <c r="I271" s="154"/>
      <c r="J271" s="154"/>
    </row>
    <row r="272" spans="1:10" ht="121.5" customHeight="1" x14ac:dyDescent="0.15">
      <c r="A272" s="169"/>
      <c r="B272" s="169"/>
      <c r="C272" s="170" t="s">
        <v>723</v>
      </c>
      <c r="D272" s="171"/>
      <c r="E272" s="171"/>
      <c r="F272" s="186"/>
      <c r="G272" s="154"/>
      <c r="H272" s="154"/>
      <c r="I272" s="154"/>
      <c r="J272" s="154"/>
    </row>
    <row r="273" spans="1:10" ht="132.75" customHeight="1" x14ac:dyDescent="0.15">
      <c r="A273" s="202"/>
      <c r="B273" s="173"/>
      <c r="C273" s="174" t="s">
        <v>724</v>
      </c>
      <c r="D273" s="175"/>
      <c r="E273" s="175"/>
      <c r="F273" s="187"/>
      <c r="G273" s="154"/>
      <c r="H273" s="154"/>
      <c r="I273" s="154"/>
      <c r="J273" s="154"/>
    </row>
    <row r="274" spans="1:10" ht="86.25" customHeight="1" x14ac:dyDescent="0.15">
      <c r="A274" s="199"/>
      <c r="B274" s="164" t="s">
        <v>725</v>
      </c>
      <c r="C274" s="165" t="s">
        <v>726</v>
      </c>
      <c r="D274" s="158" t="s">
        <v>226</v>
      </c>
      <c r="E274" s="167" t="s">
        <v>727</v>
      </c>
      <c r="F274" s="192"/>
      <c r="G274" s="154"/>
      <c r="H274" s="154"/>
      <c r="I274" s="154"/>
      <c r="J274" s="154"/>
    </row>
    <row r="275" spans="1:10" ht="112.5" customHeight="1" x14ac:dyDescent="0.15">
      <c r="A275" s="169"/>
      <c r="B275" s="169"/>
      <c r="C275" s="170" t="s">
        <v>728</v>
      </c>
      <c r="D275" s="171"/>
      <c r="E275" s="171"/>
      <c r="F275" s="186"/>
      <c r="G275" s="154"/>
      <c r="H275" s="154"/>
      <c r="I275" s="154"/>
      <c r="J275" s="154"/>
    </row>
    <row r="276" spans="1:10" ht="117" customHeight="1" x14ac:dyDescent="0.15">
      <c r="A276" s="169"/>
      <c r="B276" s="169"/>
      <c r="C276" s="170" t="s">
        <v>729</v>
      </c>
      <c r="D276" s="171"/>
      <c r="E276" s="171"/>
      <c r="F276" s="186"/>
      <c r="G276" s="154"/>
      <c r="H276" s="154"/>
      <c r="I276" s="154"/>
      <c r="J276" s="154"/>
    </row>
    <row r="277" spans="1:10" ht="117.75" customHeight="1" x14ac:dyDescent="0.15">
      <c r="A277" s="202"/>
      <c r="B277" s="173"/>
      <c r="C277" s="174" t="s">
        <v>730</v>
      </c>
      <c r="D277" s="175"/>
      <c r="E277" s="175"/>
      <c r="F277" s="187"/>
      <c r="G277" s="154"/>
      <c r="H277" s="154"/>
      <c r="I277" s="154"/>
      <c r="J277" s="154"/>
    </row>
    <row r="278" spans="1:10" ht="141" customHeight="1" x14ac:dyDescent="0.15">
      <c r="A278" s="199" t="s">
        <v>731</v>
      </c>
      <c r="B278" s="164" t="s">
        <v>732</v>
      </c>
      <c r="C278" s="165" t="s">
        <v>733</v>
      </c>
      <c r="D278" s="158" t="s">
        <v>226</v>
      </c>
      <c r="E278" s="167" t="s">
        <v>301</v>
      </c>
      <c r="F278" s="188" t="s">
        <v>734</v>
      </c>
      <c r="G278" s="154"/>
      <c r="H278" s="154"/>
      <c r="I278" s="154"/>
      <c r="J278" s="154"/>
    </row>
    <row r="279" spans="1:10" ht="130.5" customHeight="1" x14ac:dyDescent="0.15">
      <c r="A279" s="169"/>
      <c r="B279" s="169"/>
      <c r="C279" s="170" t="s">
        <v>735</v>
      </c>
      <c r="D279" s="171"/>
      <c r="E279" s="171"/>
      <c r="F279" s="172" t="s">
        <v>736</v>
      </c>
      <c r="G279" s="154"/>
      <c r="H279" s="154"/>
      <c r="I279" s="154"/>
      <c r="J279" s="154"/>
    </row>
    <row r="280" spans="1:10" ht="126" customHeight="1" x14ac:dyDescent="0.15">
      <c r="A280" s="169"/>
      <c r="B280" s="169"/>
      <c r="C280" s="170" t="s">
        <v>737</v>
      </c>
      <c r="D280" s="171"/>
      <c r="E280" s="171"/>
      <c r="F280" s="186"/>
      <c r="G280" s="154"/>
      <c r="H280" s="154"/>
      <c r="I280" s="154"/>
      <c r="J280" s="154"/>
    </row>
    <row r="281" spans="1:10" ht="123.75" customHeight="1" x14ac:dyDescent="0.15">
      <c r="A281" s="197"/>
      <c r="B281" s="173"/>
      <c r="C281" s="174" t="s">
        <v>738</v>
      </c>
      <c r="D281" s="175"/>
      <c r="E281" s="175"/>
      <c r="F281" s="187"/>
      <c r="G281" s="154"/>
      <c r="H281" s="154"/>
      <c r="I281" s="154"/>
      <c r="J281" s="154"/>
    </row>
    <row r="282" spans="1:10" ht="117.75" customHeight="1" x14ac:dyDescent="0.15">
      <c r="A282" s="164"/>
      <c r="B282" s="164" t="s">
        <v>739</v>
      </c>
      <c r="C282" s="165" t="s">
        <v>740</v>
      </c>
      <c r="D282" s="158" t="s">
        <v>226</v>
      </c>
      <c r="E282" s="167" t="s">
        <v>301</v>
      </c>
      <c r="F282" s="192"/>
      <c r="G282" s="154"/>
      <c r="H282" s="154"/>
      <c r="I282" s="154"/>
      <c r="J282" s="154"/>
    </row>
    <row r="283" spans="1:10" ht="114.75" customHeight="1" x14ac:dyDescent="0.15">
      <c r="A283" s="169"/>
      <c r="B283" s="169"/>
      <c r="C283" s="170" t="s">
        <v>741</v>
      </c>
      <c r="D283" s="171"/>
      <c r="E283" s="171"/>
      <c r="F283" s="186"/>
      <c r="G283" s="154"/>
      <c r="H283" s="154"/>
      <c r="I283" s="154"/>
      <c r="J283" s="154"/>
    </row>
    <row r="284" spans="1:10" ht="117.75" customHeight="1" x14ac:dyDescent="0.15">
      <c r="A284" s="169"/>
      <c r="B284" s="169"/>
      <c r="C284" s="170" t="s">
        <v>742</v>
      </c>
      <c r="D284" s="171"/>
      <c r="E284" s="171"/>
      <c r="F284" s="186"/>
      <c r="G284" s="154"/>
      <c r="H284" s="154"/>
      <c r="I284" s="154"/>
      <c r="J284" s="154"/>
    </row>
    <row r="285" spans="1:10" ht="128.25" customHeight="1" x14ac:dyDescent="0.15">
      <c r="A285" s="202"/>
      <c r="B285" s="173"/>
      <c r="C285" s="174" t="s">
        <v>743</v>
      </c>
      <c r="D285" s="175"/>
      <c r="E285" s="175"/>
      <c r="F285" s="187"/>
      <c r="G285" s="154"/>
      <c r="H285" s="154"/>
      <c r="I285" s="154"/>
      <c r="J285" s="154"/>
    </row>
    <row r="286" spans="1:10" ht="107.25" customHeight="1" x14ac:dyDescent="0.15">
      <c r="A286" s="167" t="s">
        <v>744</v>
      </c>
      <c r="B286" s="167" t="s">
        <v>745</v>
      </c>
      <c r="C286" s="165" t="s">
        <v>746</v>
      </c>
      <c r="D286" s="158" t="s">
        <v>226</v>
      </c>
      <c r="E286" s="167" t="s">
        <v>301</v>
      </c>
      <c r="F286" s="188"/>
      <c r="G286" s="154"/>
      <c r="H286" s="154"/>
      <c r="I286" s="154"/>
      <c r="J286" s="154"/>
    </row>
    <row r="287" spans="1:10" ht="114" customHeight="1" x14ac:dyDescent="0.15">
      <c r="A287" s="169"/>
      <c r="B287" s="169"/>
      <c r="C287" s="170" t="s">
        <v>747</v>
      </c>
      <c r="D287" s="171"/>
      <c r="E287" s="171"/>
      <c r="F287" s="186"/>
      <c r="G287" s="154"/>
      <c r="H287" s="154"/>
      <c r="I287" s="154"/>
      <c r="J287" s="154"/>
    </row>
    <row r="288" spans="1:10" ht="106.5" customHeight="1" x14ac:dyDescent="0.15">
      <c r="A288" s="171"/>
      <c r="B288" s="171"/>
      <c r="C288" s="170" t="s">
        <v>748</v>
      </c>
      <c r="D288" s="171"/>
      <c r="E288" s="171"/>
      <c r="F288" s="186"/>
      <c r="G288" s="154"/>
      <c r="H288" s="154"/>
      <c r="I288" s="154"/>
      <c r="J288" s="154"/>
    </row>
    <row r="289" spans="1:10" ht="113.25" customHeight="1" x14ac:dyDescent="0.15">
      <c r="A289" s="175"/>
      <c r="B289" s="175"/>
      <c r="C289" s="174" t="s">
        <v>749</v>
      </c>
      <c r="D289" s="175"/>
      <c r="E289" s="175"/>
      <c r="F289" s="187"/>
      <c r="G289" s="154"/>
      <c r="H289" s="154"/>
      <c r="I289" s="154"/>
      <c r="J289" s="154"/>
    </row>
    <row r="290" spans="1:10" ht="67.5" x14ac:dyDescent="0.15">
      <c r="A290" s="164" t="s">
        <v>750</v>
      </c>
      <c r="B290" s="164" t="s">
        <v>751</v>
      </c>
      <c r="C290" s="165" t="s">
        <v>752</v>
      </c>
      <c r="D290" s="158" t="s">
        <v>226</v>
      </c>
      <c r="E290" s="167" t="s">
        <v>753</v>
      </c>
      <c r="F290" s="188"/>
      <c r="G290" s="154"/>
      <c r="H290" s="154"/>
      <c r="I290" s="154"/>
      <c r="J290" s="154"/>
    </row>
    <row r="291" spans="1:10" ht="112.5" customHeight="1" x14ac:dyDescent="0.15">
      <c r="A291" s="169"/>
      <c r="B291" s="169"/>
      <c r="C291" s="170" t="s">
        <v>754</v>
      </c>
      <c r="D291" s="171"/>
      <c r="E291" s="171"/>
      <c r="F291" s="186"/>
      <c r="G291" s="154"/>
      <c r="H291" s="154"/>
      <c r="I291" s="154"/>
      <c r="J291" s="154"/>
    </row>
    <row r="292" spans="1:10" ht="114.75" customHeight="1" x14ac:dyDescent="0.15">
      <c r="A292" s="169"/>
      <c r="B292" s="169"/>
      <c r="C292" s="170" t="s">
        <v>755</v>
      </c>
      <c r="D292" s="171"/>
      <c r="E292" s="171"/>
      <c r="F292" s="186"/>
      <c r="G292" s="154"/>
      <c r="H292" s="154"/>
      <c r="I292" s="154"/>
      <c r="J292" s="154"/>
    </row>
    <row r="293" spans="1:10" ht="129" customHeight="1" x14ac:dyDescent="0.15">
      <c r="A293" s="175"/>
      <c r="B293" s="173"/>
      <c r="C293" s="174" t="s">
        <v>756</v>
      </c>
      <c r="D293" s="175"/>
      <c r="E293" s="175"/>
      <c r="F293" s="187"/>
      <c r="G293" s="154"/>
      <c r="H293" s="154"/>
      <c r="I293" s="154"/>
      <c r="J293" s="154"/>
    </row>
    <row r="294" spans="1:10" ht="81" x14ac:dyDescent="0.15">
      <c r="A294" s="164"/>
      <c r="B294" s="164" t="s">
        <v>757</v>
      </c>
      <c r="C294" s="165" t="s">
        <v>758</v>
      </c>
      <c r="D294" s="158" t="s">
        <v>226</v>
      </c>
      <c r="E294" s="167" t="s">
        <v>753</v>
      </c>
      <c r="F294" s="188"/>
      <c r="G294" s="154"/>
      <c r="H294" s="154"/>
      <c r="I294" s="154"/>
      <c r="J294" s="154"/>
    </row>
    <row r="295" spans="1:10" ht="107.25" customHeight="1" x14ac:dyDescent="0.15">
      <c r="A295" s="169"/>
      <c r="B295" s="169"/>
      <c r="C295" s="170" t="s">
        <v>759</v>
      </c>
      <c r="D295" s="171"/>
      <c r="E295" s="171"/>
      <c r="F295" s="186"/>
      <c r="G295" s="154"/>
      <c r="H295" s="154"/>
      <c r="I295" s="154"/>
      <c r="J295" s="154"/>
    </row>
    <row r="296" spans="1:10" ht="110.25" customHeight="1" x14ac:dyDescent="0.15">
      <c r="A296" s="169"/>
      <c r="B296" s="169"/>
      <c r="C296" s="170" t="s">
        <v>760</v>
      </c>
      <c r="D296" s="171"/>
      <c r="E296" s="171"/>
      <c r="F296" s="186"/>
      <c r="G296" s="154"/>
      <c r="H296" s="154"/>
      <c r="I296" s="154"/>
      <c r="J296" s="154"/>
    </row>
    <row r="297" spans="1:10" ht="114" customHeight="1" x14ac:dyDescent="0.15">
      <c r="A297" s="175"/>
      <c r="B297" s="173"/>
      <c r="C297" s="174" t="s">
        <v>761</v>
      </c>
      <c r="D297" s="175"/>
      <c r="E297" s="175"/>
      <c r="F297" s="187"/>
      <c r="G297" s="154"/>
      <c r="H297" s="154"/>
      <c r="I297" s="154"/>
      <c r="J297" s="154"/>
    </row>
    <row r="298" spans="1:10" ht="93" customHeight="1" x14ac:dyDescent="0.15">
      <c r="A298" s="164"/>
      <c r="B298" s="164" t="s">
        <v>762</v>
      </c>
      <c r="C298" s="165" t="s">
        <v>763</v>
      </c>
      <c r="D298" s="158" t="s">
        <v>226</v>
      </c>
      <c r="E298" s="167" t="s">
        <v>753</v>
      </c>
      <c r="F298" s="188"/>
      <c r="G298" s="154"/>
      <c r="H298" s="154"/>
      <c r="I298" s="154"/>
      <c r="J298" s="154"/>
    </row>
    <row r="299" spans="1:10" ht="122.25" customHeight="1" x14ac:dyDescent="0.15">
      <c r="A299" s="169"/>
      <c r="B299" s="169"/>
      <c r="C299" s="170" t="s">
        <v>764</v>
      </c>
      <c r="D299" s="171"/>
      <c r="E299" s="171"/>
      <c r="F299" s="186"/>
      <c r="G299" s="154"/>
      <c r="H299" s="154"/>
      <c r="I299" s="154"/>
      <c r="J299" s="154"/>
    </row>
    <row r="300" spans="1:10" ht="123" customHeight="1" x14ac:dyDescent="0.15">
      <c r="A300" s="169"/>
      <c r="B300" s="169"/>
      <c r="C300" s="170" t="s">
        <v>765</v>
      </c>
      <c r="D300" s="171"/>
      <c r="E300" s="171"/>
      <c r="F300" s="186"/>
      <c r="G300" s="154"/>
      <c r="H300" s="154"/>
      <c r="I300" s="154"/>
      <c r="J300" s="154"/>
    </row>
    <row r="301" spans="1:10" ht="128.25" customHeight="1" x14ac:dyDescent="0.15">
      <c r="A301" s="175"/>
      <c r="B301" s="173"/>
      <c r="C301" s="174" t="s">
        <v>766</v>
      </c>
      <c r="D301" s="175"/>
      <c r="E301" s="175"/>
      <c r="F301" s="187"/>
      <c r="G301" s="154"/>
      <c r="H301" s="154"/>
      <c r="I301" s="154"/>
      <c r="J301" s="154"/>
    </row>
    <row r="302" spans="1:10" ht="108" x14ac:dyDescent="0.15">
      <c r="A302" s="164"/>
      <c r="B302" s="164" t="s">
        <v>767</v>
      </c>
      <c r="C302" s="165" t="s">
        <v>768</v>
      </c>
      <c r="D302" s="158" t="s">
        <v>226</v>
      </c>
      <c r="E302" s="167" t="s">
        <v>769</v>
      </c>
      <c r="F302" s="188"/>
      <c r="G302" s="154"/>
      <c r="H302" s="154"/>
      <c r="I302" s="154"/>
      <c r="J302" s="154"/>
    </row>
    <row r="303" spans="1:10" ht="105" customHeight="1" x14ac:dyDescent="0.15">
      <c r="A303" s="169"/>
      <c r="B303" s="169"/>
      <c r="C303" s="170" t="s">
        <v>770</v>
      </c>
      <c r="D303" s="171"/>
      <c r="E303" s="171"/>
      <c r="F303" s="206"/>
      <c r="G303" s="154"/>
      <c r="H303" s="154"/>
      <c r="I303" s="154"/>
      <c r="J303" s="154"/>
    </row>
    <row r="304" spans="1:10" ht="113.25" customHeight="1" x14ac:dyDescent="0.15">
      <c r="A304" s="169"/>
      <c r="B304" s="169"/>
      <c r="C304" s="170" t="s">
        <v>771</v>
      </c>
      <c r="D304" s="171"/>
      <c r="E304" s="171"/>
      <c r="F304" s="186"/>
      <c r="G304" s="154"/>
      <c r="H304" s="154"/>
      <c r="I304" s="154"/>
      <c r="J304" s="154"/>
    </row>
    <row r="305" spans="1:10" ht="129" customHeight="1" x14ac:dyDescent="0.15">
      <c r="A305" s="175"/>
      <c r="B305" s="173"/>
      <c r="C305" s="174" t="s">
        <v>772</v>
      </c>
      <c r="D305" s="175"/>
      <c r="E305" s="175"/>
      <c r="F305" s="187"/>
      <c r="G305" s="154"/>
      <c r="H305" s="154"/>
      <c r="I305" s="154"/>
      <c r="J305" s="154"/>
    </row>
    <row r="306" spans="1:10" ht="94.5" x14ac:dyDescent="0.15">
      <c r="A306" s="164"/>
      <c r="B306" s="164" t="s">
        <v>773</v>
      </c>
      <c r="C306" s="165" t="s">
        <v>774</v>
      </c>
      <c r="D306" s="158" t="s">
        <v>226</v>
      </c>
      <c r="E306" s="167" t="s">
        <v>775</v>
      </c>
      <c r="F306" s="188"/>
      <c r="G306" s="154"/>
      <c r="H306" s="154"/>
      <c r="I306" s="154"/>
      <c r="J306" s="154"/>
    </row>
    <row r="307" spans="1:10" ht="120.75" customHeight="1" x14ac:dyDescent="0.15">
      <c r="A307" s="169"/>
      <c r="B307" s="169"/>
      <c r="C307" s="170" t="s">
        <v>776</v>
      </c>
      <c r="D307" s="171"/>
      <c r="E307" s="171"/>
      <c r="F307" s="186"/>
      <c r="G307" s="154"/>
      <c r="H307" s="154"/>
      <c r="I307" s="154"/>
      <c r="J307" s="154"/>
    </row>
    <row r="308" spans="1:10" ht="116.25" customHeight="1" x14ac:dyDescent="0.15">
      <c r="A308" s="169"/>
      <c r="B308" s="169"/>
      <c r="C308" s="170" t="s">
        <v>777</v>
      </c>
      <c r="D308" s="171"/>
      <c r="E308" s="171"/>
      <c r="F308" s="186"/>
      <c r="G308" s="154"/>
      <c r="H308" s="154"/>
      <c r="I308" s="154"/>
      <c r="J308" s="154"/>
    </row>
    <row r="309" spans="1:10" ht="116.25" customHeight="1" x14ac:dyDescent="0.15">
      <c r="A309" s="175"/>
      <c r="B309" s="173"/>
      <c r="C309" s="174" t="s">
        <v>778</v>
      </c>
      <c r="D309" s="175"/>
      <c r="E309" s="175"/>
      <c r="F309" s="187"/>
      <c r="G309" s="154"/>
      <c r="H309" s="154"/>
      <c r="I309" s="154"/>
      <c r="J309" s="154"/>
    </row>
    <row r="310" spans="1:10" ht="120.75" customHeight="1" x14ac:dyDescent="0.15">
      <c r="A310" s="159" t="s">
        <v>779</v>
      </c>
      <c r="B310" s="159" t="s">
        <v>780</v>
      </c>
      <c r="C310" s="157" t="s">
        <v>781</v>
      </c>
      <c r="D310" s="158" t="s">
        <v>237</v>
      </c>
      <c r="E310" s="159" t="s">
        <v>301</v>
      </c>
      <c r="F310" s="161"/>
      <c r="G310" s="154"/>
      <c r="H310" s="154"/>
      <c r="I310" s="154"/>
      <c r="J310" s="154"/>
    </row>
    <row r="311" spans="1:10" ht="105" customHeight="1" x14ac:dyDescent="0.15">
      <c r="A311" s="159"/>
      <c r="B311" s="159" t="s">
        <v>782</v>
      </c>
      <c r="C311" s="157" t="s">
        <v>783</v>
      </c>
      <c r="D311" s="158" t="s">
        <v>237</v>
      </c>
      <c r="E311" s="159" t="s">
        <v>301</v>
      </c>
      <c r="F311" s="161"/>
      <c r="G311" s="154"/>
      <c r="H311" s="154"/>
      <c r="I311" s="154"/>
      <c r="J311" s="154"/>
    </row>
    <row r="312" spans="1:10" ht="102.75" customHeight="1" x14ac:dyDescent="0.15">
      <c r="A312" s="159"/>
      <c r="B312" s="159" t="s">
        <v>784</v>
      </c>
      <c r="C312" s="157" t="s">
        <v>785</v>
      </c>
      <c r="D312" s="158" t="s">
        <v>237</v>
      </c>
      <c r="E312" s="159" t="s">
        <v>301</v>
      </c>
      <c r="F312" s="161"/>
      <c r="G312" s="154"/>
      <c r="H312" s="154"/>
      <c r="I312" s="154"/>
      <c r="J312" s="154"/>
    </row>
    <row r="313" spans="1:10" ht="109.5" customHeight="1" x14ac:dyDescent="0.15">
      <c r="A313" s="159"/>
      <c r="B313" s="159" t="s">
        <v>786</v>
      </c>
      <c r="C313" s="157" t="s">
        <v>787</v>
      </c>
      <c r="D313" s="158" t="s">
        <v>237</v>
      </c>
      <c r="E313" s="159" t="s">
        <v>301</v>
      </c>
      <c r="F313" s="161"/>
      <c r="G313" s="154"/>
      <c r="H313" s="154"/>
      <c r="I313" s="154"/>
      <c r="J313" s="154"/>
    </row>
    <row r="314" spans="1:10" ht="98.25" customHeight="1" x14ac:dyDescent="0.15">
      <c r="A314" s="167" t="s">
        <v>788</v>
      </c>
      <c r="B314" s="167" t="s">
        <v>789</v>
      </c>
      <c r="C314" s="165" t="s">
        <v>790</v>
      </c>
      <c r="D314" s="158" t="s">
        <v>226</v>
      </c>
      <c r="E314" s="167" t="s">
        <v>301</v>
      </c>
      <c r="F314" s="188" t="s">
        <v>791</v>
      </c>
      <c r="G314" s="154"/>
      <c r="H314" s="154"/>
      <c r="I314" s="154"/>
      <c r="J314" s="154"/>
    </row>
    <row r="315" spans="1:10" ht="118.5" customHeight="1" x14ac:dyDescent="0.15">
      <c r="A315" s="171"/>
      <c r="B315" s="171"/>
      <c r="C315" s="170" t="s">
        <v>792</v>
      </c>
      <c r="D315" s="171"/>
      <c r="E315" s="171"/>
      <c r="F315" s="186"/>
      <c r="G315" s="154"/>
      <c r="H315" s="154"/>
      <c r="I315" s="154"/>
      <c r="J315" s="154"/>
    </row>
    <row r="316" spans="1:10" ht="112.5" customHeight="1" x14ac:dyDescent="0.15">
      <c r="A316" s="171"/>
      <c r="B316" s="171"/>
      <c r="C316" s="170" t="s">
        <v>793</v>
      </c>
      <c r="D316" s="171"/>
      <c r="E316" s="171"/>
      <c r="F316" s="206"/>
      <c r="G316" s="154"/>
      <c r="H316" s="154"/>
      <c r="I316" s="154"/>
      <c r="J316" s="154"/>
    </row>
    <row r="317" spans="1:10" ht="108" customHeight="1" x14ac:dyDescent="0.15">
      <c r="A317" s="175"/>
      <c r="B317" s="175"/>
      <c r="C317" s="174" t="s">
        <v>794</v>
      </c>
      <c r="D317" s="175"/>
      <c r="E317" s="175"/>
      <c r="F317" s="187"/>
      <c r="G317" s="154"/>
      <c r="H317" s="154"/>
      <c r="I317" s="154"/>
      <c r="J317" s="154"/>
    </row>
    <row r="318" spans="1:10" ht="100.5" customHeight="1" x14ac:dyDescent="0.15">
      <c r="A318" s="167"/>
      <c r="B318" s="167" t="s">
        <v>795</v>
      </c>
      <c r="C318" s="165" t="s">
        <v>796</v>
      </c>
      <c r="D318" s="158" t="s">
        <v>226</v>
      </c>
      <c r="E318" s="167" t="s">
        <v>301</v>
      </c>
      <c r="F318" s="168" t="s">
        <v>797</v>
      </c>
      <c r="G318" s="154"/>
      <c r="H318" s="154"/>
      <c r="I318" s="154"/>
      <c r="J318" s="154"/>
    </row>
    <row r="319" spans="1:10" ht="131.25" customHeight="1" x14ac:dyDescent="0.15">
      <c r="A319" s="171"/>
      <c r="B319" s="171"/>
      <c r="C319" s="170" t="s">
        <v>798</v>
      </c>
      <c r="D319" s="171"/>
      <c r="E319" s="171"/>
      <c r="F319" s="186"/>
      <c r="G319" s="154"/>
      <c r="H319" s="154"/>
      <c r="I319" s="154"/>
      <c r="J319" s="154"/>
    </row>
    <row r="320" spans="1:10" ht="109.5" customHeight="1" x14ac:dyDescent="0.15">
      <c r="A320" s="169"/>
      <c r="B320" s="171"/>
      <c r="C320" s="170" t="s">
        <v>799</v>
      </c>
      <c r="D320" s="171"/>
      <c r="E320" s="171"/>
      <c r="F320" s="186"/>
      <c r="G320" s="154"/>
      <c r="H320" s="154"/>
      <c r="I320" s="154"/>
      <c r="J320" s="154"/>
    </row>
    <row r="321" spans="1:10" ht="121.5" customHeight="1" x14ac:dyDescent="0.15">
      <c r="A321" s="175"/>
      <c r="B321" s="175"/>
      <c r="C321" s="174" t="s">
        <v>800</v>
      </c>
      <c r="D321" s="175"/>
      <c r="E321" s="175"/>
      <c r="F321" s="187"/>
      <c r="G321" s="154"/>
      <c r="H321" s="154"/>
      <c r="I321" s="154"/>
      <c r="J321" s="154"/>
    </row>
    <row r="322" spans="1:10" ht="156.75" customHeight="1" x14ac:dyDescent="0.15">
      <c r="A322" s="159" t="s">
        <v>801</v>
      </c>
      <c r="B322" s="159" t="s">
        <v>802</v>
      </c>
      <c r="C322" s="157" t="s">
        <v>803</v>
      </c>
      <c r="D322" s="158" t="s">
        <v>237</v>
      </c>
      <c r="E322" s="159" t="s">
        <v>301</v>
      </c>
      <c r="F322" s="184"/>
      <c r="G322" s="154"/>
      <c r="H322" s="154"/>
      <c r="I322" s="154"/>
      <c r="J322" s="154"/>
    </row>
    <row r="323" spans="1:10" ht="162" x14ac:dyDescent="0.15">
      <c r="A323" s="167"/>
      <c r="B323" s="167" t="s">
        <v>804</v>
      </c>
      <c r="C323" s="165" t="s">
        <v>805</v>
      </c>
      <c r="D323" s="158" t="s">
        <v>237</v>
      </c>
      <c r="E323" s="167" t="s">
        <v>301</v>
      </c>
      <c r="F323" s="168"/>
      <c r="G323" s="154"/>
      <c r="H323" s="154"/>
      <c r="I323" s="154"/>
      <c r="J323" s="154"/>
    </row>
    <row r="324" spans="1:10" ht="93.75" customHeight="1" x14ac:dyDescent="0.15">
      <c r="A324" s="175"/>
      <c r="B324" s="207"/>
      <c r="C324" s="208"/>
      <c r="D324" s="175"/>
      <c r="E324" s="175"/>
      <c r="F324" s="187"/>
      <c r="G324" s="154"/>
      <c r="H324" s="154"/>
      <c r="I324" s="154"/>
      <c r="J324" s="154"/>
    </row>
    <row r="325" spans="1:10" ht="111" customHeight="1" x14ac:dyDescent="0.15">
      <c r="A325" s="159"/>
      <c r="B325" s="159" t="s">
        <v>806</v>
      </c>
      <c r="C325" s="157" t="s">
        <v>807</v>
      </c>
      <c r="D325" s="158" t="s">
        <v>237</v>
      </c>
      <c r="E325" s="159" t="s">
        <v>301</v>
      </c>
      <c r="F325" s="160"/>
      <c r="G325" s="154"/>
      <c r="H325" s="154"/>
      <c r="I325" s="154"/>
      <c r="J325" s="154"/>
    </row>
    <row r="326" spans="1:10" ht="120" customHeight="1" x14ac:dyDescent="0.15">
      <c r="A326" s="164" t="s">
        <v>808</v>
      </c>
      <c r="B326" s="199" t="s">
        <v>809</v>
      </c>
      <c r="C326" s="165" t="s">
        <v>810</v>
      </c>
      <c r="D326" s="158" t="s">
        <v>226</v>
      </c>
      <c r="E326" s="167" t="s">
        <v>811</v>
      </c>
      <c r="F326" s="188" t="s">
        <v>812</v>
      </c>
      <c r="G326" s="154"/>
      <c r="H326" s="154"/>
      <c r="I326" s="154"/>
      <c r="J326" s="154"/>
    </row>
    <row r="327" spans="1:10" ht="105" customHeight="1" x14ac:dyDescent="0.15">
      <c r="A327" s="169"/>
      <c r="B327" s="169"/>
      <c r="C327" s="170" t="s">
        <v>813</v>
      </c>
      <c r="D327" s="171"/>
      <c r="E327" s="171"/>
      <c r="F327" s="186"/>
      <c r="G327" s="154"/>
      <c r="H327" s="154"/>
      <c r="I327" s="154"/>
      <c r="J327" s="154"/>
    </row>
    <row r="328" spans="1:10" ht="97.5" customHeight="1" x14ac:dyDescent="0.15">
      <c r="A328" s="169"/>
      <c r="B328" s="169"/>
      <c r="C328" s="170" t="s">
        <v>814</v>
      </c>
      <c r="D328" s="171"/>
      <c r="E328" s="171"/>
      <c r="F328" s="186"/>
      <c r="G328" s="154"/>
      <c r="H328" s="154"/>
      <c r="I328" s="154"/>
      <c r="J328" s="154"/>
    </row>
    <row r="329" spans="1:10" ht="117" customHeight="1" x14ac:dyDescent="0.15">
      <c r="A329" s="173"/>
      <c r="B329" s="173"/>
      <c r="C329" s="174" t="s">
        <v>815</v>
      </c>
      <c r="D329" s="175"/>
      <c r="E329" s="175"/>
      <c r="F329" s="187"/>
      <c r="G329" s="154"/>
      <c r="H329" s="154"/>
      <c r="I329" s="154"/>
      <c r="J329" s="154"/>
    </row>
    <row r="330" spans="1:10" ht="111.75" customHeight="1" x14ac:dyDescent="0.15">
      <c r="A330" s="159" t="s">
        <v>816</v>
      </c>
      <c r="B330" s="159" t="s">
        <v>817</v>
      </c>
      <c r="C330" s="157" t="s">
        <v>818</v>
      </c>
      <c r="D330" s="158" t="s">
        <v>237</v>
      </c>
      <c r="E330" s="159" t="s">
        <v>301</v>
      </c>
      <c r="F330" s="161"/>
      <c r="G330" s="154"/>
      <c r="H330" s="154"/>
      <c r="I330" s="154"/>
      <c r="J330" s="154"/>
    </row>
    <row r="331" spans="1:10" ht="153.75" customHeight="1" x14ac:dyDescent="0.15">
      <c r="A331" s="167"/>
      <c r="B331" s="167" t="s">
        <v>819</v>
      </c>
      <c r="C331" s="165" t="s">
        <v>820</v>
      </c>
      <c r="D331" s="158" t="s">
        <v>237</v>
      </c>
      <c r="E331" s="167" t="s">
        <v>301</v>
      </c>
      <c r="F331" s="192"/>
      <c r="G331" s="154"/>
      <c r="H331" s="154"/>
      <c r="I331" s="154"/>
      <c r="J331" s="154"/>
    </row>
    <row r="332" spans="1:10" ht="94.5" customHeight="1" x14ac:dyDescent="0.15">
      <c r="A332" s="171"/>
      <c r="B332" s="171"/>
      <c r="C332" s="170" t="s">
        <v>821</v>
      </c>
      <c r="D332" s="171"/>
      <c r="E332" s="171"/>
      <c r="F332" s="186"/>
      <c r="G332" s="154"/>
      <c r="H332" s="154"/>
      <c r="I332" s="154"/>
      <c r="J332" s="154"/>
    </row>
    <row r="333" spans="1:10" ht="98.25" customHeight="1" x14ac:dyDescent="0.15">
      <c r="A333" s="175"/>
      <c r="B333" s="175"/>
      <c r="C333" s="174" t="s">
        <v>822</v>
      </c>
      <c r="D333" s="175"/>
      <c r="E333" s="175"/>
      <c r="F333" s="187"/>
      <c r="G333" s="154"/>
      <c r="H333" s="154"/>
      <c r="I333" s="154"/>
      <c r="J333" s="154"/>
    </row>
    <row r="334" spans="1:10" ht="124.5" customHeight="1" x14ac:dyDescent="0.15">
      <c r="A334" s="167" t="s">
        <v>823</v>
      </c>
      <c r="B334" s="167" t="s">
        <v>824</v>
      </c>
      <c r="C334" s="165" t="s">
        <v>825</v>
      </c>
      <c r="D334" s="158" t="s">
        <v>226</v>
      </c>
      <c r="E334" s="167" t="s">
        <v>301</v>
      </c>
      <c r="F334" s="188" t="s">
        <v>826</v>
      </c>
      <c r="G334" s="154"/>
      <c r="H334" s="154"/>
      <c r="I334" s="154"/>
      <c r="J334" s="154"/>
    </row>
    <row r="335" spans="1:10" ht="116.25" customHeight="1" x14ac:dyDescent="0.15">
      <c r="A335" s="171"/>
      <c r="B335" s="171"/>
      <c r="C335" s="170" t="s">
        <v>827</v>
      </c>
      <c r="D335" s="171"/>
      <c r="E335" s="171"/>
      <c r="F335" s="186"/>
      <c r="G335" s="154"/>
      <c r="H335" s="154"/>
      <c r="I335" s="154"/>
      <c r="J335" s="154"/>
    </row>
    <row r="336" spans="1:10" ht="111" customHeight="1" x14ac:dyDescent="0.15">
      <c r="A336" s="171"/>
      <c r="B336" s="171"/>
      <c r="C336" s="170" t="s">
        <v>828</v>
      </c>
      <c r="D336" s="171"/>
      <c r="E336" s="171"/>
      <c r="F336" s="186"/>
      <c r="G336" s="154"/>
      <c r="H336" s="154"/>
      <c r="I336" s="154"/>
      <c r="J336" s="154"/>
    </row>
    <row r="337" spans="1:10" ht="110.25" customHeight="1" x14ac:dyDescent="0.15">
      <c r="A337" s="175"/>
      <c r="B337" s="175"/>
      <c r="C337" s="174" t="s">
        <v>829</v>
      </c>
      <c r="D337" s="175"/>
      <c r="E337" s="175"/>
      <c r="F337" s="187"/>
      <c r="G337" s="154"/>
      <c r="H337" s="154"/>
      <c r="I337" s="154"/>
      <c r="J337" s="154"/>
    </row>
    <row r="338" spans="1:10" ht="98.25" customHeight="1" x14ac:dyDescent="0.15">
      <c r="A338" s="159"/>
      <c r="B338" s="159" t="s">
        <v>830</v>
      </c>
      <c r="C338" s="157" t="s">
        <v>831</v>
      </c>
      <c r="D338" s="158" t="s">
        <v>237</v>
      </c>
      <c r="E338" s="159" t="s">
        <v>301</v>
      </c>
      <c r="F338" s="161"/>
      <c r="G338" s="154"/>
      <c r="H338" s="154"/>
      <c r="I338" s="154"/>
      <c r="J338" s="154"/>
    </row>
    <row r="339" spans="1:10" ht="117" customHeight="1" x14ac:dyDescent="0.15">
      <c r="A339" s="159"/>
      <c r="B339" s="159" t="s">
        <v>832</v>
      </c>
      <c r="C339" s="157" t="s">
        <v>833</v>
      </c>
      <c r="D339" s="158" t="s">
        <v>237</v>
      </c>
      <c r="E339" s="159" t="s">
        <v>301</v>
      </c>
      <c r="F339" s="160"/>
      <c r="G339" s="154"/>
      <c r="H339" s="154"/>
      <c r="I339" s="154"/>
      <c r="J339" s="154"/>
    </row>
    <row r="340" spans="1:10" ht="122.25" customHeight="1" x14ac:dyDescent="0.15">
      <c r="A340" s="159"/>
      <c r="B340" s="159" t="s">
        <v>834</v>
      </c>
      <c r="C340" s="157" t="s">
        <v>835</v>
      </c>
      <c r="D340" s="158" t="s">
        <v>237</v>
      </c>
      <c r="E340" s="159" t="s">
        <v>301</v>
      </c>
      <c r="F340" s="160"/>
      <c r="G340" s="154"/>
      <c r="H340" s="154"/>
      <c r="I340" s="154"/>
      <c r="J340" s="154"/>
    </row>
    <row r="341" spans="1:10" ht="125.25" customHeight="1" x14ac:dyDescent="0.15">
      <c r="A341" s="159"/>
      <c r="B341" s="159" t="s">
        <v>836</v>
      </c>
      <c r="C341" s="157" t="s">
        <v>837</v>
      </c>
      <c r="D341" s="158" t="s">
        <v>237</v>
      </c>
      <c r="E341" s="159" t="s">
        <v>301</v>
      </c>
      <c r="F341" s="160"/>
      <c r="G341" s="154"/>
      <c r="H341" s="154"/>
      <c r="I341" s="154"/>
      <c r="J341" s="154"/>
    </row>
    <row r="342" spans="1:10" ht="409.5" customHeight="1" x14ac:dyDescent="0.15">
      <c r="A342" s="164" t="s">
        <v>838</v>
      </c>
      <c r="B342" s="164" t="s">
        <v>839</v>
      </c>
      <c r="C342" s="165" t="s">
        <v>840</v>
      </c>
      <c r="D342" s="158" t="s">
        <v>237</v>
      </c>
      <c r="E342" s="167" t="s">
        <v>841</v>
      </c>
      <c r="F342" s="168" t="s">
        <v>842</v>
      </c>
      <c r="G342" s="154"/>
      <c r="H342" s="154"/>
      <c r="I342" s="154"/>
      <c r="J342" s="154"/>
    </row>
    <row r="343" spans="1:10" ht="370.5" customHeight="1" x14ac:dyDescent="0.15">
      <c r="A343" s="173"/>
      <c r="B343" s="173"/>
      <c r="C343" s="174" t="s">
        <v>843</v>
      </c>
      <c r="D343" s="175"/>
      <c r="E343" s="175"/>
      <c r="F343" s="180" t="s">
        <v>844</v>
      </c>
      <c r="G343" s="154"/>
      <c r="H343" s="154"/>
      <c r="I343" s="154"/>
      <c r="J343" s="154"/>
    </row>
    <row r="344" spans="1:10" ht="409.5" customHeight="1" x14ac:dyDescent="0.15">
      <c r="A344" s="164"/>
      <c r="B344" s="164" t="s">
        <v>845</v>
      </c>
      <c r="C344" s="165" t="s">
        <v>846</v>
      </c>
      <c r="D344" s="158" t="s">
        <v>237</v>
      </c>
      <c r="E344" s="167" t="s">
        <v>841</v>
      </c>
      <c r="F344" s="188" t="s">
        <v>847</v>
      </c>
      <c r="G344" s="154"/>
      <c r="H344" s="154"/>
      <c r="I344" s="154"/>
      <c r="J344" s="154"/>
    </row>
    <row r="345" spans="1:10" ht="360" customHeight="1" x14ac:dyDescent="0.15">
      <c r="A345" s="173"/>
      <c r="B345" s="175"/>
      <c r="C345" s="174" t="s">
        <v>848</v>
      </c>
      <c r="D345" s="175"/>
      <c r="E345" s="175"/>
      <c r="F345" s="180" t="s">
        <v>849</v>
      </c>
      <c r="G345" s="154"/>
      <c r="H345" s="154"/>
      <c r="I345" s="154"/>
      <c r="J345" s="154"/>
    </row>
    <row r="346" spans="1:10" ht="136.5" customHeight="1" x14ac:dyDescent="0.15">
      <c r="A346" s="164" t="s">
        <v>850</v>
      </c>
      <c r="B346" s="164" t="s">
        <v>851</v>
      </c>
      <c r="C346" s="165" t="s">
        <v>852</v>
      </c>
      <c r="D346" s="158" t="s">
        <v>226</v>
      </c>
      <c r="E346" s="167" t="s">
        <v>853</v>
      </c>
      <c r="F346" s="188" t="s">
        <v>854</v>
      </c>
      <c r="G346" s="154"/>
      <c r="H346" s="154"/>
      <c r="I346" s="154"/>
      <c r="J346" s="154"/>
    </row>
    <row r="347" spans="1:10" ht="116.25" customHeight="1" x14ac:dyDescent="0.15">
      <c r="A347" s="169"/>
      <c r="B347" s="169"/>
      <c r="C347" s="170" t="s">
        <v>855</v>
      </c>
      <c r="D347" s="171"/>
      <c r="E347" s="171"/>
      <c r="F347" s="186"/>
      <c r="G347" s="154"/>
      <c r="H347" s="154"/>
      <c r="I347" s="154"/>
      <c r="J347" s="154"/>
    </row>
    <row r="348" spans="1:10" ht="123.75" customHeight="1" x14ac:dyDescent="0.15">
      <c r="A348" s="169"/>
      <c r="B348" s="169"/>
      <c r="C348" s="170" t="s">
        <v>856</v>
      </c>
      <c r="D348" s="171"/>
      <c r="E348" s="171"/>
      <c r="F348" s="186"/>
      <c r="G348" s="154"/>
      <c r="H348" s="154"/>
      <c r="I348" s="154"/>
      <c r="J348" s="154"/>
    </row>
    <row r="349" spans="1:10" ht="113.25" customHeight="1" x14ac:dyDescent="0.15">
      <c r="A349" s="173"/>
      <c r="B349" s="173"/>
      <c r="C349" s="174" t="s">
        <v>857</v>
      </c>
      <c r="D349" s="175"/>
      <c r="E349" s="175"/>
      <c r="F349" s="187"/>
      <c r="G349" s="154"/>
      <c r="H349" s="154"/>
      <c r="I349" s="154"/>
      <c r="J349" s="154"/>
    </row>
    <row r="350" spans="1:10" ht="152.25" customHeight="1" x14ac:dyDescent="0.15">
      <c r="A350" s="167"/>
      <c r="B350" s="164" t="s">
        <v>858</v>
      </c>
      <c r="C350" s="165" t="s">
        <v>859</v>
      </c>
      <c r="D350" s="158" t="s">
        <v>226</v>
      </c>
      <c r="E350" s="167" t="s">
        <v>860</v>
      </c>
      <c r="F350" s="188" t="s">
        <v>861</v>
      </c>
      <c r="G350" s="154"/>
      <c r="H350" s="154"/>
      <c r="I350" s="154"/>
      <c r="J350" s="154"/>
    </row>
    <row r="351" spans="1:10" ht="117" customHeight="1" x14ac:dyDescent="0.15">
      <c r="A351" s="169"/>
      <c r="B351" s="169"/>
      <c r="C351" s="170" t="s">
        <v>862</v>
      </c>
      <c r="D351" s="171"/>
      <c r="E351" s="171"/>
      <c r="F351" s="186"/>
      <c r="G351" s="154"/>
      <c r="H351" s="154"/>
      <c r="I351" s="154"/>
      <c r="J351" s="154"/>
    </row>
    <row r="352" spans="1:10" ht="117.75" customHeight="1" x14ac:dyDescent="0.15">
      <c r="A352" s="169"/>
      <c r="B352" s="169"/>
      <c r="C352" s="170" t="s">
        <v>863</v>
      </c>
      <c r="D352" s="171"/>
      <c r="E352" s="171"/>
      <c r="F352" s="186"/>
      <c r="G352" s="154"/>
      <c r="H352" s="154"/>
      <c r="I352" s="154"/>
      <c r="J352" s="154"/>
    </row>
    <row r="353" spans="1:10" ht="117.75" customHeight="1" x14ac:dyDescent="0.15">
      <c r="A353" s="175"/>
      <c r="B353" s="173"/>
      <c r="C353" s="174" t="s">
        <v>864</v>
      </c>
      <c r="D353" s="175"/>
      <c r="E353" s="175"/>
      <c r="F353" s="187"/>
      <c r="G353" s="154"/>
      <c r="H353" s="154"/>
      <c r="I353" s="154"/>
      <c r="J353" s="154"/>
    </row>
    <row r="354" spans="1:10" ht="134.25" customHeight="1" x14ac:dyDescent="0.15">
      <c r="A354" s="167"/>
      <c r="B354" s="164" t="s">
        <v>865</v>
      </c>
      <c r="C354" s="165" t="s">
        <v>866</v>
      </c>
      <c r="D354" s="158" t="s">
        <v>226</v>
      </c>
      <c r="E354" s="167" t="s">
        <v>867</v>
      </c>
      <c r="F354" s="188" t="s">
        <v>868</v>
      </c>
      <c r="G354" s="154"/>
      <c r="H354" s="154"/>
      <c r="I354" s="154"/>
      <c r="J354" s="154"/>
    </row>
    <row r="355" spans="1:10" ht="106.5" customHeight="1" x14ac:dyDescent="0.15">
      <c r="A355" s="169"/>
      <c r="B355" s="169"/>
      <c r="C355" s="170" t="s">
        <v>869</v>
      </c>
      <c r="D355" s="171"/>
      <c r="E355" s="171"/>
      <c r="F355" s="186"/>
      <c r="G355" s="154"/>
      <c r="H355" s="154"/>
      <c r="I355" s="154"/>
      <c r="J355" s="154"/>
    </row>
    <row r="356" spans="1:10" ht="116.25" customHeight="1" x14ac:dyDescent="0.15">
      <c r="A356" s="169"/>
      <c r="B356" s="169"/>
      <c r="C356" s="170" t="s">
        <v>870</v>
      </c>
      <c r="D356" s="171"/>
      <c r="E356" s="171"/>
      <c r="F356" s="186"/>
      <c r="G356" s="154"/>
      <c r="H356" s="154"/>
      <c r="I356" s="154"/>
      <c r="J356" s="154"/>
    </row>
    <row r="357" spans="1:10" ht="110.25" customHeight="1" x14ac:dyDescent="0.15">
      <c r="A357" s="175"/>
      <c r="B357" s="173"/>
      <c r="C357" s="174" t="s">
        <v>871</v>
      </c>
      <c r="D357" s="175"/>
      <c r="E357" s="175"/>
      <c r="F357" s="187"/>
      <c r="G357" s="154"/>
      <c r="H357" s="154"/>
      <c r="I357" s="154"/>
      <c r="J357" s="154"/>
    </row>
    <row r="358" spans="1:10" ht="402" customHeight="1" x14ac:dyDescent="0.15">
      <c r="A358" s="167"/>
      <c r="B358" s="164" t="s">
        <v>872</v>
      </c>
      <c r="C358" s="165" t="s">
        <v>873</v>
      </c>
      <c r="D358" s="158" t="s">
        <v>226</v>
      </c>
      <c r="E358" s="167" t="s">
        <v>874</v>
      </c>
      <c r="F358" s="188" t="s">
        <v>1821</v>
      </c>
      <c r="G358" s="154"/>
      <c r="H358" s="154"/>
      <c r="I358" s="154"/>
      <c r="J358" s="154"/>
    </row>
    <row r="359" spans="1:10" ht="324" x14ac:dyDescent="0.15">
      <c r="A359" s="169"/>
      <c r="B359" s="169"/>
      <c r="C359" s="170" t="s">
        <v>875</v>
      </c>
      <c r="D359" s="171"/>
      <c r="E359" s="171"/>
      <c r="F359" s="178" t="s">
        <v>876</v>
      </c>
      <c r="G359" s="154"/>
      <c r="H359" s="154"/>
      <c r="I359" s="154"/>
      <c r="J359" s="154"/>
    </row>
    <row r="360" spans="1:10" ht="204" customHeight="1" x14ac:dyDescent="0.15">
      <c r="A360" s="169"/>
      <c r="B360" s="169"/>
      <c r="C360" s="170" t="s">
        <v>877</v>
      </c>
      <c r="D360" s="171"/>
      <c r="E360" s="171"/>
      <c r="F360" s="178" t="s">
        <v>878</v>
      </c>
      <c r="G360" s="154"/>
      <c r="H360" s="154"/>
      <c r="I360" s="154"/>
      <c r="J360" s="154"/>
    </row>
    <row r="361" spans="1:10" ht="121.5" customHeight="1" x14ac:dyDescent="0.15">
      <c r="A361" s="175"/>
      <c r="B361" s="173"/>
      <c r="C361" s="174" t="s">
        <v>879</v>
      </c>
      <c r="D361" s="175"/>
      <c r="E361" s="175"/>
      <c r="F361" s="187"/>
      <c r="G361" s="154"/>
      <c r="H361" s="154"/>
      <c r="I361" s="154"/>
      <c r="J361" s="154"/>
    </row>
    <row r="362" spans="1:10" ht="409.5" customHeight="1" x14ac:dyDescent="0.15">
      <c r="A362" s="164" t="s">
        <v>880</v>
      </c>
      <c r="B362" s="164" t="s">
        <v>881</v>
      </c>
      <c r="C362" s="165" t="s">
        <v>882</v>
      </c>
      <c r="D362" s="158" t="s">
        <v>226</v>
      </c>
      <c r="E362" s="167" t="s">
        <v>883</v>
      </c>
      <c r="F362" s="188" t="s">
        <v>884</v>
      </c>
      <c r="G362" s="154"/>
      <c r="H362" s="154"/>
      <c r="I362" s="154"/>
      <c r="J362" s="154"/>
    </row>
    <row r="363" spans="1:10" ht="165.75" customHeight="1" x14ac:dyDescent="0.15">
      <c r="A363" s="169"/>
      <c r="B363" s="169"/>
      <c r="C363" s="170" t="s">
        <v>885</v>
      </c>
      <c r="D363" s="171"/>
      <c r="E363" s="171"/>
      <c r="F363" s="323" t="s">
        <v>886</v>
      </c>
      <c r="G363" s="154"/>
      <c r="H363" s="154"/>
      <c r="I363" s="154"/>
      <c r="J363" s="154"/>
    </row>
    <row r="364" spans="1:10" ht="125.25" customHeight="1" x14ac:dyDescent="0.15">
      <c r="A364" s="169"/>
      <c r="B364" s="169"/>
      <c r="C364" s="170" t="s">
        <v>887</v>
      </c>
      <c r="D364" s="171"/>
      <c r="E364" s="171"/>
      <c r="F364" s="323"/>
      <c r="G364" s="154"/>
      <c r="H364" s="154"/>
      <c r="I364" s="154"/>
      <c r="J364" s="154"/>
    </row>
    <row r="365" spans="1:10" ht="117" customHeight="1" x14ac:dyDescent="0.15">
      <c r="A365" s="173"/>
      <c r="B365" s="173"/>
      <c r="C365" s="174" t="s">
        <v>888</v>
      </c>
      <c r="D365" s="175"/>
      <c r="E365" s="175"/>
      <c r="F365" s="187"/>
      <c r="G365" s="154"/>
      <c r="H365" s="154"/>
      <c r="I365" s="154"/>
      <c r="J365" s="154"/>
    </row>
    <row r="366" spans="1:10" ht="369" customHeight="1" x14ac:dyDescent="0.15">
      <c r="A366" s="164"/>
      <c r="B366" s="164" t="s">
        <v>889</v>
      </c>
      <c r="C366" s="165" t="s">
        <v>890</v>
      </c>
      <c r="D366" s="158" t="s">
        <v>226</v>
      </c>
      <c r="E366" s="167" t="s">
        <v>891</v>
      </c>
      <c r="F366" s="188" t="s">
        <v>892</v>
      </c>
      <c r="G366" s="154"/>
      <c r="H366" s="154"/>
      <c r="I366" s="154"/>
      <c r="J366" s="154"/>
    </row>
    <row r="367" spans="1:10" ht="130.5" customHeight="1" x14ac:dyDescent="0.15">
      <c r="A367" s="169"/>
      <c r="B367" s="169"/>
      <c r="C367" s="170" t="s">
        <v>893</v>
      </c>
      <c r="D367" s="171"/>
      <c r="E367" s="171"/>
      <c r="F367" s="186"/>
      <c r="G367" s="154"/>
      <c r="H367" s="154"/>
      <c r="I367" s="154"/>
      <c r="J367" s="154"/>
    </row>
    <row r="368" spans="1:10" ht="125.25" customHeight="1" x14ac:dyDescent="0.15">
      <c r="A368" s="169"/>
      <c r="B368" s="169"/>
      <c r="C368" s="170" t="s">
        <v>894</v>
      </c>
      <c r="D368" s="171"/>
      <c r="E368" s="171"/>
      <c r="F368" s="186"/>
      <c r="G368" s="154"/>
      <c r="H368" s="154"/>
      <c r="I368" s="154"/>
      <c r="J368" s="154"/>
    </row>
    <row r="369" spans="1:10" ht="121.5" customHeight="1" x14ac:dyDescent="0.15">
      <c r="A369" s="175"/>
      <c r="B369" s="173"/>
      <c r="C369" s="174" t="s">
        <v>895</v>
      </c>
      <c r="D369" s="175"/>
      <c r="E369" s="175"/>
      <c r="F369" s="187"/>
      <c r="G369" s="154"/>
      <c r="H369" s="154"/>
      <c r="I369" s="154"/>
      <c r="J369" s="154"/>
    </row>
    <row r="370" spans="1:10" ht="67.5" x14ac:dyDescent="0.15">
      <c r="A370" s="164"/>
      <c r="B370" s="164" t="s">
        <v>896</v>
      </c>
      <c r="C370" s="165" t="s">
        <v>897</v>
      </c>
      <c r="D370" s="158" t="s">
        <v>226</v>
      </c>
      <c r="E370" s="167" t="s">
        <v>898</v>
      </c>
      <c r="F370" s="209"/>
      <c r="G370" s="154"/>
      <c r="H370" s="154"/>
      <c r="I370" s="154"/>
      <c r="J370" s="154"/>
    </row>
    <row r="371" spans="1:10" ht="126.75" customHeight="1" x14ac:dyDescent="0.15">
      <c r="A371" s="169"/>
      <c r="B371" s="169"/>
      <c r="C371" s="170" t="s">
        <v>899</v>
      </c>
      <c r="D371" s="171"/>
      <c r="E371" s="171"/>
      <c r="F371" s="186"/>
      <c r="G371" s="154"/>
      <c r="H371" s="154"/>
      <c r="I371" s="154"/>
      <c r="J371" s="154"/>
    </row>
    <row r="372" spans="1:10" ht="133.5" customHeight="1" x14ac:dyDescent="0.15">
      <c r="A372" s="169"/>
      <c r="B372" s="169"/>
      <c r="C372" s="170" t="s">
        <v>900</v>
      </c>
      <c r="D372" s="171"/>
      <c r="E372" s="171"/>
      <c r="F372" s="186"/>
      <c r="G372" s="154"/>
      <c r="H372" s="154"/>
      <c r="I372" s="154"/>
      <c r="J372" s="154"/>
    </row>
    <row r="373" spans="1:10" ht="132" customHeight="1" x14ac:dyDescent="0.15">
      <c r="A373" s="175"/>
      <c r="B373" s="173"/>
      <c r="C373" s="174" t="s">
        <v>901</v>
      </c>
      <c r="D373" s="175"/>
      <c r="E373" s="175"/>
      <c r="F373" s="187"/>
      <c r="G373" s="154"/>
      <c r="H373" s="154"/>
      <c r="I373" s="154"/>
      <c r="J373" s="154"/>
    </row>
    <row r="374" spans="1:10" ht="355.5" customHeight="1" x14ac:dyDescent="0.15">
      <c r="A374" s="164" t="s">
        <v>902</v>
      </c>
      <c r="B374" s="164" t="s">
        <v>903</v>
      </c>
      <c r="C374" s="165" t="s">
        <v>904</v>
      </c>
      <c r="D374" s="158" t="s">
        <v>237</v>
      </c>
      <c r="E374" s="167" t="s">
        <v>417</v>
      </c>
      <c r="F374" s="168" t="s">
        <v>905</v>
      </c>
      <c r="G374" s="154"/>
      <c r="H374" s="154"/>
      <c r="I374" s="154"/>
      <c r="J374" s="154"/>
    </row>
    <row r="375" spans="1:10" ht="102" customHeight="1" x14ac:dyDescent="0.15">
      <c r="A375" s="173"/>
      <c r="B375" s="173"/>
      <c r="C375" s="174" t="s">
        <v>906</v>
      </c>
      <c r="D375" s="175"/>
      <c r="E375" s="175"/>
      <c r="F375" s="187"/>
      <c r="G375" s="154"/>
      <c r="H375" s="154"/>
      <c r="I375" s="154"/>
      <c r="J375" s="154"/>
    </row>
    <row r="376" spans="1:10" ht="344.25" customHeight="1" x14ac:dyDescent="0.15">
      <c r="A376" s="164" t="s">
        <v>907</v>
      </c>
      <c r="B376" s="164" t="s">
        <v>908</v>
      </c>
      <c r="C376" s="165" t="s">
        <v>909</v>
      </c>
      <c r="D376" s="158" t="s">
        <v>237</v>
      </c>
      <c r="E376" s="167" t="s">
        <v>910</v>
      </c>
      <c r="F376" s="322" t="s">
        <v>911</v>
      </c>
      <c r="G376" s="154"/>
      <c r="H376" s="154"/>
      <c r="I376" s="154"/>
      <c r="J376" s="154"/>
    </row>
    <row r="377" spans="1:10" ht="231" customHeight="1" x14ac:dyDescent="0.15">
      <c r="A377" s="173"/>
      <c r="B377" s="173"/>
      <c r="C377" s="174" t="s">
        <v>912</v>
      </c>
      <c r="D377" s="175"/>
      <c r="E377" s="175"/>
      <c r="F377" s="328"/>
      <c r="G377" s="154"/>
      <c r="H377" s="154"/>
      <c r="I377" s="154"/>
      <c r="J377" s="154"/>
    </row>
    <row r="378" spans="1:10" ht="104.25" customHeight="1" x14ac:dyDescent="0.15">
      <c r="A378" s="167"/>
      <c r="B378" s="164" t="s">
        <v>913</v>
      </c>
      <c r="C378" s="165" t="s">
        <v>914</v>
      </c>
      <c r="D378" s="158" t="s">
        <v>237</v>
      </c>
      <c r="E378" s="167" t="s">
        <v>915</v>
      </c>
      <c r="F378" s="192"/>
      <c r="G378" s="154"/>
      <c r="H378" s="154"/>
      <c r="I378" s="154"/>
      <c r="J378" s="154"/>
    </row>
    <row r="379" spans="1:10" ht="106.5" customHeight="1" x14ac:dyDescent="0.15">
      <c r="A379" s="173"/>
      <c r="B379" s="173"/>
      <c r="C379" s="174" t="s">
        <v>916</v>
      </c>
      <c r="D379" s="175"/>
      <c r="E379" s="175"/>
      <c r="F379" s="187"/>
      <c r="G379" s="154"/>
      <c r="H379" s="154"/>
      <c r="I379" s="154"/>
      <c r="J379" s="154"/>
    </row>
    <row r="380" spans="1:10" ht="173.25" customHeight="1" x14ac:dyDescent="0.15">
      <c r="A380" s="167"/>
      <c r="B380" s="164" t="s">
        <v>917</v>
      </c>
      <c r="C380" s="165" t="s">
        <v>918</v>
      </c>
      <c r="D380" s="158" t="s">
        <v>237</v>
      </c>
      <c r="E380" s="167" t="s">
        <v>919</v>
      </c>
      <c r="F380" s="210" t="s">
        <v>920</v>
      </c>
      <c r="G380" s="154"/>
      <c r="H380" s="154"/>
      <c r="I380" s="154"/>
      <c r="J380" s="154"/>
    </row>
    <row r="381" spans="1:10" ht="132.75" customHeight="1" x14ac:dyDescent="0.15">
      <c r="A381" s="173"/>
      <c r="B381" s="173"/>
      <c r="C381" s="174" t="s">
        <v>921</v>
      </c>
      <c r="D381" s="175"/>
      <c r="E381" s="175"/>
      <c r="F381" s="187"/>
      <c r="G381" s="154"/>
      <c r="H381" s="154"/>
      <c r="I381" s="154"/>
      <c r="J381" s="154"/>
    </row>
    <row r="382" spans="1:10" ht="183.75" customHeight="1" x14ac:dyDescent="0.15">
      <c r="A382" s="164" t="s">
        <v>922</v>
      </c>
      <c r="B382" s="164" t="s">
        <v>923</v>
      </c>
      <c r="C382" s="165" t="s">
        <v>924</v>
      </c>
      <c r="D382" s="158" t="s">
        <v>226</v>
      </c>
      <c r="E382" s="167" t="s">
        <v>925</v>
      </c>
      <c r="F382" s="168" t="s">
        <v>926</v>
      </c>
      <c r="G382" s="154"/>
      <c r="H382" s="154"/>
      <c r="I382" s="154"/>
      <c r="J382" s="154"/>
    </row>
    <row r="383" spans="1:10" ht="381.75" customHeight="1" x14ac:dyDescent="0.15">
      <c r="A383" s="169"/>
      <c r="B383" s="169"/>
      <c r="C383" s="170" t="s">
        <v>927</v>
      </c>
      <c r="D383" s="171"/>
      <c r="E383" s="171"/>
      <c r="F383" s="172" t="s">
        <v>1837</v>
      </c>
      <c r="G383" s="154"/>
      <c r="H383" s="154"/>
      <c r="I383" s="154"/>
      <c r="J383" s="154"/>
    </row>
    <row r="384" spans="1:10" ht="123.75" customHeight="1" x14ac:dyDescent="0.15">
      <c r="A384" s="169"/>
      <c r="B384" s="169"/>
      <c r="C384" s="170" t="s">
        <v>928</v>
      </c>
      <c r="D384" s="171"/>
      <c r="E384" s="171"/>
      <c r="F384" s="186"/>
      <c r="G384" s="154"/>
      <c r="H384" s="154"/>
      <c r="I384" s="154"/>
      <c r="J384" s="154"/>
    </row>
    <row r="385" spans="1:10" ht="126" customHeight="1" x14ac:dyDescent="0.15">
      <c r="A385" s="173"/>
      <c r="B385" s="173"/>
      <c r="C385" s="174" t="s">
        <v>929</v>
      </c>
      <c r="D385" s="175"/>
      <c r="E385" s="175"/>
      <c r="F385" s="187"/>
      <c r="G385" s="154"/>
      <c r="H385" s="154"/>
      <c r="I385" s="154"/>
      <c r="J385" s="154"/>
    </row>
    <row r="386" spans="1:10" ht="67.5" x14ac:dyDescent="0.15">
      <c r="A386" s="164"/>
      <c r="B386" s="164" t="s">
        <v>930</v>
      </c>
      <c r="C386" s="165" t="s">
        <v>931</v>
      </c>
      <c r="D386" s="158" t="s">
        <v>226</v>
      </c>
      <c r="E386" s="167" t="s">
        <v>891</v>
      </c>
      <c r="F386" s="211"/>
      <c r="G386" s="154"/>
      <c r="H386" s="154"/>
      <c r="I386" s="154"/>
      <c r="J386" s="154"/>
    </row>
    <row r="387" spans="1:10" ht="96" x14ac:dyDescent="0.15">
      <c r="A387" s="169"/>
      <c r="B387" s="169"/>
      <c r="C387" s="170" t="s">
        <v>932</v>
      </c>
      <c r="D387" s="171"/>
      <c r="E387" s="171"/>
      <c r="F387" s="186"/>
      <c r="G387" s="154"/>
      <c r="H387" s="154"/>
      <c r="I387" s="154"/>
      <c r="J387" s="154"/>
    </row>
    <row r="388" spans="1:10" ht="129.75" customHeight="1" x14ac:dyDescent="0.15">
      <c r="A388" s="169"/>
      <c r="B388" s="169"/>
      <c r="C388" s="170" t="s">
        <v>933</v>
      </c>
      <c r="D388" s="171"/>
      <c r="E388" s="171"/>
      <c r="F388" s="186"/>
      <c r="G388" s="154"/>
      <c r="H388" s="154"/>
      <c r="I388" s="154"/>
      <c r="J388" s="154"/>
    </row>
    <row r="389" spans="1:10" ht="121.5" customHeight="1" x14ac:dyDescent="0.15">
      <c r="A389" s="175"/>
      <c r="B389" s="173"/>
      <c r="C389" s="174" t="s">
        <v>934</v>
      </c>
      <c r="D389" s="175"/>
      <c r="E389" s="175"/>
      <c r="F389" s="187"/>
      <c r="G389" s="154"/>
      <c r="H389" s="154"/>
      <c r="I389" s="154"/>
      <c r="J389" s="154"/>
    </row>
    <row r="390" spans="1:10" ht="113.25" customHeight="1" x14ac:dyDescent="0.15">
      <c r="A390" s="164"/>
      <c r="B390" s="164" t="s">
        <v>935</v>
      </c>
      <c r="C390" s="165" t="s">
        <v>936</v>
      </c>
      <c r="D390" s="158" t="s">
        <v>226</v>
      </c>
      <c r="E390" s="167" t="s">
        <v>937</v>
      </c>
      <c r="F390" s="211"/>
      <c r="G390" s="154"/>
      <c r="H390" s="154"/>
      <c r="I390" s="154"/>
      <c r="J390" s="154"/>
    </row>
    <row r="391" spans="1:10" ht="136.5" customHeight="1" x14ac:dyDescent="0.15">
      <c r="A391" s="169"/>
      <c r="B391" s="169"/>
      <c r="C391" s="170" t="s">
        <v>938</v>
      </c>
      <c r="D391" s="171"/>
      <c r="E391" s="171"/>
      <c r="F391" s="186"/>
      <c r="G391" s="154"/>
      <c r="H391" s="154"/>
      <c r="I391" s="154"/>
      <c r="J391" s="154"/>
    </row>
    <row r="392" spans="1:10" ht="132.75" customHeight="1" x14ac:dyDescent="0.15">
      <c r="A392" s="169"/>
      <c r="B392" s="169"/>
      <c r="C392" s="170" t="s">
        <v>939</v>
      </c>
      <c r="D392" s="171"/>
      <c r="E392" s="171"/>
      <c r="F392" s="186"/>
      <c r="G392" s="154"/>
      <c r="H392" s="154"/>
      <c r="I392" s="154"/>
      <c r="J392" s="154"/>
    </row>
    <row r="393" spans="1:10" ht="123" customHeight="1" x14ac:dyDescent="0.15">
      <c r="A393" s="175"/>
      <c r="B393" s="173"/>
      <c r="C393" s="174" t="s">
        <v>940</v>
      </c>
      <c r="D393" s="175"/>
      <c r="E393" s="175"/>
      <c r="F393" s="187"/>
      <c r="G393" s="154"/>
      <c r="H393" s="154"/>
      <c r="I393" s="154"/>
      <c r="J393" s="154"/>
    </row>
    <row r="394" spans="1:10" ht="93.75" customHeight="1" x14ac:dyDescent="0.15">
      <c r="A394" s="164"/>
      <c r="B394" s="164" t="s">
        <v>941</v>
      </c>
      <c r="C394" s="165" t="s">
        <v>942</v>
      </c>
      <c r="D394" s="158" t="s">
        <v>226</v>
      </c>
      <c r="E394" s="167" t="s">
        <v>925</v>
      </c>
      <c r="F394" s="211"/>
      <c r="G394" s="154"/>
      <c r="H394" s="154"/>
      <c r="I394" s="154"/>
      <c r="J394" s="154"/>
    </row>
    <row r="395" spans="1:10" ht="119.25" customHeight="1" x14ac:dyDescent="0.15">
      <c r="A395" s="169"/>
      <c r="B395" s="169"/>
      <c r="C395" s="170" t="s">
        <v>943</v>
      </c>
      <c r="D395" s="171"/>
      <c r="E395" s="171"/>
      <c r="F395" s="186"/>
      <c r="G395" s="154"/>
      <c r="H395" s="154"/>
      <c r="I395" s="154"/>
      <c r="J395" s="154"/>
    </row>
    <row r="396" spans="1:10" ht="121.5" customHeight="1" x14ac:dyDescent="0.15">
      <c r="A396" s="169"/>
      <c r="B396" s="169"/>
      <c r="C396" s="170" t="s">
        <v>944</v>
      </c>
      <c r="D396" s="171"/>
      <c r="E396" s="171"/>
      <c r="F396" s="186"/>
      <c r="G396" s="154"/>
      <c r="H396" s="154"/>
      <c r="I396" s="154"/>
      <c r="J396" s="154"/>
    </row>
    <row r="397" spans="1:10" ht="136.5" customHeight="1" x14ac:dyDescent="0.15">
      <c r="A397" s="175"/>
      <c r="B397" s="173"/>
      <c r="C397" s="174" t="s">
        <v>945</v>
      </c>
      <c r="D397" s="175"/>
      <c r="E397" s="175"/>
      <c r="F397" s="187"/>
      <c r="G397" s="154"/>
      <c r="H397" s="154"/>
      <c r="I397" s="154"/>
      <c r="J397" s="154"/>
    </row>
    <row r="398" spans="1:10" ht="126.75" customHeight="1" x14ac:dyDescent="0.15">
      <c r="A398" s="164" t="s">
        <v>946</v>
      </c>
      <c r="B398" s="164" t="s">
        <v>947</v>
      </c>
      <c r="C398" s="165" t="s">
        <v>948</v>
      </c>
      <c r="D398" s="158" t="s">
        <v>949</v>
      </c>
      <c r="E398" s="167" t="s">
        <v>950</v>
      </c>
      <c r="F398" s="168" t="s">
        <v>951</v>
      </c>
      <c r="G398" s="154"/>
      <c r="H398" s="154"/>
      <c r="I398" s="154"/>
      <c r="J398" s="154"/>
    </row>
    <row r="399" spans="1:10" ht="137.25" customHeight="1" x14ac:dyDescent="0.15">
      <c r="A399" s="169"/>
      <c r="B399" s="169"/>
      <c r="C399" s="170" t="s">
        <v>952</v>
      </c>
      <c r="D399" s="171"/>
      <c r="E399" s="171"/>
      <c r="F399" s="186"/>
      <c r="G399" s="154"/>
      <c r="H399" s="154"/>
      <c r="I399" s="154"/>
      <c r="J399" s="154"/>
    </row>
    <row r="400" spans="1:10" ht="129.75" customHeight="1" x14ac:dyDescent="0.15">
      <c r="A400" s="169"/>
      <c r="B400" s="169"/>
      <c r="C400" s="170" t="s">
        <v>953</v>
      </c>
      <c r="D400" s="171"/>
      <c r="E400" s="171"/>
      <c r="F400" s="186"/>
      <c r="G400" s="154"/>
      <c r="H400" s="154"/>
      <c r="I400" s="154"/>
      <c r="J400" s="154"/>
    </row>
    <row r="401" spans="1:10" ht="108" x14ac:dyDescent="0.15">
      <c r="A401" s="173"/>
      <c r="B401" s="173"/>
      <c r="C401" s="174" t="s">
        <v>954</v>
      </c>
      <c r="D401" s="175"/>
      <c r="E401" s="175"/>
      <c r="F401" s="187"/>
      <c r="G401" s="154"/>
      <c r="H401" s="154"/>
      <c r="I401" s="154"/>
      <c r="J401" s="154"/>
    </row>
    <row r="402" spans="1:10" ht="204" customHeight="1" x14ac:dyDescent="0.15">
      <c r="A402" s="164"/>
      <c r="B402" s="164" t="s">
        <v>955</v>
      </c>
      <c r="C402" s="165" t="s">
        <v>956</v>
      </c>
      <c r="D402" s="158" t="s">
        <v>274</v>
      </c>
      <c r="E402" s="167" t="s">
        <v>957</v>
      </c>
      <c r="F402" s="168" t="s">
        <v>958</v>
      </c>
      <c r="G402" s="154"/>
      <c r="H402" s="154"/>
      <c r="I402" s="154"/>
      <c r="J402" s="154"/>
    </row>
    <row r="403" spans="1:10" ht="129" customHeight="1" x14ac:dyDescent="0.15">
      <c r="A403" s="169"/>
      <c r="B403" s="169"/>
      <c r="C403" s="170" t="s">
        <v>959</v>
      </c>
      <c r="D403" s="171"/>
      <c r="E403" s="171"/>
      <c r="F403" s="186"/>
      <c r="G403" s="154"/>
      <c r="H403" s="154"/>
      <c r="I403" s="154"/>
      <c r="J403" s="154"/>
    </row>
    <row r="404" spans="1:10" ht="140.25" customHeight="1" x14ac:dyDescent="0.15">
      <c r="A404" s="173"/>
      <c r="B404" s="173"/>
      <c r="C404" s="174" t="s">
        <v>960</v>
      </c>
      <c r="D404" s="175"/>
      <c r="E404" s="175"/>
      <c r="F404" s="187"/>
      <c r="G404" s="154"/>
      <c r="H404" s="154"/>
      <c r="I404" s="154"/>
      <c r="J404" s="154"/>
    </row>
    <row r="405" spans="1:10" ht="299.25" customHeight="1" x14ac:dyDescent="0.15">
      <c r="A405" s="164" t="s">
        <v>961</v>
      </c>
      <c r="B405" s="164" t="s">
        <v>962</v>
      </c>
      <c r="C405" s="165" t="s">
        <v>963</v>
      </c>
      <c r="D405" s="158" t="s">
        <v>226</v>
      </c>
      <c r="E405" s="167" t="s">
        <v>964</v>
      </c>
      <c r="F405" s="168" t="s">
        <v>965</v>
      </c>
      <c r="G405" s="154"/>
      <c r="H405" s="154"/>
      <c r="I405" s="154"/>
      <c r="J405" s="154"/>
    </row>
    <row r="406" spans="1:10" ht="114" customHeight="1" x14ac:dyDescent="0.15">
      <c r="A406" s="169"/>
      <c r="B406" s="169"/>
      <c r="C406" s="170" t="s">
        <v>966</v>
      </c>
      <c r="D406" s="171"/>
      <c r="E406" s="171"/>
      <c r="F406" s="186"/>
      <c r="G406" s="154"/>
      <c r="H406" s="154"/>
      <c r="I406" s="154"/>
      <c r="J406" s="154"/>
    </row>
    <row r="407" spans="1:10" ht="120.75" customHeight="1" x14ac:dyDescent="0.15">
      <c r="A407" s="169"/>
      <c r="B407" s="169"/>
      <c r="C407" s="170" t="s">
        <v>967</v>
      </c>
      <c r="D407" s="171"/>
      <c r="E407" s="171"/>
      <c r="F407" s="186"/>
      <c r="G407" s="154"/>
      <c r="H407" s="154"/>
      <c r="I407" s="154"/>
      <c r="J407" s="154"/>
    </row>
    <row r="408" spans="1:10" ht="117.75" customHeight="1" x14ac:dyDescent="0.15">
      <c r="A408" s="173"/>
      <c r="B408" s="173"/>
      <c r="C408" s="174" t="s">
        <v>968</v>
      </c>
      <c r="D408" s="175"/>
      <c r="E408" s="175"/>
      <c r="F408" s="187"/>
      <c r="G408" s="154"/>
      <c r="H408" s="154"/>
      <c r="I408" s="154"/>
      <c r="J408" s="154"/>
    </row>
    <row r="409" spans="1:10" ht="100.5" customHeight="1" x14ac:dyDescent="0.15">
      <c r="A409" s="164"/>
      <c r="B409" s="164" t="s">
        <v>969</v>
      </c>
      <c r="C409" s="165" t="s">
        <v>970</v>
      </c>
      <c r="D409" s="158" t="s">
        <v>226</v>
      </c>
      <c r="E409" s="167" t="s">
        <v>964</v>
      </c>
      <c r="F409" s="188" t="s">
        <v>971</v>
      </c>
      <c r="G409" s="154"/>
      <c r="H409" s="154"/>
      <c r="I409" s="154"/>
      <c r="J409" s="154"/>
    </row>
    <row r="410" spans="1:10" ht="357" customHeight="1" x14ac:dyDescent="0.15">
      <c r="A410" s="169"/>
      <c r="B410" s="169" t="s">
        <v>972</v>
      </c>
      <c r="C410" s="170" t="s">
        <v>973</v>
      </c>
      <c r="D410" s="169"/>
      <c r="E410" s="171" t="s">
        <v>974</v>
      </c>
      <c r="F410" s="172" t="s">
        <v>1822</v>
      </c>
      <c r="G410" s="154"/>
      <c r="H410" s="154"/>
      <c r="I410" s="154"/>
      <c r="J410" s="154"/>
    </row>
    <row r="411" spans="1:10" s="191" customFormat="1" ht="199.5" customHeight="1" x14ac:dyDescent="0.15">
      <c r="A411" s="173"/>
      <c r="B411" s="173"/>
      <c r="C411" s="174"/>
      <c r="D411" s="173"/>
      <c r="E411" s="175"/>
      <c r="F411" s="176" t="s">
        <v>1823</v>
      </c>
      <c r="G411" s="190"/>
      <c r="H411" s="190"/>
      <c r="I411" s="190"/>
      <c r="J411" s="190"/>
    </row>
    <row r="412" spans="1:10" ht="349.5" customHeight="1" x14ac:dyDescent="0.15">
      <c r="A412" s="156"/>
      <c r="B412" s="156" t="s">
        <v>975</v>
      </c>
      <c r="C412" s="157" t="s">
        <v>973</v>
      </c>
      <c r="D412" s="169"/>
      <c r="E412" s="159" t="s">
        <v>976</v>
      </c>
      <c r="F412" s="161" t="s">
        <v>977</v>
      </c>
      <c r="G412" s="154"/>
      <c r="H412" s="154"/>
      <c r="I412" s="154"/>
      <c r="J412" s="154"/>
    </row>
    <row r="413" spans="1:10" ht="324" x14ac:dyDescent="0.15">
      <c r="A413" s="169"/>
      <c r="B413" s="169" t="s">
        <v>978</v>
      </c>
      <c r="C413" s="170" t="s">
        <v>973</v>
      </c>
      <c r="D413" s="169"/>
      <c r="E413" s="171" t="s">
        <v>891</v>
      </c>
      <c r="F413" s="172" t="s">
        <v>979</v>
      </c>
      <c r="G413" s="154"/>
      <c r="H413" s="154"/>
      <c r="I413" s="154"/>
      <c r="J413" s="154"/>
    </row>
    <row r="414" spans="1:10" s="191" customFormat="1" ht="218.25" customHeight="1" x14ac:dyDescent="0.15">
      <c r="A414" s="169"/>
      <c r="B414" s="169"/>
      <c r="C414" s="170"/>
      <c r="D414" s="169"/>
      <c r="E414" s="171"/>
      <c r="F414" s="172" t="s">
        <v>980</v>
      </c>
      <c r="G414" s="190"/>
      <c r="H414" s="190"/>
      <c r="I414" s="190"/>
      <c r="J414" s="190"/>
    </row>
    <row r="415" spans="1:10" ht="116.25" customHeight="1" x14ac:dyDescent="0.15">
      <c r="A415" s="169"/>
      <c r="B415" s="169"/>
      <c r="C415" s="170" t="s">
        <v>981</v>
      </c>
      <c r="D415" s="171"/>
      <c r="E415" s="171"/>
      <c r="F415" s="186"/>
      <c r="G415" s="154"/>
      <c r="H415" s="154"/>
      <c r="I415" s="154"/>
      <c r="J415" s="154"/>
    </row>
    <row r="416" spans="1:10" ht="110.25" customHeight="1" x14ac:dyDescent="0.15">
      <c r="A416" s="169"/>
      <c r="B416" s="169"/>
      <c r="C416" s="170" t="s">
        <v>982</v>
      </c>
      <c r="D416" s="171"/>
      <c r="E416" s="171"/>
      <c r="F416" s="186"/>
      <c r="G416" s="154"/>
      <c r="H416" s="154"/>
      <c r="I416" s="154"/>
      <c r="J416" s="154"/>
    </row>
    <row r="417" spans="1:10" ht="135.75" customHeight="1" x14ac:dyDescent="0.15">
      <c r="A417" s="173"/>
      <c r="B417" s="173"/>
      <c r="C417" s="174" t="s">
        <v>983</v>
      </c>
      <c r="D417" s="175"/>
      <c r="E417" s="175"/>
      <c r="F417" s="187"/>
      <c r="G417" s="154"/>
      <c r="H417" s="154"/>
      <c r="I417" s="154"/>
      <c r="J417" s="154"/>
    </row>
    <row r="418" spans="1:10" ht="104.25" customHeight="1" x14ac:dyDescent="0.15">
      <c r="A418" s="159" t="s">
        <v>984</v>
      </c>
      <c r="B418" s="159" t="s">
        <v>985</v>
      </c>
      <c r="C418" s="157" t="s">
        <v>986</v>
      </c>
      <c r="D418" s="158" t="s">
        <v>237</v>
      </c>
      <c r="E418" s="159" t="s">
        <v>301</v>
      </c>
      <c r="F418" s="184" t="s">
        <v>987</v>
      </c>
      <c r="G418" s="154"/>
      <c r="H418" s="154"/>
      <c r="I418" s="154"/>
      <c r="J418" s="154"/>
    </row>
    <row r="419" spans="1:10" ht="89.25" customHeight="1" x14ac:dyDescent="0.15">
      <c r="A419" s="167"/>
      <c r="B419" s="167" t="s">
        <v>988</v>
      </c>
      <c r="C419" s="165" t="s">
        <v>989</v>
      </c>
      <c r="D419" s="158" t="s">
        <v>237</v>
      </c>
      <c r="E419" s="167" t="s">
        <v>301</v>
      </c>
      <c r="F419" s="192"/>
      <c r="G419" s="154"/>
      <c r="H419" s="154"/>
      <c r="I419" s="154"/>
      <c r="J419" s="154"/>
    </row>
    <row r="420" spans="1:10" ht="101.25" customHeight="1" x14ac:dyDescent="0.15">
      <c r="A420" s="175"/>
      <c r="B420" s="175"/>
      <c r="C420" s="174" t="s">
        <v>990</v>
      </c>
      <c r="D420" s="175"/>
      <c r="E420" s="175"/>
      <c r="F420" s="187"/>
      <c r="G420" s="154"/>
      <c r="H420" s="154"/>
      <c r="I420" s="154"/>
      <c r="J420" s="154"/>
    </row>
    <row r="421" spans="1:10" ht="312.75" customHeight="1" x14ac:dyDescent="0.15">
      <c r="A421" s="164" t="s">
        <v>991</v>
      </c>
      <c r="B421" s="164" t="s">
        <v>992</v>
      </c>
      <c r="C421" s="165" t="s">
        <v>993</v>
      </c>
      <c r="D421" s="158" t="s">
        <v>237</v>
      </c>
      <c r="E421" s="167" t="s">
        <v>994</v>
      </c>
      <c r="F421" s="168" t="s">
        <v>995</v>
      </c>
      <c r="G421" s="154"/>
      <c r="H421" s="154"/>
      <c r="I421" s="154"/>
      <c r="J421" s="154"/>
    </row>
    <row r="422" spans="1:10" ht="133.5" customHeight="1" x14ac:dyDescent="0.15">
      <c r="A422" s="169"/>
      <c r="B422" s="169"/>
      <c r="C422" s="170" t="s">
        <v>996</v>
      </c>
      <c r="D422" s="171"/>
      <c r="E422" s="171"/>
      <c r="F422" s="186"/>
      <c r="G422" s="154"/>
      <c r="H422" s="154"/>
      <c r="I422" s="154"/>
      <c r="J422" s="154"/>
    </row>
    <row r="423" spans="1:10" ht="142.5" customHeight="1" x14ac:dyDescent="0.15">
      <c r="A423" s="173"/>
      <c r="B423" s="173"/>
      <c r="C423" s="174" t="s">
        <v>997</v>
      </c>
      <c r="D423" s="175"/>
      <c r="E423" s="175"/>
      <c r="F423" s="187"/>
      <c r="G423" s="154"/>
      <c r="H423" s="154"/>
      <c r="I423" s="154"/>
      <c r="J423" s="154"/>
    </row>
    <row r="424" spans="1:10" ht="148.5" customHeight="1" x14ac:dyDescent="0.15">
      <c r="A424" s="173"/>
      <c r="B424" s="173" t="s">
        <v>998</v>
      </c>
      <c r="C424" s="174" t="s">
        <v>999</v>
      </c>
      <c r="D424" s="158" t="s">
        <v>237</v>
      </c>
      <c r="E424" s="175" t="s">
        <v>994</v>
      </c>
      <c r="F424" s="186"/>
      <c r="G424" s="154"/>
      <c r="H424" s="154"/>
      <c r="I424" s="154"/>
      <c r="J424" s="154"/>
    </row>
    <row r="425" spans="1:10" ht="182.25" customHeight="1" x14ac:dyDescent="0.15">
      <c r="A425" s="164" t="s">
        <v>1000</v>
      </c>
      <c r="B425" s="164" t="s">
        <v>1001</v>
      </c>
      <c r="C425" s="165" t="s">
        <v>1002</v>
      </c>
      <c r="D425" s="158" t="s">
        <v>226</v>
      </c>
      <c r="E425" s="167" t="s">
        <v>1003</v>
      </c>
      <c r="F425" s="168" t="s">
        <v>1004</v>
      </c>
      <c r="G425" s="154"/>
      <c r="H425" s="154"/>
      <c r="I425" s="154"/>
      <c r="J425" s="154"/>
    </row>
    <row r="426" spans="1:10" ht="117" customHeight="1" x14ac:dyDescent="0.15">
      <c r="A426" s="169"/>
      <c r="B426" s="169"/>
      <c r="C426" s="170" t="s">
        <v>1005</v>
      </c>
      <c r="D426" s="171"/>
      <c r="E426" s="171"/>
      <c r="F426" s="186"/>
      <c r="G426" s="154"/>
      <c r="H426" s="154"/>
      <c r="I426" s="154"/>
      <c r="J426" s="154"/>
    </row>
    <row r="427" spans="1:10" ht="126" customHeight="1" x14ac:dyDescent="0.15">
      <c r="A427" s="169"/>
      <c r="B427" s="169"/>
      <c r="C427" s="170" t="s">
        <v>1006</v>
      </c>
      <c r="D427" s="171"/>
      <c r="E427" s="171"/>
      <c r="F427" s="186"/>
      <c r="G427" s="154"/>
      <c r="H427" s="154"/>
      <c r="I427" s="154"/>
      <c r="J427" s="154"/>
    </row>
    <row r="428" spans="1:10" ht="129.75" customHeight="1" x14ac:dyDescent="0.15">
      <c r="A428" s="173"/>
      <c r="B428" s="173"/>
      <c r="C428" s="174" t="s">
        <v>1007</v>
      </c>
      <c r="D428" s="175"/>
      <c r="E428" s="175"/>
      <c r="F428" s="187"/>
      <c r="G428" s="154"/>
      <c r="H428" s="154"/>
      <c r="I428" s="154"/>
      <c r="J428" s="154"/>
    </row>
    <row r="429" spans="1:10" ht="124.5" customHeight="1" x14ac:dyDescent="0.15">
      <c r="A429" s="164"/>
      <c r="B429" s="164" t="s">
        <v>1008</v>
      </c>
      <c r="C429" s="165" t="s">
        <v>1009</v>
      </c>
      <c r="D429" s="158" t="s">
        <v>548</v>
      </c>
      <c r="E429" s="167" t="s">
        <v>1010</v>
      </c>
      <c r="F429" s="192"/>
      <c r="G429" s="154"/>
      <c r="H429" s="154"/>
      <c r="I429" s="154"/>
      <c r="J429" s="154"/>
    </row>
    <row r="430" spans="1:10" ht="118.5" customHeight="1" x14ac:dyDescent="0.15">
      <c r="A430" s="169"/>
      <c r="B430" s="169"/>
      <c r="C430" s="170" t="s">
        <v>1011</v>
      </c>
      <c r="D430" s="171"/>
      <c r="E430" s="171"/>
      <c r="F430" s="186"/>
      <c r="G430" s="154"/>
      <c r="H430" s="154"/>
      <c r="I430" s="154"/>
      <c r="J430" s="154"/>
    </row>
    <row r="431" spans="1:10" ht="125.25" customHeight="1" x14ac:dyDescent="0.15">
      <c r="A431" s="169"/>
      <c r="B431" s="169"/>
      <c r="C431" s="170" t="s">
        <v>1012</v>
      </c>
      <c r="D431" s="171"/>
      <c r="E431" s="171"/>
      <c r="F431" s="186"/>
      <c r="G431" s="154"/>
      <c r="H431" s="154"/>
      <c r="I431" s="154"/>
      <c r="J431" s="154"/>
    </row>
    <row r="432" spans="1:10" ht="114.75" customHeight="1" x14ac:dyDescent="0.15">
      <c r="A432" s="175"/>
      <c r="B432" s="173"/>
      <c r="C432" s="174" t="s">
        <v>1013</v>
      </c>
      <c r="D432" s="175"/>
      <c r="E432" s="175"/>
      <c r="F432" s="187"/>
      <c r="G432" s="154"/>
      <c r="H432" s="154"/>
      <c r="I432" s="154"/>
      <c r="J432" s="154"/>
    </row>
    <row r="433" spans="1:10" ht="93" customHeight="1" x14ac:dyDescent="0.15">
      <c r="A433" s="156"/>
      <c r="B433" s="156" t="s">
        <v>1014</v>
      </c>
      <c r="C433" s="157" t="s">
        <v>1015</v>
      </c>
      <c r="D433" s="158" t="s">
        <v>226</v>
      </c>
      <c r="E433" s="159" t="s">
        <v>1016</v>
      </c>
      <c r="F433" s="212"/>
      <c r="G433" s="154"/>
      <c r="H433" s="154"/>
      <c r="I433" s="154"/>
      <c r="J433" s="154"/>
    </row>
    <row r="434" spans="1:10" ht="409.5" customHeight="1" x14ac:dyDescent="0.15">
      <c r="A434" s="169"/>
      <c r="B434" s="169" t="s">
        <v>1017</v>
      </c>
      <c r="C434" s="170" t="s">
        <v>1018</v>
      </c>
      <c r="D434" s="169"/>
      <c r="E434" s="171" t="s">
        <v>974</v>
      </c>
      <c r="F434" s="172" t="s">
        <v>1019</v>
      </c>
      <c r="G434" s="154"/>
      <c r="H434" s="154"/>
      <c r="I434" s="154"/>
      <c r="J434" s="154"/>
    </row>
    <row r="435" spans="1:10" s="191" customFormat="1" ht="408.75" customHeight="1" x14ac:dyDescent="0.15">
      <c r="A435" s="173"/>
      <c r="B435" s="173"/>
      <c r="C435" s="174"/>
      <c r="D435" s="175"/>
      <c r="E435" s="175"/>
      <c r="F435" s="176" t="s">
        <v>1020</v>
      </c>
      <c r="G435" s="190"/>
      <c r="H435" s="190"/>
      <c r="I435" s="190"/>
      <c r="J435" s="190"/>
    </row>
    <row r="436" spans="1:10" ht="248.25" customHeight="1" x14ac:dyDescent="0.15">
      <c r="A436" s="156"/>
      <c r="B436" s="156" t="s">
        <v>1021</v>
      </c>
      <c r="C436" s="157" t="s">
        <v>1018</v>
      </c>
      <c r="D436" s="175"/>
      <c r="E436" s="159" t="s">
        <v>1022</v>
      </c>
      <c r="F436" s="184" t="s">
        <v>1023</v>
      </c>
      <c r="G436" s="154"/>
      <c r="H436" s="154"/>
      <c r="I436" s="154"/>
      <c r="J436" s="154"/>
    </row>
    <row r="437" spans="1:10" ht="296.25" customHeight="1" x14ac:dyDescent="0.15">
      <c r="A437" s="164"/>
      <c r="B437" s="164" t="s">
        <v>1024</v>
      </c>
      <c r="C437" s="165" t="s">
        <v>1018</v>
      </c>
      <c r="D437" s="175"/>
      <c r="E437" s="167" t="s">
        <v>1025</v>
      </c>
      <c r="F437" s="188" t="s">
        <v>1026</v>
      </c>
      <c r="G437" s="154"/>
      <c r="H437" s="154"/>
      <c r="I437" s="154"/>
      <c r="J437" s="154"/>
    </row>
    <row r="438" spans="1:10" ht="105.75" customHeight="1" x14ac:dyDescent="0.15">
      <c r="A438" s="205"/>
      <c r="B438" s="169"/>
      <c r="C438" s="170" t="s">
        <v>1027</v>
      </c>
      <c r="D438" s="171"/>
      <c r="E438" s="171"/>
      <c r="F438" s="186"/>
      <c r="G438" s="154"/>
      <c r="H438" s="154"/>
      <c r="I438" s="154"/>
      <c r="J438" s="154"/>
    </row>
    <row r="439" spans="1:10" ht="108.75" customHeight="1" x14ac:dyDescent="0.15">
      <c r="A439" s="205"/>
      <c r="B439" s="169"/>
      <c r="C439" s="170" t="s">
        <v>1028</v>
      </c>
      <c r="D439" s="171"/>
      <c r="E439" s="171"/>
      <c r="F439" s="186"/>
      <c r="G439" s="154"/>
      <c r="H439" s="154"/>
      <c r="I439" s="154"/>
      <c r="J439" s="154"/>
    </row>
    <row r="440" spans="1:10" ht="122.25" customHeight="1" x14ac:dyDescent="0.15">
      <c r="A440" s="197"/>
      <c r="B440" s="173"/>
      <c r="C440" s="174" t="s">
        <v>1029</v>
      </c>
      <c r="D440" s="175"/>
      <c r="E440" s="175"/>
      <c r="F440" s="187"/>
      <c r="G440" s="154"/>
      <c r="H440" s="154"/>
      <c r="I440" s="154"/>
      <c r="J440" s="154"/>
    </row>
    <row r="441" spans="1:10" ht="135" x14ac:dyDescent="0.15">
      <c r="A441" s="164" t="s">
        <v>1030</v>
      </c>
      <c r="B441" s="164" t="s">
        <v>1031</v>
      </c>
      <c r="C441" s="165" t="s">
        <v>1032</v>
      </c>
      <c r="D441" s="158" t="s">
        <v>226</v>
      </c>
      <c r="E441" s="167" t="s">
        <v>1033</v>
      </c>
      <c r="F441" s="211"/>
      <c r="G441" s="154"/>
      <c r="H441" s="154"/>
      <c r="I441" s="154"/>
      <c r="J441" s="154"/>
    </row>
    <row r="442" spans="1:10" ht="118.5" customHeight="1" x14ac:dyDescent="0.15">
      <c r="A442" s="205"/>
      <c r="B442" s="169"/>
      <c r="C442" s="170" t="s">
        <v>1034</v>
      </c>
      <c r="D442" s="171"/>
      <c r="E442" s="171"/>
      <c r="F442" s="186"/>
      <c r="G442" s="154"/>
      <c r="H442" s="154"/>
      <c r="I442" s="154"/>
      <c r="J442" s="154"/>
    </row>
    <row r="443" spans="1:10" ht="113.25" customHeight="1" x14ac:dyDescent="0.15">
      <c r="A443" s="169"/>
      <c r="B443" s="169"/>
      <c r="C443" s="170" t="s">
        <v>1035</v>
      </c>
      <c r="D443" s="171"/>
      <c r="E443" s="171"/>
      <c r="F443" s="186"/>
      <c r="G443" s="154"/>
      <c r="H443" s="154"/>
      <c r="I443" s="154"/>
      <c r="J443" s="154"/>
    </row>
    <row r="444" spans="1:10" ht="131.25" customHeight="1" x14ac:dyDescent="0.15">
      <c r="A444" s="173"/>
      <c r="B444" s="173"/>
      <c r="C444" s="174" t="s">
        <v>1036</v>
      </c>
      <c r="D444" s="175"/>
      <c r="E444" s="175"/>
      <c r="F444" s="187"/>
      <c r="G444" s="154"/>
      <c r="H444" s="154"/>
      <c r="I444" s="154"/>
      <c r="J444" s="154"/>
    </row>
    <row r="445" spans="1:10" ht="90.75" customHeight="1" x14ac:dyDescent="0.15">
      <c r="A445" s="173"/>
      <c r="B445" s="173" t="s">
        <v>1037</v>
      </c>
      <c r="C445" s="174" t="s">
        <v>1038</v>
      </c>
      <c r="D445" s="158" t="s">
        <v>226</v>
      </c>
      <c r="E445" s="175" t="s">
        <v>974</v>
      </c>
      <c r="F445" s="186"/>
      <c r="G445" s="154"/>
      <c r="H445" s="154"/>
      <c r="I445" s="154"/>
      <c r="J445" s="154"/>
    </row>
    <row r="446" spans="1:10" ht="409.5" customHeight="1" x14ac:dyDescent="0.15">
      <c r="A446" s="164"/>
      <c r="B446" s="164" t="s">
        <v>1039</v>
      </c>
      <c r="C446" s="165" t="s">
        <v>1040</v>
      </c>
      <c r="D446" s="169"/>
      <c r="E446" s="167" t="s">
        <v>1041</v>
      </c>
      <c r="F446" s="168" t="s">
        <v>1042</v>
      </c>
      <c r="G446" s="154"/>
      <c r="H446" s="154"/>
      <c r="I446" s="154"/>
      <c r="J446" s="154"/>
    </row>
    <row r="447" spans="1:10" s="191" customFormat="1" ht="401.25" customHeight="1" x14ac:dyDescent="0.15">
      <c r="A447" s="169"/>
      <c r="B447" s="169"/>
      <c r="C447" s="170"/>
      <c r="D447" s="169"/>
      <c r="E447" s="171"/>
      <c r="F447" s="172" t="s">
        <v>1043</v>
      </c>
      <c r="G447" s="190"/>
      <c r="H447" s="190"/>
      <c r="I447" s="190"/>
      <c r="J447" s="190"/>
    </row>
    <row r="448" spans="1:10" s="191" customFormat="1" ht="132.75" customHeight="1" x14ac:dyDescent="0.15">
      <c r="A448" s="169"/>
      <c r="B448" s="169"/>
      <c r="C448" s="170"/>
      <c r="D448" s="169"/>
      <c r="E448" s="171"/>
      <c r="F448" s="172" t="s">
        <v>1044</v>
      </c>
      <c r="G448" s="190"/>
      <c r="H448" s="190"/>
      <c r="I448" s="190"/>
      <c r="J448" s="190"/>
    </row>
    <row r="449" spans="1:10" s="191" customFormat="1" ht="306.75" customHeight="1" x14ac:dyDescent="0.15">
      <c r="A449" s="173"/>
      <c r="B449" s="173"/>
      <c r="C449" s="174"/>
      <c r="D449" s="173"/>
      <c r="E449" s="175"/>
      <c r="F449" s="176" t="s">
        <v>1045</v>
      </c>
      <c r="G449" s="190"/>
      <c r="H449" s="190"/>
      <c r="I449" s="190"/>
      <c r="J449" s="190"/>
    </row>
    <row r="450" spans="1:10" ht="246.75" customHeight="1" x14ac:dyDescent="0.15">
      <c r="A450" s="156"/>
      <c r="B450" s="156" t="s">
        <v>1046</v>
      </c>
      <c r="C450" s="157" t="s">
        <v>1040</v>
      </c>
      <c r="D450" s="173"/>
      <c r="E450" s="159" t="s">
        <v>1025</v>
      </c>
      <c r="F450" s="184" t="s">
        <v>1047</v>
      </c>
      <c r="G450" s="154"/>
      <c r="H450" s="154"/>
      <c r="I450" s="154"/>
      <c r="J450" s="154"/>
    </row>
    <row r="451" spans="1:10" ht="129.75" customHeight="1" x14ac:dyDescent="0.15">
      <c r="A451" s="164"/>
      <c r="B451" s="164" t="s">
        <v>1048</v>
      </c>
      <c r="C451" s="165" t="s">
        <v>1040</v>
      </c>
      <c r="D451" s="164"/>
      <c r="E451" s="167" t="s">
        <v>1049</v>
      </c>
      <c r="F451" s="168" t="s">
        <v>1050</v>
      </c>
      <c r="G451" s="154"/>
      <c r="H451" s="154"/>
      <c r="I451" s="154"/>
      <c r="J451" s="154"/>
    </row>
    <row r="452" spans="1:10" ht="127.5" customHeight="1" x14ac:dyDescent="0.15">
      <c r="A452" s="205"/>
      <c r="B452" s="169"/>
      <c r="C452" s="170" t="s">
        <v>1051</v>
      </c>
      <c r="D452" s="171"/>
      <c r="E452" s="171"/>
      <c r="F452" s="186"/>
      <c r="G452" s="154"/>
      <c r="H452" s="154"/>
      <c r="I452" s="154"/>
      <c r="J452" s="154"/>
    </row>
    <row r="453" spans="1:10" ht="131.25" customHeight="1" x14ac:dyDescent="0.15">
      <c r="A453" s="205"/>
      <c r="B453" s="169"/>
      <c r="C453" s="170" t="s">
        <v>1052</v>
      </c>
      <c r="D453" s="171"/>
      <c r="E453" s="171"/>
      <c r="F453" s="186"/>
      <c r="G453" s="154"/>
      <c r="H453" s="154"/>
      <c r="I453" s="154"/>
      <c r="J453" s="154"/>
    </row>
    <row r="454" spans="1:10" ht="127.5" customHeight="1" x14ac:dyDescent="0.15">
      <c r="A454" s="197"/>
      <c r="B454" s="173"/>
      <c r="C454" s="174" t="s">
        <v>1053</v>
      </c>
      <c r="D454" s="175"/>
      <c r="E454" s="175"/>
      <c r="F454" s="186"/>
      <c r="G454" s="154"/>
      <c r="H454" s="154"/>
      <c r="I454" s="154"/>
      <c r="J454" s="154"/>
    </row>
    <row r="455" spans="1:10" ht="85.5" customHeight="1" x14ac:dyDescent="0.15">
      <c r="A455" s="164" t="s">
        <v>1054</v>
      </c>
      <c r="B455" s="164" t="s">
        <v>1055</v>
      </c>
      <c r="C455" s="165" t="s">
        <v>1056</v>
      </c>
      <c r="D455" s="158" t="s">
        <v>226</v>
      </c>
      <c r="E455" s="167" t="s">
        <v>1057</v>
      </c>
      <c r="F455" s="209"/>
      <c r="G455" s="154"/>
      <c r="H455" s="154"/>
      <c r="I455" s="154"/>
      <c r="J455" s="154"/>
    </row>
    <row r="456" spans="1:10" ht="125.25" customHeight="1" x14ac:dyDescent="0.15">
      <c r="A456" s="169"/>
      <c r="B456" s="169"/>
      <c r="C456" s="170" t="s">
        <v>1058</v>
      </c>
      <c r="D456" s="171"/>
      <c r="E456" s="171"/>
      <c r="F456" s="186"/>
      <c r="G456" s="154"/>
      <c r="H456" s="154"/>
      <c r="I456" s="154"/>
      <c r="J456" s="154"/>
    </row>
    <row r="457" spans="1:10" ht="123" customHeight="1" x14ac:dyDescent="0.15">
      <c r="A457" s="169"/>
      <c r="B457" s="169"/>
      <c r="C457" s="170" t="s">
        <v>1059</v>
      </c>
      <c r="D457" s="171"/>
      <c r="E457" s="171"/>
      <c r="F457" s="186"/>
      <c r="G457" s="154"/>
      <c r="H457" s="154"/>
      <c r="I457" s="154"/>
      <c r="J457" s="154"/>
    </row>
    <row r="458" spans="1:10" ht="133.5" customHeight="1" x14ac:dyDescent="0.15">
      <c r="A458" s="173"/>
      <c r="B458" s="173"/>
      <c r="C458" s="174" t="s">
        <v>1060</v>
      </c>
      <c r="D458" s="175"/>
      <c r="E458" s="175"/>
      <c r="F458" s="187"/>
      <c r="G458" s="154"/>
      <c r="H458" s="154"/>
      <c r="I458" s="154"/>
      <c r="J458" s="154"/>
    </row>
    <row r="459" spans="1:10" ht="166.5" customHeight="1" x14ac:dyDescent="0.15">
      <c r="A459" s="164"/>
      <c r="B459" s="164" t="s">
        <v>1061</v>
      </c>
      <c r="C459" s="165" t="s">
        <v>1062</v>
      </c>
      <c r="D459" s="158" t="s">
        <v>226</v>
      </c>
      <c r="E459" s="167" t="s">
        <v>1063</v>
      </c>
      <c r="F459" s="188" t="s">
        <v>1064</v>
      </c>
      <c r="G459" s="154"/>
      <c r="H459" s="154"/>
      <c r="I459" s="154"/>
      <c r="J459" s="154"/>
    </row>
    <row r="460" spans="1:10" ht="114.75" customHeight="1" x14ac:dyDescent="0.15">
      <c r="A460" s="169"/>
      <c r="B460" s="169"/>
      <c r="C460" s="170" t="s">
        <v>1065</v>
      </c>
      <c r="D460" s="171"/>
      <c r="E460" s="171"/>
      <c r="F460" s="186"/>
      <c r="G460" s="154"/>
      <c r="H460" s="154"/>
      <c r="I460" s="154"/>
      <c r="J460" s="154"/>
    </row>
    <row r="461" spans="1:10" ht="112.5" customHeight="1" x14ac:dyDescent="0.15">
      <c r="A461" s="169"/>
      <c r="B461" s="169"/>
      <c r="C461" s="170" t="s">
        <v>1066</v>
      </c>
      <c r="D461" s="171"/>
      <c r="E461" s="171"/>
      <c r="F461" s="186"/>
      <c r="G461" s="154"/>
      <c r="H461" s="154"/>
      <c r="I461" s="154"/>
      <c r="J461" s="154"/>
    </row>
    <row r="462" spans="1:10" ht="138.75" customHeight="1" x14ac:dyDescent="0.15">
      <c r="A462" s="175"/>
      <c r="B462" s="173"/>
      <c r="C462" s="174" t="s">
        <v>1067</v>
      </c>
      <c r="D462" s="175"/>
      <c r="E462" s="175"/>
      <c r="F462" s="187"/>
      <c r="G462" s="154"/>
      <c r="H462" s="154"/>
      <c r="I462" s="154"/>
      <c r="J462" s="154"/>
    </row>
    <row r="463" spans="1:10" ht="136.5" customHeight="1" x14ac:dyDescent="0.15">
      <c r="A463" s="164"/>
      <c r="B463" s="164" t="s">
        <v>1068</v>
      </c>
      <c r="C463" s="165" t="s">
        <v>1069</v>
      </c>
      <c r="D463" s="158" t="s">
        <v>226</v>
      </c>
      <c r="E463" s="167" t="s">
        <v>1070</v>
      </c>
      <c r="F463" s="168" t="s">
        <v>1071</v>
      </c>
      <c r="G463" s="154"/>
      <c r="H463" s="154"/>
      <c r="I463" s="154"/>
      <c r="J463" s="154"/>
    </row>
    <row r="464" spans="1:10" ht="120" customHeight="1" x14ac:dyDescent="0.15">
      <c r="A464" s="169"/>
      <c r="B464" s="169"/>
      <c r="C464" s="170" t="s">
        <v>1072</v>
      </c>
      <c r="D464" s="171"/>
      <c r="E464" s="171"/>
      <c r="F464" s="186"/>
      <c r="G464" s="154"/>
      <c r="H464" s="154"/>
      <c r="I464" s="154"/>
      <c r="J464" s="154"/>
    </row>
    <row r="465" spans="1:10" ht="128.25" customHeight="1" x14ac:dyDescent="0.15">
      <c r="A465" s="169"/>
      <c r="B465" s="169"/>
      <c r="C465" s="170" t="s">
        <v>1073</v>
      </c>
      <c r="D465" s="171"/>
      <c r="E465" s="171"/>
      <c r="F465" s="186"/>
      <c r="G465" s="154"/>
      <c r="H465" s="154"/>
      <c r="I465" s="154"/>
      <c r="J465" s="154"/>
    </row>
    <row r="466" spans="1:10" ht="127.5" customHeight="1" x14ac:dyDescent="0.15">
      <c r="A466" s="175"/>
      <c r="B466" s="173"/>
      <c r="C466" s="174" t="s">
        <v>1074</v>
      </c>
      <c r="D466" s="175"/>
      <c r="E466" s="175"/>
      <c r="F466" s="187"/>
      <c r="G466" s="154"/>
      <c r="H466" s="154"/>
      <c r="I466" s="154"/>
      <c r="J466" s="154"/>
    </row>
    <row r="467" spans="1:10" ht="105" customHeight="1" x14ac:dyDescent="0.15">
      <c r="A467" s="164" t="s">
        <v>1075</v>
      </c>
      <c r="B467" s="164" t="s">
        <v>1076</v>
      </c>
      <c r="C467" s="165" t="s">
        <v>1077</v>
      </c>
      <c r="D467" s="158" t="s">
        <v>237</v>
      </c>
      <c r="E467" s="167" t="s">
        <v>1078</v>
      </c>
      <c r="F467" s="209"/>
      <c r="G467" s="154"/>
      <c r="H467" s="154"/>
      <c r="I467" s="154"/>
      <c r="J467" s="154"/>
    </row>
    <row r="468" spans="1:10" ht="121.5" customHeight="1" x14ac:dyDescent="0.15">
      <c r="A468" s="173"/>
      <c r="B468" s="173"/>
      <c r="C468" s="174" t="s">
        <v>1079</v>
      </c>
      <c r="D468" s="175"/>
      <c r="E468" s="175"/>
      <c r="F468" s="187"/>
      <c r="G468" s="154"/>
      <c r="H468" s="154"/>
      <c r="I468" s="154"/>
      <c r="J468" s="154"/>
    </row>
    <row r="469" spans="1:10" ht="129.75" customHeight="1" x14ac:dyDescent="0.15">
      <c r="A469" s="164"/>
      <c r="B469" s="164" t="s">
        <v>1080</v>
      </c>
      <c r="C469" s="165" t="s">
        <v>1081</v>
      </c>
      <c r="D469" s="158" t="s">
        <v>237</v>
      </c>
      <c r="E469" s="167" t="s">
        <v>1078</v>
      </c>
      <c r="F469" s="192"/>
      <c r="G469" s="154"/>
      <c r="H469" s="154"/>
      <c r="I469" s="154"/>
      <c r="J469" s="154"/>
    </row>
    <row r="470" spans="1:10" ht="126.75" customHeight="1" x14ac:dyDescent="0.15">
      <c r="A470" s="173"/>
      <c r="B470" s="173"/>
      <c r="C470" s="174" t="s">
        <v>1082</v>
      </c>
      <c r="D470" s="175"/>
      <c r="E470" s="175"/>
      <c r="F470" s="187"/>
      <c r="G470" s="154"/>
      <c r="H470" s="154"/>
      <c r="I470" s="154"/>
      <c r="J470" s="154"/>
    </row>
    <row r="471" spans="1:10" ht="89.25" customHeight="1" x14ac:dyDescent="0.15">
      <c r="A471" s="164"/>
      <c r="B471" s="164" t="s">
        <v>1083</v>
      </c>
      <c r="C471" s="165" t="s">
        <v>1084</v>
      </c>
      <c r="D471" s="158" t="s">
        <v>226</v>
      </c>
      <c r="E471" s="167" t="s">
        <v>1085</v>
      </c>
      <c r="F471" s="209"/>
      <c r="G471" s="154"/>
      <c r="H471" s="154"/>
      <c r="I471" s="154"/>
      <c r="J471" s="154"/>
    </row>
    <row r="472" spans="1:10" ht="124.5" customHeight="1" x14ac:dyDescent="0.15">
      <c r="A472" s="169"/>
      <c r="B472" s="169"/>
      <c r="C472" s="170" t="s">
        <v>1086</v>
      </c>
      <c r="D472" s="171"/>
      <c r="E472" s="171"/>
      <c r="F472" s="186"/>
      <c r="G472" s="154"/>
      <c r="H472" s="154"/>
      <c r="I472" s="154"/>
      <c r="J472" s="154"/>
    </row>
    <row r="473" spans="1:10" ht="118.5" customHeight="1" x14ac:dyDescent="0.15">
      <c r="A473" s="169"/>
      <c r="B473" s="169"/>
      <c r="C473" s="170" t="s">
        <v>1087</v>
      </c>
      <c r="D473" s="171"/>
      <c r="E473" s="171"/>
      <c r="F473" s="186"/>
      <c r="G473" s="154"/>
      <c r="H473" s="154"/>
      <c r="I473" s="154"/>
      <c r="J473" s="154"/>
    </row>
    <row r="474" spans="1:10" ht="118.5" customHeight="1" x14ac:dyDescent="0.15">
      <c r="A474" s="175"/>
      <c r="B474" s="173"/>
      <c r="C474" s="174" t="s">
        <v>1088</v>
      </c>
      <c r="D474" s="175"/>
      <c r="E474" s="175"/>
      <c r="F474" s="187"/>
      <c r="G474" s="154"/>
      <c r="H474" s="154"/>
      <c r="I474" s="154"/>
      <c r="J474" s="154"/>
    </row>
    <row r="475" spans="1:10" ht="141" customHeight="1" x14ac:dyDescent="0.15">
      <c r="A475" s="167" t="s">
        <v>1089</v>
      </c>
      <c r="B475" s="167" t="s">
        <v>1090</v>
      </c>
      <c r="C475" s="165" t="s">
        <v>1091</v>
      </c>
      <c r="D475" s="158" t="s">
        <v>226</v>
      </c>
      <c r="E475" s="167" t="s">
        <v>301</v>
      </c>
      <c r="F475" s="209"/>
      <c r="G475" s="154"/>
      <c r="H475" s="154"/>
      <c r="I475" s="154"/>
      <c r="J475" s="154"/>
    </row>
    <row r="476" spans="1:10" ht="112.5" customHeight="1" x14ac:dyDescent="0.15">
      <c r="A476" s="171"/>
      <c r="B476" s="171"/>
      <c r="C476" s="170" t="s">
        <v>1092</v>
      </c>
      <c r="D476" s="171"/>
      <c r="E476" s="171"/>
      <c r="F476" s="186"/>
      <c r="G476" s="154"/>
      <c r="H476" s="154"/>
      <c r="I476" s="154"/>
      <c r="J476" s="154"/>
    </row>
    <row r="477" spans="1:10" ht="127.5" customHeight="1" x14ac:dyDescent="0.15">
      <c r="A477" s="171"/>
      <c r="B477" s="171"/>
      <c r="C477" s="170" t="s">
        <v>1093</v>
      </c>
      <c r="D477" s="171"/>
      <c r="E477" s="171"/>
      <c r="F477" s="186"/>
      <c r="G477" s="154"/>
      <c r="H477" s="154"/>
      <c r="I477" s="154"/>
      <c r="J477" s="154"/>
    </row>
    <row r="478" spans="1:10" ht="121.5" customHeight="1" x14ac:dyDescent="0.15">
      <c r="A478" s="175"/>
      <c r="B478" s="175"/>
      <c r="C478" s="174" t="s">
        <v>1094</v>
      </c>
      <c r="D478" s="175"/>
      <c r="E478" s="175"/>
      <c r="F478" s="187"/>
      <c r="G478" s="154"/>
      <c r="H478" s="154"/>
      <c r="I478" s="154"/>
      <c r="J478" s="154"/>
    </row>
    <row r="479" spans="1:10" ht="109.5" customHeight="1" x14ac:dyDescent="0.15">
      <c r="A479" s="167"/>
      <c r="B479" s="167" t="s">
        <v>1095</v>
      </c>
      <c r="C479" s="165" t="s">
        <v>1096</v>
      </c>
      <c r="D479" s="158" t="s">
        <v>226</v>
      </c>
      <c r="E479" s="167" t="s">
        <v>301</v>
      </c>
      <c r="F479" s="209"/>
      <c r="G479" s="154"/>
      <c r="H479" s="154"/>
      <c r="I479" s="154"/>
      <c r="J479" s="154"/>
    </row>
    <row r="480" spans="1:10" ht="122.25" customHeight="1" x14ac:dyDescent="0.15">
      <c r="A480" s="171"/>
      <c r="B480" s="171"/>
      <c r="C480" s="170" t="s">
        <v>1097</v>
      </c>
      <c r="D480" s="171"/>
      <c r="E480" s="171"/>
      <c r="F480" s="186"/>
      <c r="G480" s="154"/>
      <c r="H480" s="154"/>
      <c r="I480" s="154"/>
      <c r="J480" s="154"/>
    </row>
    <row r="481" spans="1:10" ht="122.25" customHeight="1" x14ac:dyDescent="0.15">
      <c r="A481" s="201"/>
      <c r="B481" s="171"/>
      <c r="C481" s="170" t="s">
        <v>1098</v>
      </c>
      <c r="D481" s="171"/>
      <c r="E481" s="171"/>
      <c r="F481" s="186"/>
      <c r="G481" s="154"/>
      <c r="H481" s="154"/>
      <c r="I481" s="154"/>
      <c r="J481" s="154"/>
    </row>
    <row r="482" spans="1:10" ht="114.75" customHeight="1" x14ac:dyDescent="0.15">
      <c r="A482" s="202"/>
      <c r="B482" s="175"/>
      <c r="C482" s="174" t="s">
        <v>1099</v>
      </c>
      <c r="D482" s="175"/>
      <c r="E482" s="175"/>
      <c r="F482" s="187"/>
      <c r="G482" s="154"/>
      <c r="H482" s="154"/>
      <c r="I482" s="154"/>
      <c r="J482" s="154"/>
    </row>
    <row r="483" spans="1:10" ht="125.25" customHeight="1" x14ac:dyDescent="0.15">
      <c r="A483" s="164" t="s">
        <v>1100</v>
      </c>
      <c r="B483" s="164" t="s">
        <v>1101</v>
      </c>
      <c r="C483" s="165" t="s">
        <v>1102</v>
      </c>
      <c r="D483" s="158" t="s">
        <v>226</v>
      </c>
      <c r="E483" s="167" t="s">
        <v>1103</v>
      </c>
      <c r="F483" s="188" t="s">
        <v>1104</v>
      </c>
      <c r="G483" s="154"/>
      <c r="H483" s="154"/>
      <c r="I483" s="154"/>
      <c r="J483" s="154"/>
    </row>
    <row r="484" spans="1:10" ht="140.25" customHeight="1" x14ac:dyDescent="0.15">
      <c r="A484" s="169"/>
      <c r="B484" s="169"/>
      <c r="C484" s="170" t="s">
        <v>1105</v>
      </c>
      <c r="D484" s="171"/>
      <c r="E484" s="171"/>
      <c r="F484" s="186"/>
      <c r="G484" s="154"/>
      <c r="H484" s="154"/>
      <c r="I484" s="154"/>
      <c r="J484" s="154"/>
    </row>
    <row r="485" spans="1:10" ht="132.75" customHeight="1" x14ac:dyDescent="0.15">
      <c r="A485" s="205"/>
      <c r="B485" s="169"/>
      <c r="C485" s="170" t="s">
        <v>1106</v>
      </c>
      <c r="D485" s="171"/>
      <c r="E485" s="171"/>
      <c r="F485" s="186"/>
      <c r="G485" s="154"/>
      <c r="H485" s="154"/>
      <c r="I485" s="154"/>
      <c r="J485" s="154"/>
    </row>
    <row r="486" spans="1:10" ht="132" customHeight="1" x14ac:dyDescent="0.15">
      <c r="A486" s="197"/>
      <c r="B486" s="173"/>
      <c r="C486" s="174" t="s">
        <v>1107</v>
      </c>
      <c r="D486" s="175"/>
      <c r="E486" s="175"/>
      <c r="F486" s="187"/>
      <c r="G486" s="154"/>
      <c r="H486" s="154"/>
      <c r="I486" s="154"/>
      <c r="J486" s="154"/>
    </row>
    <row r="487" spans="1:10" ht="168.75" customHeight="1" x14ac:dyDescent="0.15">
      <c r="A487" s="199"/>
      <c r="B487" s="164" t="s">
        <v>1108</v>
      </c>
      <c r="C487" s="165" t="s">
        <v>1109</v>
      </c>
      <c r="D487" s="158" t="s">
        <v>548</v>
      </c>
      <c r="E487" s="167" t="s">
        <v>1110</v>
      </c>
      <c r="F487" s="188" t="s">
        <v>1111</v>
      </c>
      <c r="G487" s="154"/>
      <c r="H487" s="154"/>
      <c r="I487" s="154"/>
      <c r="J487" s="154"/>
    </row>
    <row r="488" spans="1:10" ht="125.25" customHeight="1" x14ac:dyDescent="0.15">
      <c r="A488" s="169"/>
      <c r="B488" s="169"/>
      <c r="C488" s="170" t="s">
        <v>1112</v>
      </c>
      <c r="D488" s="171"/>
      <c r="E488" s="171"/>
      <c r="F488" s="186"/>
      <c r="G488" s="154"/>
      <c r="H488" s="154"/>
      <c r="I488" s="154"/>
      <c r="J488" s="154"/>
    </row>
    <row r="489" spans="1:10" ht="127.5" customHeight="1" x14ac:dyDescent="0.15">
      <c r="A489" s="205"/>
      <c r="B489" s="169"/>
      <c r="C489" s="170" t="s">
        <v>1113</v>
      </c>
      <c r="D489" s="171"/>
      <c r="E489" s="171"/>
      <c r="F489" s="186"/>
      <c r="G489" s="154"/>
      <c r="H489" s="154"/>
      <c r="I489" s="154"/>
      <c r="J489" s="154"/>
    </row>
    <row r="490" spans="1:10" ht="130.5" customHeight="1" x14ac:dyDescent="0.15">
      <c r="A490" s="202"/>
      <c r="B490" s="173"/>
      <c r="C490" s="174" t="s">
        <v>1114</v>
      </c>
      <c r="D490" s="175"/>
      <c r="E490" s="175"/>
      <c r="F490" s="187"/>
      <c r="G490" s="154"/>
      <c r="H490" s="154"/>
      <c r="I490" s="154"/>
      <c r="J490" s="154"/>
    </row>
    <row r="491" spans="1:10" ht="223.5" customHeight="1" x14ac:dyDescent="0.15">
      <c r="A491" s="199"/>
      <c r="B491" s="164" t="s">
        <v>1115</v>
      </c>
      <c r="C491" s="165" t="s">
        <v>1116</v>
      </c>
      <c r="D491" s="158" t="s">
        <v>548</v>
      </c>
      <c r="E491" s="167" t="s">
        <v>1117</v>
      </c>
      <c r="F491" s="209"/>
      <c r="G491" s="154"/>
      <c r="H491" s="154"/>
      <c r="I491" s="154"/>
      <c r="J491" s="154"/>
    </row>
    <row r="492" spans="1:10" ht="125.25" customHeight="1" x14ac:dyDescent="0.15">
      <c r="A492" s="169"/>
      <c r="B492" s="169"/>
      <c r="C492" s="170" t="s">
        <v>1118</v>
      </c>
      <c r="D492" s="171"/>
      <c r="E492" s="171"/>
      <c r="F492" s="186"/>
      <c r="G492" s="154"/>
      <c r="H492" s="154"/>
      <c r="I492" s="154"/>
      <c r="J492" s="154"/>
    </row>
    <row r="493" spans="1:10" ht="113.25" customHeight="1" x14ac:dyDescent="0.15">
      <c r="A493" s="205"/>
      <c r="B493" s="169"/>
      <c r="C493" s="170" t="s">
        <v>1119</v>
      </c>
      <c r="D493" s="171"/>
      <c r="E493" s="171"/>
      <c r="F493" s="186"/>
      <c r="G493" s="154"/>
      <c r="H493" s="154"/>
      <c r="I493" s="154"/>
      <c r="J493" s="154"/>
    </row>
    <row r="494" spans="1:10" ht="123.75" customHeight="1" x14ac:dyDescent="0.15">
      <c r="A494" s="202"/>
      <c r="B494" s="173"/>
      <c r="C494" s="174" t="s">
        <v>1120</v>
      </c>
      <c r="D494" s="175"/>
      <c r="E494" s="175"/>
      <c r="F494" s="187"/>
      <c r="G494" s="154"/>
      <c r="H494" s="154"/>
      <c r="I494" s="154"/>
      <c r="J494" s="154"/>
    </row>
    <row r="495" spans="1:10" ht="99.75" customHeight="1" x14ac:dyDescent="0.15">
      <c r="A495" s="199"/>
      <c r="B495" s="164" t="s">
        <v>1121</v>
      </c>
      <c r="C495" s="165" t="s">
        <v>1122</v>
      </c>
      <c r="D495" s="158" t="s">
        <v>548</v>
      </c>
      <c r="E495" s="167" t="s">
        <v>1123</v>
      </c>
      <c r="F495" s="209"/>
      <c r="G495" s="154"/>
      <c r="H495" s="154"/>
      <c r="I495" s="154"/>
      <c r="J495" s="154"/>
    </row>
    <row r="496" spans="1:10" ht="113.25" customHeight="1" x14ac:dyDescent="0.15">
      <c r="A496" s="169"/>
      <c r="B496" s="169"/>
      <c r="C496" s="170" t="s">
        <v>1124</v>
      </c>
      <c r="D496" s="171"/>
      <c r="E496" s="171"/>
      <c r="F496" s="186"/>
      <c r="G496" s="154"/>
      <c r="H496" s="154"/>
      <c r="I496" s="154"/>
      <c r="J496" s="154"/>
    </row>
    <row r="497" spans="1:10" ht="121.5" customHeight="1" x14ac:dyDescent="0.15">
      <c r="A497" s="205"/>
      <c r="B497" s="169"/>
      <c r="C497" s="170" t="s">
        <v>1125</v>
      </c>
      <c r="D497" s="171"/>
      <c r="E497" s="171"/>
      <c r="F497" s="186"/>
      <c r="G497" s="154"/>
      <c r="H497" s="154"/>
      <c r="I497" s="154"/>
      <c r="J497" s="154"/>
    </row>
    <row r="498" spans="1:10" ht="120" customHeight="1" x14ac:dyDescent="0.15">
      <c r="A498" s="202"/>
      <c r="B498" s="173"/>
      <c r="C498" s="174" t="s">
        <v>1126</v>
      </c>
      <c r="D498" s="175"/>
      <c r="E498" s="175"/>
      <c r="F498" s="187"/>
      <c r="G498" s="154"/>
      <c r="H498" s="154"/>
      <c r="I498" s="154"/>
      <c r="J498" s="154"/>
    </row>
    <row r="499" spans="1:10" ht="121.5" customHeight="1" x14ac:dyDescent="0.15">
      <c r="A499" s="199"/>
      <c r="B499" s="164" t="s">
        <v>1127</v>
      </c>
      <c r="C499" s="165" t="s">
        <v>1128</v>
      </c>
      <c r="D499" s="158" t="s">
        <v>548</v>
      </c>
      <c r="E499" s="167" t="s">
        <v>1129</v>
      </c>
      <c r="F499" s="168" t="s">
        <v>1130</v>
      </c>
      <c r="G499" s="154"/>
      <c r="H499" s="154"/>
      <c r="I499" s="154"/>
      <c r="J499" s="154"/>
    </row>
    <row r="500" spans="1:10" ht="114" customHeight="1" x14ac:dyDescent="0.15">
      <c r="A500" s="169"/>
      <c r="B500" s="169"/>
      <c r="C500" s="170" t="s">
        <v>1131</v>
      </c>
      <c r="D500" s="171"/>
      <c r="E500" s="171"/>
      <c r="F500" s="186"/>
      <c r="G500" s="154"/>
      <c r="H500" s="154"/>
      <c r="I500" s="154"/>
      <c r="J500" s="154"/>
    </row>
    <row r="501" spans="1:10" ht="107.25" customHeight="1" x14ac:dyDescent="0.15">
      <c r="A501" s="205"/>
      <c r="B501" s="169"/>
      <c r="C501" s="170" t="s">
        <v>1132</v>
      </c>
      <c r="D501" s="171"/>
      <c r="E501" s="171"/>
      <c r="F501" s="186"/>
      <c r="G501" s="154"/>
      <c r="H501" s="154"/>
      <c r="I501" s="154"/>
      <c r="J501" s="154"/>
    </row>
    <row r="502" spans="1:10" ht="105.75" customHeight="1" x14ac:dyDescent="0.15">
      <c r="A502" s="202"/>
      <c r="B502" s="173"/>
      <c r="C502" s="174" t="s">
        <v>1133</v>
      </c>
      <c r="D502" s="175"/>
      <c r="E502" s="175"/>
      <c r="F502" s="187"/>
      <c r="G502" s="154"/>
      <c r="H502" s="154"/>
      <c r="I502" s="154"/>
      <c r="J502" s="154"/>
    </row>
    <row r="503" spans="1:10" ht="131.25" customHeight="1" x14ac:dyDescent="0.15">
      <c r="A503" s="200" t="s">
        <v>1134</v>
      </c>
      <c r="B503" s="167" t="s">
        <v>1135</v>
      </c>
      <c r="C503" s="165" t="s">
        <v>1136</v>
      </c>
      <c r="D503" s="158" t="s">
        <v>226</v>
      </c>
      <c r="E503" s="167" t="s">
        <v>301</v>
      </c>
      <c r="F503" s="168" t="s">
        <v>1137</v>
      </c>
      <c r="G503" s="154"/>
      <c r="H503" s="154"/>
      <c r="I503" s="154"/>
      <c r="J503" s="154"/>
    </row>
    <row r="504" spans="1:10" ht="131.25" customHeight="1" x14ac:dyDescent="0.15">
      <c r="A504" s="171"/>
      <c r="B504" s="171"/>
      <c r="C504" s="170" t="s">
        <v>1138</v>
      </c>
      <c r="D504" s="171"/>
      <c r="E504" s="171"/>
      <c r="F504" s="186"/>
      <c r="G504" s="154"/>
      <c r="H504" s="154"/>
      <c r="I504" s="154"/>
      <c r="J504" s="154"/>
    </row>
    <row r="505" spans="1:10" ht="129.75" customHeight="1" x14ac:dyDescent="0.15">
      <c r="A505" s="171"/>
      <c r="B505" s="171"/>
      <c r="C505" s="170" t="s">
        <v>1139</v>
      </c>
      <c r="D505" s="171"/>
      <c r="E505" s="171"/>
      <c r="F505" s="186"/>
      <c r="G505" s="154"/>
      <c r="H505" s="154"/>
      <c r="I505" s="154"/>
      <c r="J505" s="154"/>
    </row>
    <row r="506" spans="1:10" ht="112.5" customHeight="1" x14ac:dyDescent="0.15">
      <c r="A506" s="175"/>
      <c r="B506" s="175"/>
      <c r="C506" s="174" t="s">
        <v>1140</v>
      </c>
      <c r="D506" s="175"/>
      <c r="E506" s="175"/>
      <c r="F506" s="187"/>
      <c r="G506" s="154"/>
      <c r="H506" s="154"/>
      <c r="I506" s="154"/>
      <c r="J506" s="154"/>
    </row>
    <row r="507" spans="1:10" ht="229.5" customHeight="1" x14ac:dyDescent="0.15">
      <c r="A507" s="204"/>
      <c r="B507" s="159" t="s">
        <v>1141</v>
      </c>
      <c r="C507" s="157" t="s">
        <v>1142</v>
      </c>
      <c r="D507" s="158" t="s">
        <v>237</v>
      </c>
      <c r="E507" s="159" t="s">
        <v>1143</v>
      </c>
      <c r="F507" s="184" t="s">
        <v>1144</v>
      </c>
      <c r="G507" s="154"/>
      <c r="H507" s="154"/>
      <c r="I507" s="154"/>
      <c r="J507" s="154"/>
    </row>
    <row r="508" spans="1:10" ht="409.5" customHeight="1" x14ac:dyDescent="0.15">
      <c r="A508" s="164" t="s">
        <v>1145</v>
      </c>
      <c r="B508" s="164" t="s">
        <v>1146</v>
      </c>
      <c r="C508" s="165" t="s">
        <v>1147</v>
      </c>
      <c r="D508" s="158" t="s">
        <v>548</v>
      </c>
      <c r="E508" s="167" t="s">
        <v>1148</v>
      </c>
      <c r="F508" s="168" t="s">
        <v>1824</v>
      </c>
      <c r="G508" s="154"/>
      <c r="H508" s="154"/>
      <c r="I508" s="154"/>
      <c r="J508" s="154"/>
    </row>
    <row r="509" spans="1:10" ht="179.25" customHeight="1" x14ac:dyDescent="0.15">
      <c r="A509" s="169"/>
      <c r="B509" s="169"/>
      <c r="C509" s="170" t="s">
        <v>1149</v>
      </c>
      <c r="D509" s="171"/>
      <c r="E509" s="171"/>
      <c r="F509" s="172" t="s">
        <v>1825</v>
      </c>
      <c r="G509" s="154"/>
      <c r="H509" s="154"/>
      <c r="I509" s="154"/>
      <c r="J509" s="154"/>
    </row>
    <row r="510" spans="1:10" ht="109.5" customHeight="1" x14ac:dyDescent="0.15">
      <c r="A510" s="169"/>
      <c r="B510" s="169"/>
      <c r="C510" s="170" t="s">
        <v>1150</v>
      </c>
      <c r="D510" s="171"/>
      <c r="E510" s="171"/>
      <c r="F510" s="186"/>
      <c r="G510" s="154"/>
      <c r="H510" s="154"/>
      <c r="I510" s="154"/>
      <c r="J510" s="154"/>
    </row>
    <row r="511" spans="1:10" ht="138.75" customHeight="1" x14ac:dyDescent="0.15">
      <c r="A511" s="173"/>
      <c r="B511" s="173"/>
      <c r="C511" s="174" t="s">
        <v>1151</v>
      </c>
      <c r="D511" s="175"/>
      <c r="E511" s="175"/>
      <c r="F511" s="187"/>
      <c r="G511" s="154"/>
      <c r="H511" s="154"/>
      <c r="I511" s="154"/>
      <c r="J511" s="154"/>
    </row>
    <row r="512" spans="1:10" ht="116.25" customHeight="1" x14ac:dyDescent="0.15">
      <c r="A512" s="164"/>
      <c r="B512" s="164" t="s">
        <v>1152</v>
      </c>
      <c r="C512" s="165" t="s">
        <v>1153</v>
      </c>
      <c r="D512" s="158" t="s">
        <v>548</v>
      </c>
      <c r="E512" s="167" t="s">
        <v>1154</v>
      </c>
      <c r="F512" s="209"/>
      <c r="G512" s="154"/>
      <c r="H512" s="154"/>
      <c r="I512" s="154"/>
      <c r="J512" s="154"/>
    </row>
    <row r="513" spans="1:10" ht="118.5" customHeight="1" x14ac:dyDescent="0.15">
      <c r="A513" s="169"/>
      <c r="B513" s="169"/>
      <c r="C513" s="170" t="s">
        <v>1155</v>
      </c>
      <c r="D513" s="171"/>
      <c r="E513" s="171"/>
      <c r="F513" s="186"/>
      <c r="G513" s="154"/>
      <c r="H513" s="154"/>
      <c r="I513" s="154"/>
      <c r="J513" s="154"/>
    </row>
    <row r="514" spans="1:10" ht="120.75" customHeight="1" x14ac:dyDescent="0.15">
      <c r="A514" s="169"/>
      <c r="B514" s="169"/>
      <c r="C514" s="170" t="s">
        <v>1156</v>
      </c>
      <c r="D514" s="171"/>
      <c r="E514" s="171"/>
      <c r="F514" s="186"/>
      <c r="G514" s="154"/>
      <c r="H514" s="154"/>
      <c r="I514" s="154"/>
      <c r="J514" s="154"/>
    </row>
    <row r="515" spans="1:10" ht="114.75" customHeight="1" x14ac:dyDescent="0.15">
      <c r="A515" s="175"/>
      <c r="B515" s="173"/>
      <c r="C515" s="174" t="s">
        <v>1157</v>
      </c>
      <c r="D515" s="175"/>
      <c r="E515" s="175"/>
      <c r="F515" s="187"/>
      <c r="G515" s="154"/>
      <c r="H515" s="154"/>
      <c r="I515" s="154"/>
      <c r="J515" s="154"/>
    </row>
    <row r="516" spans="1:10" ht="121.5" x14ac:dyDescent="0.15">
      <c r="A516" s="164"/>
      <c r="B516" s="164" t="s">
        <v>1158</v>
      </c>
      <c r="C516" s="165" t="s">
        <v>1159</v>
      </c>
      <c r="D516" s="158" t="s">
        <v>548</v>
      </c>
      <c r="E516" s="167" t="s">
        <v>1160</v>
      </c>
      <c r="F516" s="209"/>
      <c r="G516" s="154"/>
      <c r="H516" s="154"/>
      <c r="I516" s="154"/>
      <c r="J516" s="154"/>
    </row>
    <row r="517" spans="1:10" ht="110.25" customHeight="1" x14ac:dyDescent="0.15">
      <c r="A517" s="169"/>
      <c r="B517" s="169"/>
      <c r="C517" s="170" t="s">
        <v>1161</v>
      </c>
      <c r="D517" s="171"/>
      <c r="E517" s="171"/>
      <c r="F517" s="186"/>
      <c r="G517" s="154"/>
      <c r="H517" s="154"/>
      <c r="I517" s="154"/>
      <c r="J517" s="154"/>
    </row>
    <row r="518" spans="1:10" ht="113.25" customHeight="1" x14ac:dyDescent="0.15">
      <c r="A518" s="169"/>
      <c r="B518" s="169"/>
      <c r="C518" s="170" t="s">
        <v>1162</v>
      </c>
      <c r="D518" s="171"/>
      <c r="E518" s="171"/>
      <c r="F518" s="186"/>
      <c r="G518" s="154"/>
      <c r="H518" s="154"/>
      <c r="I518" s="154"/>
      <c r="J518" s="154"/>
    </row>
    <row r="519" spans="1:10" ht="116.25" customHeight="1" x14ac:dyDescent="0.15">
      <c r="A519" s="175"/>
      <c r="B519" s="173"/>
      <c r="C519" s="174" t="s">
        <v>1163</v>
      </c>
      <c r="D519" s="175"/>
      <c r="E519" s="175"/>
      <c r="F519" s="187"/>
      <c r="G519" s="154"/>
      <c r="H519" s="154"/>
      <c r="I519" s="154"/>
      <c r="J519" s="154"/>
    </row>
    <row r="520" spans="1:10" ht="105.75" customHeight="1" x14ac:dyDescent="0.15">
      <c r="A520" s="156" t="s">
        <v>1164</v>
      </c>
      <c r="B520" s="156" t="s">
        <v>1165</v>
      </c>
      <c r="C520" s="157" t="s">
        <v>1166</v>
      </c>
      <c r="D520" s="158" t="s">
        <v>237</v>
      </c>
      <c r="E520" s="159" t="s">
        <v>1167</v>
      </c>
      <c r="F520" s="184" t="s">
        <v>1168</v>
      </c>
      <c r="G520" s="154"/>
      <c r="H520" s="154"/>
      <c r="I520" s="154"/>
      <c r="J520" s="154"/>
    </row>
    <row r="521" spans="1:10" ht="98.25" customHeight="1" x14ac:dyDescent="0.15">
      <c r="A521" s="156"/>
      <c r="B521" s="156" t="s">
        <v>1169</v>
      </c>
      <c r="C521" s="157" t="s">
        <v>1170</v>
      </c>
      <c r="D521" s="158" t="s">
        <v>237</v>
      </c>
      <c r="E521" s="159" t="s">
        <v>1171</v>
      </c>
      <c r="F521" s="160"/>
      <c r="G521" s="154"/>
      <c r="H521" s="154"/>
      <c r="I521" s="154"/>
      <c r="J521" s="154"/>
    </row>
    <row r="522" spans="1:10" ht="96" customHeight="1" x14ac:dyDescent="0.15">
      <c r="A522" s="156"/>
      <c r="B522" s="156" t="s">
        <v>1172</v>
      </c>
      <c r="C522" s="157" t="s">
        <v>1173</v>
      </c>
      <c r="D522" s="158" t="s">
        <v>237</v>
      </c>
      <c r="E522" s="159" t="s">
        <v>1171</v>
      </c>
      <c r="F522" s="160"/>
      <c r="G522" s="154"/>
      <c r="H522" s="154"/>
      <c r="I522" s="154"/>
      <c r="J522" s="154"/>
    </row>
    <row r="523" spans="1:10" ht="95.25" customHeight="1" x14ac:dyDescent="0.15">
      <c r="A523" s="156"/>
      <c r="B523" s="156" t="s">
        <v>1174</v>
      </c>
      <c r="C523" s="157" t="s">
        <v>1175</v>
      </c>
      <c r="D523" s="158" t="s">
        <v>237</v>
      </c>
      <c r="E523" s="159" t="s">
        <v>1171</v>
      </c>
      <c r="F523" s="160"/>
      <c r="G523" s="154"/>
      <c r="H523" s="154"/>
      <c r="I523" s="154"/>
      <c r="J523" s="154"/>
    </row>
    <row r="524" spans="1:10" ht="67.5" x14ac:dyDescent="0.15">
      <c r="A524" s="164" t="s">
        <v>1176</v>
      </c>
      <c r="B524" s="164" t="s">
        <v>1177</v>
      </c>
      <c r="C524" s="165" t="s">
        <v>1178</v>
      </c>
      <c r="D524" s="158" t="s">
        <v>226</v>
      </c>
      <c r="E524" s="167" t="s">
        <v>1179</v>
      </c>
      <c r="F524" s="209"/>
      <c r="G524" s="154"/>
      <c r="H524" s="154"/>
      <c r="I524" s="154"/>
      <c r="J524" s="154"/>
    </row>
    <row r="525" spans="1:10" ht="103.5" customHeight="1" x14ac:dyDescent="0.15">
      <c r="A525" s="169"/>
      <c r="B525" s="169"/>
      <c r="C525" s="170" t="s">
        <v>1180</v>
      </c>
      <c r="D525" s="171"/>
      <c r="E525" s="171"/>
      <c r="F525" s="186"/>
      <c r="G525" s="154"/>
      <c r="H525" s="154"/>
      <c r="I525" s="154"/>
      <c r="J525" s="154"/>
    </row>
    <row r="526" spans="1:10" ht="112.5" customHeight="1" x14ac:dyDescent="0.15">
      <c r="A526" s="169"/>
      <c r="B526" s="169"/>
      <c r="C526" s="170" t="s">
        <v>1181</v>
      </c>
      <c r="D526" s="171"/>
      <c r="E526" s="171"/>
      <c r="F526" s="186"/>
      <c r="G526" s="154"/>
      <c r="H526" s="154"/>
      <c r="I526" s="154"/>
      <c r="J526" s="154"/>
    </row>
    <row r="527" spans="1:10" ht="110.25" customHeight="1" x14ac:dyDescent="0.15">
      <c r="A527" s="173"/>
      <c r="B527" s="173"/>
      <c r="C527" s="174" t="s">
        <v>1182</v>
      </c>
      <c r="D527" s="175"/>
      <c r="E527" s="175"/>
      <c r="F527" s="187"/>
      <c r="G527" s="154"/>
      <c r="H527" s="154"/>
      <c r="I527" s="154"/>
      <c r="J527" s="154"/>
    </row>
    <row r="528" spans="1:10" ht="273.75" customHeight="1" x14ac:dyDescent="0.15">
      <c r="A528" s="164"/>
      <c r="B528" s="164" t="s">
        <v>1183</v>
      </c>
      <c r="C528" s="165" t="s">
        <v>1184</v>
      </c>
      <c r="D528" s="158" t="s">
        <v>226</v>
      </c>
      <c r="E528" s="167" t="s">
        <v>1185</v>
      </c>
      <c r="F528" s="168" t="s">
        <v>1186</v>
      </c>
      <c r="G528" s="154"/>
      <c r="H528" s="154"/>
      <c r="I528" s="154"/>
      <c r="J528" s="154"/>
    </row>
    <row r="529" spans="1:13" ht="109.5" customHeight="1" x14ac:dyDescent="0.15">
      <c r="A529" s="169"/>
      <c r="B529" s="169"/>
      <c r="C529" s="170" t="s">
        <v>1187</v>
      </c>
      <c r="D529" s="171"/>
      <c r="E529" s="171"/>
      <c r="F529" s="186"/>
      <c r="G529" s="154"/>
      <c r="H529" s="154"/>
      <c r="I529" s="154"/>
      <c r="J529" s="154"/>
    </row>
    <row r="530" spans="1:13" ht="107.25" customHeight="1" x14ac:dyDescent="0.15">
      <c r="A530" s="169"/>
      <c r="B530" s="169"/>
      <c r="C530" s="170" t="s">
        <v>1188</v>
      </c>
      <c r="D530" s="171"/>
      <c r="E530" s="171"/>
      <c r="F530" s="186"/>
      <c r="G530" s="154"/>
      <c r="H530" s="154"/>
      <c r="I530" s="154"/>
      <c r="J530" s="154"/>
    </row>
    <row r="531" spans="1:13" ht="116.25" customHeight="1" x14ac:dyDescent="0.15">
      <c r="A531" s="175"/>
      <c r="B531" s="173"/>
      <c r="C531" s="174" t="s">
        <v>1189</v>
      </c>
      <c r="D531" s="175"/>
      <c r="E531" s="175"/>
      <c r="F531" s="187"/>
      <c r="G531" s="154"/>
      <c r="H531" s="154"/>
      <c r="I531" s="154"/>
      <c r="J531" s="154"/>
    </row>
    <row r="532" spans="1:13" ht="393.75" customHeight="1" x14ac:dyDescent="0.15">
      <c r="A532" s="159" t="s">
        <v>1190</v>
      </c>
      <c r="B532" s="159" t="s">
        <v>1191</v>
      </c>
      <c r="C532" s="157" t="s">
        <v>1192</v>
      </c>
      <c r="D532" s="158" t="s">
        <v>548</v>
      </c>
      <c r="E532" s="159" t="s">
        <v>1193</v>
      </c>
      <c r="F532" s="184" t="s">
        <v>1194</v>
      </c>
      <c r="G532" s="154"/>
      <c r="H532" s="154"/>
      <c r="I532" s="154"/>
      <c r="J532" s="154"/>
    </row>
    <row r="533" spans="1:13" ht="370.5" customHeight="1" x14ac:dyDescent="0.15">
      <c r="A533" s="167"/>
      <c r="B533" s="167" t="s">
        <v>1195</v>
      </c>
      <c r="C533" s="165" t="s">
        <v>1196</v>
      </c>
      <c r="D533" s="158" t="s">
        <v>548</v>
      </c>
      <c r="E533" s="167" t="s">
        <v>301</v>
      </c>
      <c r="F533" s="168" t="s">
        <v>1197</v>
      </c>
      <c r="G533" s="154"/>
      <c r="H533" s="154"/>
      <c r="I533" s="154"/>
      <c r="J533" s="154"/>
    </row>
    <row r="534" spans="1:13" s="191" customFormat="1" ht="409.5" customHeight="1" x14ac:dyDescent="0.15">
      <c r="A534" s="171"/>
      <c r="B534" s="171"/>
      <c r="C534" s="170"/>
      <c r="D534" s="171"/>
      <c r="E534" s="171"/>
      <c r="F534" s="172" t="s">
        <v>1198</v>
      </c>
      <c r="G534" s="190"/>
      <c r="H534" s="190"/>
      <c r="I534" s="190"/>
      <c r="J534" s="190"/>
      <c r="M534" s="191" t="s">
        <v>1199</v>
      </c>
    </row>
    <row r="535" spans="1:13" s="191" customFormat="1" ht="409.5" customHeight="1" x14ac:dyDescent="0.15">
      <c r="A535" s="171"/>
      <c r="B535" s="171"/>
      <c r="C535" s="170"/>
      <c r="D535" s="171"/>
      <c r="E535" s="171"/>
      <c r="F535" s="172" t="s">
        <v>1200</v>
      </c>
      <c r="G535" s="190"/>
      <c r="H535" s="190"/>
      <c r="I535" s="190"/>
      <c r="J535" s="190"/>
    </row>
    <row r="536" spans="1:13" s="191" customFormat="1" ht="102.75" customHeight="1" x14ac:dyDescent="0.15">
      <c r="A536" s="175"/>
      <c r="B536" s="175"/>
      <c r="C536" s="174"/>
      <c r="D536" s="175"/>
      <c r="E536" s="175"/>
      <c r="F536" s="176" t="s">
        <v>1201</v>
      </c>
      <c r="G536" s="190"/>
      <c r="H536" s="190"/>
      <c r="I536" s="190"/>
      <c r="J536" s="190"/>
    </row>
    <row r="537" spans="1:13" ht="67.5" x14ac:dyDescent="0.15">
      <c r="A537" s="156" t="s">
        <v>1202</v>
      </c>
      <c r="B537" s="159"/>
      <c r="C537" s="157" t="s">
        <v>1203</v>
      </c>
      <c r="D537" s="159"/>
      <c r="E537" s="159"/>
      <c r="F537" s="160"/>
      <c r="G537" s="154"/>
      <c r="H537" s="154"/>
      <c r="I537" s="154"/>
      <c r="J537" s="154"/>
    </row>
    <row r="538" spans="1:13" ht="210" customHeight="1" x14ac:dyDescent="0.15">
      <c r="A538" s="156" t="s">
        <v>1204</v>
      </c>
      <c r="B538" s="156" t="s">
        <v>1205</v>
      </c>
      <c r="C538" s="157" t="s">
        <v>1206</v>
      </c>
      <c r="D538" s="158" t="s">
        <v>237</v>
      </c>
      <c r="E538" s="159" t="s">
        <v>250</v>
      </c>
      <c r="F538" s="184" t="s">
        <v>1207</v>
      </c>
      <c r="G538" s="154"/>
      <c r="H538" s="154"/>
      <c r="I538" s="154"/>
      <c r="J538" s="154"/>
    </row>
    <row r="539" spans="1:13" ht="100.5" customHeight="1" x14ac:dyDescent="0.15">
      <c r="A539" s="159"/>
      <c r="B539" s="159" t="s">
        <v>1208</v>
      </c>
      <c r="C539" s="157"/>
      <c r="D539" s="158" t="s">
        <v>237</v>
      </c>
      <c r="E539" s="159" t="s">
        <v>301</v>
      </c>
      <c r="F539" s="212"/>
      <c r="G539" s="154"/>
      <c r="H539" s="154"/>
      <c r="I539" s="154"/>
      <c r="J539" s="154"/>
    </row>
    <row r="540" spans="1:13" ht="211.5" customHeight="1" x14ac:dyDescent="0.15">
      <c r="A540" s="156" t="s">
        <v>1209</v>
      </c>
      <c r="B540" s="156" t="s">
        <v>1210</v>
      </c>
      <c r="C540" s="157" t="s">
        <v>1211</v>
      </c>
      <c r="D540" s="158" t="s">
        <v>237</v>
      </c>
      <c r="E540" s="159" t="s">
        <v>250</v>
      </c>
      <c r="F540" s="160"/>
      <c r="G540" s="154"/>
      <c r="H540" s="154"/>
      <c r="I540" s="154"/>
      <c r="J540" s="154"/>
    </row>
    <row r="541" spans="1:13" ht="104.25" customHeight="1" x14ac:dyDescent="0.15">
      <c r="A541" s="173"/>
      <c r="B541" s="175" t="s">
        <v>1212</v>
      </c>
      <c r="C541" s="174"/>
      <c r="D541" s="158" t="s">
        <v>237</v>
      </c>
      <c r="E541" s="175" t="s">
        <v>301</v>
      </c>
      <c r="F541" s="186"/>
      <c r="G541" s="154"/>
      <c r="H541" s="154"/>
      <c r="I541" s="154"/>
      <c r="J541" s="154"/>
    </row>
    <row r="542" spans="1:13" ht="224.25" customHeight="1" x14ac:dyDescent="0.15">
      <c r="A542" s="156" t="s">
        <v>1213</v>
      </c>
      <c r="B542" s="156" t="s">
        <v>1214</v>
      </c>
      <c r="C542" s="157" t="s">
        <v>1215</v>
      </c>
      <c r="D542" s="158" t="s">
        <v>237</v>
      </c>
      <c r="E542" s="159"/>
      <c r="F542" s="212"/>
      <c r="G542" s="154"/>
      <c r="H542" s="154"/>
      <c r="I542" s="154"/>
      <c r="J542" s="154"/>
    </row>
    <row r="543" spans="1:13" ht="148.5" customHeight="1" x14ac:dyDescent="0.15">
      <c r="A543" s="156"/>
      <c r="B543" s="156" t="s">
        <v>1216</v>
      </c>
      <c r="C543" s="157" t="s">
        <v>1217</v>
      </c>
      <c r="D543" s="156"/>
      <c r="E543" s="159" t="s">
        <v>1218</v>
      </c>
      <c r="F543" s="184" t="s">
        <v>1219</v>
      </c>
      <c r="G543" s="154"/>
      <c r="H543" s="154"/>
      <c r="I543" s="154"/>
      <c r="J543" s="154"/>
    </row>
    <row r="544" spans="1:13" ht="390" customHeight="1" x14ac:dyDescent="0.15">
      <c r="A544" s="156"/>
      <c r="B544" s="156" t="s">
        <v>1220</v>
      </c>
      <c r="C544" s="157" t="s">
        <v>1217</v>
      </c>
      <c r="D544" s="156"/>
      <c r="E544" s="159" t="s">
        <v>250</v>
      </c>
      <c r="F544" s="161" t="s">
        <v>1221</v>
      </c>
      <c r="G544" s="154"/>
      <c r="H544" s="154"/>
      <c r="I544" s="154"/>
      <c r="J544" s="154"/>
    </row>
    <row r="545" spans="1:10" ht="67.5" x14ac:dyDescent="0.15">
      <c r="A545" s="159"/>
      <c r="B545" s="159" t="s">
        <v>1222</v>
      </c>
      <c r="C545" s="157"/>
      <c r="D545" s="156"/>
      <c r="E545" s="159" t="s">
        <v>301</v>
      </c>
      <c r="F545" s="212"/>
      <c r="G545" s="154"/>
      <c r="H545" s="154"/>
      <c r="I545" s="154"/>
      <c r="J545" s="154"/>
    </row>
    <row r="546" spans="1:10" ht="121.5" x14ac:dyDescent="0.15">
      <c r="A546" s="156" t="s">
        <v>1223</v>
      </c>
      <c r="B546" s="156" t="s">
        <v>1224</v>
      </c>
      <c r="C546" s="157" t="s">
        <v>1225</v>
      </c>
      <c r="D546" s="158" t="s">
        <v>237</v>
      </c>
      <c r="E546" s="159"/>
      <c r="F546" s="187"/>
      <c r="G546" s="154"/>
      <c r="H546" s="154"/>
      <c r="I546" s="154"/>
      <c r="J546" s="154"/>
    </row>
    <row r="547" spans="1:10" ht="108" x14ac:dyDescent="0.15">
      <c r="A547" s="156"/>
      <c r="B547" s="156" t="s">
        <v>1226</v>
      </c>
      <c r="C547" s="157"/>
      <c r="D547" s="156"/>
      <c r="E547" s="159" t="s">
        <v>1218</v>
      </c>
      <c r="F547" s="160"/>
      <c r="G547" s="154"/>
      <c r="H547" s="154"/>
      <c r="I547" s="154"/>
      <c r="J547" s="154"/>
    </row>
    <row r="548" spans="1:10" ht="189" x14ac:dyDescent="0.15">
      <c r="A548" s="156"/>
      <c r="B548" s="156" t="s">
        <v>1227</v>
      </c>
      <c r="C548" s="157"/>
      <c r="D548" s="156"/>
      <c r="E548" s="159" t="s">
        <v>250</v>
      </c>
      <c r="F548" s="160"/>
      <c r="G548" s="154"/>
      <c r="H548" s="154"/>
      <c r="I548" s="154"/>
      <c r="J548" s="154"/>
    </row>
    <row r="549" spans="1:10" ht="67.5" x14ac:dyDescent="0.15">
      <c r="A549" s="156"/>
      <c r="B549" s="159" t="s">
        <v>1228</v>
      </c>
      <c r="C549" s="157"/>
      <c r="D549" s="156"/>
      <c r="E549" s="159" t="s">
        <v>301</v>
      </c>
      <c r="F549" s="160"/>
      <c r="G549" s="154"/>
      <c r="H549" s="154"/>
      <c r="I549" s="154"/>
      <c r="J549" s="154"/>
    </row>
    <row r="550" spans="1:10" ht="254.25" customHeight="1" x14ac:dyDescent="0.15">
      <c r="A550" s="164" t="s">
        <v>1229</v>
      </c>
      <c r="B550" s="164" t="s">
        <v>1230</v>
      </c>
      <c r="C550" s="165" t="s">
        <v>1231</v>
      </c>
      <c r="D550" s="158" t="s">
        <v>237</v>
      </c>
      <c r="E550" s="167"/>
      <c r="F550" s="192"/>
      <c r="G550" s="154"/>
      <c r="H550" s="154"/>
      <c r="I550" s="154"/>
      <c r="J550" s="154"/>
    </row>
    <row r="551" spans="1:10" ht="332.25" customHeight="1" x14ac:dyDescent="0.15">
      <c r="A551" s="169"/>
      <c r="B551" s="169"/>
      <c r="C551" s="170" t="s">
        <v>1232</v>
      </c>
      <c r="D551" s="169"/>
      <c r="E551" s="171"/>
      <c r="F551" s="186"/>
      <c r="G551" s="154"/>
      <c r="H551" s="154"/>
      <c r="I551" s="154"/>
      <c r="J551" s="154"/>
    </row>
    <row r="552" spans="1:10" ht="311.25" customHeight="1" x14ac:dyDescent="0.15">
      <c r="A552" s="173"/>
      <c r="B552" s="173"/>
      <c r="C552" s="174" t="s">
        <v>1233</v>
      </c>
      <c r="D552" s="173"/>
      <c r="E552" s="175"/>
      <c r="F552" s="187"/>
      <c r="G552" s="154"/>
      <c r="H552" s="154"/>
      <c r="I552" s="154"/>
      <c r="J552" s="154"/>
    </row>
    <row r="553" spans="1:10" ht="409.5" customHeight="1" x14ac:dyDescent="0.15">
      <c r="A553" s="164"/>
      <c r="B553" s="164" t="s">
        <v>1234</v>
      </c>
      <c r="C553" s="165" t="s">
        <v>1235</v>
      </c>
      <c r="D553" s="173"/>
      <c r="E553" s="167" t="s">
        <v>417</v>
      </c>
      <c r="F553" s="322" t="s">
        <v>1236</v>
      </c>
      <c r="G553" s="154"/>
      <c r="H553" s="154"/>
      <c r="I553" s="154"/>
      <c r="J553" s="154"/>
    </row>
    <row r="554" spans="1:10" ht="157.5" customHeight="1" x14ac:dyDescent="0.15">
      <c r="A554" s="169"/>
      <c r="B554" s="169"/>
      <c r="C554" s="170"/>
      <c r="D554" s="169"/>
      <c r="E554" s="171"/>
      <c r="F554" s="323"/>
      <c r="G554" s="154"/>
      <c r="H554" s="154"/>
      <c r="I554" s="154"/>
      <c r="J554" s="154"/>
    </row>
    <row r="555" spans="1:10" ht="228" customHeight="1" x14ac:dyDescent="0.15">
      <c r="A555" s="169"/>
      <c r="B555" s="169"/>
      <c r="C555" s="170"/>
      <c r="D555" s="169"/>
      <c r="E555" s="171"/>
      <c r="F555" s="226" t="s">
        <v>1237</v>
      </c>
      <c r="G555" s="154"/>
      <c r="H555" s="154"/>
      <c r="I555" s="154"/>
      <c r="J555" s="154"/>
    </row>
    <row r="556" spans="1:10" ht="409.6" customHeight="1" x14ac:dyDescent="0.15">
      <c r="A556" s="164"/>
      <c r="B556" s="164" t="s">
        <v>1238</v>
      </c>
      <c r="C556" s="165" t="s">
        <v>1239</v>
      </c>
      <c r="D556" s="169"/>
      <c r="E556" s="167" t="s">
        <v>1240</v>
      </c>
      <c r="F556" s="168" t="s">
        <v>1241</v>
      </c>
      <c r="G556" s="154"/>
      <c r="H556" s="154"/>
      <c r="I556" s="154"/>
      <c r="J556" s="154"/>
    </row>
    <row r="557" spans="1:10" ht="113.25" customHeight="1" x14ac:dyDescent="0.15">
      <c r="A557" s="169"/>
      <c r="B557" s="169"/>
      <c r="C557" s="170"/>
      <c r="D557" s="169"/>
      <c r="E557" s="171"/>
      <c r="F557" s="172" t="s">
        <v>1242</v>
      </c>
      <c r="G557" s="154"/>
      <c r="H557" s="154"/>
      <c r="I557" s="154"/>
      <c r="J557" s="154"/>
    </row>
    <row r="558" spans="1:10" x14ac:dyDescent="0.15">
      <c r="A558" s="171"/>
      <c r="B558" s="213" t="s">
        <v>1243</v>
      </c>
      <c r="C558" s="170"/>
      <c r="D558" s="171"/>
      <c r="E558" s="171"/>
      <c r="F558" s="172"/>
      <c r="G558" s="154"/>
      <c r="H558" s="154"/>
      <c r="I558" s="154"/>
      <c r="J558" s="154"/>
    </row>
    <row r="559" spans="1:10" x14ac:dyDescent="0.15">
      <c r="A559" s="171"/>
      <c r="B559" s="213" t="s">
        <v>1244</v>
      </c>
      <c r="C559" s="170"/>
      <c r="D559" s="171"/>
      <c r="E559" s="171"/>
      <c r="F559" s="172"/>
      <c r="G559" s="154"/>
      <c r="H559" s="154"/>
      <c r="I559" s="154"/>
      <c r="J559" s="154"/>
    </row>
    <row r="560" spans="1:10" x14ac:dyDescent="0.15">
      <c r="A560" s="171"/>
      <c r="B560" s="213" t="s">
        <v>1245</v>
      </c>
      <c r="C560" s="170"/>
      <c r="D560" s="171"/>
      <c r="E560" s="171"/>
      <c r="F560" s="172"/>
      <c r="G560" s="154"/>
      <c r="H560" s="154"/>
      <c r="I560" s="154"/>
      <c r="J560" s="154"/>
    </row>
    <row r="561" spans="1:10" x14ac:dyDescent="0.15">
      <c r="A561" s="175"/>
      <c r="B561" s="214" t="s">
        <v>1246</v>
      </c>
      <c r="C561" s="174"/>
      <c r="D561" s="175"/>
      <c r="E561" s="175"/>
      <c r="F561" s="176"/>
      <c r="G561" s="154"/>
      <c r="H561" s="154"/>
      <c r="I561" s="154"/>
      <c r="J561" s="154"/>
    </row>
    <row r="562" spans="1:10" ht="54" x14ac:dyDescent="0.15">
      <c r="A562" s="159"/>
      <c r="B562" s="156" t="s">
        <v>1247</v>
      </c>
      <c r="C562" s="157"/>
      <c r="D562" s="173"/>
      <c r="E562" s="159" t="s">
        <v>388</v>
      </c>
      <c r="F562" s="212"/>
      <c r="G562" s="154"/>
      <c r="H562" s="154"/>
      <c r="I562" s="154"/>
      <c r="J562" s="154"/>
    </row>
    <row r="563" spans="1:10" ht="276.75" customHeight="1" x14ac:dyDescent="0.15">
      <c r="A563" s="159"/>
      <c r="B563" s="156" t="s">
        <v>1248</v>
      </c>
      <c r="C563" s="157" t="s">
        <v>1239</v>
      </c>
      <c r="D563" s="173"/>
      <c r="E563" s="159" t="s">
        <v>250</v>
      </c>
      <c r="F563" s="184" t="s">
        <v>1249</v>
      </c>
      <c r="G563" s="154"/>
      <c r="H563" s="154"/>
      <c r="I563" s="154"/>
      <c r="J563" s="154"/>
    </row>
    <row r="564" spans="1:10" ht="261.75" customHeight="1" x14ac:dyDescent="0.15">
      <c r="A564" s="159"/>
      <c r="B564" s="159" t="s">
        <v>1250</v>
      </c>
      <c r="C564" s="157" t="s">
        <v>1251</v>
      </c>
      <c r="D564" s="173"/>
      <c r="E564" s="159" t="s">
        <v>301</v>
      </c>
      <c r="F564" s="184" t="s">
        <v>1252</v>
      </c>
      <c r="G564" s="154"/>
      <c r="H564" s="154"/>
      <c r="I564" s="154"/>
      <c r="J564" s="154"/>
    </row>
    <row r="565" spans="1:10" ht="173.25" customHeight="1" x14ac:dyDescent="0.15">
      <c r="A565" s="195" t="s">
        <v>1253</v>
      </c>
      <c r="B565" s="156" t="s">
        <v>1254</v>
      </c>
      <c r="C565" s="157" t="s">
        <v>1255</v>
      </c>
      <c r="D565" s="158" t="s">
        <v>237</v>
      </c>
      <c r="E565" s="159"/>
      <c r="F565" s="160"/>
      <c r="G565" s="154"/>
      <c r="H565" s="154"/>
      <c r="I565" s="154"/>
      <c r="J565" s="154"/>
    </row>
    <row r="566" spans="1:10" ht="282.75" customHeight="1" x14ac:dyDescent="0.15">
      <c r="A566" s="195"/>
      <c r="B566" s="156" t="s">
        <v>1256</v>
      </c>
      <c r="C566" s="157"/>
      <c r="D566" s="173"/>
      <c r="E566" s="159" t="s">
        <v>417</v>
      </c>
      <c r="F566" s="160"/>
      <c r="G566" s="154"/>
      <c r="H566" s="154"/>
      <c r="I566" s="154"/>
      <c r="J566" s="154"/>
    </row>
    <row r="567" spans="1:10" ht="234.75" customHeight="1" x14ac:dyDescent="0.15">
      <c r="A567" s="199"/>
      <c r="B567" s="164" t="s">
        <v>1257</v>
      </c>
      <c r="C567" s="165"/>
      <c r="D567" s="173"/>
      <c r="E567" s="167" t="s">
        <v>417</v>
      </c>
      <c r="F567" s="192"/>
      <c r="G567" s="154"/>
      <c r="H567" s="154"/>
      <c r="I567" s="154"/>
      <c r="J567" s="154"/>
    </row>
    <row r="568" spans="1:10" ht="125.25" customHeight="1" x14ac:dyDescent="0.15">
      <c r="A568" s="197"/>
      <c r="B568" s="173"/>
      <c r="C568" s="174"/>
      <c r="D568" s="175"/>
      <c r="E568" s="175"/>
      <c r="F568" s="187"/>
      <c r="G568" s="154"/>
      <c r="H568" s="154"/>
      <c r="I568" s="154"/>
      <c r="J568" s="154"/>
    </row>
    <row r="569" spans="1:10" ht="71.25" customHeight="1" x14ac:dyDescent="0.15">
      <c r="A569" s="195"/>
      <c r="B569" s="156" t="s">
        <v>1258</v>
      </c>
      <c r="C569" s="157"/>
      <c r="D569" s="173"/>
      <c r="E569" s="159" t="s">
        <v>388</v>
      </c>
      <c r="F569" s="160"/>
      <c r="G569" s="154"/>
      <c r="H569" s="154"/>
      <c r="I569" s="154"/>
      <c r="J569" s="154"/>
    </row>
    <row r="570" spans="1:10" ht="210" customHeight="1" x14ac:dyDescent="0.15">
      <c r="A570" s="195"/>
      <c r="B570" s="156" t="s">
        <v>1259</v>
      </c>
      <c r="C570" s="157"/>
      <c r="D570" s="173"/>
      <c r="E570" s="159" t="s">
        <v>250</v>
      </c>
      <c r="F570" s="160"/>
      <c r="G570" s="154"/>
      <c r="H570" s="154"/>
      <c r="I570" s="154"/>
      <c r="J570" s="154"/>
    </row>
    <row r="571" spans="1:10" ht="96.75" customHeight="1" x14ac:dyDescent="0.15">
      <c r="A571" s="197"/>
      <c r="B571" s="175" t="s">
        <v>1260</v>
      </c>
      <c r="C571" s="174"/>
      <c r="D571" s="173"/>
      <c r="E571" s="175" t="s">
        <v>301</v>
      </c>
      <c r="F571" s="186"/>
      <c r="G571" s="154"/>
      <c r="H571" s="154"/>
      <c r="I571" s="154"/>
      <c r="J571" s="154"/>
    </row>
    <row r="572" spans="1:10" ht="318" customHeight="1" x14ac:dyDescent="0.15">
      <c r="A572" s="195" t="s">
        <v>1261</v>
      </c>
      <c r="B572" s="156" t="s">
        <v>1262</v>
      </c>
      <c r="C572" s="157" t="s">
        <v>1263</v>
      </c>
      <c r="D572" s="158" t="s">
        <v>237</v>
      </c>
      <c r="E572" s="159" t="s">
        <v>1264</v>
      </c>
      <c r="F572" s="184" t="s">
        <v>1265</v>
      </c>
      <c r="G572" s="154"/>
      <c r="H572" s="154"/>
      <c r="I572" s="154"/>
      <c r="J572" s="154"/>
    </row>
    <row r="573" spans="1:10" ht="129" customHeight="1" x14ac:dyDescent="0.15">
      <c r="A573" s="156"/>
      <c r="B573" s="156" t="s">
        <v>1266</v>
      </c>
      <c r="C573" s="157" t="s">
        <v>1267</v>
      </c>
      <c r="D573" s="158" t="s">
        <v>237</v>
      </c>
      <c r="E573" s="159" t="s">
        <v>1264</v>
      </c>
      <c r="F573" s="186"/>
      <c r="G573" s="154"/>
      <c r="H573" s="154"/>
      <c r="I573" s="154"/>
      <c r="J573" s="154"/>
    </row>
    <row r="574" spans="1:10" ht="67.5" x14ac:dyDescent="0.15">
      <c r="A574" s="156" t="s">
        <v>1268</v>
      </c>
      <c r="B574" s="156"/>
      <c r="C574" s="157" t="s">
        <v>1269</v>
      </c>
      <c r="D574" s="156"/>
      <c r="E574" s="159"/>
      <c r="F574" s="215"/>
      <c r="G574" s="154"/>
      <c r="H574" s="154"/>
      <c r="I574" s="154"/>
      <c r="J574" s="154"/>
    </row>
    <row r="575" spans="1:10" ht="324.75" customHeight="1" x14ac:dyDescent="0.15">
      <c r="A575" s="156" t="s">
        <v>1270</v>
      </c>
      <c r="B575" s="156" t="s">
        <v>1271</v>
      </c>
      <c r="C575" s="157" t="s">
        <v>1272</v>
      </c>
      <c r="D575" s="158" t="s">
        <v>1826</v>
      </c>
      <c r="E575" s="159" t="s">
        <v>250</v>
      </c>
      <c r="F575" s="184" t="s">
        <v>1274</v>
      </c>
      <c r="G575" s="154"/>
      <c r="H575" s="154"/>
      <c r="I575" s="154"/>
      <c r="J575" s="154"/>
    </row>
    <row r="576" spans="1:10" ht="356.25" customHeight="1" x14ac:dyDescent="0.15">
      <c r="A576" s="167"/>
      <c r="B576" s="216" t="s">
        <v>1275</v>
      </c>
      <c r="C576" s="165" t="s">
        <v>1276</v>
      </c>
      <c r="D576" s="166" t="s">
        <v>1827</v>
      </c>
      <c r="E576" s="167" t="s">
        <v>250</v>
      </c>
      <c r="F576" s="192"/>
      <c r="G576" s="154"/>
      <c r="H576" s="154"/>
      <c r="I576" s="154"/>
      <c r="J576" s="154"/>
    </row>
    <row r="577" spans="1:10" ht="105.75" customHeight="1" x14ac:dyDescent="0.15">
      <c r="A577" s="171"/>
      <c r="B577" s="169" t="s">
        <v>1277</v>
      </c>
      <c r="C577" s="170"/>
      <c r="D577" s="170"/>
      <c r="E577" s="171"/>
      <c r="F577" s="186"/>
      <c r="G577" s="154"/>
      <c r="H577" s="154"/>
      <c r="I577" s="154"/>
      <c r="J577" s="154"/>
    </row>
    <row r="578" spans="1:10" ht="226.5" customHeight="1" x14ac:dyDescent="0.15">
      <c r="A578" s="159"/>
      <c r="B578" s="156" t="s">
        <v>276</v>
      </c>
      <c r="C578" s="157" t="s">
        <v>1278</v>
      </c>
      <c r="D578" s="158" t="s">
        <v>1827</v>
      </c>
      <c r="E578" s="159" t="s">
        <v>250</v>
      </c>
      <c r="F578" s="212"/>
      <c r="G578" s="154"/>
      <c r="H578" s="154"/>
      <c r="I578" s="154"/>
      <c r="J578" s="154"/>
    </row>
    <row r="579" spans="1:10" ht="310.5" customHeight="1" x14ac:dyDescent="0.15">
      <c r="A579" s="159"/>
      <c r="B579" s="156" t="s">
        <v>1279</v>
      </c>
      <c r="C579" s="157" t="s">
        <v>1280</v>
      </c>
      <c r="D579" s="158" t="s">
        <v>1273</v>
      </c>
      <c r="E579" s="159" t="s">
        <v>250</v>
      </c>
      <c r="F579" s="212"/>
      <c r="G579" s="154"/>
      <c r="H579" s="154"/>
      <c r="I579" s="154"/>
      <c r="J579" s="154"/>
    </row>
    <row r="580" spans="1:10" ht="381" customHeight="1" x14ac:dyDescent="0.15">
      <c r="A580" s="159"/>
      <c r="B580" s="156" t="s">
        <v>1281</v>
      </c>
      <c r="C580" s="157" t="s">
        <v>1282</v>
      </c>
      <c r="D580" s="158" t="s">
        <v>1827</v>
      </c>
      <c r="E580" s="159" t="s">
        <v>250</v>
      </c>
      <c r="F580" s="212"/>
      <c r="G580" s="154"/>
      <c r="H580" s="154"/>
      <c r="I580" s="154"/>
      <c r="J580" s="154"/>
    </row>
    <row r="581" spans="1:10" ht="219" customHeight="1" x14ac:dyDescent="0.15">
      <c r="A581" s="159"/>
      <c r="B581" s="156" t="s">
        <v>1283</v>
      </c>
      <c r="C581" s="157" t="s">
        <v>1284</v>
      </c>
      <c r="D581" s="158" t="s">
        <v>1827</v>
      </c>
      <c r="E581" s="159" t="s">
        <v>250</v>
      </c>
      <c r="F581" s="212"/>
      <c r="G581" s="154"/>
      <c r="H581" s="154"/>
      <c r="I581" s="154"/>
      <c r="J581" s="154"/>
    </row>
    <row r="582" spans="1:10" ht="269.25" customHeight="1" x14ac:dyDescent="0.15">
      <c r="A582" s="159"/>
      <c r="B582" s="156" t="s">
        <v>1285</v>
      </c>
      <c r="C582" s="157" t="s">
        <v>1286</v>
      </c>
      <c r="D582" s="158" t="s">
        <v>1826</v>
      </c>
      <c r="E582" s="159" t="s">
        <v>250</v>
      </c>
      <c r="F582" s="212"/>
      <c r="G582" s="154"/>
      <c r="H582" s="154"/>
      <c r="I582" s="154"/>
      <c r="J582" s="154"/>
    </row>
    <row r="583" spans="1:10" ht="181.5" customHeight="1" x14ac:dyDescent="0.15">
      <c r="A583" s="159"/>
      <c r="B583" s="156" t="s">
        <v>1287</v>
      </c>
      <c r="C583" s="157" t="s">
        <v>1286</v>
      </c>
      <c r="D583" s="158" t="s">
        <v>1826</v>
      </c>
      <c r="E583" s="159" t="s">
        <v>1288</v>
      </c>
      <c r="F583" s="212"/>
      <c r="G583" s="154"/>
      <c r="H583" s="154"/>
      <c r="I583" s="154"/>
      <c r="J583" s="154"/>
    </row>
    <row r="584" spans="1:10" ht="211.5" customHeight="1" x14ac:dyDescent="0.15">
      <c r="A584" s="159"/>
      <c r="B584" s="156" t="s">
        <v>1289</v>
      </c>
      <c r="C584" s="157" t="s">
        <v>1290</v>
      </c>
      <c r="D584" s="158" t="s">
        <v>1826</v>
      </c>
      <c r="E584" s="159" t="s">
        <v>250</v>
      </c>
      <c r="F584" s="212"/>
      <c r="G584" s="154"/>
      <c r="H584" s="154"/>
      <c r="I584" s="154"/>
      <c r="J584" s="154"/>
    </row>
    <row r="585" spans="1:10" ht="208.5" customHeight="1" x14ac:dyDescent="0.15">
      <c r="A585" s="159"/>
      <c r="B585" s="156" t="s">
        <v>1291</v>
      </c>
      <c r="C585" s="157" t="s">
        <v>1292</v>
      </c>
      <c r="D585" s="158" t="s">
        <v>1273</v>
      </c>
      <c r="E585" s="159" t="s">
        <v>250</v>
      </c>
      <c r="F585" s="184" t="s">
        <v>1293</v>
      </c>
      <c r="G585" s="154"/>
      <c r="H585" s="154"/>
      <c r="I585" s="154"/>
      <c r="J585" s="154"/>
    </row>
    <row r="586" spans="1:10" ht="292.5" customHeight="1" x14ac:dyDescent="0.15">
      <c r="A586" s="156"/>
      <c r="B586" s="156" t="s">
        <v>1294</v>
      </c>
      <c r="C586" s="157" t="s">
        <v>1295</v>
      </c>
      <c r="D586" s="158" t="s">
        <v>1826</v>
      </c>
      <c r="E586" s="159" t="s">
        <v>250</v>
      </c>
      <c r="F586" s="160"/>
      <c r="G586" s="154"/>
      <c r="H586" s="154"/>
      <c r="I586" s="154"/>
      <c r="J586" s="154"/>
    </row>
    <row r="587" spans="1:10" ht="402" customHeight="1" x14ac:dyDescent="0.15">
      <c r="A587" s="156"/>
      <c r="B587" s="156" t="s">
        <v>1296</v>
      </c>
      <c r="C587" s="157" t="s">
        <v>1297</v>
      </c>
      <c r="D587" s="158" t="s">
        <v>1827</v>
      </c>
      <c r="E587" s="159" t="s">
        <v>250</v>
      </c>
      <c r="F587" s="160"/>
      <c r="G587" s="154"/>
      <c r="H587" s="154"/>
      <c r="I587" s="154"/>
      <c r="J587" s="154"/>
    </row>
    <row r="588" spans="1:10" ht="198.75" customHeight="1" x14ac:dyDescent="0.15">
      <c r="A588" s="156"/>
      <c r="B588" s="156" t="s">
        <v>1298</v>
      </c>
      <c r="C588" s="157" t="s">
        <v>1299</v>
      </c>
      <c r="D588" s="158" t="s">
        <v>1827</v>
      </c>
      <c r="E588" s="159" t="s">
        <v>1300</v>
      </c>
      <c r="F588" s="160"/>
      <c r="G588" s="154"/>
      <c r="H588" s="154"/>
      <c r="I588" s="154"/>
      <c r="J588" s="154"/>
    </row>
    <row r="589" spans="1:10" ht="199.5" customHeight="1" x14ac:dyDescent="0.15">
      <c r="A589" s="156"/>
      <c r="B589" s="156" t="s">
        <v>1301</v>
      </c>
      <c r="C589" s="157" t="s">
        <v>1302</v>
      </c>
      <c r="D589" s="158" t="s">
        <v>1827</v>
      </c>
      <c r="E589" s="159" t="s">
        <v>250</v>
      </c>
      <c r="F589" s="160"/>
      <c r="G589" s="154"/>
      <c r="H589" s="154"/>
      <c r="I589" s="154"/>
      <c r="J589" s="154"/>
    </row>
    <row r="590" spans="1:10" ht="210" customHeight="1" x14ac:dyDescent="0.15">
      <c r="A590" s="156"/>
      <c r="B590" s="156" t="s">
        <v>1303</v>
      </c>
      <c r="C590" s="157" t="s">
        <v>1304</v>
      </c>
      <c r="D590" s="158" t="s">
        <v>1826</v>
      </c>
      <c r="E590" s="159" t="s">
        <v>250</v>
      </c>
      <c r="F590" s="160"/>
      <c r="G590" s="154"/>
      <c r="H590" s="154"/>
      <c r="I590" s="154"/>
      <c r="J590" s="154"/>
    </row>
    <row r="591" spans="1:10" ht="213.75" customHeight="1" x14ac:dyDescent="0.15">
      <c r="A591" s="159"/>
      <c r="B591" s="156" t="s">
        <v>1305</v>
      </c>
      <c r="C591" s="157" t="s">
        <v>1306</v>
      </c>
      <c r="D591" s="158" t="s">
        <v>1826</v>
      </c>
      <c r="E591" s="159" t="s">
        <v>250</v>
      </c>
      <c r="F591" s="160"/>
      <c r="G591" s="154"/>
      <c r="H591" s="154"/>
      <c r="I591" s="154"/>
      <c r="J591" s="154"/>
    </row>
    <row r="592" spans="1:10" ht="127.5" customHeight="1" x14ac:dyDescent="0.15">
      <c r="A592" s="156" t="s">
        <v>1307</v>
      </c>
      <c r="B592" s="156" t="s">
        <v>1308</v>
      </c>
      <c r="C592" s="157" t="s">
        <v>1309</v>
      </c>
      <c r="D592" s="158" t="s">
        <v>1828</v>
      </c>
      <c r="E592" s="159" t="s">
        <v>373</v>
      </c>
      <c r="F592" s="184" t="s">
        <v>1310</v>
      </c>
      <c r="G592" s="154"/>
      <c r="H592" s="154"/>
      <c r="I592" s="154"/>
      <c r="J592" s="154"/>
    </row>
    <row r="593" spans="1:10" ht="132" customHeight="1" x14ac:dyDescent="0.15">
      <c r="A593" s="156" t="s">
        <v>1311</v>
      </c>
      <c r="B593" s="156" t="s">
        <v>1312</v>
      </c>
      <c r="C593" s="157" t="s">
        <v>1313</v>
      </c>
      <c r="D593" s="158" t="s">
        <v>1826</v>
      </c>
      <c r="E593" s="159" t="s">
        <v>417</v>
      </c>
      <c r="F593" s="184" t="s">
        <v>1314</v>
      </c>
      <c r="G593" s="154"/>
      <c r="H593" s="154"/>
      <c r="I593" s="154"/>
      <c r="J593" s="154"/>
    </row>
    <row r="594" spans="1:10" ht="144.75" customHeight="1" x14ac:dyDescent="0.15">
      <c r="A594" s="156"/>
      <c r="B594" s="156" t="s">
        <v>1315</v>
      </c>
      <c r="C594" s="157" t="s">
        <v>1316</v>
      </c>
      <c r="D594" s="158" t="s">
        <v>1827</v>
      </c>
      <c r="E594" s="159" t="s">
        <v>417</v>
      </c>
      <c r="F594" s="184" t="s">
        <v>1317</v>
      </c>
      <c r="G594" s="154"/>
      <c r="H594" s="154"/>
      <c r="I594" s="154"/>
      <c r="J594" s="154"/>
    </row>
    <row r="595" spans="1:10" ht="151.5" customHeight="1" x14ac:dyDescent="0.15">
      <c r="A595" s="156"/>
      <c r="B595" s="156" t="s">
        <v>1318</v>
      </c>
      <c r="C595" s="157" t="s">
        <v>1319</v>
      </c>
      <c r="D595" s="158" t="s">
        <v>1827</v>
      </c>
      <c r="E595" s="159" t="s">
        <v>417</v>
      </c>
      <c r="F595" s="212"/>
      <c r="G595" s="154"/>
      <c r="H595" s="154"/>
      <c r="I595" s="154"/>
      <c r="J595" s="154"/>
    </row>
    <row r="596" spans="1:10" ht="158.25" customHeight="1" x14ac:dyDescent="0.15">
      <c r="A596" s="156"/>
      <c r="B596" s="156" t="s">
        <v>1320</v>
      </c>
      <c r="C596" s="157" t="s">
        <v>1321</v>
      </c>
      <c r="D596" s="158" t="s">
        <v>1827</v>
      </c>
      <c r="E596" s="159" t="s">
        <v>417</v>
      </c>
      <c r="F596" s="212"/>
      <c r="G596" s="154"/>
      <c r="H596" s="154"/>
      <c r="I596" s="154"/>
      <c r="J596" s="154"/>
    </row>
    <row r="597" spans="1:10" ht="151.5" customHeight="1" x14ac:dyDescent="0.15">
      <c r="A597" s="156"/>
      <c r="B597" s="156" t="s">
        <v>1322</v>
      </c>
      <c r="C597" s="157" t="s">
        <v>1323</v>
      </c>
      <c r="D597" s="158" t="s">
        <v>1827</v>
      </c>
      <c r="E597" s="159" t="s">
        <v>417</v>
      </c>
      <c r="F597" s="212"/>
      <c r="G597" s="154"/>
      <c r="H597" s="154"/>
      <c r="I597" s="154"/>
      <c r="J597" s="154"/>
    </row>
    <row r="598" spans="1:10" ht="309" customHeight="1" x14ac:dyDescent="0.15">
      <c r="A598" s="159" t="s">
        <v>1324</v>
      </c>
      <c r="B598" s="159" t="s">
        <v>1325</v>
      </c>
      <c r="C598" s="157" t="s">
        <v>1326</v>
      </c>
      <c r="D598" s="158" t="s">
        <v>548</v>
      </c>
      <c r="E598" s="159" t="s">
        <v>301</v>
      </c>
      <c r="F598" s="184" t="s">
        <v>1327</v>
      </c>
      <c r="G598" s="154"/>
      <c r="H598" s="154"/>
      <c r="I598" s="154"/>
      <c r="J598" s="154"/>
    </row>
    <row r="599" spans="1:10" ht="99" customHeight="1" x14ac:dyDescent="0.15">
      <c r="A599" s="159"/>
      <c r="B599" s="159" t="s">
        <v>1328</v>
      </c>
      <c r="C599" s="157" t="s">
        <v>1329</v>
      </c>
      <c r="D599" s="158" t="s">
        <v>548</v>
      </c>
      <c r="E599" s="159" t="s">
        <v>301</v>
      </c>
      <c r="F599" s="212"/>
      <c r="G599" s="154"/>
      <c r="H599" s="154"/>
      <c r="I599" s="154"/>
      <c r="J599" s="154"/>
    </row>
    <row r="600" spans="1:10" ht="67.5" x14ac:dyDescent="0.15">
      <c r="A600" s="156" t="s">
        <v>1330</v>
      </c>
      <c r="B600" s="156"/>
      <c r="C600" s="157" t="s">
        <v>1331</v>
      </c>
      <c r="D600" s="156"/>
      <c r="E600" s="159"/>
      <c r="F600" s="168"/>
      <c r="G600" s="154"/>
      <c r="H600" s="154"/>
      <c r="I600" s="154"/>
      <c r="J600" s="154"/>
    </row>
    <row r="601" spans="1:10" ht="321.75" customHeight="1" x14ac:dyDescent="0.15">
      <c r="A601" s="164" t="s">
        <v>1332</v>
      </c>
      <c r="B601" s="164" t="s">
        <v>1333</v>
      </c>
      <c r="C601" s="165" t="s">
        <v>1334</v>
      </c>
      <c r="D601" s="158" t="s">
        <v>226</v>
      </c>
      <c r="E601" s="167" t="s">
        <v>1335</v>
      </c>
      <c r="F601" s="188" t="s">
        <v>1336</v>
      </c>
      <c r="G601" s="154"/>
      <c r="H601" s="154"/>
      <c r="I601" s="154"/>
      <c r="J601" s="154"/>
    </row>
    <row r="602" spans="1:10" s="191" customFormat="1" ht="409.5" customHeight="1" x14ac:dyDescent="0.15">
      <c r="A602" s="169"/>
      <c r="B602" s="169"/>
      <c r="C602" s="170"/>
      <c r="D602" s="171"/>
      <c r="E602" s="171"/>
      <c r="F602" s="178" t="s">
        <v>1337</v>
      </c>
      <c r="G602" s="190"/>
      <c r="H602" s="190"/>
      <c r="I602" s="190"/>
      <c r="J602" s="190"/>
    </row>
    <row r="603" spans="1:10" ht="397.5" customHeight="1" x14ac:dyDescent="0.15">
      <c r="A603" s="164"/>
      <c r="B603" s="164" t="s">
        <v>1338</v>
      </c>
      <c r="C603" s="165" t="s">
        <v>1339</v>
      </c>
      <c r="D603" s="158" t="s">
        <v>226</v>
      </c>
      <c r="E603" s="167" t="s">
        <v>1335</v>
      </c>
      <c r="F603" s="168" t="s">
        <v>1340</v>
      </c>
      <c r="G603" s="154"/>
      <c r="H603" s="154"/>
      <c r="I603" s="154"/>
      <c r="J603" s="154"/>
    </row>
    <row r="604" spans="1:10" s="191" customFormat="1" ht="183.75" customHeight="1" x14ac:dyDescent="0.15">
      <c r="A604" s="173"/>
      <c r="B604" s="173"/>
      <c r="C604" s="174"/>
      <c r="D604" s="175"/>
      <c r="E604" s="175"/>
      <c r="F604" s="176" t="s">
        <v>1341</v>
      </c>
      <c r="G604" s="190"/>
      <c r="H604" s="190"/>
      <c r="I604" s="190"/>
      <c r="J604" s="190"/>
    </row>
    <row r="605" spans="1:10" ht="294" customHeight="1" x14ac:dyDescent="0.15">
      <c r="A605" s="156" t="s">
        <v>1342</v>
      </c>
      <c r="B605" s="156" t="s">
        <v>1343</v>
      </c>
      <c r="C605" s="157" t="s">
        <v>1344</v>
      </c>
      <c r="D605" s="158" t="s">
        <v>237</v>
      </c>
      <c r="E605" s="159" t="s">
        <v>1345</v>
      </c>
      <c r="F605" s="184" t="s">
        <v>1346</v>
      </c>
      <c r="G605" s="154"/>
      <c r="H605" s="154"/>
      <c r="I605" s="154"/>
      <c r="J605" s="154"/>
    </row>
    <row r="606" spans="1:10" ht="408.75" customHeight="1" x14ac:dyDescent="0.15">
      <c r="A606" s="156" t="s">
        <v>1347</v>
      </c>
      <c r="B606" s="156" t="s">
        <v>1348</v>
      </c>
      <c r="C606" s="157" t="s">
        <v>1349</v>
      </c>
      <c r="D606" s="158" t="s">
        <v>237</v>
      </c>
      <c r="E606" s="159" t="s">
        <v>1345</v>
      </c>
      <c r="F606" s="184" t="s">
        <v>1350</v>
      </c>
      <c r="G606" s="154"/>
      <c r="H606" s="154"/>
      <c r="I606" s="154"/>
      <c r="J606" s="154"/>
    </row>
    <row r="607" spans="1:10" ht="408.75" customHeight="1" x14ac:dyDescent="0.15">
      <c r="A607" s="156"/>
      <c r="B607" s="156"/>
      <c r="C607" s="157"/>
      <c r="D607" s="157"/>
      <c r="E607" s="159"/>
      <c r="F607" s="168" t="s">
        <v>1351</v>
      </c>
      <c r="G607" s="154"/>
      <c r="H607" s="154"/>
      <c r="I607" s="154"/>
      <c r="J607" s="154"/>
    </row>
    <row r="608" spans="1:10" ht="408.75" customHeight="1" x14ac:dyDescent="0.15">
      <c r="A608" s="156"/>
      <c r="B608" s="156"/>
      <c r="C608" s="157"/>
      <c r="D608" s="157"/>
      <c r="E608" s="159"/>
      <c r="F608" s="168" t="s">
        <v>1352</v>
      </c>
      <c r="G608" s="154"/>
      <c r="H608" s="154"/>
      <c r="I608" s="154"/>
      <c r="J608" s="154"/>
    </row>
    <row r="609" spans="1:10" ht="408.75" customHeight="1" x14ac:dyDescent="0.15">
      <c r="A609" s="156"/>
      <c r="B609" s="156"/>
      <c r="C609" s="157"/>
      <c r="D609" s="157"/>
      <c r="E609" s="159"/>
      <c r="F609" s="168" t="s">
        <v>1353</v>
      </c>
      <c r="G609" s="154"/>
      <c r="H609" s="154"/>
      <c r="I609" s="154"/>
      <c r="J609" s="154"/>
    </row>
    <row r="610" spans="1:10" ht="408.75" customHeight="1" x14ac:dyDescent="0.15">
      <c r="A610" s="156"/>
      <c r="B610" s="156"/>
      <c r="C610" s="157"/>
      <c r="D610" s="157"/>
      <c r="E610" s="159"/>
      <c r="F610" s="168" t="s">
        <v>1354</v>
      </c>
      <c r="G610" s="154"/>
      <c r="H610" s="154"/>
      <c r="I610" s="154"/>
      <c r="J610" s="154"/>
    </row>
    <row r="611" spans="1:10" ht="408.75" customHeight="1" x14ac:dyDescent="0.15">
      <c r="A611" s="156"/>
      <c r="B611" s="156"/>
      <c r="C611" s="157"/>
      <c r="D611" s="157"/>
      <c r="E611" s="159"/>
      <c r="F611" s="168" t="s">
        <v>1355</v>
      </c>
      <c r="G611" s="154"/>
      <c r="H611" s="154"/>
      <c r="I611" s="154"/>
      <c r="J611" s="154"/>
    </row>
    <row r="612" spans="1:10" ht="115.5" customHeight="1" x14ac:dyDescent="0.15">
      <c r="A612" s="156"/>
      <c r="B612" s="156"/>
      <c r="C612" s="157"/>
      <c r="D612" s="157"/>
      <c r="E612" s="159"/>
      <c r="F612" s="168" t="s">
        <v>1356</v>
      </c>
      <c r="G612" s="154"/>
      <c r="H612" s="154"/>
      <c r="I612" s="154"/>
      <c r="J612" s="154"/>
    </row>
    <row r="613" spans="1:10" ht="161.25" customHeight="1" x14ac:dyDescent="0.15">
      <c r="A613" s="156"/>
      <c r="B613" s="156" t="s">
        <v>1357</v>
      </c>
      <c r="C613" s="157" t="s">
        <v>1358</v>
      </c>
      <c r="D613" s="158" t="s">
        <v>237</v>
      </c>
      <c r="E613" s="159" t="s">
        <v>1335</v>
      </c>
      <c r="F613" s="168"/>
      <c r="G613" s="154"/>
      <c r="H613" s="154"/>
      <c r="I613" s="154"/>
      <c r="J613" s="154"/>
    </row>
    <row r="614" spans="1:10" ht="170.25" customHeight="1" x14ac:dyDescent="0.15">
      <c r="A614" s="156" t="s">
        <v>1359</v>
      </c>
      <c r="B614" s="156" t="s">
        <v>1360</v>
      </c>
      <c r="C614" s="157" t="s">
        <v>1361</v>
      </c>
      <c r="D614" s="158" t="s">
        <v>237</v>
      </c>
      <c r="E614" s="159" t="s">
        <v>1335</v>
      </c>
      <c r="F614" s="172"/>
      <c r="G614" s="154"/>
      <c r="H614" s="154"/>
      <c r="I614" s="154"/>
      <c r="J614" s="154"/>
    </row>
    <row r="615" spans="1:10" ht="146.25" customHeight="1" x14ac:dyDescent="0.15">
      <c r="A615" s="156" t="s">
        <v>1362</v>
      </c>
      <c r="B615" s="156" t="s">
        <v>1363</v>
      </c>
      <c r="C615" s="157" t="s">
        <v>1364</v>
      </c>
      <c r="D615" s="158" t="s">
        <v>237</v>
      </c>
      <c r="E615" s="159" t="s">
        <v>1345</v>
      </c>
      <c r="F615" s="176"/>
      <c r="G615" s="154"/>
      <c r="H615" s="154"/>
      <c r="I615" s="154"/>
      <c r="J615" s="154"/>
    </row>
    <row r="616" spans="1:10" ht="168" customHeight="1" x14ac:dyDescent="0.15">
      <c r="A616" s="156" t="s">
        <v>1365</v>
      </c>
      <c r="B616" s="156" t="s">
        <v>1366</v>
      </c>
      <c r="C616" s="157" t="s">
        <v>1367</v>
      </c>
      <c r="D616" s="158" t="s">
        <v>556</v>
      </c>
      <c r="E616" s="159" t="s">
        <v>1368</v>
      </c>
      <c r="F616" s="160"/>
      <c r="G616" s="154"/>
      <c r="H616" s="154"/>
      <c r="I616" s="154"/>
      <c r="J616" s="154"/>
    </row>
    <row r="617" spans="1:10" ht="54" x14ac:dyDescent="0.15">
      <c r="A617" s="156" t="s">
        <v>1369</v>
      </c>
      <c r="B617" s="156"/>
      <c r="C617" s="157"/>
      <c r="D617" s="159"/>
      <c r="E617" s="159"/>
      <c r="F617" s="160"/>
      <c r="G617" s="154"/>
      <c r="H617" s="154"/>
      <c r="I617" s="154"/>
      <c r="J617" s="154"/>
    </row>
    <row r="618" spans="1:10" ht="337.5" customHeight="1" x14ac:dyDescent="0.15">
      <c r="A618" s="156" t="s">
        <v>1370</v>
      </c>
      <c r="B618" s="156" t="s">
        <v>1371</v>
      </c>
      <c r="C618" s="157" t="s">
        <v>1372</v>
      </c>
      <c r="D618" s="158" t="s">
        <v>237</v>
      </c>
      <c r="E618" s="159" t="s">
        <v>1373</v>
      </c>
      <c r="F618" s="184" t="s">
        <v>1374</v>
      </c>
      <c r="G618" s="154"/>
      <c r="H618" s="154"/>
      <c r="I618" s="154"/>
      <c r="J618" s="154"/>
    </row>
    <row r="619" spans="1:10" ht="201.75" customHeight="1" x14ac:dyDescent="0.15">
      <c r="A619" s="195" t="s">
        <v>1375</v>
      </c>
      <c r="B619" s="156" t="s">
        <v>1376</v>
      </c>
      <c r="C619" s="157" t="s">
        <v>1377</v>
      </c>
      <c r="D619" s="158" t="s">
        <v>237</v>
      </c>
      <c r="E619" s="159" t="s">
        <v>1335</v>
      </c>
      <c r="F619" s="184" t="s">
        <v>1378</v>
      </c>
      <c r="G619" s="154"/>
      <c r="H619" s="154"/>
      <c r="I619" s="154"/>
      <c r="J619" s="154"/>
    </row>
    <row r="620" spans="1:10" ht="164.25" customHeight="1" x14ac:dyDescent="0.15">
      <c r="A620" s="195" t="s">
        <v>1379</v>
      </c>
      <c r="B620" s="156" t="s">
        <v>1380</v>
      </c>
      <c r="C620" s="157" t="s">
        <v>1381</v>
      </c>
      <c r="D620" s="158" t="s">
        <v>237</v>
      </c>
      <c r="E620" s="159" t="s">
        <v>1335</v>
      </c>
      <c r="F620" s="184" t="s">
        <v>1382</v>
      </c>
      <c r="G620" s="154"/>
      <c r="H620" s="154"/>
      <c r="I620" s="154"/>
      <c r="J620" s="154"/>
    </row>
    <row r="621" spans="1:10" ht="156" customHeight="1" x14ac:dyDescent="0.15">
      <c r="A621" s="195" t="s">
        <v>1362</v>
      </c>
      <c r="B621" s="156" t="s">
        <v>1383</v>
      </c>
      <c r="C621" s="157" t="s">
        <v>1384</v>
      </c>
      <c r="D621" s="158" t="s">
        <v>237</v>
      </c>
      <c r="E621" s="159" t="s">
        <v>1373</v>
      </c>
      <c r="F621" s="160"/>
      <c r="G621" s="154"/>
      <c r="H621" s="154"/>
      <c r="I621" s="154"/>
      <c r="J621" s="154"/>
    </row>
    <row r="622" spans="1:10" ht="165" customHeight="1" x14ac:dyDescent="0.15">
      <c r="A622" s="195" t="s">
        <v>1385</v>
      </c>
      <c r="B622" s="156" t="s">
        <v>1386</v>
      </c>
      <c r="C622" s="157" t="s">
        <v>1387</v>
      </c>
      <c r="D622" s="158" t="s">
        <v>556</v>
      </c>
      <c r="E622" s="159" t="s">
        <v>1388</v>
      </c>
      <c r="F622" s="160"/>
      <c r="G622" s="154"/>
      <c r="H622" s="154"/>
      <c r="I622" s="154"/>
      <c r="J622" s="154"/>
    </row>
    <row r="623" spans="1:10" ht="100.5" customHeight="1" x14ac:dyDescent="0.15">
      <c r="A623" s="156" t="s">
        <v>1389</v>
      </c>
      <c r="B623" s="156" t="s">
        <v>1390</v>
      </c>
      <c r="C623" s="157" t="s">
        <v>1391</v>
      </c>
      <c r="D623" s="158" t="s">
        <v>237</v>
      </c>
      <c r="E623" s="159" t="s">
        <v>1335</v>
      </c>
      <c r="F623" s="160"/>
      <c r="G623" s="154"/>
      <c r="H623" s="154"/>
      <c r="I623" s="154"/>
      <c r="J623" s="154"/>
    </row>
    <row r="624" spans="1:10" ht="153" customHeight="1" x14ac:dyDescent="0.15">
      <c r="A624" s="156" t="s">
        <v>1392</v>
      </c>
      <c r="B624" s="156" t="s">
        <v>1393</v>
      </c>
      <c r="C624" s="157" t="s">
        <v>1394</v>
      </c>
      <c r="D624" s="158" t="s">
        <v>556</v>
      </c>
      <c r="E624" s="159" t="s">
        <v>1335</v>
      </c>
      <c r="F624" s="160"/>
      <c r="G624" s="154"/>
      <c r="H624" s="154"/>
      <c r="I624" s="154"/>
      <c r="J624" s="154"/>
    </row>
    <row r="625" spans="1:10" ht="100.5" customHeight="1" x14ac:dyDescent="0.15">
      <c r="A625" s="156" t="s">
        <v>1395</v>
      </c>
      <c r="B625" s="159" t="s">
        <v>1396</v>
      </c>
      <c r="C625" s="157" t="s">
        <v>1397</v>
      </c>
      <c r="D625" s="158" t="s">
        <v>237</v>
      </c>
      <c r="E625" s="159" t="s">
        <v>1335</v>
      </c>
      <c r="F625" s="160"/>
      <c r="G625" s="154"/>
      <c r="H625" s="154"/>
      <c r="I625" s="154"/>
      <c r="J625" s="154"/>
    </row>
    <row r="626" spans="1:10" ht="135" x14ac:dyDescent="0.15">
      <c r="A626" s="156" t="s">
        <v>1398</v>
      </c>
      <c r="B626" s="156" t="s">
        <v>1399</v>
      </c>
      <c r="C626" s="157" t="s">
        <v>1400</v>
      </c>
      <c r="D626" s="158" t="s">
        <v>556</v>
      </c>
      <c r="E626" s="159" t="s">
        <v>1335</v>
      </c>
      <c r="F626" s="160"/>
      <c r="G626" s="154"/>
      <c r="H626" s="154"/>
      <c r="I626" s="154"/>
      <c r="J626" s="154"/>
    </row>
    <row r="627" spans="1:10" ht="59.25" customHeight="1" x14ac:dyDescent="0.15">
      <c r="A627" s="156" t="s">
        <v>1401</v>
      </c>
      <c r="B627" s="156"/>
      <c r="C627" s="157"/>
      <c r="D627" s="159"/>
      <c r="E627" s="159"/>
      <c r="F627" s="160"/>
      <c r="G627" s="154"/>
      <c r="H627" s="154"/>
      <c r="I627" s="154"/>
      <c r="J627" s="154"/>
    </row>
    <row r="628" spans="1:10" ht="258.75" customHeight="1" x14ac:dyDescent="0.15">
      <c r="A628" s="164" t="s">
        <v>1402</v>
      </c>
      <c r="B628" s="216" t="s">
        <v>1403</v>
      </c>
      <c r="C628" s="165" t="s">
        <v>1404</v>
      </c>
      <c r="D628" s="166" t="s">
        <v>274</v>
      </c>
      <c r="E628" s="167" t="s">
        <v>1335</v>
      </c>
      <c r="F628" s="217" t="s">
        <v>1829</v>
      </c>
      <c r="G628" s="154"/>
      <c r="H628" s="154"/>
      <c r="I628" s="154"/>
      <c r="J628" s="154"/>
    </row>
    <row r="629" spans="1:10" ht="387" customHeight="1" x14ac:dyDescent="0.15">
      <c r="A629" s="164"/>
      <c r="B629" s="216"/>
      <c r="C629" s="165"/>
      <c r="D629" s="165"/>
      <c r="E629" s="167"/>
      <c r="F629" s="217" t="s">
        <v>1830</v>
      </c>
      <c r="G629" s="154"/>
      <c r="H629" s="154"/>
      <c r="I629" s="154"/>
      <c r="J629" s="154"/>
    </row>
    <row r="630" spans="1:10" ht="233.25" customHeight="1" x14ac:dyDescent="0.15">
      <c r="A630" s="156"/>
      <c r="B630" s="218" t="s">
        <v>1405</v>
      </c>
      <c r="C630" s="157"/>
      <c r="D630" s="158" t="s">
        <v>949</v>
      </c>
      <c r="E630" s="159"/>
      <c r="F630" s="219" t="s">
        <v>1406</v>
      </c>
      <c r="G630" s="154"/>
      <c r="H630" s="154"/>
      <c r="I630" s="154"/>
      <c r="J630" s="154"/>
    </row>
    <row r="631" spans="1:10" ht="233.25" customHeight="1" x14ac:dyDescent="0.15">
      <c r="A631" s="156"/>
      <c r="B631" s="218"/>
      <c r="C631" s="157"/>
      <c r="D631" s="157"/>
      <c r="E631" s="159"/>
      <c r="F631" s="219" t="s">
        <v>1407</v>
      </c>
      <c r="G631" s="154"/>
      <c r="H631" s="154"/>
      <c r="I631" s="154"/>
      <c r="J631" s="154"/>
    </row>
    <row r="632" spans="1:10" ht="284.25" customHeight="1" x14ac:dyDescent="0.15">
      <c r="A632" s="156"/>
      <c r="B632" s="218"/>
      <c r="C632" s="157"/>
      <c r="D632" s="157"/>
      <c r="E632" s="159"/>
      <c r="F632" s="219" t="s">
        <v>1408</v>
      </c>
      <c r="G632" s="154"/>
      <c r="H632" s="154"/>
      <c r="I632" s="154"/>
      <c r="J632" s="154"/>
    </row>
    <row r="633" spans="1:10" ht="233.25" customHeight="1" x14ac:dyDescent="0.15">
      <c r="A633" s="156"/>
      <c r="B633" s="218" t="s">
        <v>1409</v>
      </c>
      <c r="C633" s="157"/>
      <c r="D633" s="158" t="s">
        <v>949</v>
      </c>
      <c r="E633" s="159"/>
      <c r="F633" s="219" t="s">
        <v>1410</v>
      </c>
      <c r="G633" s="154"/>
      <c r="H633" s="154"/>
      <c r="I633" s="154"/>
      <c r="J633" s="154"/>
    </row>
    <row r="634" spans="1:10" ht="342" customHeight="1" x14ac:dyDescent="0.15">
      <c r="A634" s="156"/>
      <c r="B634" s="218"/>
      <c r="C634" s="157"/>
      <c r="D634" s="157"/>
      <c r="E634" s="159"/>
      <c r="F634" s="219" t="s">
        <v>1411</v>
      </c>
      <c r="G634" s="154"/>
      <c r="H634" s="154"/>
      <c r="I634" s="154"/>
      <c r="J634" s="154"/>
    </row>
    <row r="635" spans="1:10" ht="153" customHeight="1" x14ac:dyDescent="0.15">
      <c r="A635" s="156"/>
      <c r="B635" s="218" t="s">
        <v>1412</v>
      </c>
      <c r="C635" s="157"/>
      <c r="D635" s="158" t="s">
        <v>274</v>
      </c>
      <c r="E635" s="159"/>
      <c r="F635" s="219" t="s">
        <v>1413</v>
      </c>
      <c r="G635" s="154"/>
      <c r="H635" s="154"/>
      <c r="I635" s="154"/>
      <c r="J635" s="154"/>
    </row>
    <row r="636" spans="1:10" ht="408.75" customHeight="1" x14ac:dyDescent="0.15">
      <c r="A636" s="173"/>
      <c r="B636" s="218"/>
      <c r="C636" s="174"/>
      <c r="D636" s="174"/>
      <c r="E636" s="175"/>
      <c r="F636" s="220" t="s">
        <v>1414</v>
      </c>
      <c r="G636" s="154"/>
      <c r="H636" s="154"/>
      <c r="I636" s="154"/>
      <c r="J636" s="154"/>
    </row>
    <row r="637" spans="1:10" ht="122.25" customHeight="1" x14ac:dyDescent="0.15">
      <c r="A637" s="173"/>
      <c r="B637" s="221" t="s">
        <v>1415</v>
      </c>
      <c r="C637" s="174"/>
      <c r="D637" s="183" t="s">
        <v>274</v>
      </c>
      <c r="E637" s="175"/>
      <c r="F637" s="220" t="s">
        <v>1416</v>
      </c>
      <c r="G637" s="154"/>
      <c r="H637" s="154"/>
      <c r="I637" s="154"/>
      <c r="J637" s="154"/>
    </row>
    <row r="638" spans="1:10" ht="342" customHeight="1" x14ac:dyDescent="0.15">
      <c r="A638" s="199"/>
      <c r="B638" s="164"/>
      <c r="C638" s="165" t="s">
        <v>1417</v>
      </c>
      <c r="D638" s="171"/>
      <c r="E638" s="167" t="s">
        <v>1335</v>
      </c>
      <c r="F638" s="167" t="s">
        <v>1418</v>
      </c>
      <c r="G638" s="154"/>
      <c r="H638" s="154"/>
      <c r="I638" s="154"/>
      <c r="J638" s="154"/>
    </row>
    <row r="639" spans="1:10" ht="182.25" customHeight="1" x14ac:dyDescent="0.15">
      <c r="A639" s="197"/>
      <c r="B639" s="173"/>
      <c r="C639" s="174"/>
      <c r="D639" s="175"/>
      <c r="E639" s="175"/>
      <c r="F639" s="175" t="s">
        <v>1419</v>
      </c>
      <c r="G639" s="154"/>
      <c r="H639" s="154"/>
      <c r="I639" s="154"/>
      <c r="J639" s="154"/>
    </row>
    <row r="640" spans="1:10" ht="409.6" customHeight="1" x14ac:dyDescent="0.15">
      <c r="A640" s="156"/>
      <c r="B640" s="156"/>
      <c r="C640" s="157" t="s">
        <v>1420</v>
      </c>
      <c r="D640" s="156"/>
      <c r="E640" s="159" t="s">
        <v>1335</v>
      </c>
      <c r="F640" s="156"/>
      <c r="G640" s="154"/>
      <c r="H640" s="154"/>
      <c r="I640" s="154"/>
      <c r="J640" s="154"/>
    </row>
    <row r="641" spans="1:10" ht="84" x14ac:dyDescent="0.15">
      <c r="A641" s="156"/>
      <c r="B641" s="156"/>
      <c r="C641" s="157" t="s">
        <v>1421</v>
      </c>
      <c r="D641" s="156"/>
      <c r="E641" s="159" t="s">
        <v>1335</v>
      </c>
      <c r="F641" s="156"/>
      <c r="G641" s="154"/>
      <c r="H641" s="154"/>
      <c r="I641" s="154"/>
      <c r="J641" s="154"/>
    </row>
    <row r="642" spans="1:10" ht="216" customHeight="1" x14ac:dyDescent="0.15">
      <c r="A642" s="156" t="s">
        <v>1422</v>
      </c>
      <c r="B642" s="156" t="s">
        <v>1423</v>
      </c>
      <c r="C642" s="222" t="s">
        <v>1424</v>
      </c>
      <c r="D642" s="158" t="s">
        <v>274</v>
      </c>
      <c r="E642" s="159" t="s">
        <v>1335</v>
      </c>
      <c r="F642" s="156" t="s">
        <v>1425</v>
      </c>
      <c r="G642" s="154"/>
      <c r="H642" s="154"/>
      <c r="I642" s="154"/>
      <c r="J642" s="154"/>
    </row>
    <row r="643" spans="1:10" ht="288" customHeight="1" x14ac:dyDescent="0.15">
      <c r="A643" s="156"/>
      <c r="B643" s="156"/>
      <c r="C643" s="157" t="s">
        <v>1426</v>
      </c>
      <c r="D643" s="156"/>
      <c r="E643" s="159" t="s">
        <v>1335</v>
      </c>
      <c r="F643" s="156" t="s">
        <v>1427</v>
      </c>
      <c r="G643" s="154"/>
      <c r="H643" s="154"/>
      <c r="I643" s="154"/>
      <c r="J643" s="154"/>
    </row>
    <row r="644" spans="1:10" ht="264.75" customHeight="1" x14ac:dyDescent="0.15">
      <c r="A644" s="164" t="s">
        <v>1428</v>
      </c>
      <c r="B644" s="164" t="s">
        <v>1429</v>
      </c>
      <c r="C644" s="165" t="s">
        <v>1430</v>
      </c>
      <c r="D644" s="166" t="s">
        <v>949</v>
      </c>
      <c r="E644" s="167" t="s">
        <v>1431</v>
      </c>
      <c r="F644" s="167" t="s">
        <v>1432</v>
      </c>
      <c r="G644" s="154"/>
      <c r="H644" s="154"/>
      <c r="I644" s="154"/>
      <c r="J644" s="154"/>
    </row>
    <row r="645" spans="1:10" ht="331.5" customHeight="1" x14ac:dyDescent="0.15">
      <c r="A645" s="169"/>
      <c r="B645" s="169"/>
      <c r="C645" s="170" t="s">
        <v>1433</v>
      </c>
      <c r="D645" s="169"/>
      <c r="E645" s="171" t="s">
        <v>1434</v>
      </c>
      <c r="F645" s="172" t="s">
        <v>1435</v>
      </c>
      <c r="G645" s="154"/>
      <c r="H645" s="154"/>
      <c r="I645" s="154"/>
      <c r="J645" s="154"/>
    </row>
    <row r="646" spans="1:10" ht="180" customHeight="1" x14ac:dyDescent="0.15">
      <c r="A646" s="169"/>
      <c r="B646" s="169"/>
      <c r="C646" s="170" t="s">
        <v>1436</v>
      </c>
      <c r="D646" s="169"/>
      <c r="E646" s="171" t="s">
        <v>1437</v>
      </c>
      <c r="F646" s="172" t="s">
        <v>1438</v>
      </c>
      <c r="G646" s="154"/>
      <c r="H646" s="154"/>
      <c r="I646" s="154"/>
      <c r="J646" s="154"/>
    </row>
    <row r="647" spans="1:10" ht="40.5" x14ac:dyDescent="0.15">
      <c r="A647" s="173"/>
      <c r="B647" s="173"/>
      <c r="C647" s="174" t="s">
        <v>1439</v>
      </c>
      <c r="D647" s="173"/>
      <c r="E647" s="175" t="s">
        <v>1440</v>
      </c>
      <c r="F647" s="187"/>
      <c r="G647" s="154"/>
      <c r="H647" s="154"/>
      <c r="I647" s="154"/>
      <c r="J647" s="154"/>
    </row>
    <row r="648" spans="1:10" ht="130.5" customHeight="1" x14ac:dyDescent="0.15">
      <c r="A648" s="164" t="s">
        <v>1441</v>
      </c>
      <c r="B648" s="164" t="s">
        <v>1442</v>
      </c>
      <c r="C648" s="165" t="s">
        <v>1443</v>
      </c>
      <c r="D648" s="166" t="s">
        <v>274</v>
      </c>
      <c r="E648" s="167" t="s">
        <v>1444</v>
      </c>
      <c r="F648" s="167" t="s">
        <v>1445</v>
      </c>
      <c r="G648" s="154"/>
      <c r="H648" s="154"/>
      <c r="I648" s="154"/>
      <c r="J648" s="154"/>
    </row>
    <row r="649" spans="1:10" ht="223.5" customHeight="1" x14ac:dyDescent="0.15">
      <c r="A649" s="169"/>
      <c r="B649" s="169"/>
      <c r="C649" s="170" t="s">
        <v>1446</v>
      </c>
      <c r="D649" s="169"/>
      <c r="E649" s="171" t="s">
        <v>1447</v>
      </c>
      <c r="F649" s="172" t="s">
        <v>1448</v>
      </c>
      <c r="G649" s="154"/>
      <c r="H649" s="154"/>
      <c r="I649" s="154"/>
      <c r="J649" s="154"/>
    </row>
    <row r="650" spans="1:10" ht="360" customHeight="1" x14ac:dyDescent="0.15">
      <c r="A650" s="175"/>
      <c r="B650" s="173"/>
      <c r="C650" s="174" t="s">
        <v>1449</v>
      </c>
      <c r="D650" s="173"/>
      <c r="E650" s="175" t="s">
        <v>1450</v>
      </c>
      <c r="F650" s="176" t="s">
        <v>1451</v>
      </c>
      <c r="G650" s="154"/>
      <c r="H650" s="154"/>
      <c r="I650" s="154"/>
      <c r="J650" s="154"/>
    </row>
    <row r="651" spans="1:10" ht="306" customHeight="1" x14ac:dyDescent="0.15">
      <c r="A651" s="164" t="s">
        <v>1452</v>
      </c>
      <c r="B651" s="164" t="s">
        <v>1453</v>
      </c>
      <c r="C651" s="165" t="s">
        <v>1454</v>
      </c>
      <c r="D651" s="166" t="s">
        <v>949</v>
      </c>
      <c r="E651" s="167" t="s">
        <v>1455</v>
      </c>
      <c r="F651" s="167" t="s">
        <v>1456</v>
      </c>
      <c r="G651" s="154"/>
      <c r="H651" s="154"/>
      <c r="I651" s="154"/>
      <c r="J651" s="154"/>
    </row>
    <row r="652" spans="1:10" ht="40.5" x14ac:dyDescent="0.15">
      <c r="A652" s="169"/>
      <c r="B652" s="169"/>
      <c r="C652" s="170" t="s">
        <v>1457</v>
      </c>
      <c r="D652" s="169"/>
      <c r="E652" s="171" t="s">
        <v>1458</v>
      </c>
      <c r="F652" s="186"/>
      <c r="G652" s="154"/>
      <c r="H652" s="154"/>
      <c r="I652" s="154"/>
      <c r="J652" s="154"/>
    </row>
    <row r="653" spans="1:10" ht="40.5" x14ac:dyDescent="0.15">
      <c r="A653" s="169"/>
      <c r="B653" s="169"/>
      <c r="C653" s="170" t="s">
        <v>1459</v>
      </c>
      <c r="D653" s="169"/>
      <c r="E653" s="171" t="s">
        <v>1460</v>
      </c>
      <c r="F653" s="186"/>
      <c r="G653" s="154"/>
      <c r="H653" s="154"/>
      <c r="I653" s="154"/>
      <c r="J653" s="154"/>
    </row>
    <row r="654" spans="1:10" ht="40.5" x14ac:dyDescent="0.15">
      <c r="A654" s="173"/>
      <c r="B654" s="173"/>
      <c r="C654" s="174" t="s">
        <v>1461</v>
      </c>
      <c r="D654" s="173"/>
      <c r="E654" s="175" t="s">
        <v>1458</v>
      </c>
      <c r="F654" s="187"/>
      <c r="G654" s="154"/>
      <c r="H654" s="154"/>
      <c r="I654" s="154"/>
      <c r="J654" s="154"/>
    </row>
    <row r="655" spans="1:10" ht="150.75" customHeight="1" x14ac:dyDescent="0.15">
      <c r="A655" s="164" t="s">
        <v>1462</v>
      </c>
      <c r="B655" s="164" t="s">
        <v>1463</v>
      </c>
      <c r="C655" s="165" t="s">
        <v>1464</v>
      </c>
      <c r="D655" s="166" t="s">
        <v>949</v>
      </c>
      <c r="E655" s="167" t="s">
        <v>301</v>
      </c>
      <c r="F655" s="167" t="s">
        <v>1465</v>
      </c>
      <c r="G655" s="154"/>
      <c r="H655" s="154"/>
      <c r="I655" s="154"/>
      <c r="J655" s="154"/>
    </row>
    <row r="656" spans="1:10" ht="69" customHeight="1" x14ac:dyDescent="0.15">
      <c r="A656" s="169"/>
      <c r="B656" s="169"/>
      <c r="C656" s="170" t="s">
        <v>1466</v>
      </c>
      <c r="D656" s="169"/>
      <c r="E656" s="171" t="s">
        <v>1335</v>
      </c>
      <c r="F656" s="186"/>
      <c r="G656" s="154"/>
      <c r="H656" s="154"/>
      <c r="I656" s="154"/>
      <c r="J656" s="154"/>
    </row>
    <row r="657" spans="1:10" ht="71.25" customHeight="1" x14ac:dyDescent="0.15">
      <c r="A657" s="169"/>
      <c r="B657" s="169"/>
      <c r="C657" s="170" t="s">
        <v>1467</v>
      </c>
      <c r="D657" s="169"/>
      <c r="E657" s="171" t="s">
        <v>1335</v>
      </c>
      <c r="F657" s="186"/>
      <c r="G657" s="154"/>
      <c r="H657" s="154"/>
      <c r="I657" s="154"/>
      <c r="J657" s="154"/>
    </row>
    <row r="658" spans="1:10" ht="48" customHeight="1" x14ac:dyDescent="0.15">
      <c r="A658" s="169"/>
      <c r="B658" s="169"/>
      <c r="C658" s="170" t="s">
        <v>1468</v>
      </c>
      <c r="D658" s="169"/>
      <c r="E658" s="171" t="s">
        <v>301</v>
      </c>
      <c r="F658" s="186"/>
      <c r="G658" s="154"/>
      <c r="H658" s="154"/>
      <c r="I658" s="154"/>
      <c r="J658" s="154"/>
    </row>
    <row r="659" spans="1:10" ht="150.75" customHeight="1" x14ac:dyDescent="0.15">
      <c r="A659" s="164" t="s">
        <v>1469</v>
      </c>
      <c r="B659" s="164" t="s">
        <v>1470</v>
      </c>
      <c r="C659" s="165"/>
      <c r="D659" s="166" t="s">
        <v>949</v>
      </c>
      <c r="E659" s="167" t="s">
        <v>301</v>
      </c>
      <c r="F659" s="167" t="s">
        <v>1471</v>
      </c>
      <c r="G659" s="154"/>
      <c r="H659" s="154"/>
      <c r="I659" s="154"/>
      <c r="J659" s="154"/>
    </row>
    <row r="660" spans="1:10" ht="40.5" x14ac:dyDescent="0.15">
      <c r="A660" s="156" t="s">
        <v>1472</v>
      </c>
      <c r="B660" s="156"/>
      <c r="C660" s="157"/>
      <c r="D660" s="156"/>
      <c r="E660" s="159"/>
      <c r="F660" s="160"/>
      <c r="G660" s="154"/>
      <c r="H660" s="154"/>
      <c r="I660" s="154"/>
      <c r="J660" s="154"/>
    </row>
    <row r="661" spans="1:10" ht="136.5" customHeight="1" x14ac:dyDescent="0.15">
      <c r="A661" s="164" t="s">
        <v>1473</v>
      </c>
      <c r="B661" s="164" t="s">
        <v>1474</v>
      </c>
      <c r="C661" s="165" t="s">
        <v>1475</v>
      </c>
      <c r="D661" s="166" t="s">
        <v>274</v>
      </c>
      <c r="E661" s="167" t="s">
        <v>1335</v>
      </c>
      <c r="F661" s="167" t="s">
        <v>1476</v>
      </c>
      <c r="G661" s="154"/>
      <c r="H661" s="154"/>
      <c r="I661" s="154"/>
      <c r="J661" s="154"/>
    </row>
    <row r="662" spans="1:10" ht="76.5" customHeight="1" x14ac:dyDescent="0.15">
      <c r="A662" s="173"/>
      <c r="B662" s="173"/>
      <c r="C662" s="174" t="s">
        <v>1477</v>
      </c>
      <c r="D662" s="169"/>
      <c r="E662" s="175" t="s">
        <v>1335</v>
      </c>
      <c r="F662" s="175"/>
      <c r="G662" s="154"/>
      <c r="H662" s="154"/>
      <c r="I662" s="154"/>
      <c r="J662" s="154"/>
    </row>
    <row r="663" spans="1:10" ht="366.75" customHeight="1" x14ac:dyDescent="0.15">
      <c r="A663" s="164" t="s">
        <v>1478</v>
      </c>
      <c r="B663" s="164" t="s">
        <v>1479</v>
      </c>
      <c r="C663" s="165" t="s">
        <v>1480</v>
      </c>
      <c r="D663" s="166" t="s">
        <v>274</v>
      </c>
      <c r="E663" s="167" t="s">
        <v>1335</v>
      </c>
      <c r="F663" s="167" t="s">
        <v>1481</v>
      </c>
      <c r="G663" s="154"/>
      <c r="H663" s="154"/>
      <c r="I663" s="154"/>
      <c r="J663" s="154"/>
    </row>
    <row r="664" spans="1:10" ht="181.5" customHeight="1" x14ac:dyDescent="0.15">
      <c r="A664" s="169"/>
      <c r="B664" s="169"/>
      <c r="C664" s="170" t="s">
        <v>1482</v>
      </c>
      <c r="D664" s="169"/>
      <c r="E664" s="171" t="s">
        <v>1335</v>
      </c>
      <c r="F664" s="171" t="s">
        <v>1483</v>
      </c>
      <c r="G664" s="154"/>
      <c r="H664" s="154"/>
      <c r="I664" s="154"/>
      <c r="J664" s="154"/>
    </row>
    <row r="665" spans="1:10" ht="360.75" customHeight="1" x14ac:dyDescent="0.15">
      <c r="A665" s="169"/>
      <c r="B665" s="169"/>
      <c r="C665" s="170"/>
      <c r="D665" s="169"/>
      <c r="E665" s="171"/>
      <c r="F665" s="171" t="s">
        <v>1484</v>
      </c>
      <c r="G665" s="154"/>
      <c r="H665" s="154"/>
      <c r="I665" s="154"/>
      <c r="J665" s="154"/>
    </row>
    <row r="666" spans="1:10" ht="321" customHeight="1" x14ac:dyDescent="0.15">
      <c r="A666" s="173"/>
      <c r="B666" s="173"/>
      <c r="C666" s="174"/>
      <c r="D666" s="169"/>
      <c r="E666" s="175"/>
      <c r="F666" s="175" t="s">
        <v>1485</v>
      </c>
      <c r="G666" s="154"/>
      <c r="H666" s="154"/>
      <c r="I666" s="154"/>
      <c r="J666" s="154"/>
    </row>
    <row r="667" spans="1:10" ht="199.5" customHeight="1" x14ac:dyDescent="0.15">
      <c r="A667" s="156" t="s">
        <v>1486</v>
      </c>
      <c r="B667" s="156" t="s">
        <v>1487</v>
      </c>
      <c r="C667" s="157" t="s">
        <v>1488</v>
      </c>
      <c r="D667" s="166" t="s">
        <v>274</v>
      </c>
      <c r="E667" s="159" t="s">
        <v>1489</v>
      </c>
      <c r="F667" s="159" t="s">
        <v>1490</v>
      </c>
      <c r="G667" s="154"/>
      <c r="H667" s="154"/>
      <c r="I667" s="154"/>
      <c r="J667" s="154"/>
    </row>
    <row r="668" spans="1:10" ht="409.5" customHeight="1" x14ac:dyDescent="0.15">
      <c r="A668" s="164"/>
      <c r="B668" s="164"/>
      <c r="C668" s="165"/>
      <c r="D668" s="165"/>
      <c r="E668" s="167"/>
      <c r="F668" s="167" t="s">
        <v>1491</v>
      </c>
      <c r="G668" s="154"/>
      <c r="H668" s="154"/>
      <c r="I668" s="154"/>
      <c r="J668" s="154"/>
    </row>
    <row r="669" spans="1:10" ht="409.5" customHeight="1" x14ac:dyDescent="0.15">
      <c r="A669" s="164"/>
      <c r="B669" s="164"/>
      <c r="C669" s="165"/>
      <c r="D669" s="165"/>
      <c r="E669" s="167"/>
      <c r="F669" s="167" t="s">
        <v>1492</v>
      </c>
      <c r="G669" s="154"/>
      <c r="H669" s="154"/>
      <c r="I669" s="154"/>
      <c r="J669" s="154"/>
    </row>
    <row r="670" spans="1:10" ht="400.5" customHeight="1" x14ac:dyDescent="0.15">
      <c r="A670" s="164"/>
      <c r="B670" s="164"/>
      <c r="C670" s="165"/>
      <c r="D670" s="165"/>
      <c r="E670" s="167"/>
      <c r="F670" s="167" t="s">
        <v>1493</v>
      </c>
      <c r="G670" s="154"/>
      <c r="H670" s="154"/>
      <c r="I670" s="154"/>
      <c r="J670" s="154"/>
    </row>
    <row r="671" spans="1:10" ht="317.25" customHeight="1" x14ac:dyDescent="0.15">
      <c r="A671" s="164"/>
      <c r="B671" s="164"/>
      <c r="C671" s="165"/>
      <c r="D671" s="165"/>
      <c r="E671" s="167"/>
      <c r="F671" s="167" t="s">
        <v>1494</v>
      </c>
      <c r="G671" s="154"/>
      <c r="H671" s="154"/>
      <c r="I671" s="154"/>
      <c r="J671" s="154"/>
    </row>
    <row r="672" spans="1:10" ht="177.75" customHeight="1" x14ac:dyDescent="0.15">
      <c r="A672" s="164"/>
      <c r="B672" s="164"/>
      <c r="C672" s="165"/>
      <c r="D672" s="165"/>
      <c r="E672" s="167"/>
      <c r="F672" s="167" t="s">
        <v>1495</v>
      </c>
      <c r="G672" s="154"/>
      <c r="H672" s="154"/>
      <c r="I672" s="154"/>
      <c r="J672" s="154"/>
    </row>
    <row r="673" spans="1:10" ht="320.25" customHeight="1" x14ac:dyDescent="0.15">
      <c r="A673" s="164"/>
      <c r="B673" s="164"/>
      <c r="C673" s="165"/>
      <c r="D673" s="165"/>
      <c r="E673" s="167"/>
      <c r="F673" s="167" t="s">
        <v>1496</v>
      </c>
      <c r="G673" s="154"/>
      <c r="H673" s="154"/>
      <c r="I673" s="154"/>
      <c r="J673" s="154"/>
    </row>
    <row r="674" spans="1:10" ht="368.25" customHeight="1" x14ac:dyDescent="0.15">
      <c r="A674" s="164"/>
      <c r="B674" s="164"/>
      <c r="C674" s="165"/>
      <c r="D674" s="165"/>
      <c r="E674" s="167"/>
      <c r="F674" s="167" t="s">
        <v>1831</v>
      </c>
      <c r="G674" s="154"/>
      <c r="H674" s="154"/>
      <c r="I674" s="154"/>
      <c r="J674" s="154"/>
    </row>
    <row r="675" spans="1:10" ht="268.5" customHeight="1" x14ac:dyDescent="0.15">
      <c r="A675" s="164"/>
      <c r="B675" s="164"/>
      <c r="C675" s="165"/>
      <c r="D675" s="165"/>
      <c r="E675" s="167"/>
      <c r="F675" s="167" t="s">
        <v>1832</v>
      </c>
      <c r="G675" s="154"/>
      <c r="H675" s="154"/>
      <c r="I675" s="154"/>
      <c r="J675" s="154"/>
    </row>
    <row r="676" spans="1:10" ht="400.5" customHeight="1" x14ac:dyDescent="0.15">
      <c r="A676" s="164" t="s">
        <v>1497</v>
      </c>
      <c r="B676" s="164" t="s">
        <v>1498</v>
      </c>
      <c r="C676" s="165" t="s">
        <v>1499</v>
      </c>
      <c r="D676" s="166" t="s">
        <v>274</v>
      </c>
      <c r="E676" s="167" t="s">
        <v>1489</v>
      </c>
      <c r="F676" s="167" t="s">
        <v>1500</v>
      </c>
      <c r="G676" s="154"/>
      <c r="H676" s="154"/>
      <c r="I676" s="154"/>
      <c r="J676" s="154"/>
    </row>
    <row r="677" spans="1:10" ht="363.75" customHeight="1" x14ac:dyDescent="0.15">
      <c r="A677" s="169"/>
      <c r="B677" s="169"/>
      <c r="C677" s="170" t="s">
        <v>1501</v>
      </c>
      <c r="D677" s="169"/>
      <c r="E677" s="171" t="s">
        <v>1489</v>
      </c>
      <c r="F677" s="171" t="s">
        <v>1502</v>
      </c>
      <c r="G677" s="154"/>
      <c r="H677" s="154"/>
      <c r="I677" s="154"/>
      <c r="J677" s="154"/>
    </row>
    <row r="678" spans="1:10" ht="409.5" customHeight="1" x14ac:dyDescent="0.15">
      <c r="A678" s="169"/>
      <c r="B678" s="169"/>
      <c r="C678" s="170"/>
      <c r="D678" s="169"/>
      <c r="E678" s="171"/>
      <c r="F678" s="171" t="s">
        <v>1833</v>
      </c>
      <c r="G678" s="154"/>
      <c r="H678" s="154"/>
      <c r="I678" s="154"/>
      <c r="J678" s="154"/>
    </row>
    <row r="679" spans="1:10" ht="200.25" customHeight="1" x14ac:dyDescent="0.15">
      <c r="A679" s="227"/>
      <c r="B679" s="227"/>
      <c r="C679" s="170"/>
      <c r="D679" s="227"/>
      <c r="E679" s="228"/>
      <c r="F679" s="228" t="s">
        <v>1834</v>
      </c>
      <c r="G679" s="154"/>
      <c r="H679" s="154"/>
      <c r="I679" s="154"/>
      <c r="J679" s="154"/>
    </row>
    <row r="680" spans="1:10" ht="409.5" customHeight="1" x14ac:dyDescent="0.15">
      <c r="A680" s="164" t="s">
        <v>1503</v>
      </c>
      <c r="B680" s="216" t="s">
        <v>1504</v>
      </c>
      <c r="C680" s="165" t="s">
        <v>1505</v>
      </c>
      <c r="D680" s="166" t="s">
        <v>274</v>
      </c>
      <c r="E680" s="167" t="s">
        <v>1335</v>
      </c>
      <c r="F680" s="217" t="s">
        <v>1506</v>
      </c>
      <c r="G680" s="154"/>
      <c r="H680" s="154"/>
      <c r="I680" s="154"/>
      <c r="J680" s="154"/>
    </row>
    <row r="681" spans="1:10" ht="294.75" customHeight="1" x14ac:dyDescent="0.15">
      <c r="A681" s="169"/>
      <c r="B681" s="169"/>
      <c r="C681" s="170"/>
      <c r="D681" s="171"/>
      <c r="E681" s="171"/>
      <c r="F681" s="171" t="s">
        <v>1507</v>
      </c>
      <c r="G681" s="154"/>
      <c r="H681" s="154"/>
      <c r="I681" s="154"/>
      <c r="J681" s="154"/>
    </row>
    <row r="682" spans="1:10" s="191" customFormat="1" ht="250.5" customHeight="1" x14ac:dyDescent="0.15">
      <c r="A682" s="169"/>
      <c r="B682" s="169"/>
      <c r="C682" s="170"/>
      <c r="D682" s="171"/>
      <c r="E682" s="171"/>
      <c r="F682" s="171" t="s">
        <v>1508</v>
      </c>
      <c r="G682" s="190"/>
      <c r="H682" s="190"/>
      <c r="I682" s="190"/>
      <c r="J682" s="190"/>
    </row>
    <row r="683" spans="1:10" s="191" customFormat="1" ht="246" customHeight="1" x14ac:dyDescent="0.15">
      <c r="A683" s="169"/>
      <c r="B683" s="169"/>
      <c r="C683" s="170"/>
      <c r="D683" s="171"/>
      <c r="E683" s="171"/>
      <c r="F683" s="171" t="s">
        <v>1509</v>
      </c>
      <c r="G683" s="190"/>
      <c r="H683" s="190"/>
      <c r="I683" s="190"/>
      <c r="J683" s="190"/>
    </row>
    <row r="684" spans="1:10" ht="409.5" customHeight="1" x14ac:dyDescent="0.15">
      <c r="A684" s="173"/>
      <c r="B684" s="173"/>
      <c r="C684" s="174" t="s">
        <v>1510</v>
      </c>
      <c r="D684" s="171"/>
      <c r="E684" s="175"/>
      <c r="F684" s="173" t="s">
        <v>1511</v>
      </c>
      <c r="G684" s="154"/>
      <c r="H684" s="154"/>
      <c r="I684" s="154"/>
      <c r="J684" s="154"/>
    </row>
    <row r="685" spans="1:10" ht="396" customHeight="1" x14ac:dyDescent="0.15">
      <c r="A685" s="199" t="s">
        <v>1512</v>
      </c>
      <c r="B685" s="164" t="s">
        <v>1513</v>
      </c>
      <c r="C685" s="165" t="s">
        <v>1514</v>
      </c>
      <c r="D685" s="166" t="s">
        <v>274</v>
      </c>
      <c r="E685" s="167" t="s">
        <v>1335</v>
      </c>
      <c r="F685" s="167" t="s">
        <v>1515</v>
      </c>
      <c r="G685" s="154"/>
      <c r="H685" s="154"/>
      <c r="I685" s="154" t="s">
        <v>1199</v>
      </c>
      <c r="J685" s="154"/>
    </row>
    <row r="686" spans="1:10" ht="192" customHeight="1" x14ac:dyDescent="0.15">
      <c r="A686" s="205"/>
      <c r="B686" s="169"/>
      <c r="C686" s="174" t="s">
        <v>1516</v>
      </c>
      <c r="D686" s="171"/>
      <c r="E686" s="171"/>
      <c r="F686" s="171" t="s">
        <v>1517</v>
      </c>
      <c r="G686" s="154"/>
      <c r="H686" s="154"/>
      <c r="I686" s="154"/>
      <c r="J686" s="154"/>
    </row>
    <row r="687" spans="1:10" ht="261" customHeight="1" x14ac:dyDescent="0.15">
      <c r="A687" s="164" t="s">
        <v>1518</v>
      </c>
      <c r="B687" s="164" t="s">
        <v>1519</v>
      </c>
      <c r="C687" s="165" t="s">
        <v>1520</v>
      </c>
      <c r="D687" s="166" t="s">
        <v>274</v>
      </c>
      <c r="E687" s="167" t="s">
        <v>1335</v>
      </c>
      <c r="F687" s="167" t="s">
        <v>1521</v>
      </c>
      <c r="G687" s="154"/>
      <c r="H687" s="154"/>
      <c r="I687" s="154"/>
      <c r="J687" s="154"/>
    </row>
    <row r="688" spans="1:10" ht="345" customHeight="1" x14ac:dyDescent="0.15">
      <c r="A688" s="173"/>
      <c r="B688" s="169"/>
      <c r="C688" s="170" t="s">
        <v>1522</v>
      </c>
      <c r="D688" s="169"/>
      <c r="E688" s="171" t="s">
        <v>1335</v>
      </c>
      <c r="F688" s="171" t="s">
        <v>1523</v>
      </c>
      <c r="G688" s="154"/>
      <c r="H688" s="154"/>
      <c r="I688" s="154"/>
      <c r="J688" s="154"/>
    </row>
    <row r="689" spans="1:10" ht="151.5" customHeight="1" x14ac:dyDescent="0.15">
      <c r="A689" s="169"/>
      <c r="B689" s="169"/>
      <c r="C689" s="170"/>
      <c r="D689" s="169"/>
      <c r="E689" s="171"/>
      <c r="F689" s="171" t="s">
        <v>1524</v>
      </c>
      <c r="G689" s="154"/>
      <c r="H689" s="154"/>
      <c r="I689" s="154"/>
      <c r="J689" s="154"/>
    </row>
    <row r="690" spans="1:10" ht="409.6" customHeight="1" x14ac:dyDescent="0.15">
      <c r="A690" s="169"/>
      <c r="B690" s="169"/>
      <c r="C690" s="170"/>
      <c r="D690" s="169"/>
      <c r="E690" s="171"/>
      <c r="F690" s="171" t="s">
        <v>1525</v>
      </c>
      <c r="G690" s="154"/>
      <c r="H690" s="154"/>
      <c r="I690" s="154"/>
      <c r="J690" s="154"/>
    </row>
    <row r="691" spans="1:10" ht="174.75" customHeight="1" x14ac:dyDescent="0.15">
      <c r="A691" s="169"/>
      <c r="B691" s="169"/>
      <c r="C691" s="170"/>
      <c r="D691" s="169"/>
      <c r="E691" s="171"/>
      <c r="F691" s="171" t="s">
        <v>1526</v>
      </c>
      <c r="G691" s="154"/>
      <c r="H691" s="154"/>
      <c r="I691" s="154"/>
      <c r="J691" s="154"/>
    </row>
    <row r="692" spans="1:10" ht="212.25" customHeight="1" x14ac:dyDescent="0.15">
      <c r="A692" s="164" t="s">
        <v>1527</v>
      </c>
      <c r="B692" s="164" t="s">
        <v>1528</v>
      </c>
      <c r="C692" s="165" t="s">
        <v>1529</v>
      </c>
      <c r="D692" s="166" t="s">
        <v>274</v>
      </c>
      <c r="E692" s="167" t="s">
        <v>1335</v>
      </c>
      <c r="F692" s="167" t="s">
        <v>1530</v>
      </c>
      <c r="G692" s="154"/>
      <c r="H692" s="154"/>
      <c r="I692" s="154"/>
      <c r="J692" s="154"/>
    </row>
    <row r="693" spans="1:10" ht="265.5" customHeight="1" x14ac:dyDescent="0.15">
      <c r="A693" s="173"/>
      <c r="B693" s="173"/>
      <c r="C693" s="174" t="s">
        <v>1531</v>
      </c>
      <c r="D693" s="169"/>
      <c r="E693" s="175" t="s">
        <v>1335</v>
      </c>
      <c r="F693" s="175" t="s">
        <v>1532</v>
      </c>
      <c r="G693" s="154"/>
      <c r="H693" s="154"/>
      <c r="I693" s="154"/>
      <c r="J693" s="154"/>
    </row>
    <row r="694" spans="1:10" ht="330.75" customHeight="1" x14ac:dyDescent="0.15">
      <c r="A694" s="159" t="s">
        <v>1533</v>
      </c>
      <c r="B694" s="159" t="s">
        <v>1534</v>
      </c>
      <c r="C694" s="157" t="s">
        <v>1535</v>
      </c>
      <c r="D694" s="166" t="s">
        <v>274</v>
      </c>
      <c r="E694" s="159" t="s">
        <v>1335</v>
      </c>
      <c r="F694" s="159" t="s">
        <v>1536</v>
      </c>
      <c r="G694" s="154"/>
      <c r="H694" s="154"/>
      <c r="I694" s="154"/>
      <c r="J694" s="154"/>
    </row>
    <row r="695" spans="1:10" ht="409.5" customHeight="1" x14ac:dyDescent="0.15">
      <c r="A695" s="164" t="s">
        <v>1537</v>
      </c>
      <c r="B695" s="164" t="s">
        <v>1538</v>
      </c>
      <c r="C695" s="165" t="s">
        <v>1539</v>
      </c>
      <c r="D695" s="166" t="s">
        <v>949</v>
      </c>
      <c r="E695" s="167" t="s">
        <v>1335</v>
      </c>
      <c r="F695" s="167" t="s">
        <v>1540</v>
      </c>
      <c r="G695" s="154"/>
      <c r="H695" s="154"/>
      <c r="I695" s="154"/>
      <c r="J695" s="154"/>
    </row>
    <row r="696" spans="1:10" ht="319.5" customHeight="1" x14ac:dyDescent="0.15">
      <c r="A696" s="169"/>
      <c r="B696" s="169"/>
      <c r="C696" s="170"/>
      <c r="D696" s="171"/>
      <c r="E696" s="171"/>
      <c r="F696" s="171" t="s">
        <v>1541</v>
      </c>
      <c r="G696" s="154"/>
      <c r="H696" s="154"/>
      <c r="I696" s="154"/>
      <c r="J696" s="154"/>
    </row>
    <row r="697" spans="1:10" ht="354.75" customHeight="1" x14ac:dyDescent="0.15">
      <c r="A697" s="169"/>
      <c r="B697" s="169"/>
      <c r="C697" s="170"/>
      <c r="D697" s="169"/>
      <c r="E697" s="171"/>
      <c r="F697" s="171" t="s">
        <v>1542</v>
      </c>
      <c r="G697" s="154"/>
      <c r="H697" s="154"/>
      <c r="I697" s="154"/>
      <c r="J697" s="154"/>
    </row>
    <row r="698" spans="1:10" ht="399" customHeight="1" x14ac:dyDescent="0.15">
      <c r="A698" s="169"/>
      <c r="B698" s="169"/>
      <c r="C698" s="170" t="s">
        <v>1543</v>
      </c>
      <c r="D698" s="169"/>
      <c r="E698" s="171" t="s">
        <v>1335</v>
      </c>
      <c r="F698" s="171" t="s">
        <v>1544</v>
      </c>
      <c r="G698" s="154"/>
      <c r="H698" s="154"/>
      <c r="I698" s="154"/>
      <c r="J698" s="154"/>
    </row>
    <row r="699" spans="1:10" ht="357" customHeight="1" x14ac:dyDescent="0.15">
      <c r="A699" s="169"/>
      <c r="B699" s="169"/>
      <c r="C699" s="170"/>
      <c r="D699" s="169"/>
      <c r="E699" s="171"/>
      <c r="F699" s="171" t="s">
        <v>1545</v>
      </c>
      <c r="G699" s="154"/>
      <c r="H699" s="154"/>
      <c r="I699" s="154"/>
      <c r="J699" s="154"/>
    </row>
    <row r="700" spans="1:10" ht="283.5" customHeight="1" x14ac:dyDescent="0.15">
      <c r="A700" s="169"/>
      <c r="B700" s="169"/>
      <c r="C700" s="170" t="s">
        <v>1546</v>
      </c>
      <c r="D700" s="169"/>
      <c r="E700" s="171" t="s">
        <v>1335</v>
      </c>
      <c r="F700" s="171" t="s">
        <v>1547</v>
      </c>
      <c r="G700" s="154"/>
      <c r="H700" s="154"/>
      <c r="I700" s="154"/>
      <c r="J700" s="154"/>
    </row>
    <row r="701" spans="1:10" ht="316.5" customHeight="1" x14ac:dyDescent="0.15">
      <c r="A701" s="169"/>
      <c r="B701" s="171"/>
      <c r="C701" s="170" t="s">
        <v>1548</v>
      </c>
      <c r="D701" s="169"/>
      <c r="E701" s="171" t="s">
        <v>1335</v>
      </c>
      <c r="F701" s="171" t="s">
        <v>1549</v>
      </c>
      <c r="G701" s="154"/>
      <c r="H701" s="154"/>
      <c r="I701" s="154"/>
      <c r="J701" s="154"/>
    </row>
    <row r="702" spans="1:10" ht="270.75" customHeight="1" x14ac:dyDescent="0.15">
      <c r="A702" s="169"/>
      <c r="B702" s="171"/>
      <c r="C702" s="170"/>
      <c r="D702" s="169"/>
      <c r="E702" s="171"/>
      <c r="F702" s="171" t="s">
        <v>1550</v>
      </c>
      <c r="G702" s="154"/>
      <c r="H702" s="154"/>
      <c r="I702" s="154"/>
      <c r="J702" s="154"/>
    </row>
    <row r="703" spans="1:10" ht="363.75" customHeight="1" x14ac:dyDescent="0.15">
      <c r="A703" s="169"/>
      <c r="B703" s="171"/>
      <c r="C703" s="170"/>
      <c r="D703" s="169"/>
      <c r="E703" s="171"/>
      <c r="F703" s="171" t="s">
        <v>1551</v>
      </c>
      <c r="G703" s="154"/>
      <c r="H703" s="154"/>
      <c r="I703" s="154"/>
      <c r="J703" s="154"/>
    </row>
    <row r="704" spans="1:10" ht="298.5" customHeight="1" x14ac:dyDescent="0.15">
      <c r="A704" s="169"/>
      <c r="B704" s="171"/>
      <c r="C704" s="170"/>
      <c r="D704" s="169"/>
      <c r="E704" s="171"/>
      <c r="F704" s="171" t="s">
        <v>1835</v>
      </c>
      <c r="G704" s="154"/>
      <c r="H704" s="154"/>
      <c r="I704" s="154"/>
      <c r="J704" s="154"/>
    </row>
    <row r="705" spans="1:10" ht="390.75" customHeight="1" x14ac:dyDescent="0.15">
      <c r="A705" s="169"/>
      <c r="B705" s="171"/>
      <c r="C705" s="170"/>
      <c r="D705" s="169"/>
      <c r="E705" s="171"/>
      <c r="F705" s="171" t="s">
        <v>1836</v>
      </c>
      <c r="G705" s="154"/>
      <c r="H705" s="154"/>
      <c r="I705" s="154"/>
      <c r="J705" s="154"/>
    </row>
    <row r="706" spans="1:10" ht="325.5" customHeight="1" x14ac:dyDescent="0.15">
      <c r="A706" s="164" t="s">
        <v>1552</v>
      </c>
      <c r="B706" s="164" t="s">
        <v>1553</v>
      </c>
      <c r="C706" s="165" t="s">
        <v>1554</v>
      </c>
      <c r="D706" s="166" t="s">
        <v>274</v>
      </c>
      <c r="E706" s="167" t="s">
        <v>1335</v>
      </c>
      <c r="F706" s="167" t="s">
        <v>1555</v>
      </c>
      <c r="G706" s="154"/>
      <c r="H706" s="154"/>
      <c r="I706" s="154"/>
      <c r="J706" s="154"/>
    </row>
    <row r="707" spans="1:10" ht="263.25" customHeight="1" x14ac:dyDescent="0.15">
      <c r="A707" s="173"/>
      <c r="B707" s="173"/>
      <c r="C707" s="174" t="s">
        <v>1556</v>
      </c>
      <c r="D707" s="169"/>
      <c r="E707" s="175" t="s">
        <v>1335</v>
      </c>
      <c r="F707" s="175" t="s">
        <v>1557</v>
      </c>
      <c r="G707" s="154"/>
      <c r="H707" s="154"/>
      <c r="I707" s="154"/>
      <c r="J707" s="154"/>
    </row>
    <row r="708" spans="1:10" ht="349.5" customHeight="1" x14ac:dyDescent="0.15">
      <c r="A708" s="164" t="s">
        <v>1558</v>
      </c>
      <c r="B708" s="164" t="s">
        <v>1559</v>
      </c>
      <c r="C708" s="165" t="s">
        <v>1560</v>
      </c>
      <c r="D708" s="166" t="s">
        <v>274</v>
      </c>
      <c r="E708" s="167" t="s">
        <v>1335</v>
      </c>
      <c r="F708" s="167" t="s">
        <v>1561</v>
      </c>
      <c r="G708" s="154"/>
      <c r="H708" s="154"/>
      <c r="I708" s="154"/>
      <c r="J708" s="154"/>
    </row>
    <row r="709" spans="1:10" ht="390.75" customHeight="1" x14ac:dyDescent="0.15">
      <c r="A709" s="173"/>
      <c r="B709" s="173"/>
      <c r="C709" s="174" t="s">
        <v>1562</v>
      </c>
      <c r="D709" s="173"/>
      <c r="E709" s="175" t="s">
        <v>1335</v>
      </c>
      <c r="F709" s="175" t="s">
        <v>1563</v>
      </c>
      <c r="G709" s="154"/>
      <c r="H709" s="154"/>
      <c r="I709" s="154"/>
      <c r="J709" s="154"/>
    </row>
    <row r="710" spans="1:10" ht="304.5" customHeight="1" x14ac:dyDescent="0.15">
      <c r="A710" s="156" t="s">
        <v>1564</v>
      </c>
      <c r="B710" s="156" t="s">
        <v>1565</v>
      </c>
      <c r="C710" s="157" t="s">
        <v>1566</v>
      </c>
      <c r="D710" s="166" t="s">
        <v>274</v>
      </c>
      <c r="E710" s="159" t="s">
        <v>1335</v>
      </c>
      <c r="F710" s="159" t="s">
        <v>1567</v>
      </c>
      <c r="G710" s="154"/>
      <c r="H710" s="154"/>
      <c r="I710" s="154"/>
      <c r="J710" s="154"/>
    </row>
    <row r="711" spans="1:10" ht="409.6" customHeight="1" x14ac:dyDescent="0.15">
      <c r="A711" s="164"/>
      <c r="B711" s="164"/>
      <c r="C711" s="165"/>
      <c r="D711" s="166"/>
      <c r="E711" s="167"/>
      <c r="F711" s="167" t="s">
        <v>1568</v>
      </c>
      <c r="G711" s="154"/>
      <c r="H711" s="154"/>
      <c r="I711" s="154"/>
      <c r="J711" s="154"/>
    </row>
    <row r="712" spans="1:10" ht="270" x14ac:dyDescent="0.15">
      <c r="A712" s="164"/>
      <c r="B712" s="164"/>
      <c r="C712" s="165"/>
      <c r="D712" s="166"/>
      <c r="E712" s="167"/>
      <c r="F712" s="167" t="s">
        <v>1569</v>
      </c>
      <c r="G712" s="154"/>
      <c r="H712" s="154"/>
      <c r="I712" s="154"/>
      <c r="J712" s="154"/>
    </row>
    <row r="713" spans="1:10" ht="163.5" customHeight="1" x14ac:dyDescent="0.15">
      <c r="A713" s="164" t="s">
        <v>1570</v>
      </c>
      <c r="B713" s="164" t="s">
        <v>1571</v>
      </c>
      <c r="C713" s="165" t="s">
        <v>1572</v>
      </c>
      <c r="D713" s="166" t="s">
        <v>949</v>
      </c>
      <c r="E713" s="167" t="s">
        <v>1335</v>
      </c>
      <c r="F713" s="167" t="s">
        <v>1573</v>
      </c>
      <c r="G713" s="154"/>
      <c r="H713" s="154"/>
      <c r="I713" s="154"/>
      <c r="J713" s="154"/>
    </row>
    <row r="714" spans="1:10" ht="102" customHeight="1" x14ac:dyDescent="0.15">
      <c r="A714" s="169"/>
      <c r="B714" s="169"/>
      <c r="C714" s="170" t="s">
        <v>1574</v>
      </c>
      <c r="D714" s="169"/>
      <c r="E714" s="171" t="s">
        <v>1335</v>
      </c>
      <c r="F714" s="171"/>
      <c r="G714" s="154"/>
      <c r="H714" s="154"/>
      <c r="I714" s="154"/>
      <c r="J714" s="154"/>
    </row>
    <row r="715" spans="1:10" ht="81" customHeight="1" x14ac:dyDescent="0.15">
      <c r="A715" s="169"/>
      <c r="B715" s="169"/>
      <c r="C715" s="170" t="s">
        <v>1575</v>
      </c>
      <c r="D715" s="169"/>
      <c r="E715" s="171" t="s">
        <v>1335</v>
      </c>
      <c r="F715" s="171"/>
      <c r="G715" s="154"/>
      <c r="H715" s="154"/>
      <c r="I715" s="154"/>
      <c r="J715" s="154"/>
    </row>
    <row r="716" spans="1:10" ht="96" customHeight="1" x14ac:dyDescent="0.15">
      <c r="A716" s="173"/>
      <c r="B716" s="173"/>
      <c r="C716" s="174" t="s">
        <v>1576</v>
      </c>
      <c r="D716" s="173"/>
      <c r="E716" s="175" t="s">
        <v>1335</v>
      </c>
      <c r="F716" s="175"/>
      <c r="G716" s="154"/>
      <c r="H716" s="154"/>
      <c r="I716" s="154"/>
      <c r="J716" s="154"/>
    </row>
    <row r="717" spans="1:10" ht="269.25" customHeight="1" x14ac:dyDescent="0.15">
      <c r="A717" s="164" t="s">
        <v>1577</v>
      </c>
      <c r="B717" s="164" t="s">
        <v>1578</v>
      </c>
      <c r="C717" s="165" t="s">
        <v>1579</v>
      </c>
      <c r="D717" s="166" t="s">
        <v>274</v>
      </c>
      <c r="E717" s="167" t="s">
        <v>1335</v>
      </c>
      <c r="F717" s="167" t="s">
        <v>1580</v>
      </c>
      <c r="G717" s="154"/>
      <c r="H717" s="154"/>
      <c r="I717" s="154"/>
      <c r="J717" s="154"/>
    </row>
    <row r="718" spans="1:10" ht="345.75" customHeight="1" x14ac:dyDescent="0.15">
      <c r="A718" s="169"/>
      <c r="B718" s="169"/>
      <c r="C718" s="170" t="s">
        <v>1581</v>
      </c>
      <c r="D718" s="169"/>
      <c r="E718" s="171" t="s">
        <v>1335</v>
      </c>
      <c r="F718" s="171" t="s">
        <v>1582</v>
      </c>
      <c r="G718" s="154"/>
      <c r="H718" s="154"/>
      <c r="I718" s="154"/>
      <c r="J718" s="154"/>
    </row>
    <row r="719" spans="1:10" ht="113.25" customHeight="1" x14ac:dyDescent="0.15">
      <c r="A719" s="169"/>
      <c r="B719" s="169"/>
      <c r="C719" s="170" t="s">
        <v>1583</v>
      </c>
      <c r="D719" s="169"/>
      <c r="E719" s="171" t="s">
        <v>1335</v>
      </c>
      <c r="F719" s="171" t="s">
        <v>1584</v>
      </c>
      <c r="G719" s="154"/>
      <c r="H719" s="154"/>
      <c r="I719" s="154"/>
      <c r="J719" s="154"/>
    </row>
    <row r="720" spans="1:10" ht="74.25" customHeight="1" x14ac:dyDescent="0.15">
      <c r="A720" s="169"/>
      <c r="B720" s="169"/>
      <c r="C720" s="170" t="s">
        <v>1585</v>
      </c>
      <c r="D720" s="169"/>
      <c r="E720" s="171" t="s">
        <v>1335</v>
      </c>
      <c r="F720" s="171"/>
      <c r="G720" s="154"/>
      <c r="H720" s="154"/>
      <c r="I720" s="154"/>
      <c r="J720" s="154"/>
    </row>
    <row r="721" spans="1:10" ht="83.25" customHeight="1" x14ac:dyDescent="0.15">
      <c r="A721" s="205"/>
      <c r="B721" s="169"/>
      <c r="C721" s="170" t="s">
        <v>1586</v>
      </c>
      <c r="D721" s="169"/>
      <c r="E721" s="171" t="s">
        <v>1335</v>
      </c>
      <c r="F721" s="171"/>
      <c r="G721" s="154"/>
      <c r="H721" s="154"/>
      <c r="I721" s="154"/>
      <c r="J721" s="154"/>
    </row>
    <row r="722" spans="1:10" ht="54" x14ac:dyDescent="0.15">
      <c r="A722" s="197"/>
      <c r="B722" s="173"/>
      <c r="C722" s="174" t="s">
        <v>1587</v>
      </c>
      <c r="D722" s="173"/>
      <c r="E722" s="175" t="s">
        <v>1335</v>
      </c>
      <c r="F722" s="175"/>
      <c r="G722" s="154"/>
      <c r="H722" s="154"/>
      <c r="I722" s="154"/>
      <c r="J722" s="154"/>
    </row>
    <row r="723" spans="1:10" ht="219.75" customHeight="1" x14ac:dyDescent="0.15">
      <c r="A723" s="164" t="s">
        <v>1588</v>
      </c>
      <c r="B723" s="164" t="s">
        <v>1589</v>
      </c>
      <c r="C723" s="165" t="s">
        <v>1590</v>
      </c>
      <c r="D723" s="166" t="s">
        <v>274</v>
      </c>
      <c r="E723" s="167" t="s">
        <v>1335</v>
      </c>
      <c r="F723" s="167" t="s">
        <v>1591</v>
      </c>
      <c r="G723" s="154"/>
      <c r="H723" s="154"/>
      <c r="I723" s="154"/>
      <c r="J723" s="154"/>
    </row>
    <row r="724" spans="1:10" ht="111.75" customHeight="1" x14ac:dyDescent="0.15">
      <c r="A724" s="173"/>
      <c r="B724" s="173"/>
      <c r="C724" s="174" t="s">
        <v>1592</v>
      </c>
      <c r="D724" s="173"/>
      <c r="E724" s="175" t="s">
        <v>1335</v>
      </c>
      <c r="F724" s="175"/>
      <c r="G724" s="154"/>
      <c r="H724" s="154"/>
      <c r="I724" s="154"/>
      <c r="J724" s="154"/>
    </row>
    <row r="725" spans="1:10" ht="267.75" customHeight="1" x14ac:dyDescent="0.15">
      <c r="A725" s="164" t="s">
        <v>1593</v>
      </c>
      <c r="B725" s="164" t="s">
        <v>1594</v>
      </c>
      <c r="C725" s="165" t="s">
        <v>1595</v>
      </c>
      <c r="D725" s="166" t="s">
        <v>274</v>
      </c>
      <c r="E725" s="167" t="s">
        <v>1335</v>
      </c>
      <c r="F725" s="167" t="s">
        <v>1596</v>
      </c>
      <c r="G725" s="154"/>
      <c r="H725" s="154"/>
      <c r="I725" s="154"/>
      <c r="J725" s="154"/>
    </row>
    <row r="726" spans="1:10" ht="95.25" customHeight="1" x14ac:dyDescent="0.15">
      <c r="A726" s="173"/>
      <c r="B726" s="173"/>
      <c r="C726" s="174" t="s">
        <v>1597</v>
      </c>
      <c r="D726" s="173"/>
      <c r="E726" s="175" t="s">
        <v>1335</v>
      </c>
      <c r="F726" s="175"/>
      <c r="G726" s="154"/>
      <c r="H726" s="154"/>
      <c r="I726" s="154"/>
      <c r="J726" s="154"/>
    </row>
    <row r="727" spans="1:10" ht="393" customHeight="1" x14ac:dyDescent="0.15">
      <c r="A727" s="164" t="s">
        <v>1598</v>
      </c>
      <c r="B727" s="164" t="s">
        <v>1599</v>
      </c>
      <c r="C727" s="165" t="s">
        <v>1600</v>
      </c>
      <c r="D727" s="166" t="s">
        <v>274</v>
      </c>
      <c r="E727" s="167" t="s">
        <v>1335</v>
      </c>
      <c r="F727" s="167" t="s">
        <v>1601</v>
      </c>
      <c r="G727" s="154"/>
      <c r="H727" s="154"/>
      <c r="I727" s="154"/>
      <c r="J727" s="154"/>
    </row>
    <row r="728" spans="1:10" ht="407.25" customHeight="1" x14ac:dyDescent="0.15">
      <c r="A728" s="173"/>
      <c r="B728" s="173"/>
      <c r="C728" s="174" t="s">
        <v>1602</v>
      </c>
      <c r="D728" s="173"/>
      <c r="E728" s="175" t="s">
        <v>1335</v>
      </c>
      <c r="F728" s="175" t="s">
        <v>1603</v>
      </c>
      <c r="G728" s="154"/>
      <c r="H728" s="154"/>
      <c r="I728" s="154"/>
      <c r="J728" s="154"/>
    </row>
    <row r="729" spans="1:10" ht="147.75" customHeight="1" x14ac:dyDescent="0.15">
      <c r="A729" s="173"/>
      <c r="B729" s="173"/>
      <c r="C729" s="174"/>
      <c r="D729" s="169"/>
      <c r="E729" s="175"/>
      <c r="F729" s="175" t="s">
        <v>1604</v>
      </c>
      <c r="G729" s="154"/>
      <c r="H729" s="154"/>
      <c r="I729" s="154"/>
      <c r="J729" s="154"/>
    </row>
    <row r="730" spans="1:10" ht="382.5" customHeight="1" x14ac:dyDescent="0.15">
      <c r="A730" s="156" t="s">
        <v>1605</v>
      </c>
      <c r="B730" s="156" t="s">
        <v>1606</v>
      </c>
      <c r="C730" s="157" t="s">
        <v>1607</v>
      </c>
      <c r="D730" s="166" t="s">
        <v>274</v>
      </c>
      <c r="E730" s="159" t="s">
        <v>1335</v>
      </c>
      <c r="F730" s="159" t="s">
        <v>1608</v>
      </c>
      <c r="G730" s="154"/>
      <c r="H730" s="154"/>
      <c r="I730" s="154"/>
      <c r="J730" s="154"/>
    </row>
    <row r="731" spans="1:10" ht="310.5" x14ac:dyDescent="0.15">
      <c r="A731" s="164" t="s">
        <v>1609</v>
      </c>
      <c r="B731" s="164" t="s">
        <v>1610</v>
      </c>
      <c r="C731" s="165" t="s">
        <v>1611</v>
      </c>
      <c r="D731" s="166" t="s">
        <v>949</v>
      </c>
      <c r="E731" s="167" t="s">
        <v>1335</v>
      </c>
      <c r="F731" s="167" t="s">
        <v>1612</v>
      </c>
      <c r="G731" s="154"/>
      <c r="H731" s="154"/>
      <c r="I731" s="154"/>
      <c r="J731" s="154"/>
    </row>
    <row r="732" spans="1:10" ht="364.5" x14ac:dyDescent="0.15">
      <c r="A732" s="169"/>
      <c r="B732" s="169"/>
      <c r="C732" s="170" t="s">
        <v>1613</v>
      </c>
      <c r="D732" s="169"/>
      <c r="E732" s="171" t="s">
        <v>1335</v>
      </c>
      <c r="F732" s="171" t="s">
        <v>1614</v>
      </c>
      <c r="G732" s="154"/>
      <c r="H732" s="154"/>
      <c r="I732" s="154"/>
      <c r="J732" s="154"/>
    </row>
    <row r="733" spans="1:10" ht="321" customHeight="1" x14ac:dyDescent="0.15">
      <c r="A733" s="169"/>
      <c r="B733" s="169"/>
      <c r="C733" s="170" t="s">
        <v>1615</v>
      </c>
      <c r="D733" s="169"/>
      <c r="E733" s="171" t="s">
        <v>1335</v>
      </c>
      <c r="F733" s="171" t="s">
        <v>1616</v>
      </c>
      <c r="G733" s="154"/>
      <c r="H733" s="154"/>
      <c r="I733" s="154"/>
      <c r="J733" s="154"/>
    </row>
    <row r="734" spans="1:10" ht="343.5" customHeight="1" x14ac:dyDescent="0.15">
      <c r="A734" s="173"/>
      <c r="B734" s="173"/>
      <c r="C734" s="174" t="s">
        <v>1617</v>
      </c>
      <c r="D734" s="173"/>
      <c r="E734" s="175" t="s">
        <v>1335</v>
      </c>
      <c r="F734" s="175" t="s">
        <v>1618</v>
      </c>
      <c r="G734" s="154"/>
      <c r="H734" s="154"/>
      <c r="I734" s="154"/>
      <c r="J734" s="154"/>
    </row>
    <row r="735" spans="1:10" ht="357.75" customHeight="1" x14ac:dyDescent="0.15">
      <c r="A735" s="169"/>
      <c r="B735" s="169"/>
      <c r="C735" s="170"/>
      <c r="D735" s="169"/>
      <c r="E735" s="171"/>
      <c r="F735" s="171" t="s">
        <v>1619</v>
      </c>
      <c r="G735" s="154"/>
      <c r="H735" s="154"/>
      <c r="I735" s="154"/>
      <c r="J735" s="154"/>
    </row>
    <row r="736" spans="1:10" ht="226.5" customHeight="1" x14ac:dyDescent="0.15">
      <c r="A736" s="169"/>
      <c r="B736" s="169"/>
      <c r="C736" s="170"/>
      <c r="D736" s="169"/>
      <c r="E736" s="171"/>
      <c r="F736" s="171" t="s">
        <v>1620</v>
      </c>
      <c r="G736" s="154"/>
      <c r="H736" s="154"/>
      <c r="I736" s="154"/>
      <c r="J736" s="154"/>
    </row>
    <row r="737" spans="1:10" ht="367.5" customHeight="1" x14ac:dyDescent="0.15">
      <c r="A737" s="169"/>
      <c r="B737" s="169"/>
      <c r="C737" s="170"/>
      <c r="D737" s="169"/>
      <c r="E737" s="171"/>
      <c r="F737" s="171" t="s">
        <v>1621</v>
      </c>
      <c r="G737" s="154"/>
      <c r="H737" s="154"/>
      <c r="I737" s="154"/>
      <c r="J737" s="154"/>
    </row>
    <row r="738" spans="1:10" ht="333.75" customHeight="1" x14ac:dyDescent="0.15">
      <c r="A738" s="169"/>
      <c r="B738" s="169"/>
      <c r="C738" s="170"/>
      <c r="D738" s="169"/>
      <c r="E738" s="171"/>
      <c r="F738" s="171" t="s">
        <v>1622</v>
      </c>
      <c r="G738" s="154"/>
      <c r="H738" s="154"/>
      <c r="I738" s="154"/>
      <c r="J738" s="154"/>
    </row>
    <row r="739" spans="1:10" ht="387" customHeight="1" x14ac:dyDescent="0.15">
      <c r="A739" s="169"/>
      <c r="B739" s="169"/>
      <c r="C739" s="170"/>
      <c r="D739" s="169"/>
      <c r="E739" s="171"/>
      <c r="F739" s="171" t="s">
        <v>1623</v>
      </c>
      <c r="G739" s="154"/>
      <c r="H739" s="154"/>
      <c r="I739" s="154"/>
      <c r="J739" s="154"/>
    </row>
    <row r="740" spans="1:10" ht="296.25" customHeight="1" x14ac:dyDescent="0.15">
      <c r="A740" s="164" t="s">
        <v>1624</v>
      </c>
      <c r="B740" s="164" t="s">
        <v>1625</v>
      </c>
      <c r="C740" s="165" t="s">
        <v>1626</v>
      </c>
      <c r="D740" s="166" t="s">
        <v>274</v>
      </c>
      <c r="E740" s="167" t="s">
        <v>1627</v>
      </c>
      <c r="F740" s="167" t="s">
        <v>1628</v>
      </c>
      <c r="G740" s="154"/>
      <c r="H740" s="154"/>
      <c r="I740" s="154"/>
      <c r="J740" s="154"/>
    </row>
    <row r="741" spans="1:10" ht="273.75" customHeight="1" x14ac:dyDescent="0.15">
      <c r="A741" s="173"/>
      <c r="B741" s="173"/>
      <c r="C741" s="174" t="s">
        <v>1629</v>
      </c>
      <c r="D741" s="173"/>
      <c r="E741" s="175" t="s">
        <v>1630</v>
      </c>
      <c r="F741" s="175" t="s">
        <v>1631</v>
      </c>
      <c r="G741" s="154"/>
      <c r="H741" s="154"/>
      <c r="I741" s="154"/>
      <c r="J741" s="154"/>
    </row>
    <row r="742" spans="1:10" ht="273.75" customHeight="1" x14ac:dyDescent="0.15">
      <c r="A742" s="169"/>
      <c r="B742" s="169"/>
      <c r="C742" s="170"/>
      <c r="D742" s="169"/>
      <c r="E742" s="171"/>
      <c r="F742" s="171" t="s">
        <v>1632</v>
      </c>
      <c r="G742" s="154"/>
      <c r="H742" s="154"/>
      <c r="I742" s="154"/>
      <c r="J742" s="154"/>
    </row>
    <row r="743" spans="1:10" ht="355.5" customHeight="1" x14ac:dyDescent="0.15">
      <c r="A743" s="164" t="s">
        <v>1633</v>
      </c>
      <c r="B743" s="164" t="s">
        <v>1634</v>
      </c>
      <c r="C743" s="165" t="s">
        <v>1635</v>
      </c>
      <c r="D743" s="166" t="s">
        <v>274</v>
      </c>
      <c r="E743" s="167" t="s">
        <v>1335</v>
      </c>
      <c r="F743" s="167" t="s">
        <v>1636</v>
      </c>
      <c r="G743" s="154"/>
      <c r="H743" s="154"/>
      <c r="I743" s="154"/>
      <c r="J743" s="154"/>
    </row>
    <row r="744" spans="1:10" ht="165.75" customHeight="1" x14ac:dyDescent="0.15">
      <c r="A744" s="169"/>
      <c r="B744" s="169"/>
      <c r="C744" s="170" t="s">
        <v>1637</v>
      </c>
      <c r="D744" s="169"/>
      <c r="E744" s="171" t="s">
        <v>1335</v>
      </c>
      <c r="F744" s="171" t="s">
        <v>1638</v>
      </c>
      <c r="G744" s="154"/>
      <c r="H744" s="154"/>
      <c r="I744" s="154"/>
      <c r="J744" s="154"/>
    </row>
    <row r="745" spans="1:10" ht="165.75" customHeight="1" x14ac:dyDescent="0.15">
      <c r="A745" s="173"/>
      <c r="B745" s="173"/>
      <c r="C745" s="174" t="s">
        <v>1639</v>
      </c>
      <c r="D745" s="173"/>
      <c r="E745" s="175" t="s">
        <v>1335</v>
      </c>
      <c r="F745" s="175" t="s">
        <v>1640</v>
      </c>
      <c r="G745" s="154"/>
      <c r="H745" s="154"/>
      <c r="I745" s="154"/>
      <c r="J745" s="154"/>
    </row>
    <row r="746" spans="1:10" ht="306" customHeight="1" x14ac:dyDescent="0.15">
      <c r="A746" s="164" t="s">
        <v>1641</v>
      </c>
      <c r="B746" s="164" t="s">
        <v>1642</v>
      </c>
      <c r="C746" s="165" t="s">
        <v>1643</v>
      </c>
      <c r="D746" s="166" t="s">
        <v>274</v>
      </c>
      <c r="E746" s="167" t="s">
        <v>1335</v>
      </c>
      <c r="F746" s="167" t="s">
        <v>1644</v>
      </c>
      <c r="G746" s="154"/>
      <c r="H746" s="154"/>
      <c r="I746" s="154"/>
      <c r="J746" s="154"/>
    </row>
    <row r="747" spans="1:10" ht="325.5" customHeight="1" x14ac:dyDescent="0.15">
      <c r="A747" s="173"/>
      <c r="B747" s="173"/>
      <c r="C747" s="174" t="s">
        <v>1645</v>
      </c>
      <c r="D747" s="173"/>
      <c r="E747" s="175" t="s">
        <v>1335</v>
      </c>
      <c r="F747" s="175" t="s">
        <v>1646</v>
      </c>
      <c r="G747" s="154"/>
      <c r="H747" s="154"/>
      <c r="I747" s="154"/>
      <c r="J747" s="154"/>
    </row>
    <row r="748" spans="1:10" ht="326.25" customHeight="1" x14ac:dyDescent="0.15">
      <c r="A748" s="164" t="s">
        <v>1647</v>
      </c>
      <c r="B748" s="164" t="s">
        <v>1648</v>
      </c>
      <c r="C748" s="165" t="s">
        <v>1649</v>
      </c>
      <c r="D748" s="166" t="s">
        <v>274</v>
      </c>
      <c r="E748" s="167" t="s">
        <v>1335</v>
      </c>
      <c r="F748" s="167" t="s">
        <v>1650</v>
      </c>
      <c r="G748" s="154"/>
      <c r="H748" s="154"/>
      <c r="I748" s="154"/>
      <c r="J748" s="154"/>
    </row>
    <row r="749" spans="1:10" ht="343.5" customHeight="1" x14ac:dyDescent="0.15">
      <c r="A749" s="169"/>
      <c r="B749" s="169"/>
      <c r="C749" s="170" t="s">
        <v>1651</v>
      </c>
      <c r="D749" s="169"/>
      <c r="E749" s="171" t="s">
        <v>1335</v>
      </c>
      <c r="F749" s="171" t="s">
        <v>1652</v>
      </c>
      <c r="G749" s="154"/>
      <c r="H749" s="154"/>
      <c r="I749" s="154"/>
      <c r="J749" s="154"/>
    </row>
    <row r="750" spans="1:10" ht="117.75" customHeight="1" x14ac:dyDescent="0.15">
      <c r="A750" s="169"/>
      <c r="B750" s="169"/>
      <c r="C750" s="170" t="s">
        <v>1653</v>
      </c>
      <c r="D750" s="169"/>
      <c r="E750" s="171" t="s">
        <v>1335</v>
      </c>
      <c r="F750" s="171" t="s">
        <v>1654</v>
      </c>
      <c r="G750" s="154"/>
      <c r="H750" s="154"/>
      <c r="I750" s="154"/>
      <c r="J750" s="154"/>
    </row>
    <row r="751" spans="1:10" ht="114.75" customHeight="1" x14ac:dyDescent="0.15">
      <c r="A751" s="173"/>
      <c r="B751" s="173"/>
      <c r="C751" s="174" t="s">
        <v>1655</v>
      </c>
      <c r="D751" s="173"/>
      <c r="E751" s="175" t="s">
        <v>1335</v>
      </c>
      <c r="F751" s="175"/>
      <c r="G751" s="154"/>
      <c r="H751" s="154"/>
      <c r="I751" s="154"/>
      <c r="J751" s="154"/>
    </row>
    <row r="752" spans="1:10" ht="270" customHeight="1" x14ac:dyDescent="0.15">
      <c r="A752" s="164" t="s">
        <v>1656</v>
      </c>
      <c r="B752" s="164" t="s">
        <v>1657</v>
      </c>
      <c r="C752" s="165" t="s">
        <v>1658</v>
      </c>
      <c r="D752" s="166" t="s">
        <v>274</v>
      </c>
      <c r="E752" s="167" t="s">
        <v>1335</v>
      </c>
      <c r="F752" s="167" t="s">
        <v>1659</v>
      </c>
      <c r="G752" s="154"/>
      <c r="H752" s="154"/>
      <c r="I752" s="154"/>
      <c r="J752" s="154"/>
    </row>
    <row r="753" spans="1:10" ht="392.25" customHeight="1" x14ac:dyDescent="0.15">
      <c r="A753" s="173"/>
      <c r="B753" s="173"/>
      <c r="C753" s="174" t="s">
        <v>1660</v>
      </c>
      <c r="D753" s="173"/>
      <c r="E753" s="175" t="s">
        <v>1335</v>
      </c>
      <c r="F753" s="175" t="s">
        <v>1661</v>
      </c>
      <c r="G753" s="154"/>
      <c r="H753" s="154"/>
      <c r="I753" s="154"/>
      <c r="J753" s="154"/>
    </row>
    <row r="754" spans="1:10" ht="405" customHeight="1" x14ac:dyDescent="0.15">
      <c r="A754" s="156" t="s">
        <v>1662</v>
      </c>
      <c r="B754" s="156" t="s">
        <v>1663</v>
      </c>
      <c r="C754" s="157" t="s">
        <v>1664</v>
      </c>
      <c r="D754" s="166" t="s">
        <v>274</v>
      </c>
      <c r="E754" s="159" t="s">
        <v>1335</v>
      </c>
      <c r="F754" s="159" t="s">
        <v>1665</v>
      </c>
      <c r="G754" s="154"/>
      <c r="H754" s="154"/>
      <c r="I754" s="154"/>
      <c r="J754" s="154"/>
    </row>
    <row r="755" spans="1:10" ht="378" customHeight="1" x14ac:dyDescent="0.15">
      <c r="A755" s="164"/>
      <c r="B755" s="164"/>
      <c r="C755" s="165"/>
      <c r="D755" s="165"/>
      <c r="E755" s="167"/>
      <c r="F755" s="167" t="s">
        <v>1666</v>
      </c>
      <c r="G755" s="154"/>
      <c r="H755" s="154"/>
      <c r="I755" s="154"/>
      <c r="J755" s="154"/>
    </row>
    <row r="756" spans="1:10" ht="380.25" customHeight="1" x14ac:dyDescent="0.15">
      <c r="A756" s="164" t="s">
        <v>1667</v>
      </c>
      <c r="B756" s="164" t="s">
        <v>1668</v>
      </c>
      <c r="C756" s="165" t="s">
        <v>1669</v>
      </c>
      <c r="D756" s="166" t="s">
        <v>274</v>
      </c>
      <c r="E756" s="167" t="s">
        <v>1335</v>
      </c>
      <c r="F756" s="167" t="s">
        <v>1670</v>
      </c>
      <c r="G756" s="154"/>
      <c r="H756" s="154"/>
      <c r="I756" s="154"/>
      <c r="J756" s="154"/>
    </row>
    <row r="757" spans="1:10" ht="342.75" customHeight="1" x14ac:dyDescent="0.15">
      <c r="A757" s="173"/>
      <c r="B757" s="169"/>
      <c r="C757" s="170" t="s">
        <v>1671</v>
      </c>
      <c r="D757" s="169"/>
      <c r="E757" s="171" t="s">
        <v>1335</v>
      </c>
      <c r="F757" s="171" t="s">
        <v>1672</v>
      </c>
      <c r="G757" s="154"/>
      <c r="H757" s="154"/>
      <c r="I757" s="154"/>
      <c r="J757" s="154"/>
    </row>
    <row r="758" spans="1:10" ht="194.25" customHeight="1" x14ac:dyDescent="0.15">
      <c r="A758" s="173"/>
      <c r="B758" s="173"/>
      <c r="C758" s="174"/>
      <c r="D758" s="173"/>
      <c r="E758" s="175"/>
      <c r="F758" s="175" t="s">
        <v>1673</v>
      </c>
      <c r="G758" s="154"/>
      <c r="H758" s="154"/>
      <c r="I758" s="154"/>
      <c r="J758" s="154"/>
    </row>
    <row r="759" spans="1:10" ht="378.75" customHeight="1" x14ac:dyDescent="0.15">
      <c r="A759" s="164" t="s">
        <v>1674</v>
      </c>
      <c r="B759" s="164" t="s">
        <v>1675</v>
      </c>
      <c r="C759" s="165" t="s">
        <v>1676</v>
      </c>
      <c r="D759" s="166" t="s">
        <v>274</v>
      </c>
      <c r="E759" s="167" t="s">
        <v>1335</v>
      </c>
      <c r="F759" s="167" t="s">
        <v>1677</v>
      </c>
      <c r="G759" s="154"/>
      <c r="H759" s="154"/>
      <c r="I759" s="154"/>
      <c r="J759" s="154"/>
    </row>
    <row r="760" spans="1:10" ht="332.25" customHeight="1" x14ac:dyDescent="0.15">
      <c r="A760" s="169"/>
      <c r="B760" s="169"/>
      <c r="C760" s="170"/>
      <c r="D760" s="170"/>
      <c r="E760" s="171"/>
      <c r="F760" s="171" t="s">
        <v>1678</v>
      </c>
      <c r="G760" s="154"/>
      <c r="H760" s="154"/>
      <c r="I760" s="154"/>
      <c r="J760" s="154"/>
    </row>
    <row r="761" spans="1:10" ht="330.75" customHeight="1" x14ac:dyDescent="0.15">
      <c r="A761" s="173"/>
      <c r="B761" s="173"/>
      <c r="C761" s="174"/>
      <c r="D761" s="174"/>
      <c r="E761" s="175"/>
      <c r="F761" s="175" t="s">
        <v>1679</v>
      </c>
      <c r="G761" s="154"/>
      <c r="H761" s="154"/>
      <c r="I761" s="154"/>
      <c r="J761" s="154"/>
    </row>
    <row r="762" spans="1:10" ht="309.75" customHeight="1" x14ac:dyDescent="0.15">
      <c r="A762" s="164" t="s">
        <v>1680</v>
      </c>
      <c r="B762" s="164" t="s">
        <v>1681</v>
      </c>
      <c r="C762" s="165" t="s">
        <v>1682</v>
      </c>
      <c r="D762" s="166" t="s">
        <v>274</v>
      </c>
      <c r="E762" s="167" t="s">
        <v>1335</v>
      </c>
      <c r="F762" s="167" t="s">
        <v>1683</v>
      </c>
      <c r="G762" s="154"/>
      <c r="H762" s="154"/>
      <c r="I762" s="154"/>
      <c r="J762" s="154"/>
    </row>
    <row r="763" spans="1:10" ht="365.25" customHeight="1" x14ac:dyDescent="0.15">
      <c r="A763" s="169"/>
      <c r="B763" s="169"/>
      <c r="C763" s="170"/>
      <c r="D763" s="170"/>
      <c r="E763" s="171"/>
      <c r="F763" s="171" t="s">
        <v>1684</v>
      </c>
      <c r="G763" s="154"/>
      <c r="H763" s="154"/>
      <c r="I763" s="154"/>
      <c r="J763" s="154"/>
    </row>
    <row r="764" spans="1:10" ht="256.5" customHeight="1" x14ac:dyDescent="0.15">
      <c r="A764" s="169"/>
      <c r="B764" s="169"/>
      <c r="C764" s="170"/>
      <c r="D764" s="170"/>
      <c r="E764" s="171"/>
      <c r="F764" s="171" t="s">
        <v>1685</v>
      </c>
      <c r="G764" s="154"/>
      <c r="H764" s="154"/>
      <c r="I764" s="154"/>
      <c r="J764" s="154"/>
    </row>
    <row r="765" spans="1:10" ht="292.5" customHeight="1" x14ac:dyDescent="0.15">
      <c r="A765" s="164" t="s">
        <v>1686</v>
      </c>
      <c r="B765" s="164" t="s">
        <v>1687</v>
      </c>
      <c r="C765" s="165" t="s">
        <v>1688</v>
      </c>
      <c r="D765" s="166" t="s">
        <v>274</v>
      </c>
      <c r="E765" s="167" t="s">
        <v>1335</v>
      </c>
      <c r="F765" s="167" t="s">
        <v>1689</v>
      </c>
      <c r="G765" s="154"/>
      <c r="H765" s="154"/>
      <c r="I765" s="154"/>
      <c r="J765" s="154"/>
    </row>
    <row r="766" spans="1:10" ht="339.75" customHeight="1" x14ac:dyDescent="0.15">
      <c r="A766" s="169"/>
      <c r="B766" s="169"/>
      <c r="C766" s="170" t="s">
        <v>1690</v>
      </c>
      <c r="D766" s="169"/>
      <c r="E766" s="171" t="s">
        <v>1335</v>
      </c>
      <c r="F766" s="171" t="s">
        <v>1691</v>
      </c>
      <c r="G766" s="154"/>
      <c r="H766" s="154"/>
      <c r="I766" s="154"/>
      <c r="J766" s="154"/>
    </row>
    <row r="767" spans="1:10" ht="252" customHeight="1" x14ac:dyDescent="0.15">
      <c r="A767" s="169"/>
      <c r="B767" s="169"/>
      <c r="C767" s="170" t="s">
        <v>1692</v>
      </c>
      <c r="D767" s="169"/>
      <c r="E767" s="171" t="s">
        <v>1335</v>
      </c>
      <c r="F767" s="171" t="s">
        <v>1693</v>
      </c>
      <c r="G767" s="154"/>
      <c r="H767" s="154"/>
      <c r="I767" s="154"/>
      <c r="J767" s="154"/>
    </row>
    <row r="768" spans="1:10" ht="293.25" customHeight="1" x14ac:dyDescent="0.15">
      <c r="A768" s="169"/>
      <c r="B768" s="221"/>
      <c r="C768" s="170" t="s">
        <v>1694</v>
      </c>
      <c r="D768" s="221"/>
      <c r="E768" s="171" t="s">
        <v>1335</v>
      </c>
      <c r="F768" s="223" t="s">
        <v>1695</v>
      </c>
      <c r="G768" s="154"/>
      <c r="H768" s="154"/>
      <c r="I768" s="154"/>
      <c r="J768" s="154"/>
    </row>
    <row r="769" spans="1:10" ht="79.5" customHeight="1" x14ac:dyDescent="0.15">
      <c r="A769" s="205"/>
      <c r="B769" s="221"/>
      <c r="C769" s="170" t="s">
        <v>1696</v>
      </c>
      <c r="D769" s="221"/>
      <c r="E769" s="171" t="s">
        <v>1335</v>
      </c>
      <c r="F769" s="221"/>
      <c r="G769" s="154"/>
      <c r="H769" s="154"/>
      <c r="I769" s="154"/>
      <c r="J769" s="154"/>
    </row>
    <row r="770" spans="1:10" ht="75.75" customHeight="1" x14ac:dyDescent="0.15">
      <c r="A770" s="205"/>
      <c r="B770" s="169"/>
      <c r="C770" s="170" t="s">
        <v>1697</v>
      </c>
      <c r="D770" s="169"/>
      <c r="E770" s="171" t="s">
        <v>1335</v>
      </c>
      <c r="F770" s="169"/>
      <c r="G770" s="154"/>
      <c r="H770" s="154"/>
      <c r="I770" s="154"/>
      <c r="J770" s="154"/>
    </row>
    <row r="771" spans="1:10" ht="70.5" customHeight="1" x14ac:dyDescent="0.15">
      <c r="A771" s="205"/>
      <c r="B771" s="169"/>
      <c r="C771" s="170" t="s">
        <v>1698</v>
      </c>
      <c r="D771" s="169"/>
      <c r="E771" s="171" t="s">
        <v>1335</v>
      </c>
      <c r="F771" s="169"/>
      <c r="G771" s="154"/>
      <c r="H771" s="154"/>
      <c r="I771" s="154"/>
      <c r="J771" s="154"/>
    </row>
    <row r="772" spans="1:10" ht="71.25" customHeight="1" x14ac:dyDescent="0.15">
      <c r="A772" s="169"/>
      <c r="B772" s="169"/>
      <c r="C772" s="170" t="s">
        <v>1699</v>
      </c>
      <c r="D772" s="169"/>
      <c r="E772" s="171" t="s">
        <v>1335</v>
      </c>
      <c r="F772" s="169"/>
      <c r="G772" s="154"/>
      <c r="H772" s="154"/>
      <c r="I772" s="154"/>
      <c r="J772" s="154"/>
    </row>
    <row r="773" spans="1:10" ht="68.25" customHeight="1" x14ac:dyDescent="0.15">
      <c r="A773" s="169"/>
      <c r="B773" s="169"/>
      <c r="C773" s="170" t="s">
        <v>1700</v>
      </c>
      <c r="D773" s="169"/>
      <c r="E773" s="171" t="s">
        <v>1335</v>
      </c>
      <c r="F773" s="169"/>
      <c r="G773" s="154"/>
      <c r="H773" s="154"/>
      <c r="I773" s="154"/>
      <c r="J773" s="154"/>
    </row>
    <row r="774" spans="1:10" ht="75.75" customHeight="1" x14ac:dyDescent="0.15">
      <c r="A774" s="169"/>
      <c r="B774" s="169"/>
      <c r="C774" s="170" t="s">
        <v>1701</v>
      </c>
      <c r="D774" s="169"/>
      <c r="E774" s="171" t="s">
        <v>1335</v>
      </c>
      <c r="F774" s="169"/>
      <c r="G774" s="154"/>
      <c r="H774" s="154"/>
      <c r="I774" s="154"/>
      <c r="J774" s="154"/>
    </row>
    <row r="775" spans="1:10" ht="78" customHeight="1" x14ac:dyDescent="0.15">
      <c r="A775" s="169"/>
      <c r="B775" s="169"/>
      <c r="C775" s="170" t="s">
        <v>1702</v>
      </c>
      <c r="D775" s="169"/>
      <c r="E775" s="171" t="s">
        <v>1335</v>
      </c>
      <c r="F775" s="169"/>
      <c r="G775" s="154"/>
      <c r="H775" s="154"/>
      <c r="I775" s="154"/>
      <c r="J775" s="154"/>
    </row>
    <row r="776" spans="1:10" ht="81" customHeight="1" x14ac:dyDescent="0.15">
      <c r="A776" s="169"/>
      <c r="B776" s="169"/>
      <c r="C776" s="170" t="s">
        <v>1703</v>
      </c>
      <c r="D776" s="169"/>
      <c r="E776" s="171" t="s">
        <v>1335</v>
      </c>
      <c r="F776" s="169"/>
      <c r="G776" s="154"/>
      <c r="H776" s="154"/>
      <c r="I776" s="154"/>
      <c r="J776" s="154"/>
    </row>
    <row r="777" spans="1:10" ht="72" customHeight="1" x14ac:dyDescent="0.15">
      <c r="A777" s="169"/>
      <c r="B777" s="169"/>
      <c r="C777" s="170" t="s">
        <v>1704</v>
      </c>
      <c r="D777" s="169"/>
      <c r="E777" s="171" t="s">
        <v>1335</v>
      </c>
      <c r="F777" s="169"/>
      <c r="G777" s="154"/>
      <c r="H777" s="154"/>
      <c r="I777" s="154"/>
      <c r="J777" s="154"/>
    </row>
    <row r="778" spans="1:10" ht="75.75" customHeight="1" x14ac:dyDescent="0.15">
      <c r="A778" s="173"/>
      <c r="B778" s="173"/>
      <c r="C778" s="174" t="s">
        <v>1705</v>
      </c>
      <c r="D778" s="173"/>
      <c r="E778" s="175" t="s">
        <v>1335</v>
      </c>
      <c r="F778" s="173"/>
      <c r="G778" s="154"/>
      <c r="H778" s="154"/>
      <c r="I778" s="154"/>
      <c r="J778" s="154"/>
    </row>
    <row r="779" spans="1:10" ht="377.25" customHeight="1" x14ac:dyDescent="0.15">
      <c r="A779" s="199" t="s">
        <v>1706</v>
      </c>
      <c r="B779" s="164" t="s">
        <v>1707</v>
      </c>
      <c r="C779" s="165" t="s">
        <v>1708</v>
      </c>
      <c r="D779" s="166" t="s">
        <v>274</v>
      </c>
      <c r="E779" s="167" t="s">
        <v>1335</v>
      </c>
      <c r="F779" s="167" t="s">
        <v>1709</v>
      </c>
      <c r="G779" s="154"/>
      <c r="H779" s="154"/>
      <c r="I779" s="154"/>
      <c r="J779" s="154"/>
    </row>
    <row r="780" spans="1:10" ht="338.25" customHeight="1" x14ac:dyDescent="0.15">
      <c r="A780" s="169"/>
      <c r="B780" s="169"/>
      <c r="C780" s="170" t="s">
        <v>1710</v>
      </c>
      <c r="D780" s="169"/>
      <c r="E780" s="171" t="s">
        <v>1335</v>
      </c>
      <c r="F780" s="171" t="s">
        <v>1711</v>
      </c>
      <c r="G780" s="154"/>
      <c r="H780" s="154"/>
      <c r="I780" s="154"/>
      <c r="J780" s="154"/>
    </row>
    <row r="781" spans="1:10" ht="346.5" customHeight="1" x14ac:dyDescent="0.15">
      <c r="A781" s="169"/>
      <c r="B781" s="169"/>
      <c r="C781" s="170" t="s">
        <v>1712</v>
      </c>
      <c r="D781" s="169"/>
      <c r="E781" s="171" t="s">
        <v>1335</v>
      </c>
      <c r="F781" s="171" t="s">
        <v>1713</v>
      </c>
      <c r="G781" s="154"/>
      <c r="H781" s="154"/>
      <c r="I781" s="154"/>
      <c r="J781" s="154"/>
    </row>
    <row r="782" spans="1:10" ht="111" customHeight="1" x14ac:dyDescent="0.15">
      <c r="A782" s="169"/>
      <c r="B782" s="169"/>
      <c r="C782" s="170" t="s">
        <v>1714</v>
      </c>
      <c r="D782" s="169"/>
      <c r="E782" s="171" t="s">
        <v>1335</v>
      </c>
      <c r="F782" s="171" t="s">
        <v>1715</v>
      </c>
      <c r="G782" s="154"/>
      <c r="H782" s="154"/>
      <c r="I782" s="154"/>
      <c r="J782" s="154"/>
    </row>
    <row r="783" spans="1:10" ht="78" customHeight="1" x14ac:dyDescent="0.15">
      <c r="A783" s="169"/>
      <c r="B783" s="169"/>
      <c r="C783" s="170" t="s">
        <v>1716</v>
      </c>
      <c r="D783" s="169"/>
      <c r="E783" s="171"/>
      <c r="F783" s="169"/>
      <c r="G783" s="154"/>
      <c r="H783" s="154"/>
      <c r="I783" s="154"/>
      <c r="J783" s="154"/>
    </row>
    <row r="784" spans="1:10" ht="75.75" customHeight="1" x14ac:dyDescent="0.15">
      <c r="A784" s="169"/>
      <c r="B784" s="169"/>
      <c r="C784" s="170" t="s">
        <v>1717</v>
      </c>
      <c r="D784" s="169"/>
      <c r="E784" s="171"/>
      <c r="F784" s="169"/>
      <c r="G784" s="154"/>
      <c r="H784" s="154"/>
      <c r="I784" s="154"/>
      <c r="J784" s="154"/>
    </row>
    <row r="785" spans="1:10" ht="87.75" customHeight="1" x14ac:dyDescent="0.15">
      <c r="A785" s="169"/>
      <c r="B785" s="169"/>
      <c r="C785" s="170" t="s">
        <v>1718</v>
      </c>
      <c r="D785" s="169"/>
      <c r="E785" s="171" t="s">
        <v>1335</v>
      </c>
      <c r="F785" s="169"/>
      <c r="G785" s="154"/>
      <c r="H785" s="154"/>
      <c r="I785" s="154"/>
      <c r="J785" s="154"/>
    </row>
    <row r="786" spans="1:10" ht="76.5" customHeight="1" x14ac:dyDescent="0.15">
      <c r="A786" s="169"/>
      <c r="B786" s="169"/>
      <c r="C786" s="170" t="s">
        <v>1719</v>
      </c>
      <c r="D786" s="169"/>
      <c r="E786" s="171" t="s">
        <v>1335</v>
      </c>
      <c r="F786" s="169"/>
      <c r="G786" s="154"/>
      <c r="H786" s="154"/>
      <c r="I786" s="154"/>
      <c r="J786" s="154"/>
    </row>
    <row r="787" spans="1:10" ht="92.25" customHeight="1" x14ac:dyDescent="0.15">
      <c r="A787" s="169"/>
      <c r="B787" s="169"/>
      <c r="C787" s="170" t="s">
        <v>1720</v>
      </c>
      <c r="D787" s="169"/>
      <c r="E787" s="171" t="s">
        <v>1335</v>
      </c>
      <c r="F787" s="169"/>
      <c r="G787" s="154"/>
      <c r="H787" s="154"/>
      <c r="I787" s="154"/>
      <c r="J787" s="154"/>
    </row>
    <row r="788" spans="1:10" ht="81.75" customHeight="1" x14ac:dyDescent="0.15">
      <c r="A788" s="169"/>
      <c r="B788" s="169"/>
      <c r="C788" s="170" t="s">
        <v>1721</v>
      </c>
      <c r="D788" s="169"/>
      <c r="E788" s="171" t="s">
        <v>1335</v>
      </c>
      <c r="F788" s="169"/>
      <c r="G788" s="154"/>
      <c r="H788" s="154"/>
      <c r="I788" s="154"/>
      <c r="J788" s="154"/>
    </row>
    <row r="789" spans="1:10" ht="89.25" customHeight="1" x14ac:dyDescent="0.15">
      <c r="A789" s="169"/>
      <c r="B789" s="169"/>
      <c r="C789" s="170" t="s">
        <v>1722</v>
      </c>
      <c r="D789" s="169"/>
      <c r="E789" s="171" t="s">
        <v>1335</v>
      </c>
      <c r="F789" s="169"/>
      <c r="G789" s="154"/>
      <c r="H789" s="154"/>
      <c r="I789" s="154"/>
      <c r="J789" s="154"/>
    </row>
    <row r="790" spans="1:10" ht="404.25" customHeight="1" x14ac:dyDescent="0.15">
      <c r="A790" s="164" t="s">
        <v>1723</v>
      </c>
      <c r="B790" s="164" t="s">
        <v>1724</v>
      </c>
      <c r="C790" s="165" t="s">
        <v>1725</v>
      </c>
      <c r="D790" s="166" t="s">
        <v>274</v>
      </c>
      <c r="E790" s="167" t="s">
        <v>1345</v>
      </c>
      <c r="F790" s="167" t="s">
        <v>1726</v>
      </c>
      <c r="G790" s="154"/>
      <c r="H790" s="154"/>
      <c r="I790" s="154"/>
      <c r="J790" s="154"/>
    </row>
    <row r="791" spans="1:10" ht="389.25" customHeight="1" x14ac:dyDescent="0.15">
      <c r="A791" s="169"/>
      <c r="B791" s="169"/>
      <c r="C791" s="170"/>
      <c r="D791" s="169"/>
      <c r="E791" s="171"/>
      <c r="F791" s="171" t="s">
        <v>1727</v>
      </c>
      <c r="G791" s="154"/>
      <c r="H791" s="154"/>
      <c r="I791" s="154"/>
      <c r="J791" s="154"/>
    </row>
    <row r="792" spans="1:10" ht="383.25" customHeight="1" x14ac:dyDescent="0.15">
      <c r="A792" s="169"/>
      <c r="B792" s="169"/>
      <c r="C792" s="170" t="s">
        <v>1728</v>
      </c>
      <c r="D792" s="169"/>
      <c r="E792" s="171" t="s">
        <v>1345</v>
      </c>
      <c r="F792" s="171" t="s">
        <v>1729</v>
      </c>
      <c r="G792" s="154"/>
      <c r="H792" s="154"/>
      <c r="I792" s="154"/>
      <c r="J792" s="154"/>
    </row>
    <row r="793" spans="1:10" ht="297" customHeight="1" x14ac:dyDescent="0.15">
      <c r="A793" s="169"/>
      <c r="B793" s="169"/>
      <c r="C793" s="170" t="s">
        <v>1730</v>
      </c>
      <c r="D793" s="169"/>
      <c r="E793" s="171" t="s">
        <v>1335</v>
      </c>
      <c r="F793" s="171" t="s">
        <v>1731</v>
      </c>
      <c r="G793" s="154"/>
      <c r="H793" s="154"/>
      <c r="I793" s="154"/>
      <c r="J793" s="154"/>
    </row>
    <row r="794" spans="1:10" ht="135.75" customHeight="1" x14ac:dyDescent="0.15">
      <c r="A794" s="169"/>
      <c r="B794" s="169"/>
      <c r="C794" s="170" t="s">
        <v>1732</v>
      </c>
      <c r="D794" s="169"/>
      <c r="E794" s="171" t="s">
        <v>1373</v>
      </c>
      <c r="F794" s="169"/>
      <c r="G794" s="154"/>
      <c r="H794" s="154"/>
      <c r="I794" s="154"/>
      <c r="J794" s="154"/>
    </row>
    <row r="795" spans="1:10" ht="162" customHeight="1" x14ac:dyDescent="0.15">
      <c r="A795" s="169"/>
      <c r="B795" s="169"/>
      <c r="C795" s="170" t="s">
        <v>1733</v>
      </c>
      <c r="D795" s="169"/>
      <c r="E795" s="171" t="s">
        <v>1373</v>
      </c>
      <c r="F795" s="169"/>
      <c r="G795" s="154"/>
      <c r="H795" s="154"/>
      <c r="I795" s="154"/>
      <c r="J795" s="154"/>
    </row>
    <row r="796" spans="1:10" ht="105.75" customHeight="1" x14ac:dyDescent="0.15">
      <c r="A796" s="173"/>
      <c r="B796" s="173"/>
      <c r="C796" s="174" t="s">
        <v>1734</v>
      </c>
      <c r="D796" s="173"/>
      <c r="E796" s="175" t="s">
        <v>1335</v>
      </c>
      <c r="F796" s="173"/>
      <c r="G796" s="154"/>
      <c r="H796" s="154"/>
      <c r="I796" s="154"/>
      <c r="J796" s="154"/>
    </row>
    <row r="797" spans="1:10" ht="326.25" customHeight="1" x14ac:dyDescent="0.15">
      <c r="A797" s="164" t="s">
        <v>1735</v>
      </c>
      <c r="B797" s="164" t="s">
        <v>1736</v>
      </c>
      <c r="C797" s="165" t="s">
        <v>1737</v>
      </c>
      <c r="D797" s="166" t="s">
        <v>274</v>
      </c>
      <c r="E797" s="167" t="s">
        <v>1335</v>
      </c>
      <c r="F797" s="167" t="s">
        <v>1738</v>
      </c>
      <c r="G797" s="154"/>
      <c r="H797" s="154"/>
      <c r="I797" s="154"/>
      <c r="J797" s="154"/>
    </row>
    <row r="798" spans="1:10" ht="177" customHeight="1" x14ac:dyDescent="0.15">
      <c r="A798" s="169"/>
      <c r="B798" s="169"/>
      <c r="C798" s="170" t="s">
        <v>1739</v>
      </c>
      <c r="D798" s="169"/>
      <c r="E798" s="171" t="s">
        <v>1335</v>
      </c>
      <c r="F798" s="171" t="s">
        <v>1740</v>
      </c>
      <c r="G798" s="154"/>
      <c r="H798" s="154"/>
      <c r="I798" s="154"/>
      <c r="J798" s="154"/>
    </row>
    <row r="799" spans="1:10" ht="237" customHeight="1" x14ac:dyDescent="0.15">
      <c r="A799" s="169"/>
      <c r="B799" s="169"/>
      <c r="C799" s="170" t="s">
        <v>1741</v>
      </c>
      <c r="D799" s="169"/>
      <c r="E799" s="171" t="s">
        <v>1335</v>
      </c>
      <c r="F799" s="171" t="s">
        <v>1742</v>
      </c>
      <c r="G799" s="154"/>
      <c r="H799" s="154"/>
      <c r="I799" s="154"/>
      <c r="J799" s="154"/>
    </row>
    <row r="800" spans="1:10" ht="291" customHeight="1" x14ac:dyDescent="0.15">
      <c r="A800" s="169"/>
      <c r="B800" s="169"/>
      <c r="C800" s="170" t="s">
        <v>1743</v>
      </c>
      <c r="D800" s="169"/>
      <c r="E800" s="171" t="s">
        <v>1335</v>
      </c>
      <c r="F800" s="171" t="s">
        <v>1744</v>
      </c>
      <c r="G800" s="154"/>
      <c r="H800" s="154"/>
      <c r="I800" s="154"/>
      <c r="J800" s="154"/>
    </row>
    <row r="801" spans="1:10" ht="326.25" customHeight="1" x14ac:dyDescent="0.15">
      <c r="A801" s="169"/>
      <c r="B801" s="169"/>
      <c r="C801" s="170" t="s">
        <v>1745</v>
      </c>
      <c r="D801" s="169"/>
      <c r="E801" s="171" t="s">
        <v>1335</v>
      </c>
      <c r="F801" s="171" t="s">
        <v>1746</v>
      </c>
      <c r="G801" s="154"/>
      <c r="H801" s="154"/>
      <c r="I801" s="154"/>
      <c r="J801" s="154"/>
    </row>
    <row r="802" spans="1:10" ht="246.75" customHeight="1" x14ac:dyDescent="0.15">
      <c r="A802" s="169"/>
      <c r="B802" s="169"/>
      <c r="C802" s="170" t="s">
        <v>1747</v>
      </c>
      <c r="D802" s="169"/>
      <c r="E802" s="171" t="s">
        <v>1335</v>
      </c>
      <c r="F802" s="171" t="s">
        <v>1748</v>
      </c>
      <c r="G802" s="154"/>
      <c r="H802" s="154"/>
      <c r="I802" s="154"/>
      <c r="J802" s="154"/>
    </row>
    <row r="803" spans="1:10" ht="302.25" customHeight="1" x14ac:dyDescent="0.15">
      <c r="A803" s="169"/>
      <c r="B803" s="169"/>
      <c r="C803" s="170" t="s">
        <v>1749</v>
      </c>
      <c r="D803" s="169"/>
      <c r="E803" s="171" t="s">
        <v>1335</v>
      </c>
      <c r="F803" s="171" t="s">
        <v>1750</v>
      </c>
      <c r="G803" s="154"/>
      <c r="H803" s="154"/>
      <c r="I803" s="154"/>
      <c r="J803" s="154"/>
    </row>
    <row r="804" spans="1:10" ht="84.75" customHeight="1" x14ac:dyDescent="0.15">
      <c r="A804" s="169"/>
      <c r="B804" s="169"/>
      <c r="C804" s="170" t="s">
        <v>1751</v>
      </c>
      <c r="D804" s="169"/>
      <c r="E804" s="171" t="s">
        <v>1335</v>
      </c>
      <c r="F804" s="169"/>
      <c r="G804" s="154"/>
      <c r="H804" s="154"/>
      <c r="I804" s="154"/>
      <c r="J804" s="154"/>
    </row>
    <row r="805" spans="1:10" ht="81.75" customHeight="1" x14ac:dyDescent="0.15">
      <c r="A805" s="169"/>
      <c r="B805" s="169"/>
      <c r="C805" s="170" t="s">
        <v>1752</v>
      </c>
      <c r="D805" s="169"/>
      <c r="E805" s="171" t="s">
        <v>1335</v>
      </c>
      <c r="F805" s="169"/>
      <c r="G805" s="154"/>
      <c r="H805" s="154"/>
      <c r="I805" s="154"/>
      <c r="J805" s="154"/>
    </row>
    <row r="806" spans="1:10" ht="90.75" customHeight="1" x14ac:dyDescent="0.15">
      <c r="A806" s="169"/>
      <c r="B806" s="169"/>
      <c r="C806" s="170" t="s">
        <v>1753</v>
      </c>
      <c r="D806" s="169"/>
      <c r="E806" s="171" t="s">
        <v>1335</v>
      </c>
      <c r="F806" s="169"/>
      <c r="G806" s="154"/>
      <c r="H806" s="154"/>
      <c r="I806" s="154"/>
      <c r="J806" s="154"/>
    </row>
    <row r="807" spans="1:10" ht="354" customHeight="1" x14ac:dyDescent="0.15">
      <c r="A807" s="164" t="s">
        <v>1754</v>
      </c>
      <c r="B807" s="164" t="s">
        <v>1755</v>
      </c>
      <c r="C807" s="165" t="s">
        <v>1756</v>
      </c>
      <c r="D807" s="166" t="s">
        <v>274</v>
      </c>
      <c r="E807" s="167" t="s">
        <v>1757</v>
      </c>
      <c r="F807" s="167" t="s">
        <v>1758</v>
      </c>
      <c r="G807" s="154"/>
      <c r="H807" s="154"/>
      <c r="I807" s="154"/>
      <c r="J807" s="154"/>
    </row>
    <row r="808" spans="1:10" ht="390" customHeight="1" x14ac:dyDescent="0.15">
      <c r="A808" s="173"/>
      <c r="B808" s="173"/>
      <c r="C808" s="174" t="s">
        <v>1759</v>
      </c>
      <c r="D808" s="173"/>
      <c r="E808" s="175" t="s">
        <v>1757</v>
      </c>
      <c r="F808" s="175" t="s">
        <v>1760</v>
      </c>
      <c r="G808" s="154"/>
      <c r="H808" s="154"/>
      <c r="I808" s="154"/>
      <c r="J808" s="154"/>
    </row>
    <row r="809" spans="1:10" ht="318" customHeight="1" x14ac:dyDescent="0.15">
      <c r="A809" s="169"/>
      <c r="B809" s="169"/>
      <c r="C809" s="170"/>
      <c r="D809" s="169"/>
      <c r="E809" s="171"/>
      <c r="F809" s="171" t="s">
        <v>1761</v>
      </c>
      <c r="G809" s="154"/>
      <c r="H809" s="154"/>
      <c r="I809" s="154"/>
      <c r="J809" s="154"/>
    </row>
    <row r="810" spans="1:10" ht="239.25" customHeight="1" x14ac:dyDescent="0.15">
      <c r="A810" s="169"/>
      <c r="B810" s="169"/>
      <c r="C810" s="170"/>
      <c r="D810" s="169"/>
      <c r="E810" s="171"/>
      <c r="F810" s="171" t="s">
        <v>1762</v>
      </c>
      <c r="G810" s="154"/>
      <c r="H810" s="154"/>
      <c r="I810" s="154"/>
      <c r="J810" s="154"/>
    </row>
    <row r="811" spans="1:10" ht="362.25" customHeight="1" x14ac:dyDescent="0.15">
      <c r="A811" s="164" t="s">
        <v>1763</v>
      </c>
      <c r="B811" s="164" t="s">
        <v>1764</v>
      </c>
      <c r="C811" s="165" t="s">
        <v>1765</v>
      </c>
      <c r="D811" s="166" t="s">
        <v>274</v>
      </c>
      <c r="E811" s="167" t="s">
        <v>1335</v>
      </c>
      <c r="F811" s="167" t="s">
        <v>1766</v>
      </c>
      <c r="G811" s="154"/>
      <c r="H811" s="154"/>
      <c r="I811" s="154"/>
      <c r="J811" s="154"/>
    </row>
    <row r="812" spans="1:10" ht="355.5" customHeight="1" x14ac:dyDescent="0.15">
      <c r="A812" s="169"/>
      <c r="B812" s="169"/>
      <c r="C812" s="170"/>
      <c r="D812" s="169"/>
      <c r="E812" s="171"/>
      <c r="F812" s="171" t="s">
        <v>1767</v>
      </c>
      <c r="G812" s="154"/>
      <c r="H812" s="154"/>
      <c r="I812" s="154"/>
      <c r="J812" s="154"/>
    </row>
    <row r="813" spans="1:10" ht="89.25" customHeight="1" x14ac:dyDescent="0.15">
      <c r="A813" s="169"/>
      <c r="B813" s="169"/>
      <c r="C813" s="170" t="s">
        <v>1768</v>
      </c>
      <c r="D813" s="169"/>
      <c r="E813" s="171" t="s">
        <v>1335</v>
      </c>
      <c r="F813" s="169"/>
      <c r="G813" s="154"/>
      <c r="H813" s="154"/>
      <c r="I813" s="154"/>
      <c r="J813" s="154"/>
    </row>
    <row r="814" spans="1:10" ht="351" customHeight="1" x14ac:dyDescent="0.15">
      <c r="A814" s="164" t="s">
        <v>1769</v>
      </c>
      <c r="B814" s="164" t="s">
        <v>1770</v>
      </c>
      <c r="C814" s="165" t="s">
        <v>1771</v>
      </c>
      <c r="D814" s="166" t="s">
        <v>274</v>
      </c>
      <c r="E814" s="167" t="s">
        <v>1335</v>
      </c>
      <c r="F814" s="167" t="s">
        <v>1772</v>
      </c>
      <c r="G814" s="154"/>
      <c r="H814" s="154"/>
      <c r="I814" s="154"/>
      <c r="J814" s="154"/>
    </row>
    <row r="815" spans="1:10" ht="85.5" customHeight="1" x14ac:dyDescent="0.15">
      <c r="A815" s="173"/>
      <c r="B815" s="173"/>
      <c r="C815" s="174" t="s">
        <v>1773</v>
      </c>
      <c r="D815" s="173"/>
      <c r="E815" s="175" t="s">
        <v>1335</v>
      </c>
      <c r="F815" s="175"/>
      <c r="G815" s="154"/>
      <c r="H815" s="154"/>
      <c r="I815" s="154"/>
      <c r="J815" s="154"/>
    </row>
    <row r="816" spans="1:10" ht="189" customHeight="1" x14ac:dyDescent="0.15">
      <c r="A816" s="156" t="s">
        <v>1774</v>
      </c>
      <c r="B816" s="156" t="s">
        <v>1775</v>
      </c>
      <c r="C816" s="157" t="s">
        <v>1776</v>
      </c>
      <c r="D816" s="166" t="s">
        <v>274</v>
      </c>
      <c r="E816" s="159" t="s">
        <v>1335</v>
      </c>
      <c r="F816" s="159" t="s">
        <v>1777</v>
      </c>
      <c r="G816" s="154"/>
      <c r="H816" s="154"/>
      <c r="I816" s="154"/>
      <c r="J816" s="154"/>
    </row>
    <row r="817" spans="1:10" ht="299.25" customHeight="1" x14ac:dyDescent="0.15">
      <c r="A817" s="164" t="s">
        <v>1778</v>
      </c>
      <c r="B817" s="164" t="s">
        <v>1779</v>
      </c>
      <c r="C817" s="165" t="s">
        <v>1780</v>
      </c>
      <c r="D817" s="166" t="s">
        <v>274</v>
      </c>
      <c r="E817" s="167" t="s">
        <v>1335</v>
      </c>
      <c r="F817" s="167" t="s">
        <v>1781</v>
      </c>
      <c r="J817" s="154"/>
    </row>
    <row r="818" spans="1:10" ht="75.75" customHeight="1" x14ac:dyDescent="0.15">
      <c r="A818" s="173"/>
      <c r="B818" s="173"/>
      <c r="C818" s="174" t="s">
        <v>1782</v>
      </c>
      <c r="D818" s="173"/>
      <c r="E818" s="175" t="s">
        <v>1335</v>
      </c>
      <c r="F818" s="175"/>
      <c r="J818" s="154"/>
    </row>
    <row r="819" spans="1:10" ht="189" customHeight="1" x14ac:dyDescent="0.15">
      <c r="A819" s="164" t="s">
        <v>1783</v>
      </c>
      <c r="B819" s="164" t="s">
        <v>1784</v>
      </c>
      <c r="C819" s="165" t="s">
        <v>1785</v>
      </c>
      <c r="D819" s="166" t="s">
        <v>949</v>
      </c>
      <c r="E819" s="167" t="s">
        <v>1335</v>
      </c>
      <c r="F819" s="167" t="s">
        <v>1786</v>
      </c>
      <c r="G819" s="154"/>
      <c r="H819" s="154"/>
      <c r="I819" s="154"/>
      <c r="J819" s="154"/>
    </row>
    <row r="820" spans="1:10" ht="102.75" customHeight="1" x14ac:dyDescent="0.15">
      <c r="A820" s="169"/>
      <c r="B820" s="169"/>
      <c r="C820" s="170" t="s">
        <v>1787</v>
      </c>
      <c r="D820" s="169"/>
      <c r="E820" s="171" t="s">
        <v>1335</v>
      </c>
      <c r="F820" s="169"/>
      <c r="G820" s="154"/>
      <c r="H820" s="154"/>
      <c r="I820" s="154"/>
      <c r="J820" s="154"/>
    </row>
    <row r="821" spans="1:10" ht="108" customHeight="1" x14ac:dyDescent="0.15">
      <c r="A821" s="169"/>
      <c r="B821" s="169"/>
      <c r="C821" s="170" t="s">
        <v>1788</v>
      </c>
      <c r="D821" s="169"/>
      <c r="E821" s="171" t="s">
        <v>1335</v>
      </c>
      <c r="F821" s="169"/>
      <c r="G821" s="154"/>
      <c r="H821" s="154"/>
      <c r="I821" s="154"/>
      <c r="J821" s="154"/>
    </row>
    <row r="822" spans="1:10" ht="105" customHeight="1" x14ac:dyDescent="0.15">
      <c r="A822" s="175"/>
      <c r="B822" s="175"/>
      <c r="C822" s="174" t="s">
        <v>1789</v>
      </c>
      <c r="D822" s="175"/>
      <c r="E822" s="175" t="s">
        <v>1335</v>
      </c>
      <c r="F822" s="175"/>
      <c r="G822" s="154"/>
      <c r="H822" s="154"/>
      <c r="I822" s="154"/>
      <c r="J822" s="154"/>
    </row>
    <row r="823" spans="1:10" ht="121.5" x14ac:dyDescent="0.15">
      <c r="A823" s="164" t="s">
        <v>1790</v>
      </c>
      <c r="B823" s="164" t="s">
        <v>1791</v>
      </c>
      <c r="C823" s="165" t="s">
        <v>1792</v>
      </c>
      <c r="D823" s="166" t="s">
        <v>949</v>
      </c>
      <c r="E823" s="167" t="s">
        <v>1335</v>
      </c>
      <c r="F823" s="164"/>
      <c r="G823" s="154"/>
      <c r="H823" s="154"/>
      <c r="I823" s="154"/>
      <c r="J823" s="154"/>
    </row>
    <row r="824" spans="1:10" ht="99" customHeight="1" x14ac:dyDescent="0.15">
      <c r="A824" s="169"/>
      <c r="B824" s="169"/>
      <c r="C824" s="170" t="s">
        <v>1793</v>
      </c>
      <c r="D824" s="169"/>
      <c r="E824" s="171" t="s">
        <v>1335</v>
      </c>
      <c r="F824" s="169"/>
      <c r="G824" s="154"/>
      <c r="H824" s="154"/>
      <c r="I824" s="154"/>
      <c r="J824" s="154"/>
    </row>
    <row r="825" spans="1:10" ht="81" customHeight="1" x14ac:dyDescent="0.15">
      <c r="A825" s="169"/>
      <c r="B825" s="169"/>
      <c r="C825" s="170" t="s">
        <v>1794</v>
      </c>
      <c r="D825" s="169"/>
      <c r="E825" s="171" t="s">
        <v>1335</v>
      </c>
      <c r="F825" s="169"/>
      <c r="G825" s="154"/>
      <c r="H825" s="154"/>
      <c r="I825" s="154"/>
      <c r="J825" s="154"/>
    </row>
    <row r="826" spans="1:10" ht="147" customHeight="1" x14ac:dyDescent="0.15">
      <c r="A826" s="202"/>
      <c r="B826" s="173"/>
      <c r="C826" s="224" t="s">
        <v>1795</v>
      </c>
      <c r="D826" s="173"/>
      <c r="E826" s="175" t="s">
        <v>1335</v>
      </c>
      <c r="F826" s="173"/>
      <c r="G826" s="154"/>
      <c r="H826" s="154"/>
      <c r="I826" s="154"/>
      <c r="J826" s="154"/>
    </row>
    <row r="827" spans="1:10" ht="171.75" customHeight="1" x14ac:dyDescent="0.15">
      <c r="A827" s="164" t="s">
        <v>1796</v>
      </c>
      <c r="B827" s="164" t="s">
        <v>1797</v>
      </c>
      <c r="C827" s="165" t="s">
        <v>1798</v>
      </c>
      <c r="D827" s="166" t="s">
        <v>949</v>
      </c>
      <c r="E827" s="167" t="s">
        <v>1335</v>
      </c>
      <c r="F827" s="164"/>
      <c r="G827" s="154"/>
      <c r="H827" s="154"/>
      <c r="I827" s="154"/>
      <c r="J827" s="154"/>
    </row>
    <row r="828" spans="1:10" ht="120" customHeight="1" x14ac:dyDescent="0.15">
      <c r="A828" s="169"/>
      <c r="B828" s="169"/>
      <c r="C828" s="170" t="s">
        <v>1799</v>
      </c>
      <c r="D828" s="169"/>
      <c r="E828" s="171" t="s">
        <v>1335</v>
      </c>
      <c r="F828" s="169"/>
      <c r="G828" s="154"/>
      <c r="H828" s="154"/>
      <c r="I828" s="154"/>
      <c r="J828" s="154"/>
    </row>
    <row r="829" spans="1:10" ht="111.75" customHeight="1" x14ac:dyDescent="0.15">
      <c r="A829" s="169"/>
      <c r="B829" s="169"/>
      <c r="C829" s="170" t="s">
        <v>1800</v>
      </c>
      <c r="D829" s="169"/>
      <c r="E829" s="171" t="s">
        <v>1335</v>
      </c>
      <c r="F829" s="169"/>
      <c r="G829" s="154"/>
      <c r="H829" s="154"/>
      <c r="I829" s="154"/>
      <c r="J829" s="154"/>
    </row>
    <row r="830" spans="1:10" ht="141.75" customHeight="1" x14ac:dyDescent="0.15">
      <c r="A830" s="175"/>
      <c r="B830" s="173"/>
      <c r="C830" s="174" t="s">
        <v>1801</v>
      </c>
      <c r="D830" s="173"/>
      <c r="E830" s="175" t="s">
        <v>1335</v>
      </c>
      <c r="F830" s="173"/>
      <c r="I830" s="154"/>
      <c r="J830" s="154"/>
    </row>
    <row r="831" spans="1:10" ht="141.75" customHeight="1" x14ac:dyDescent="0.15">
      <c r="A831" s="164" t="s">
        <v>1802</v>
      </c>
      <c r="B831" s="164" t="s">
        <v>1803</v>
      </c>
      <c r="C831" s="165" t="s">
        <v>1804</v>
      </c>
      <c r="D831" s="166" t="s">
        <v>949</v>
      </c>
      <c r="E831" s="167" t="s">
        <v>1335</v>
      </c>
      <c r="F831" s="164"/>
      <c r="G831" s="154"/>
      <c r="H831" s="154"/>
      <c r="I831" s="154"/>
      <c r="J831" s="154"/>
    </row>
    <row r="832" spans="1:10" ht="110.25" customHeight="1" x14ac:dyDescent="0.15">
      <c r="A832" s="169"/>
      <c r="B832" s="169"/>
      <c r="C832" s="170" t="s">
        <v>1805</v>
      </c>
      <c r="D832" s="169"/>
      <c r="E832" s="171" t="s">
        <v>1335</v>
      </c>
      <c r="F832" s="169"/>
      <c r="G832" s="154"/>
      <c r="H832" s="154"/>
      <c r="I832" s="154"/>
      <c r="J832" s="154"/>
    </row>
    <row r="833" spans="1:10" ht="107.25" customHeight="1" x14ac:dyDescent="0.15">
      <c r="A833" s="169"/>
      <c r="B833" s="169"/>
      <c r="C833" s="170" t="s">
        <v>1806</v>
      </c>
      <c r="D833" s="169"/>
      <c r="E833" s="171" t="s">
        <v>1335</v>
      </c>
      <c r="F833" s="169"/>
      <c r="G833" s="154"/>
      <c r="H833" s="154"/>
      <c r="I833" s="154"/>
      <c r="J833" s="154"/>
    </row>
    <row r="834" spans="1:10" ht="137.25" customHeight="1" x14ac:dyDescent="0.15">
      <c r="A834" s="169"/>
      <c r="B834" s="169"/>
      <c r="C834" s="170" t="s">
        <v>1807</v>
      </c>
      <c r="D834" s="169"/>
      <c r="E834" s="171" t="s">
        <v>1335</v>
      </c>
      <c r="F834" s="169"/>
      <c r="G834" s="154"/>
      <c r="H834" s="154"/>
      <c r="I834" s="154"/>
      <c r="J834" s="154"/>
    </row>
    <row r="835" spans="1:10" ht="140.25" customHeight="1" x14ac:dyDescent="0.15">
      <c r="A835" s="169"/>
      <c r="B835" s="169"/>
      <c r="C835" s="170" t="s">
        <v>1808</v>
      </c>
      <c r="D835" s="169"/>
      <c r="E835" s="171" t="s">
        <v>1335</v>
      </c>
      <c r="F835" s="169"/>
      <c r="G835" s="154"/>
      <c r="H835" s="154"/>
      <c r="I835" s="154"/>
      <c r="J835" s="154"/>
    </row>
    <row r="836" spans="1:10" ht="153" customHeight="1" x14ac:dyDescent="0.15">
      <c r="A836" s="171"/>
      <c r="B836" s="169"/>
      <c r="C836" s="170" t="s">
        <v>1809</v>
      </c>
      <c r="D836" s="169"/>
      <c r="E836" s="171" t="s">
        <v>1335</v>
      </c>
      <c r="F836" s="169"/>
      <c r="I836" s="154"/>
      <c r="J836" s="154"/>
    </row>
    <row r="837" spans="1:10" ht="114" customHeight="1" x14ac:dyDescent="0.15">
      <c r="A837" s="207"/>
      <c r="B837" s="169"/>
      <c r="C837" s="170" t="s">
        <v>1810</v>
      </c>
      <c r="D837" s="169"/>
      <c r="E837" s="171" t="s">
        <v>1335</v>
      </c>
      <c r="F837" s="169"/>
      <c r="I837" s="154"/>
      <c r="J837" s="154"/>
    </row>
    <row r="838" spans="1:10" ht="42" customHeight="1" x14ac:dyDescent="0.15">
      <c r="A838" s="156" t="s">
        <v>1811</v>
      </c>
      <c r="B838" s="156"/>
      <c r="C838" s="157"/>
      <c r="D838" s="156"/>
      <c r="E838" s="159"/>
      <c r="F838" s="156"/>
      <c r="I838" s="154"/>
      <c r="J838" s="154"/>
    </row>
    <row r="839" spans="1:10" ht="409.6" customHeight="1" x14ac:dyDescent="0.15">
      <c r="A839" s="156" t="s">
        <v>1812</v>
      </c>
      <c r="B839" s="156" t="s">
        <v>1813</v>
      </c>
      <c r="C839" s="157" t="s">
        <v>1814</v>
      </c>
      <c r="D839" s="158" t="s">
        <v>226</v>
      </c>
      <c r="E839" s="159"/>
      <c r="F839" s="159" t="s">
        <v>1815</v>
      </c>
      <c r="I839" s="154"/>
      <c r="J839" s="154"/>
    </row>
    <row r="840" spans="1:10" ht="24.75" customHeight="1" x14ac:dyDescent="0.15">
      <c r="A840" s="155" t="s">
        <v>1816</v>
      </c>
      <c r="D840" s="154"/>
    </row>
    <row r="841" spans="1:10" x14ac:dyDescent="0.15">
      <c r="D841" s="154"/>
    </row>
    <row r="842" spans="1:10" x14ac:dyDescent="0.15">
      <c r="D842" s="154"/>
    </row>
    <row r="843" spans="1:10" x14ac:dyDescent="0.15">
      <c r="D843" s="154"/>
    </row>
    <row r="844" spans="1:10" x14ac:dyDescent="0.15">
      <c r="D844" s="154"/>
    </row>
    <row r="845" spans="1:10" x14ac:dyDescent="0.15">
      <c r="D845" s="154"/>
    </row>
    <row r="846" spans="1:10" x14ac:dyDescent="0.15">
      <c r="D846" s="154"/>
    </row>
    <row r="847" spans="1:10" x14ac:dyDescent="0.15">
      <c r="D847" s="154"/>
      <c r="E847" s="154"/>
      <c r="J847" s="154"/>
    </row>
    <row r="848" spans="1:10" x14ac:dyDescent="0.15">
      <c r="D848" s="154"/>
      <c r="E848" s="154"/>
      <c r="J848" s="154"/>
    </row>
    <row r="849" spans="10:10" x14ac:dyDescent="0.15">
      <c r="J849" s="154"/>
    </row>
    <row r="850" spans="10:10" x14ac:dyDescent="0.15">
      <c r="J850" s="154"/>
    </row>
    <row r="851" spans="10:10" x14ac:dyDescent="0.15">
      <c r="J851" s="154"/>
    </row>
    <row r="852" spans="10:10" x14ac:dyDescent="0.15">
      <c r="J852" s="154"/>
    </row>
    <row r="853" spans="10:10" x14ac:dyDescent="0.15">
      <c r="J853" s="154"/>
    </row>
    <row r="854" spans="10:10" x14ac:dyDescent="0.15">
      <c r="J854" s="154"/>
    </row>
    <row r="855" spans="10:10" x14ac:dyDescent="0.15">
      <c r="J855" s="154"/>
    </row>
    <row r="856" spans="10:10" x14ac:dyDescent="0.15">
      <c r="J856" s="154"/>
    </row>
    <row r="857" spans="10:10" x14ac:dyDescent="0.15">
      <c r="J857" s="154"/>
    </row>
    <row r="858" spans="10:10" x14ac:dyDescent="0.15">
      <c r="J858" s="154"/>
    </row>
    <row r="859" spans="10:10" x14ac:dyDescent="0.15">
      <c r="J859" s="154"/>
    </row>
    <row r="860" spans="10:10" x14ac:dyDescent="0.15">
      <c r="J860" s="154"/>
    </row>
    <row r="861" spans="10:10" x14ac:dyDescent="0.15">
      <c r="J861" s="154"/>
    </row>
    <row r="862" spans="10:10" x14ac:dyDescent="0.15">
      <c r="J862" s="154"/>
    </row>
    <row r="863" spans="10:10" x14ac:dyDescent="0.15">
      <c r="J863" s="154"/>
    </row>
    <row r="864" spans="10:10" x14ac:dyDescent="0.15">
      <c r="J864" s="154"/>
    </row>
    <row r="865" spans="10:10" x14ac:dyDescent="0.15">
      <c r="J865" s="154"/>
    </row>
    <row r="866" spans="10:10" x14ac:dyDescent="0.15">
      <c r="J866" s="154"/>
    </row>
    <row r="867" spans="10:10" x14ac:dyDescent="0.15">
      <c r="J867" s="154"/>
    </row>
    <row r="868" spans="10:10" x14ac:dyDescent="0.15">
      <c r="J868" s="154"/>
    </row>
    <row r="869" spans="10:10" x14ac:dyDescent="0.15">
      <c r="J869" s="154"/>
    </row>
    <row r="870" spans="10:10" x14ac:dyDescent="0.15">
      <c r="J870" s="154"/>
    </row>
    <row r="871" spans="10:10" x14ac:dyDescent="0.15">
      <c r="J871" s="154"/>
    </row>
    <row r="872" spans="10:10" x14ac:dyDescent="0.15">
      <c r="J872" s="154"/>
    </row>
    <row r="873" spans="10:10" x14ac:dyDescent="0.15">
      <c r="J873" s="154"/>
    </row>
    <row r="874" spans="10:10" x14ac:dyDescent="0.15">
      <c r="J874" s="154"/>
    </row>
    <row r="875" spans="10:10" x14ac:dyDescent="0.15">
      <c r="J875" s="154"/>
    </row>
    <row r="876" spans="10:10" x14ac:dyDescent="0.15">
      <c r="J876" s="154"/>
    </row>
    <row r="877" spans="10:10" x14ac:dyDescent="0.15">
      <c r="J877" s="154"/>
    </row>
    <row r="878" spans="10:10" x14ac:dyDescent="0.15">
      <c r="J878" s="154"/>
    </row>
    <row r="879" spans="10:10" x14ac:dyDescent="0.15">
      <c r="J879" s="154"/>
    </row>
    <row r="880" spans="10:10" x14ac:dyDescent="0.15">
      <c r="J880" s="154"/>
    </row>
    <row r="881" spans="10:10" x14ac:dyDescent="0.15">
      <c r="J881" s="154"/>
    </row>
    <row r="882" spans="10:10" x14ac:dyDescent="0.15">
      <c r="J882" s="154"/>
    </row>
    <row r="883" spans="10:10" x14ac:dyDescent="0.15">
      <c r="J883" s="154"/>
    </row>
    <row r="884" spans="10:10" x14ac:dyDescent="0.15">
      <c r="J884" s="154"/>
    </row>
    <row r="885" spans="10:10" x14ac:dyDescent="0.15">
      <c r="J885" s="154"/>
    </row>
    <row r="886" spans="10:10" x14ac:dyDescent="0.15">
      <c r="J886" s="154"/>
    </row>
    <row r="887" spans="10:10" x14ac:dyDescent="0.15">
      <c r="J887" s="154"/>
    </row>
    <row r="888" spans="10:10" x14ac:dyDescent="0.15">
      <c r="J888" s="154"/>
    </row>
    <row r="889" spans="10:10" x14ac:dyDescent="0.15">
      <c r="J889" s="154"/>
    </row>
    <row r="890" spans="10:10" x14ac:dyDescent="0.15">
      <c r="J890" s="154"/>
    </row>
    <row r="891" spans="10:10" x14ac:dyDescent="0.15">
      <c r="J891" s="154"/>
    </row>
    <row r="892" spans="10:10" x14ac:dyDescent="0.15">
      <c r="J892" s="154"/>
    </row>
    <row r="893" spans="10:10" x14ac:dyDescent="0.15">
      <c r="J893" s="154"/>
    </row>
    <row r="894" spans="10:10" x14ac:dyDescent="0.15">
      <c r="J894" s="154"/>
    </row>
    <row r="895" spans="10:10" x14ac:dyDescent="0.15">
      <c r="J895" s="154"/>
    </row>
    <row r="896" spans="10:10" x14ac:dyDescent="0.15">
      <c r="J896" s="154"/>
    </row>
    <row r="897" spans="10:10" x14ac:dyDescent="0.15">
      <c r="J897" s="154"/>
    </row>
    <row r="898" spans="10:10" x14ac:dyDescent="0.15">
      <c r="J898" s="154"/>
    </row>
    <row r="899" spans="10:10" x14ac:dyDescent="0.15">
      <c r="J899" s="154"/>
    </row>
    <row r="900" spans="10:10" x14ac:dyDescent="0.15">
      <c r="J900" s="154"/>
    </row>
    <row r="901" spans="10:10" x14ac:dyDescent="0.15">
      <c r="J901" s="154"/>
    </row>
    <row r="902" spans="10:10" x14ac:dyDescent="0.15">
      <c r="J902" s="154"/>
    </row>
    <row r="903" spans="10:10" x14ac:dyDescent="0.15">
      <c r="J903" s="154"/>
    </row>
    <row r="904" spans="10:10" x14ac:dyDescent="0.15">
      <c r="J904" s="154"/>
    </row>
    <row r="905" spans="10:10" x14ac:dyDescent="0.15">
      <c r="J905" s="154"/>
    </row>
    <row r="906" spans="10:10" x14ac:dyDescent="0.15">
      <c r="J906" s="154"/>
    </row>
    <row r="907" spans="10:10" x14ac:dyDescent="0.15">
      <c r="J907" s="154"/>
    </row>
    <row r="908" spans="10:10" x14ac:dyDescent="0.15">
      <c r="J908" s="154"/>
    </row>
    <row r="909" spans="10:10" x14ac:dyDescent="0.15">
      <c r="J909" s="154"/>
    </row>
    <row r="910" spans="10:10" x14ac:dyDescent="0.15">
      <c r="J910" s="154"/>
    </row>
    <row r="911" spans="10:10" x14ac:dyDescent="0.15">
      <c r="J911" s="154"/>
    </row>
    <row r="912" spans="10:10" x14ac:dyDescent="0.15">
      <c r="J912" s="154"/>
    </row>
    <row r="913" spans="10:10" x14ac:dyDescent="0.15">
      <c r="J913" s="154"/>
    </row>
    <row r="914" spans="10:10" x14ac:dyDescent="0.15">
      <c r="J914" s="154"/>
    </row>
    <row r="915" spans="10:10" x14ac:dyDescent="0.15">
      <c r="J915" s="154"/>
    </row>
    <row r="916" spans="10:10" x14ac:dyDescent="0.15">
      <c r="J916" s="154"/>
    </row>
    <row r="917" spans="10:10" x14ac:dyDescent="0.15">
      <c r="J917" s="154"/>
    </row>
    <row r="918" spans="10:10" x14ac:dyDescent="0.15">
      <c r="J918" s="154"/>
    </row>
    <row r="919" spans="10:10" x14ac:dyDescent="0.15">
      <c r="J919" s="154"/>
    </row>
    <row r="920" spans="10:10" x14ac:dyDescent="0.15">
      <c r="J920" s="154"/>
    </row>
    <row r="921" spans="10:10" x14ac:dyDescent="0.15">
      <c r="J921" s="154"/>
    </row>
    <row r="922" spans="10:10" x14ac:dyDescent="0.15">
      <c r="J922" s="154"/>
    </row>
    <row r="923" spans="10:10" x14ac:dyDescent="0.15">
      <c r="J923" s="154"/>
    </row>
    <row r="924" spans="10:10" x14ac:dyDescent="0.15">
      <c r="J924" s="154"/>
    </row>
    <row r="925" spans="10:10" x14ac:dyDescent="0.15">
      <c r="J925" s="154"/>
    </row>
    <row r="926" spans="10:10" x14ac:dyDescent="0.15">
      <c r="J926" s="154"/>
    </row>
    <row r="927" spans="10:10" x14ac:dyDescent="0.15">
      <c r="J927" s="154"/>
    </row>
    <row r="928" spans="10:10" x14ac:dyDescent="0.15">
      <c r="J928" s="154"/>
    </row>
    <row r="929" spans="10:10" x14ac:dyDescent="0.15">
      <c r="J929" s="154"/>
    </row>
    <row r="930" spans="10:10" x14ac:dyDescent="0.15">
      <c r="J930" s="154"/>
    </row>
    <row r="931" spans="10:10" x14ac:dyDescent="0.15">
      <c r="J931" s="154"/>
    </row>
    <row r="932" spans="10:10" x14ac:dyDescent="0.15">
      <c r="J932" s="154"/>
    </row>
    <row r="933" spans="10:10" x14ac:dyDescent="0.15">
      <c r="J933" s="154"/>
    </row>
    <row r="934" spans="10:10" x14ac:dyDescent="0.15">
      <c r="J934" s="154"/>
    </row>
    <row r="935" spans="10:10" x14ac:dyDescent="0.15">
      <c r="J935" s="154"/>
    </row>
    <row r="936" spans="10:10" x14ac:dyDescent="0.15">
      <c r="J936" s="154"/>
    </row>
    <row r="937" spans="10:10" x14ac:dyDescent="0.15">
      <c r="J937" s="154"/>
    </row>
    <row r="938" spans="10:10" x14ac:dyDescent="0.15">
      <c r="J938" s="154"/>
    </row>
    <row r="939" spans="10:10" x14ac:dyDescent="0.15">
      <c r="J939" s="154"/>
    </row>
    <row r="940" spans="10:10" x14ac:dyDescent="0.15">
      <c r="J940" s="154"/>
    </row>
    <row r="941" spans="10:10" x14ac:dyDescent="0.15">
      <c r="J941" s="154"/>
    </row>
    <row r="942" spans="10:10" x14ac:dyDescent="0.15">
      <c r="J942" s="154"/>
    </row>
    <row r="943" spans="10:10" x14ac:dyDescent="0.15">
      <c r="J943" s="154"/>
    </row>
    <row r="944" spans="10:10" x14ac:dyDescent="0.15">
      <c r="J944" s="154"/>
    </row>
    <row r="945" spans="10:10" x14ac:dyDescent="0.15">
      <c r="J945" s="154"/>
    </row>
    <row r="946" spans="10:10" x14ac:dyDescent="0.15">
      <c r="J946" s="154"/>
    </row>
    <row r="947" spans="10:10" x14ac:dyDescent="0.15">
      <c r="J947" s="154"/>
    </row>
    <row r="948" spans="10:10" x14ac:dyDescent="0.15">
      <c r="J948" s="154"/>
    </row>
    <row r="949" spans="10:10" x14ac:dyDescent="0.15">
      <c r="J949" s="154"/>
    </row>
    <row r="950" spans="10:10" x14ac:dyDescent="0.15">
      <c r="J950" s="154"/>
    </row>
    <row r="951" spans="10:10" x14ac:dyDescent="0.15">
      <c r="J951" s="154"/>
    </row>
    <row r="952" spans="10:10" x14ac:dyDescent="0.15">
      <c r="J952" s="154"/>
    </row>
    <row r="953" spans="10:10" x14ac:dyDescent="0.15">
      <c r="J953" s="154"/>
    </row>
    <row r="954" spans="10:10" x14ac:dyDescent="0.15">
      <c r="J954" s="154"/>
    </row>
    <row r="955" spans="10:10" x14ac:dyDescent="0.15">
      <c r="J955" s="154"/>
    </row>
    <row r="956" spans="10:10" x14ac:dyDescent="0.15">
      <c r="J956" s="154"/>
    </row>
    <row r="957" spans="10:10" x14ac:dyDescent="0.15">
      <c r="J957" s="154"/>
    </row>
    <row r="958" spans="10:10" x14ac:dyDescent="0.15">
      <c r="J958" s="154"/>
    </row>
    <row r="959" spans="10:10" x14ac:dyDescent="0.15">
      <c r="J959" s="154"/>
    </row>
    <row r="960" spans="10:10" x14ac:dyDescent="0.15">
      <c r="J960" s="154"/>
    </row>
    <row r="961" spans="10:10" x14ac:dyDescent="0.15">
      <c r="J961" s="154"/>
    </row>
    <row r="962" spans="10:10" x14ac:dyDescent="0.15">
      <c r="J962" s="154"/>
    </row>
    <row r="963" spans="10:10" x14ac:dyDescent="0.15">
      <c r="J963" s="154"/>
    </row>
    <row r="964" spans="10:10" x14ac:dyDescent="0.15">
      <c r="J964" s="154"/>
    </row>
    <row r="965" spans="10:10" x14ac:dyDescent="0.15">
      <c r="J965" s="154"/>
    </row>
    <row r="966" spans="10:10" x14ac:dyDescent="0.15">
      <c r="J966" s="154"/>
    </row>
    <row r="967" spans="10:10" x14ac:dyDescent="0.15">
      <c r="J967" s="154"/>
    </row>
    <row r="968" spans="10:10" x14ac:dyDescent="0.15">
      <c r="J968" s="154"/>
    </row>
    <row r="969" spans="10:10" x14ac:dyDescent="0.15">
      <c r="J969" s="154"/>
    </row>
    <row r="970" spans="10:10" x14ac:dyDescent="0.15">
      <c r="J970" s="154"/>
    </row>
    <row r="971" spans="10:10" x14ac:dyDescent="0.15">
      <c r="J971" s="154"/>
    </row>
    <row r="972" spans="10:10" x14ac:dyDescent="0.15">
      <c r="J972" s="154"/>
    </row>
    <row r="973" spans="10:10" x14ac:dyDescent="0.15">
      <c r="J973" s="154"/>
    </row>
    <row r="974" spans="10:10" x14ac:dyDescent="0.15">
      <c r="J974" s="154"/>
    </row>
    <row r="975" spans="10:10" x14ac:dyDescent="0.15">
      <c r="J975" s="154"/>
    </row>
    <row r="976" spans="10:10" x14ac:dyDescent="0.15">
      <c r="J976" s="154"/>
    </row>
    <row r="977" spans="10:10" x14ac:dyDescent="0.15">
      <c r="J977" s="154"/>
    </row>
    <row r="978" spans="10:10" x14ac:dyDescent="0.15">
      <c r="J978" s="154"/>
    </row>
    <row r="979" spans="10:10" x14ac:dyDescent="0.15">
      <c r="J979" s="154"/>
    </row>
    <row r="980" spans="10:10" x14ac:dyDescent="0.15">
      <c r="J980" s="154"/>
    </row>
    <row r="981" spans="10:10" x14ac:dyDescent="0.15">
      <c r="J981" s="154"/>
    </row>
    <row r="982" spans="10:10" x14ac:dyDescent="0.15">
      <c r="J982" s="154"/>
    </row>
    <row r="983" spans="10:10" x14ac:dyDescent="0.15">
      <c r="J983" s="154"/>
    </row>
    <row r="984" spans="10:10" x14ac:dyDescent="0.15">
      <c r="J984" s="154"/>
    </row>
    <row r="985" spans="10:10" x14ac:dyDescent="0.15">
      <c r="J985" s="154"/>
    </row>
    <row r="986" spans="10:10" x14ac:dyDescent="0.15">
      <c r="J986" s="154"/>
    </row>
    <row r="987" spans="10:10" x14ac:dyDescent="0.15">
      <c r="J987" s="154"/>
    </row>
    <row r="988" spans="10:10" x14ac:dyDescent="0.15">
      <c r="J988" s="154"/>
    </row>
    <row r="989" spans="10:10" x14ac:dyDescent="0.15">
      <c r="J989" s="154"/>
    </row>
    <row r="990" spans="10:10" x14ac:dyDescent="0.15">
      <c r="J990" s="154"/>
    </row>
    <row r="991" spans="10:10" x14ac:dyDescent="0.15">
      <c r="J991" s="154"/>
    </row>
    <row r="992" spans="10:10" x14ac:dyDescent="0.15">
      <c r="J992" s="154"/>
    </row>
    <row r="993" spans="10:10" x14ac:dyDescent="0.15">
      <c r="J993" s="154"/>
    </row>
    <row r="994" spans="10:10" x14ac:dyDescent="0.15">
      <c r="J994" s="154"/>
    </row>
    <row r="995" spans="10:10" x14ac:dyDescent="0.15">
      <c r="J995" s="154"/>
    </row>
    <row r="996" spans="10:10" x14ac:dyDescent="0.15">
      <c r="J996" s="154"/>
    </row>
    <row r="997" spans="10:10" x14ac:dyDescent="0.15">
      <c r="J997" s="154"/>
    </row>
    <row r="998" spans="10:10" x14ac:dyDescent="0.15">
      <c r="J998" s="154"/>
    </row>
    <row r="999" spans="10:10" x14ac:dyDescent="0.15">
      <c r="J999" s="154"/>
    </row>
    <row r="1000" spans="10:10" x14ac:dyDescent="0.15">
      <c r="J1000" s="154"/>
    </row>
    <row r="1001" spans="10:10" x14ac:dyDescent="0.15">
      <c r="J1001" s="154"/>
    </row>
    <row r="1002" spans="10:10" x14ac:dyDescent="0.15">
      <c r="J1002" s="154"/>
    </row>
    <row r="1003" spans="10:10" x14ac:dyDescent="0.15">
      <c r="J1003" s="154"/>
    </row>
    <row r="1004" spans="10:10" x14ac:dyDescent="0.15">
      <c r="J1004" s="154"/>
    </row>
    <row r="1005" spans="10:10" x14ac:dyDescent="0.15">
      <c r="J1005" s="154"/>
    </row>
    <row r="1006" spans="10:10" x14ac:dyDescent="0.15">
      <c r="J1006" s="154"/>
    </row>
    <row r="1007" spans="10:10" x14ac:dyDescent="0.15">
      <c r="J1007" s="154"/>
    </row>
    <row r="1008" spans="10:10" x14ac:dyDescent="0.15">
      <c r="J1008" s="154"/>
    </row>
    <row r="1009" spans="10:10" x14ac:dyDescent="0.15">
      <c r="J1009" s="154"/>
    </row>
    <row r="1010" spans="10:10" x14ac:dyDescent="0.15">
      <c r="J1010" s="154"/>
    </row>
    <row r="1011" spans="10:10" x14ac:dyDescent="0.15">
      <c r="J1011" s="154"/>
    </row>
    <row r="1012" spans="10:10" x14ac:dyDescent="0.15">
      <c r="J1012" s="154"/>
    </row>
    <row r="1013" spans="10:10" x14ac:dyDescent="0.15">
      <c r="J1013" s="154"/>
    </row>
    <row r="1014" spans="10:10" x14ac:dyDescent="0.15">
      <c r="J1014" s="154"/>
    </row>
    <row r="1015" spans="10:10" x14ac:dyDescent="0.15">
      <c r="J1015" s="154"/>
    </row>
    <row r="1016" spans="10:10" x14ac:dyDescent="0.15">
      <c r="J1016" s="154"/>
    </row>
    <row r="1017" spans="10:10" x14ac:dyDescent="0.15">
      <c r="J1017" s="154"/>
    </row>
    <row r="1018" spans="10:10" x14ac:dyDescent="0.15">
      <c r="J1018" s="154"/>
    </row>
    <row r="1019" spans="10:10" x14ac:dyDescent="0.15">
      <c r="J1019" s="154"/>
    </row>
    <row r="1020" spans="10:10" x14ac:dyDescent="0.15">
      <c r="J1020" s="154"/>
    </row>
    <row r="1021" spans="10:10" x14ac:dyDescent="0.15">
      <c r="J1021" s="154"/>
    </row>
    <row r="1022" spans="10:10" x14ac:dyDescent="0.15">
      <c r="J1022" s="154"/>
    </row>
    <row r="1023" spans="10:10" x14ac:dyDescent="0.15">
      <c r="J1023" s="154"/>
    </row>
    <row r="1024" spans="10:10" x14ac:dyDescent="0.15">
      <c r="J1024" s="154"/>
    </row>
    <row r="1025" spans="10:10" x14ac:dyDescent="0.15">
      <c r="J1025" s="154"/>
    </row>
    <row r="1026" spans="10:10" x14ac:dyDescent="0.15">
      <c r="J1026" s="154"/>
    </row>
    <row r="1027" spans="10:10" x14ac:dyDescent="0.15">
      <c r="J1027" s="154"/>
    </row>
    <row r="1028" spans="10:10" x14ac:dyDescent="0.15">
      <c r="J1028" s="154"/>
    </row>
    <row r="1029" spans="10:10" x14ac:dyDescent="0.15">
      <c r="J1029" s="154"/>
    </row>
    <row r="1030" spans="10:10" x14ac:dyDescent="0.15">
      <c r="J1030" s="154"/>
    </row>
    <row r="1031" spans="10:10" x14ac:dyDescent="0.15">
      <c r="J1031" s="154"/>
    </row>
    <row r="1032" spans="10:10" x14ac:dyDescent="0.15">
      <c r="J1032" s="154"/>
    </row>
    <row r="1033" spans="10:10" x14ac:dyDescent="0.15">
      <c r="J1033" s="154"/>
    </row>
    <row r="1034" spans="10:10" x14ac:dyDescent="0.15">
      <c r="J1034" s="154"/>
    </row>
    <row r="1035" spans="10:10" x14ac:dyDescent="0.15">
      <c r="J1035" s="154"/>
    </row>
  </sheetData>
  <mergeCells count="7">
    <mergeCell ref="F553:F554"/>
    <mergeCell ref="A1:F1"/>
    <mergeCell ref="B33:B34"/>
    <mergeCell ref="B48:B49"/>
    <mergeCell ref="F250:F251"/>
    <mergeCell ref="F363:F364"/>
    <mergeCell ref="F376:F377"/>
  </mergeCells>
  <phoneticPr fontId="2"/>
  <dataValidations count="1">
    <dataValidation type="list" allowBlank="1" showInputMessage="1" showErrorMessage="1" sqref="D226">
      <formula1>"適,否"</formula1>
    </dataValidation>
  </dataValidations>
  <printOptions horizontalCentered="1"/>
  <pageMargins left="0.59055118110236227" right="0.59055118110236227" top="0.39370078740157483" bottom="0.39370078740157483" header="0.19685039370078741" footer="0"/>
  <pageSetup paperSize="9" scale="67" fitToHeight="0" orientation="portrait"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28575</xdr:colOff>
                    <xdr:row>3</xdr:row>
                    <xdr:rowOff>142875</xdr:rowOff>
                  </from>
                  <to>
                    <xdr:col>3</xdr:col>
                    <xdr:colOff>419100</xdr:colOff>
                    <xdr:row>3</xdr:row>
                    <xdr:rowOff>457200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28575</xdr:colOff>
                    <xdr:row>3</xdr:row>
                    <xdr:rowOff>438150</xdr:rowOff>
                  </from>
                  <to>
                    <xdr:col>3</xdr:col>
                    <xdr:colOff>466725</xdr:colOff>
                    <xdr:row>3</xdr:row>
                    <xdr:rowOff>742950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28575</xdr:colOff>
                    <xdr:row>4</xdr:row>
                    <xdr:rowOff>142875</xdr:rowOff>
                  </from>
                  <to>
                    <xdr:col>3</xdr:col>
                    <xdr:colOff>419100</xdr:colOff>
                    <xdr:row>4</xdr:row>
                    <xdr:rowOff>457200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28575</xdr:colOff>
                    <xdr:row>4</xdr:row>
                    <xdr:rowOff>438150</xdr:rowOff>
                  </from>
                  <to>
                    <xdr:col>3</xdr:col>
                    <xdr:colOff>466725</xdr:colOff>
                    <xdr:row>4</xdr:row>
                    <xdr:rowOff>742950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6</xdr:row>
                    <xdr:rowOff>771525</xdr:rowOff>
                  </from>
                  <to>
                    <xdr:col>3</xdr:col>
                    <xdr:colOff>476250</xdr:colOff>
                    <xdr:row>6</xdr:row>
                    <xdr:rowOff>1076325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38100</xdr:colOff>
                    <xdr:row>7</xdr:row>
                    <xdr:rowOff>771525</xdr:rowOff>
                  </from>
                  <to>
                    <xdr:col>3</xdr:col>
                    <xdr:colOff>476250</xdr:colOff>
                    <xdr:row>7</xdr:row>
                    <xdr:rowOff>1076325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38100</xdr:colOff>
                    <xdr:row>8</xdr:row>
                    <xdr:rowOff>771525</xdr:rowOff>
                  </from>
                  <to>
                    <xdr:col>3</xdr:col>
                    <xdr:colOff>476250</xdr:colOff>
                    <xdr:row>8</xdr:row>
                    <xdr:rowOff>1076325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38100</xdr:colOff>
                    <xdr:row>9</xdr:row>
                    <xdr:rowOff>771525</xdr:rowOff>
                  </from>
                  <to>
                    <xdr:col>3</xdr:col>
                    <xdr:colOff>476250</xdr:colOff>
                    <xdr:row>9</xdr:row>
                    <xdr:rowOff>1076325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38100</xdr:colOff>
                    <xdr:row>11</xdr:row>
                    <xdr:rowOff>771525</xdr:rowOff>
                  </from>
                  <to>
                    <xdr:col>3</xdr:col>
                    <xdr:colOff>476250</xdr:colOff>
                    <xdr:row>11</xdr:row>
                    <xdr:rowOff>1076325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28575</xdr:colOff>
                    <xdr:row>32</xdr:row>
                    <xdr:rowOff>142875</xdr:rowOff>
                  </from>
                  <to>
                    <xdr:col>3</xdr:col>
                    <xdr:colOff>419100</xdr:colOff>
                    <xdr:row>32</xdr:row>
                    <xdr:rowOff>457200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28575</xdr:colOff>
                    <xdr:row>32</xdr:row>
                    <xdr:rowOff>438150</xdr:rowOff>
                  </from>
                  <to>
                    <xdr:col>3</xdr:col>
                    <xdr:colOff>466725</xdr:colOff>
                    <xdr:row>32</xdr:row>
                    <xdr:rowOff>742950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38100</xdr:colOff>
                    <xdr:row>32</xdr:row>
                    <xdr:rowOff>771525</xdr:rowOff>
                  </from>
                  <to>
                    <xdr:col>3</xdr:col>
                    <xdr:colOff>476250</xdr:colOff>
                    <xdr:row>32</xdr:row>
                    <xdr:rowOff>1076325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38100</xdr:colOff>
                    <xdr:row>32</xdr:row>
                    <xdr:rowOff>1104900</xdr:rowOff>
                  </from>
                  <to>
                    <xdr:col>3</xdr:col>
                    <xdr:colOff>476250</xdr:colOff>
                    <xdr:row>32</xdr:row>
                    <xdr:rowOff>1409700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38100</xdr:colOff>
                    <xdr:row>34</xdr:row>
                    <xdr:rowOff>771525</xdr:rowOff>
                  </from>
                  <to>
                    <xdr:col>3</xdr:col>
                    <xdr:colOff>476250</xdr:colOff>
                    <xdr:row>34</xdr:row>
                    <xdr:rowOff>1076325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38100</xdr:colOff>
                    <xdr:row>34</xdr:row>
                    <xdr:rowOff>1104900</xdr:rowOff>
                  </from>
                  <to>
                    <xdr:col>3</xdr:col>
                    <xdr:colOff>476250</xdr:colOff>
                    <xdr:row>34</xdr:row>
                    <xdr:rowOff>1409700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38100</xdr:colOff>
                    <xdr:row>35</xdr:row>
                    <xdr:rowOff>771525</xdr:rowOff>
                  </from>
                  <to>
                    <xdr:col>3</xdr:col>
                    <xdr:colOff>476250</xdr:colOff>
                    <xdr:row>35</xdr:row>
                    <xdr:rowOff>1076325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38100</xdr:colOff>
                    <xdr:row>35</xdr:row>
                    <xdr:rowOff>1104900</xdr:rowOff>
                  </from>
                  <to>
                    <xdr:col>3</xdr:col>
                    <xdr:colOff>476250</xdr:colOff>
                    <xdr:row>35</xdr:row>
                    <xdr:rowOff>1409700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28575</xdr:colOff>
                    <xdr:row>36</xdr:row>
                    <xdr:rowOff>142875</xdr:rowOff>
                  </from>
                  <to>
                    <xdr:col>3</xdr:col>
                    <xdr:colOff>419100</xdr:colOff>
                    <xdr:row>36</xdr:row>
                    <xdr:rowOff>457200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28575</xdr:colOff>
                    <xdr:row>36</xdr:row>
                    <xdr:rowOff>438150</xdr:rowOff>
                  </from>
                  <to>
                    <xdr:col>3</xdr:col>
                    <xdr:colOff>466725</xdr:colOff>
                    <xdr:row>36</xdr:row>
                    <xdr:rowOff>742950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38100</xdr:colOff>
                    <xdr:row>36</xdr:row>
                    <xdr:rowOff>771525</xdr:rowOff>
                  </from>
                  <to>
                    <xdr:col>3</xdr:col>
                    <xdr:colOff>476250</xdr:colOff>
                    <xdr:row>36</xdr:row>
                    <xdr:rowOff>1076325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38100</xdr:colOff>
                    <xdr:row>39</xdr:row>
                    <xdr:rowOff>771525</xdr:rowOff>
                  </from>
                  <to>
                    <xdr:col>3</xdr:col>
                    <xdr:colOff>476250</xdr:colOff>
                    <xdr:row>39</xdr:row>
                    <xdr:rowOff>1076325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38100</xdr:colOff>
                    <xdr:row>39</xdr:row>
                    <xdr:rowOff>1104900</xdr:rowOff>
                  </from>
                  <to>
                    <xdr:col>3</xdr:col>
                    <xdr:colOff>476250</xdr:colOff>
                    <xdr:row>39</xdr:row>
                    <xdr:rowOff>1409700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38100</xdr:colOff>
                    <xdr:row>40</xdr:row>
                    <xdr:rowOff>771525</xdr:rowOff>
                  </from>
                  <to>
                    <xdr:col>3</xdr:col>
                    <xdr:colOff>476250</xdr:colOff>
                    <xdr:row>40</xdr:row>
                    <xdr:rowOff>1076325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38100</xdr:colOff>
                    <xdr:row>41</xdr:row>
                    <xdr:rowOff>771525</xdr:rowOff>
                  </from>
                  <to>
                    <xdr:col>3</xdr:col>
                    <xdr:colOff>476250</xdr:colOff>
                    <xdr:row>41</xdr:row>
                    <xdr:rowOff>1076325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38100</xdr:colOff>
                    <xdr:row>41</xdr:row>
                    <xdr:rowOff>1104900</xdr:rowOff>
                  </from>
                  <to>
                    <xdr:col>3</xdr:col>
                    <xdr:colOff>476250</xdr:colOff>
                    <xdr:row>41</xdr:row>
                    <xdr:rowOff>1409700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28575</xdr:colOff>
                    <xdr:row>42</xdr:row>
                    <xdr:rowOff>142875</xdr:rowOff>
                  </from>
                  <to>
                    <xdr:col>3</xdr:col>
                    <xdr:colOff>419100</xdr:colOff>
                    <xdr:row>42</xdr:row>
                    <xdr:rowOff>457200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28575</xdr:colOff>
                    <xdr:row>42</xdr:row>
                    <xdr:rowOff>438150</xdr:rowOff>
                  </from>
                  <to>
                    <xdr:col>3</xdr:col>
                    <xdr:colOff>466725</xdr:colOff>
                    <xdr:row>42</xdr:row>
                    <xdr:rowOff>742950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38100</xdr:colOff>
                    <xdr:row>42</xdr:row>
                    <xdr:rowOff>771525</xdr:rowOff>
                  </from>
                  <to>
                    <xdr:col>3</xdr:col>
                    <xdr:colOff>476250</xdr:colOff>
                    <xdr:row>42</xdr:row>
                    <xdr:rowOff>1076325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38100</xdr:colOff>
                    <xdr:row>42</xdr:row>
                    <xdr:rowOff>1104900</xdr:rowOff>
                  </from>
                  <to>
                    <xdr:col>3</xdr:col>
                    <xdr:colOff>476250</xdr:colOff>
                    <xdr:row>42</xdr:row>
                    <xdr:rowOff>1409700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38100</xdr:colOff>
                    <xdr:row>44</xdr:row>
                    <xdr:rowOff>771525</xdr:rowOff>
                  </from>
                  <to>
                    <xdr:col>3</xdr:col>
                    <xdr:colOff>476250</xdr:colOff>
                    <xdr:row>44</xdr:row>
                    <xdr:rowOff>1076325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38100</xdr:colOff>
                    <xdr:row>44</xdr:row>
                    <xdr:rowOff>1104900</xdr:rowOff>
                  </from>
                  <to>
                    <xdr:col>3</xdr:col>
                    <xdr:colOff>476250</xdr:colOff>
                    <xdr:row>44</xdr:row>
                    <xdr:rowOff>1409700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3</xdr:col>
                    <xdr:colOff>38100</xdr:colOff>
                    <xdr:row>44</xdr:row>
                    <xdr:rowOff>1438275</xdr:rowOff>
                  </from>
                  <to>
                    <xdr:col>3</xdr:col>
                    <xdr:colOff>476250</xdr:colOff>
                    <xdr:row>44</xdr:row>
                    <xdr:rowOff>1743075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3</xdr:col>
                    <xdr:colOff>38100</xdr:colOff>
                    <xdr:row>46</xdr:row>
                    <xdr:rowOff>771525</xdr:rowOff>
                  </from>
                  <to>
                    <xdr:col>3</xdr:col>
                    <xdr:colOff>476250</xdr:colOff>
                    <xdr:row>46</xdr:row>
                    <xdr:rowOff>1076325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38100</xdr:colOff>
                    <xdr:row>46</xdr:row>
                    <xdr:rowOff>1104900</xdr:rowOff>
                  </from>
                  <to>
                    <xdr:col>3</xdr:col>
                    <xdr:colOff>476250</xdr:colOff>
                    <xdr:row>46</xdr:row>
                    <xdr:rowOff>1409700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38100</xdr:colOff>
                    <xdr:row>46</xdr:row>
                    <xdr:rowOff>1438275</xdr:rowOff>
                  </from>
                  <to>
                    <xdr:col>3</xdr:col>
                    <xdr:colOff>476250</xdr:colOff>
                    <xdr:row>46</xdr:row>
                    <xdr:rowOff>1743075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3</xdr:col>
                    <xdr:colOff>38100</xdr:colOff>
                    <xdr:row>45</xdr:row>
                    <xdr:rowOff>771525</xdr:rowOff>
                  </from>
                  <to>
                    <xdr:col>3</xdr:col>
                    <xdr:colOff>476250</xdr:colOff>
                    <xdr:row>45</xdr:row>
                    <xdr:rowOff>1076325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3</xdr:col>
                    <xdr:colOff>38100</xdr:colOff>
                    <xdr:row>45</xdr:row>
                    <xdr:rowOff>1104900</xdr:rowOff>
                  </from>
                  <to>
                    <xdr:col>3</xdr:col>
                    <xdr:colOff>476250</xdr:colOff>
                    <xdr:row>45</xdr:row>
                    <xdr:rowOff>1409700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3</xdr:col>
                    <xdr:colOff>38100</xdr:colOff>
                    <xdr:row>45</xdr:row>
                    <xdr:rowOff>1438275</xdr:rowOff>
                  </from>
                  <to>
                    <xdr:col>3</xdr:col>
                    <xdr:colOff>476250</xdr:colOff>
                    <xdr:row>45</xdr:row>
                    <xdr:rowOff>1743075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3</xdr:col>
                    <xdr:colOff>38100</xdr:colOff>
                    <xdr:row>51</xdr:row>
                    <xdr:rowOff>771525</xdr:rowOff>
                  </from>
                  <to>
                    <xdr:col>3</xdr:col>
                    <xdr:colOff>476250</xdr:colOff>
                    <xdr:row>51</xdr:row>
                    <xdr:rowOff>1076325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3</xdr:col>
                    <xdr:colOff>38100</xdr:colOff>
                    <xdr:row>51</xdr:row>
                    <xdr:rowOff>1104900</xdr:rowOff>
                  </from>
                  <to>
                    <xdr:col>3</xdr:col>
                    <xdr:colOff>476250</xdr:colOff>
                    <xdr:row>51</xdr:row>
                    <xdr:rowOff>1409700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3</xdr:col>
                    <xdr:colOff>38100</xdr:colOff>
                    <xdr:row>52</xdr:row>
                    <xdr:rowOff>771525</xdr:rowOff>
                  </from>
                  <to>
                    <xdr:col>3</xdr:col>
                    <xdr:colOff>476250</xdr:colOff>
                    <xdr:row>52</xdr:row>
                    <xdr:rowOff>1076325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3</xdr:col>
                    <xdr:colOff>38100</xdr:colOff>
                    <xdr:row>52</xdr:row>
                    <xdr:rowOff>1104900</xdr:rowOff>
                  </from>
                  <to>
                    <xdr:col>3</xdr:col>
                    <xdr:colOff>476250</xdr:colOff>
                    <xdr:row>52</xdr:row>
                    <xdr:rowOff>1409700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3</xdr:col>
                    <xdr:colOff>38100</xdr:colOff>
                    <xdr:row>59</xdr:row>
                    <xdr:rowOff>771525</xdr:rowOff>
                  </from>
                  <to>
                    <xdr:col>3</xdr:col>
                    <xdr:colOff>476250</xdr:colOff>
                    <xdr:row>59</xdr:row>
                    <xdr:rowOff>1076325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3</xdr:col>
                    <xdr:colOff>38100</xdr:colOff>
                    <xdr:row>59</xdr:row>
                    <xdr:rowOff>1104900</xdr:rowOff>
                  </from>
                  <to>
                    <xdr:col>3</xdr:col>
                    <xdr:colOff>476250</xdr:colOff>
                    <xdr:row>59</xdr:row>
                    <xdr:rowOff>1409700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3</xdr:col>
                    <xdr:colOff>38100</xdr:colOff>
                    <xdr:row>60</xdr:row>
                    <xdr:rowOff>771525</xdr:rowOff>
                  </from>
                  <to>
                    <xdr:col>3</xdr:col>
                    <xdr:colOff>476250</xdr:colOff>
                    <xdr:row>60</xdr:row>
                    <xdr:rowOff>1076325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3</xdr:col>
                    <xdr:colOff>38100</xdr:colOff>
                    <xdr:row>60</xdr:row>
                    <xdr:rowOff>1104900</xdr:rowOff>
                  </from>
                  <to>
                    <xdr:col>3</xdr:col>
                    <xdr:colOff>476250</xdr:colOff>
                    <xdr:row>60</xdr:row>
                    <xdr:rowOff>1409700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xdr:col>
                    <xdr:colOff>38100</xdr:colOff>
                    <xdr:row>61</xdr:row>
                    <xdr:rowOff>771525</xdr:rowOff>
                  </from>
                  <to>
                    <xdr:col>3</xdr:col>
                    <xdr:colOff>476250</xdr:colOff>
                    <xdr:row>61</xdr:row>
                    <xdr:rowOff>1076325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3</xdr:col>
                    <xdr:colOff>38100</xdr:colOff>
                    <xdr:row>61</xdr:row>
                    <xdr:rowOff>1104900</xdr:rowOff>
                  </from>
                  <to>
                    <xdr:col>3</xdr:col>
                    <xdr:colOff>476250</xdr:colOff>
                    <xdr:row>61</xdr:row>
                    <xdr:rowOff>1409700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3</xdr:col>
                    <xdr:colOff>38100</xdr:colOff>
                    <xdr:row>62</xdr:row>
                    <xdr:rowOff>771525</xdr:rowOff>
                  </from>
                  <to>
                    <xdr:col>3</xdr:col>
                    <xdr:colOff>476250</xdr:colOff>
                    <xdr:row>62</xdr:row>
                    <xdr:rowOff>1076325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3</xdr:col>
                    <xdr:colOff>38100</xdr:colOff>
                    <xdr:row>63</xdr:row>
                    <xdr:rowOff>771525</xdr:rowOff>
                  </from>
                  <to>
                    <xdr:col>3</xdr:col>
                    <xdr:colOff>476250</xdr:colOff>
                    <xdr:row>63</xdr:row>
                    <xdr:rowOff>1076325</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3</xdr:col>
                    <xdr:colOff>38100</xdr:colOff>
                    <xdr:row>63</xdr:row>
                    <xdr:rowOff>1104900</xdr:rowOff>
                  </from>
                  <to>
                    <xdr:col>3</xdr:col>
                    <xdr:colOff>476250</xdr:colOff>
                    <xdr:row>63</xdr:row>
                    <xdr:rowOff>1409700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3</xdr:col>
                    <xdr:colOff>38100</xdr:colOff>
                    <xdr:row>64</xdr:row>
                    <xdr:rowOff>771525</xdr:rowOff>
                  </from>
                  <to>
                    <xdr:col>3</xdr:col>
                    <xdr:colOff>476250</xdr:colOff>
                    <xdr:row>64</xdr:row>
                    <xdr:rowOff>1076325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3</xdr:col>
                    <xdr:colOff>38100</xdr:colOff>
                    <xdr:row>65</xdr:row>
                    <xdr:rowOff>771525</xdr:rowOff>
                  </from>
                  <to>
                    <xdr:col>3</xdr:col>
                    <xdr:colOff>476250</xdr:colOff>
                    <xdr:row>65</xdr:row>
                    <xdr:rowOff>1076325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3</xdr:col>
                    <xdr:colOff>38100</xdr:colOff>
                    <xdr:row>66</xdr:row>
                    <xdr:rowOff>771525</xdr:rowOff>
                  </from>
                  <to>
                    <xdr:col>3</xdr:col>
                    <xdr:colOff>476250</xdr:colOff>
                    <xdr:row>66</xdr:row>
                    <xdr:rowOff>1076325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3</xdr:col>
                    <xdr:colOff>38100</xdr:colOff>
                    <xdr:row>67</xdr:row>
                    <xdr:rowOff>771525</xdr:rowOff>
                  </from>
                  <to>
                    <xdr:col>3</xdr:col>
                    <xdr:colOff>476250</xdr:colOff>
                    <xdr:row>67</xdr:row>
                    <xdr:rowOff>1076325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3</xdr:col>
                    <xdr:colOff>38100</xdr:colOff>
                    <xdr:row>68</xdr:row>
                    <xdr:rowOff>771525</xdr:rowOff>
                  </from>
                  <to>
                    <xdr:col>3</xdr:col>
                    <xdr:colOff>476250</xdr:colOff>
                    <xdr:row>68</xdr:row>
                    <xdr:rowOff>1076325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3</xdr:col>
                    <xdr:colOff>38100</xdr:colOff>
                    <xdr:row>69</xdr:row>
                    <xdr:rowOff>771525</xdr:rowOff>
                  </from>
                  <to>
                    <xdr:col>3</xdr:col>
                    <xdr:colOff>476250</xdr:colOff>
                    <xdr:row>69</xdr:row>
                    <xdr:rowOff>1076325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3</xdr:col>
                    <xdr:colOff>38100</xdr:colOff>
                    <xdr:row>70</xdr:row>
                    <xdr:rowOff>771525</xdr:rowOff>
                  </from>
                  <to>
                    <xdr:col>3</xdr:col>
                    <xdr:colOff>476250</xdr:colOff>
                    <xdr:row>70</xdr:row>
                    <xdr:rowOff>1076325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3</xdr:col>
                    <xdr:colOff>38100</xdr:colOff>
                    <xdr:row>71</xdr:row>
                    <xdr:rowOff>771525</xdr:rowOff>
                  </from>
                  <to>
                    <xdr:col>3</xdr:col>
                    <xdr:colOff>476250</xdr:colOff>
                    <xdr:row>71</xdr:row>
                    <xdr:rowOff>1076325</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3</xdr:col>
                    <xdr:colOff>38100</xdr:colOff>
                    <xdr:row>72</xdr:row>
                    <xdr:rowOff>771525</xdr:rowOff>
                  </from>
                  <to>
                    <xdr:col>3</xdr:col>
                    <xdr:colOff>476250</xdr:colOff>
                    <xdr:row>72</xdr:row>
                    <xdr:rowOff>1076325</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3</xdr:col>
                    <xdr:colOff>38100</xdr:colOff>
                    <xdr:row>72</xdr:row>
                    <xdr:rowOff>1104900</xdr:rowOff>
                  </from>
                  <to>
                    <xdr:col>3</xdr:col>
                    <xdr:colOff>476250</xdr:colOff>
                    <xdr:row>72</xdr:row>
                    <xdr:rowOff>1409700</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3</xdr:col>
                    <xdr:colOff>38100</xdr:colOff>
                    <xdr:row>73</xdr:row>
                    <xdr:rowOff>771525</xdr:rowOff>
                  </from>
                  <to>
                    <xdr:col>3</xdr:col>
                    <xdr:colOff>476250</xdr:colOff>
                    <xdr:row>73</xdr:row>
                    <xdr:rowOff>1076325</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3</xdr:col>
                    <xdr:colOff>38100</xdr:colOff>
                    <xdr:row>73</xdr:row>
                    <xdr:rowOff>1104900</xdr:rowOff>
                  </from>
                  <to>
                    <xdr:col>3</xdr:col>
                    <xdr:colOff>476250</xdr:colOff>
                    <xdr:row>73</xdr:row>
                    <xdr:rowOff>1409700</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3</xdr:col>
                    <xdr:colOff>38100</xdr:colOff>
                    <xdr:row>75</xdr:row>
                    <xdr:rowOff>771525</xdr:rowOff>
                  </from>
                  <to>
                    <xdr:col>3</xdr:col>
                    <xdr:colOff>476250</xdr:colOff>
                    <xdr:row>75</xdr:row>
                    <xdr:rowOff>1076325</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3</xdr:col>
                    <xdr:colOff>38100</xdr:colOff>
                    <xdr:row>76</xdr:row>
                    <xdr:rowOff>771525</xdr:rowOff>
                  </from>
                  <to>
                    <xdr:col>3</xdr:col>
                    <xdr:colOff>476250</xdr:colOff>
                    <xdr:row>76</xdr:row>
                    <xdr:rowOff>1076325</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3</xdr:col>
                    <xdr:colOff>38100</xdr:colOff>
                    <xdr:row>77</xdr:row>
                    <xdr:rowOff>771525</xdr:rowOff>
                  </from>
                  <to>
                    <xdr:col>3</xdr:col>
                    <xdr:colOff>476250</xdr:colOff>
                    <xdr:row>77</xdr:row>
                    <xdr:rowOff>1076325</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3</xdr:col>
                    <xdr:colOff>38100</xdr:colOff>
                    <xdr:row>78</xdr:row>
                    <xdr:rowOff>771525</xdr:rowOff>
                  </from>
                  <to>
                    <xdr:col>3</xdr:col>
                    <xdr:colOff>476250</xdr:colOff>
                    <xdr:row>78</xdr:row>
                    <xdr:rowOff>1076325</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3</xdr:col>
                    <xdr:colOff>38100</xdr:colOff>
                    <xdr:row>78</xdr:row>
                    <xdr:rowOff>1104900</xdr:rowOff>
                  </from>
                  <to>
                    <xdr:col>3</xdr:col>
                    <xdr:colOff>476250</xdr:colOff>
                    <xdr:row>78</xdr:row>
                    <xdr:rowOff>1409700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3</xdr:col>
                    <xdr:colOff>38100</xdr:colOff>
                    <xdr:row>81</xdr:row>
                    <xdr:rowOff>771525</xdr:rowOff>
                  </from>
                  <to>
                    <xdr:col>3</xdr:col>
                    <xdr:colOff>476250</xdr:colOff>
                    <xdr:row>81</xdr:row>
                    <xdr:rowOff>1076325</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3</xdr:col>
                    <xdr:colOff>38100</xdr:colOff>
                    <xdr:row>81</xdr:row>
                    <xdr:rowOff>1104900</xdr:rowOff>
                  </from>
                  <to>
                    <xdr:col>3</xdr:col>
                    <xdr:colOff>476250</xdr:colOff>
                    <xdr:row>81</xdr:row>
                    <xdr:rowOff>1409700</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3</xdr:col>
                    <xdr:colOff>38100</xdr:colOff>
                    <xdr:row>82</xdr:row>
                    <xdr:rowOff>771525</xdr:rowOff>
                  </from>
                  <to>
                    <xdr:col>3</xdr:col>
                    <xdr:colOff>476250</xdr:colOff>
                    <xdr:row>82</xdr:row>
                    <xdr:rowOff>1076325</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3</xdr:col>
                    <xdr:colOff>38100</xdr:colOff>
                    <xdr:row>82</xdr:row>
                    <xdr:rowOff>1104900</xdr:rowOff>
                  </from>
                  <to>
                    <xdr:col>3</xdr:col>
                    <xdr:colOff>476250</xdr:colOff>
                    <xdr:row>82</xdr:row>
                    <xdr:rowOff>1409700</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3</xdr:col>
                    <xdr:colOff>38100</xdr:colOff>
                    <xdr:row>83</xdr:row>
                    <xdr:rowOff>771525</xdr:rowOff>
                  </from>
                  <to>
                    <xdr:col>3</xdr:col>
                    <xdr:colOff>476250</xdr:colOff>
                    <xdr:row>83</xdr:row>
                    <xdr:rowOff>1076325</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3</xdr:col>
                    <xdr:colOff>38100</xdr:colOff>
                    <xdr:row>83</xdr:row>
                    <xdr:rowOff>1104900</xdr:rowOff>
                  </from>
                  <to>
                    <xdr:col>3</xdr:col>
                    <xdr:colOff>476250</xdr:colOff>
                    <xdr:row>83</xdr:row>
                    <xdr:rowOff>1409700</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3</xdr:col>
                    <xdr:colOff>38100</xdr:colOff>
                    <xdr:row>88</xdr:row>
                    <xdr:rowOff>771525</xdr:rowOff>
                  </from>
                  <to>
                    <xdr:col>3</xdr:col>
                    <xdr:colOff>476250</xdr:colOff>
                    <xdr:row>88</xdr:row>
                    <xdr:rowOff>1076325</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3</xdr:col>
                    <xdr:colOff>38100</xdr:colOff>
                    <xdr:row>89</xdr:row>
                    <xdr:rowOff>771525</xdr:rowOff>
                  </from>
                  <to>
                    <xdr:col>3</xdr:col>
                    <xdr:colOff>476250</xdr:colOff>
                    <xdr:row>89</xdr:row>
                    <xdr:rowOff>1057275</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3</xdr:col>
                    <xdr:colOff>38100</xdr:colOff>
                    <xdr:row>91</xdr:row>
                    <xdr:rowOff>771525</xdr:rowOff>
                  </from>
                  <to>
                    <xdr:col>3</xdr:col>
                    <xdr:colOff>476250</xdr:colOff>
                    <xdr:row>91</xdr:row>
                    <xdr:rowOff>1076325</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0409" r:id="rId172" name="Check Box 169">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0410" r:id="rId173" name="Check Box 170">
              <controlPr defaultSize="0" autoFill="0" autoLine="0" autoPict="0">
                <anchor moveWithCells="1">
                  <from>
                    <xdr:col>3</xdr:col>
                    <xdr:colOff>38100</xdr:colOff>
                    <xdr:row>92</xdr:row>
                    <xdr:rowOff>771525</xdr:rowOff>
                  </from>
                  <to>
                    <xdr:col>3</xdr:col>
                    <xdr:colOff>476250</xdr:colOff>
                    <xdr:row>92</xdr:row>
                    <xdr:rowOff>1076325</xdr:rowOff>
                  </to>
                </anchor>
              </controlPr>
            </control>
          </mc:Choice>
        </mc:AlternateContent>
        <mc:AlternateContent xmlns:mc="http://schemas.openxmlformats.org/markup-compatibility/2006">
          <mc:Choice Requires="x14">
            <control shapeId="10411" r:id="rId174" name="Check Box 171">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0412" r:id="rId175" name="Check Box 172">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0413" r:id="rId176" name="Check Box 173">
              <controlPr defaultSize="0" autoFill="0" autoLine="0" autoPict="0">
                <anchor moveWithCells="1">
                  <from>
                    <xdr:col>3</xdr:col>
                    <xdr:colOff>38100</xdr:colOff>
                    <xdr:row>93</xdr:row>
                    <xdr:rowOff>771525</xdr:rowOff>
                  </from>
                  <to>
                    <xdr:col>3</xdr:col>
                    <xdr:colOff>476250</xdr:colOff>
                    <xdr:row>93</xdr:row>
                    <xdr:rowOff>1076325</xdr:rowOff>
                  </to>
                </anchor>
              </controlPr>
            </control>
          </mc:Choice>
        </mc:AlternateContent>
        <mc:AlternateContent xmlns:mc="http://schemas.openxmlformats.org/markup-compatibility/2006">
          <mc:Choice Requires="x14">
            <control shapeId="10414" r:id="rId177" name="Check Box 174">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0415" r:id="rId178" name="Check Box 175">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0416" r:id="rId179" name="Check Box 176">
              <controlPr defaultSize="0" autoFill="0" autoLine="0" autoPict="0">
                <anchor moveWithCells="1">
                  <from>
                    <xdr:col>3</xdr:col>
                    <xdr:colOff>38100</xdr:colOff>
                    <xdr:row>94</xdr:row>
                    <xdr:rowOff>771525</xdr:rowOff>
                  </from>
                  <to>
                    <xdr:col>3</xdr:col>
                    <xdr:colOff>476250</xdr:colOff>
                    <xdr:row>94</xdr:row>
                    <xdr:rowOff>1076325</xdr:rowOff>
                  </to>
                </anchor>
              </controlPr>
            </control>
          </mc:Choice>
        </mc:AlternateContent>
        <mc:AlternateContent xmlns:mc="http://schemas.openxmlformats.org/markup-compatibility/2006">
          <mc:Choice Requires="x14">
            <control shapeId="10417" r:id="rId180" name="Check Box 177">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0418" r:id="rId181" name="Check Box 178">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0419" r:id="rId182" name="Check Box 179">
              <controlPr defaultSize="0" autoFill="0" autoLine="0" autoPict="0">
                <anchor moveWithCells="1">
                  <from>
                    <xdr:col>3</xdr:col>
                    <xdr:colOff>38100</xdr:colOff>
                    <xdr:row>96</xdr:row>
                    <xdr:rowOff>771525</xdr:rowOff>
                  </from>
                  <to>
                    <xdr:col>3</xdr:col>
                    <xdr:colOff>476250</xdr:colOff>
                    <xdr:row>96</xdr:row>
                    <xdr:rowOff>1076325</xdr:rowOff>
                  </to>
                </anchor>
              </controlPr>
            </control>
          </mc:Choice>
        </mc:AlternateContent>
        <mc:AlternateContent xmlns:mc="http://schemas.openxmlformats.org/markup-compatibility/2006">
          <mc:Choice Requires="x14">
            <control shapeId="10420" r:id="rId183" name="Check Box 180">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0421" r:id="rId184" name="Check Box 181">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0422" r:id="rId185" name="Check Box 182">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0423" r:id="rId186" name="Check Box 183">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0424" r:id="rId187" name="Check Box 184">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0425" r:id="rId188" name="Check Box 185">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0426" r:id="rId189" name="Check Box 18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0427" r:id="rId190" name="Check Box 18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0428" r:id="rId191" name="Check Box 188">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0429" r:id="rId192" name="Check Box 189">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0430" r:id="rId193" name="Check Box 190">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0431" r:id="rId194" name="Check Box 191">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0432" r:id="rId195" name="Check Box 192">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0433" r:id="rId196" name="Check Box 193">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0434" r:id="rId197" name="Check Box 194">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0435" r:id="rId198" name="Check Box 195">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0436" r:id="rId199" name="Check Box 196">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0437" r:id="rId200" name="Check Box 197">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0438" r:id="rId201" name="Check Box 198">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0439" r:id="rId202" name="Check Box 199">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0440" r:id="rId203" name="Check Box 200">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0441" r:id="rId204" name="Check Box 201">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0442" r:id="rId205" name="Check Box 202">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0443" r:id="rId206" name="Check Box 203">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0444" r:id="rId207" name="Check Box 204">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0445" r:id="rId208" name="Check Box 205">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0446" r:id="rId209" name="Check Box 20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0447" r:id="rId210" name="Check Box 20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0448" r:id="rId211" name="Check Box 208">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0449" r:id="rId212" name="Check Box 209">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0450" r:id="rId213" name="Check Box 210">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0451" r:id="rId214" name="Check Box 211">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0452" r:id="rId215" name="Check Box 212">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0453" r:id="rId216" name="Check Box 213">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0454" r:id="rId217" name="Check Box 214">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0455" r:id="rId218" name="Check Box 215">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0456" r:id="rId219" name="Check Box 216">
              <controlPr defaultSize="0" autoFill="0" autoLine="0" autoPict="0">
                <anchor moveWithCells="1">
                  <from>
                    <xdr:col>3</xdr:col>
                    <xdr:colOff>38100</xdr:colOff>
                    <xdr:row>162</xdr:row>
                    <xdr:rowOff>771525</xdr:rowOff>
                  </from>
                  <to>
                    <xdr:col>3</xdr:col>
                    <xdr:colOff>476250</xdr:colOff>
                    <xdr:row>162</xdr:row>
                    <xdr:rowOff>1076325</xdr:rowOff>
                  </to>
                </anchor>
              </controlPr>
            </control>
          </mc:Choice>
        </mc:AlternateContent>
        <mc:AlternateContent xmlns:mc="http://schemas.openxmlformats.org/markup-compatibility/2006">
          <mc:Choice Requires="x14">
            <control shapeId="10457" r:id="rId220" name="Check Box 217">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0458" r:id="rId221" name="Check Box 218">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0459" r:id="rId222" name="Check Box 219">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0460" r:id="rId223" name="Check Box 220">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0461" r:id="rId224" name="Check Box 221">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0462" r:id="rId225" name="Check Box 222">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0463" r:id="rId226" name="Check Box 223">
              <controlPr defaultSize="0" autoFill="0" autoLine="0" autoPict="0">
                <anchor moveWithCells="1">
                  <from>
                    <xdr:col>3</xdr:col>
                    <xdr:colOff>38100</xdr:colOff>
                    <xdr:row>172</xdr:row>
                    <xdr:rowOff>771525</xdr:rowOff>
                  </from>
                  <to>
                    <xdr:col>3</xdr:col>
                    <xdr:colOff>476250</xdr:colOff>
                    <xdr:row>172</xdr:row>
                    <xdr:rowOff>1076325</xdr:rowOff>
                  </to>
                </anchor>
              </controlPr>
            </control>
          </mc:Choice>
        </mc:AlternateContent>
        <mc:AlternateContent xmlns:mc="http://schemas.openxmlformats.org/markup-compatibility/2006">
          <mc:Choice Requires="x14">
            <control shapeId="10464" r:id="rId227" name="Check Box 224">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0465" r:id="rId228" name="Check Box 225">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0466" r:id="rId229" name="Check Box 226">
              <controlPr defaultSize="0" autoFill="0" autoLine="0" autoPict="0">
                <anchor moveWithCells="1">
                  <from>
                    <xdr:col>3</xdr:col>
                    <xdr:colOff>38100</xdr:colOff>
                    <xdr:row>176</xdr:row>
                    <xdr:rowOff>771525</xdr:rowOff>
                  </from>
                  <to>
                    <xdr:col>3</xdr:col>
                    <xdr:colOff>476250</xdr:colOff>
                    <xdr:row>176</xdr:row>
                    <xdr:rowOff>1076325</xdr:rowOff>
                  </to>
                </anchor>
              </controlPr>
            </control>
          </mc:Choice>
        </mc:AlternateContent>
        <mc:AlternateContent xmlns:mc="http://schemas.openxmlformats.org/markup-compatibility/2006">
          <mc:Choice Requires="x14">
            <control shapeId="10467" r:id="rId230" name="Check Box 227">
              <controlPr defaultSize="0" autoFill="0" autoLine="0" autoPict="0">
                <anchor moveWithCells="1">
                  <from>
                    <xdr:col>3</xdr:col>
                    <xdr:colOff>38100</xdr:colOff>
                    <xdr:row>176</xdr:row>
                    <xdr:rowOff>1104900</xdr:rowOff>
                  </from>
                  <to>
                    <xdr:col>3</xdr:col>
                    <xdr:colOff>476250</xdr:colOff>
                    <xdr:row>176</xdr:row>
                    <xdr:rowOff>1409700</xdr:rowOff>
                  </to>
                </anchor>
              </controlPr>
            </control>
          </mc:Choice>
        </mc:AlternateContent>
        <mc:AlternateContent xmlns:mc="http://schemas.openxmlformats.org/markup-compatibility/2006">
          <mc:Choice Requires="x14">
            <control shapeId="10468" r:id="rId231" name="Check Box 228">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0469" r:id="rId232" name="Check Box 229">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0470" r:id="rId233" name="Check Box 230">
              <controlPr defaultSize="0" autoFill="0" autoLine="0" autoPict="0">
                <anchor moveWithCells="1">
                  <from>
                    <xdr:col>3</xdr:col>
                    <xdr:colOff>38100</xdr:colOff>
                    <xdr:row>177</xdr:row>
                    <xdr:rowOff>771525</xdr:rowOff>
                  </from>
                  <to>
                    <xdr:col>3</xdr:col>
                    <xdr:colOff>476250</xdr:colOff>
                    <xdr:row>177</xdr:row>
                    <xdr:rowOff>1076325</xdr:rowOff>
                  </to>
                </anchor>
              </controlPr>
            </control>
          </mc:Choice>
        </mc:AlternateContent>
        <mc:AlternateContent xmlns:mc="http://schemas.openxmlformats.org/markup-compatibility/2006">
          <mc:Choice Requires="x14">
            <control shapeId="10471" r:id="rId234" name="Check Box 231">
              <controlPr defaultSize="0" autoFill="0" autoLine="0" autoPict="0">
                <anchor moveWithCells="1">
                  <from>
                    <xdr:col>3</xdr:col>
                    <xdr:colOff>38100</xdr:colOff>
                    <xdr:row>177</xdr:row>
                    <xdr:rowOff>1104900</xdr:rowOff>
                  </from>
                  <to>
                    <xdr:col>3</xdr:col>
                    <xdr:colOff>476250</xdr:colOff>
                    <xdr:row>177</xdr:row>
                    <xdr:rowOff>1409700</xdr:rowOff>
                  </to>
                </anchor>
              </controlPr>
            </control>
          </mc:Choice>
        </mc:AlternateContent>
        <mc:AlternateContent xmlns:mc="http://schemas.openxmlformats.org/markup-compatibility/2006">
          <mc:Choice Requires="x14">
            <control shapeId="10472" r:id="rId235" name="Check Box 232">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0473" r:id="rId236" name="Check Box 233">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0474" r:id="rId237" name="Check Box 234">
              <controlPr defaultSize="0" autoFill="0" autoLine="0" autoPict="0">
                <anchor moveWithCells="1">
                  <from>
                    <xdr:col>3</xdr:col>
                    <xdr:colOff>38100</xdr:colOff>
                    <xdr:row>180</xdr:row>
                    <xdr:rowOff>771525</xdr:rowOff>
                  </from>
                  <to>
                    <xdr:col>3</xdr:col>
                    <xdr:colOff>476250</xdr:colOff>
                    <xdr:row>180</xdr:row>
                    <xdr:rowOff>1076325</xdr:rowOff>
                  </to>
                </anchor>
              </controlPr>
            </control>
          </mc:Choice>
        </mc:AlternateContent>
        <mc:AlternateContent xmlns:mc="http://schemas.openxmlformats.org/markup-compatibility/2006">
          <mc:Choice Requires="x14">
            <control shapeId="10475" r:id="rId238" name="Check Box 235">
              <controlPr defaultSize="0" autoFill="0" autoLine="0" autoPict="0">
                <anchor moveWithCells="1">
                  <from>
                    <xdr:col>3</xdr:col>
                    <xdr:colOff>38100</xdr:colOff>
                    <xdr:row>180</xdr:row>
                    <xdr:rowOff>1104900</xdr:rowOff>
                  </from>
                  <to>
                    <xdr:col>3</xdr:col>
                    <xdr:colOff>476250</xdr:colOff>
                    <xdr:row>180</xdr:row>
                    <xdr:rowOff>1409700</xdr:rowOff>
                  </to>
                </anchor>
              </controlPr>
            </control>
          </mc:Choice>
        </mc:AlternateContent>
        <mc:AlternateContent xmlns:mc="http://schemas.openxmlformats.org/markup-compatibility/2006">
          <mc:Choice Requires="x14">
            <control shapeId="10476" r:id="rId239" name="Check Box 236">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0477" r:id="rId240" name="Check Box 237">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0478" r:id="rId241" name="Check Box 238">
              <controlPr defaultSize="0" autoFill="0" autoLine="0" autoPict="0">
                <anchor moveWithCells="1">
                  <from>
                    <xdr:col>3</xdr:col>
                    <xdr:colOff>38100</xdr:colOff>
                    <xdr:row>181</xdr:row>
                    <xdr:rowOff>771525</xdr:rowOff>
                  </from>
                  <to>
                    <xdr:col>3</xdr:col>
                    <xdr:colOff>476250</xdr:colOff>
                    <xdr:row>181</xdr:row>
                    <xdr:rowOff>1076325</xdr:rowOff>
                  </to>
                </anchor>
              </controlPr>
            </control>
          </mc:Choice>
        </mc:AlternateContent>
        <mc:AlternateContent xmlns:mc="http://schemas.openxmlformats.org/markup-compatibility/2006">
          <mc:Choice Requires="x14">
            <control shapeId="10479" r:id="rId242" name="Check Box 239">
              <controlPr defaultSize="0" autoFill="0" autoLine="0" autoPict="0">
                <anchor moveWithCells="1">
                  <from>
                    <xdr:col>3</xdr:col>
                    <xdr:colOff>38100</xdr:colOff>
                    <xdr:row>181</xdr:row>
                    <xdr:rowOff>1104900</xdr:rowOff>
                  </from>
                  <to>
                    <xdr:col>3</xdr:col>
                    <xdr:colOff>476250</xdr:colOff>
                    <xdr:row>181</xdr:row>
                    <xdr:rowOff>1409700</xdr:rowOff>
                  </to>
                </anchor>
              </controlPr>
            </control>
          </mc:Choice>
        </mc:AlternateContent>
        <mc:AlternateContent xmlns:mc="http://schemas.openxmlformats.org/markup-compatibility/2006">
          <mc:Choice Requires="x14">
            <control shapeId="10480" r:id="rId243" name="Check Box 240">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0481" r:id="rId244" name="Check Box 241">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0482" r:id="rId245" name="Check Box 242">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10483" r:id="rId246" name="Check Box 243">
              <controlPr defaultSize="0" autoFill="0" autoLine="0" autoPict="0">
                <anchor moveWithCells="1">
                  <from>
                    <xdr:col>3</xdr:col>
                    <xdr:colOff>38100</xdr:colOff>
                    <xdr:row>182</xdr:row>
                    <xdr:rowOff>1104900</xdr:rowOff>
                  </from>
                  <to>
                    <xdr:col>3</xdr:col>
                    <xdr:colOff>476250</xdr:colOff>
                    <xdr:row>182</xdr:row>
                    <xdr:rowOff>1409700</xdr:rowOff>
                  </to>
                </anchor>
              </controlPr>
            </control>
          </mc:Choice>
        </mc:AlternateContent>
        <mc:AlternateContent xmlns:mc="http://schemas.openxmlformats.org/markup-compatibility/2006">
          <mc:Choice Requires="x14">
            <control shapeId="10484" r:id="rId247" name="Check Box 244">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0485" r:id="rId248" name="Check Box 245">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0486" r:id="rId249" name="Check Box 246">
              <controlPr defaultSize="0" autoFill="0" autoLine="0" autoPict="0">
                <anchor moveWithCells="1">
                  <from>
                    <xdr:col>3</xdr:col>
                    <xdr:colOff>38100</xdr:colOff>
                    <xdr:row>184</xdr:row>
                    <xdr:rowOff>771525</xdr:rowOff>
                  </from>
                  <to>
                    <xdr:col>3</xdr:col>
                    <xdr:colOff>476250</xdr:colOff>
                    <xdr:row>184</xdr:row>
                    <xdr:rowOff>1076325</xdr:rowOff>
                  </to>
                </anchor>
              </controlPr>
            </control>
          </mc:Choice>
        </mc:AlternateContent>
        <mc:AlternateContent xmlns:mc="http://schemas.openxmlformats.org/markup-compatibility/2006">
          <mc:Choice Requires="x14">
            <control shapeId="10487" r:id="rId250" name="Check Box 247">
              <controlPr defaultSize="0" autoFill="0" autoLine="0" autoPict="0">
                <anchor moveWithCells="1">
                  <from>
                    <xdr:col>3</xdr:col>
                    <xdr:colOff>38100</xdr:colOff>
                    <xdr:row>184</xdr:row>
                    <xdr:rowOff>1104900</xdr:rowOff>
                  </from>
                  <to>
                    <xdr:col>3</xdr:col>
                    <xdr:colOff>476250</xdr:colOff>
                    <xdr:row>184</xdr:row>
                    <xdr:rowOff>1409700</xdr:rowOff>
                  </to>
                </anchor>
              </controlPr>
            </control>
          </mc:Choice>
        </mc:AlternateContent>
        <mc:AlternateContent xmlns:mc="http://schemas.openxmlformats.org/markup-compatibility/2006">
          <mc:Choice Requires="x14">
            <control shapeId="10488" r:id="rId251" name="Check Box 24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0489" r:id="rId252" name="Check Box 24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0490" r:id="rId253" name="Check Box 250">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10491" r:id="rId254" name="Check Box 251">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0492" r:id="rId255" name="Check Box 252">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0493" r:id="rId256" name="Check Box 253">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10494" r:id="rId257" name="Check Box 254">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0495" r:id="rId258" name="Check Box 255">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0496" r:id="rId259" name="Check Box 256">
              <controlPr defaultSize="0" autoFill="0" autoLine="0" autoPict="0">
                <anchor moveWithCells="1">
                  <from>
                    <xdr:col>3</xdr:col>
                    <xdr:colOff>38100</xdr:colOff>
                    <xdr:row>190</xdr:row>
                    <xdr:rowOff>771525</xdr:rowOff>
                  </from>
                  <to>
                    <xdr:col>3</xdr:col>
                    <xdr:colOff>476250</xdr:colOff>
                    <xdr:row>190</xdr:row>
                    <xdr:rowOff>1076325</xdr:rowOff>
                  </to>
                </anchor>
              </controlPr>
            </control>
          </mc:Choice>
        </mc:AlternateContent>
        <mc:AlternateContent xmlns:mc="http://schemas.openxmlformats.org/markup-compatibility/2006">
          <mc:Choice Requires="x14">
            <control shapeId="10497" r:id="rId260" name="Check Box 257">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0498" r:id="rId261" name="Check Box 258">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0499" r:id="rId262" name="Check Box 259">
              <controlPr defaultSize="0" autoFill="0" autoLine="0" autoPict="0">
                <anchor moveWithCells="1">
                  <from>
                    <xdr:col>3</xdr:col>
                    <xdr:colOff>38100</xdr:colOff>
                    <xdr:row>191</xdr:row>
                    <xdr:rowOff>771525</xdr:rowOff>
                  </from>
                  <to>
                    <xdr:col>3</xdr:col>
                    <xdr:colOff>476250</xdr:colOff>
                    <xdr:row>191</xdr:row>
                    <xdr:rowOff>1076325</xdr:rowOff>
                  </to>
                </anchor>
              </controlPr>
            </control>
          </mc:Choice>
        </mc:AlternateContent>
        <mc:AlternateContent xmlns:mc="http://schemas.openxmlformats.org/markup-compatibility/2006">
          <mc:Choice Requires="x14">
            <control shapeId="10500" r:id="rId263" name="Check Box 260">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0501" r:id="rId264" name="Check Box 261">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0502" r:id="rId265" name="Check Box 262">
              <controlPr defaultSize="0" autoFill="0" autoLine="0" autoPict="0">
                <anchor moveWithCells="1">
                  <from>
                    <xdr:col>3</xdr:col>
                    <xdr:colOff>38100</xdr:colOff>
                    <xdr:row>193</xdr:row>
                    <xdr:rowOff>771525</xdr:rowOff>
                  </from>
                  <to>
                    <xdr:col>3</xdr:col>
                    <xdr:colOff>476250</xdr:colOff>
                    <xdr:row>193</xdr:row>
                    <xdr:rowOff>1076325</xdr:rowOff>
                  </to>
                </anchor>
              </controlPr>
            </control>
          </mc:Choice>
        </mc:AlternateContent>
        <mc:AlternateContent xmlns:mc="http://schemas.openxmlformats.org/markup-compatibility/2006">
          <mc:Choice Requires="x14">
            <control shapeId="10503" r:id="rId266" name="Check Box 263">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0504" r:id="rId267" name="Check Box 264">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0505" r:id="rId268" name="Check Box 265">
              <controlPr defaultSize="0" autoFill="0" autoLine="0" autoPict="0">
                <anchor moveWithCells="1">
                  <from>
                    <xdr:col>3</xdr:col>
                    <xdr:colOff>38100</xdr:colOff>
                    <xdr:row>197</xdr:row>
                    <xdr:rowOff>771525</xdr:rowOff>
                  </from>
                  <to>
                    <xdr:col>3</xdr:col>
                    <xdr:colOff>476250</xdr:colOff>
                    <xdr:row>197</xdr:row>
                    <xdr:rowOff>1076325</xdr:rowOff>
                  </to>
                </anchor>
              </controlPr>
            </control>
          </mc:Choice>
        </mc:AlternateContent>
        <mc:AlternateContent xmlns:mc="http://schemas.openxmlformats.org/markup-compatibility/2006">
          <mc:Choice Requires="x14">
            <control shapeId="10506" r:id="rId269" name="Check Box 266">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0507" r:id="rId270" name="Check Box 267">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0508" r:id="rId271" name="Check Box 268">
              <controlPr defaultSize="0" autoFill="0" autoLine="0" autoPict="0">
                <anchor moveWithCells="1">
                  <from>
                    <xdr:col>3</xdr:col>
                    <xdr:colOff>38100</xdr:colOff>
                    <xdr:row>198</xdr:row>
                    <xdr:rowOff>771525</xdr:rowOff>
                  </from>
                  <to>
                    <xdr:col>3</xdr:col>
                    <xdr:colOff>476250</xdr:colOff>
                    <xdr:row>198</xdr:row>
                    <xdr:rowOff>1076325</xdr:rowOff>
                  </to>
                </anchor>
              </controlPr>
            </control>
          </mc:Choice>
        </mc:AlternateContent>
        <mc:AlternateContent xmlns:mc="http://schemas.openxmlformats.org/markup-compatibility/2006">
          <mc:Choice Requires="x14">
            <control shapeId="10509" r:id="rId272" name="Check Box 269">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0510" r:id="rId273" name="Check Box 270">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0511" r:id="rId274" name="Check Box 271">
              <controlPr defaultSize="0" autoFill="0" autoLine="0" autoPict="0">
                <anchor moveWithCells="1">
                  <from>
                    <xdr:col>3</xdr:col>
                    <xdr:colOff>38100</xdr:colOff>
                    <xdr:row>201</xdr:row>
                    <xdr:rowOff>771525</xdr:rowOff>
                  </from>
                  <to>
                    <xdr:col>3</xdr:col>
                    <xdr:colOff>476250</xdr:colOff>
                    <xdr:row>201</xdr:row>
                    <xdr:rowOff>1076325</xdr:rowOff>
                  </to>
                </anchor>
              </controlPr>
            </control>
          </mc:Choice>
        </mc:AlternateContent>
        <mc:AlternateContent xmlns:mc="http://schemas.openxmlformats.org/markup-compatibility/2006">
          <mc:Choice Requires="x14">
            <control shapeId="10512" r:id="rId275" name="Check Box 272">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0513" r:id="rId276" name="Check Box 273">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0514" r:id="rId277" name="Check Box 274">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0515" r:id="rId278" name="Check Box 275">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0516" r:id="rId279" name="Check Box 276">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0517" r:id="rId280" name="Check Box 277">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0518" r:id="rId281" name="Check Box 278">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0519" r:id="rId282" name="Check Box 279">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0520" r:id="rId283" name="Check Box 280">
              <controlPr defaultSize="0" autoFill="0" autoLine="0" autoPict="0">
                <anchor moveWithCells="1">
                  <from>
                    <xdr:col>3</xdr:col>
                    <xdr:colOff>38100</xdr:colOff>
                    <xdr:row>217</xdr:row>
                    <xdr:rowOff>771525</xdr:rowOff>
                  </from>
                  <to>
                    <xdr:col>3</xdr:col>
                    <xdr:colOff>476250</xdr:colOff>
                    <xdr:row>217</xdr:row>
                    <xdr:rowOff>1076325</xdr:rowOff>
                  </to>
                </anchor>
              </controlPr>
            </control>
          </mc:Choice>
        </mc:AlternateContent>
        <mc:AlternateContent xmlns:mc="http://schemas.openxmlformats.org/markup-compatibility/2006">
          <mc:Choice Requires="x14">
            <control shapeId="10521" r:id="rId284" name="Check Box 281">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0522" r:id="rId285" name="Check Box 282">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0523" r:id="rId286" name="Check Box 283">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0524" r:id="rId287" name="Check Box 284">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0525" r:id="rId288" name="Check Box 285">
              <controlPr defaultSize="0" autoFill="0" autoLine="0" autoPict="0">
                <anchor moveWithCells="1">
                  <from>
                    <xdr:col>3</xdr:col>
                    <xdr:colOff>38100</xdr:colOff>
                    <xdr:row>224</xdr:row>
                    <xdr:rowOff>771525</xdr:rowOff>
                  </from>
                  <to>
                    <xdr:col>3</xdr:col>
                    <xdr:colOff>476250</xdr:colOff>
                    <xdr:row>224</xdr:row>
                    <xdr:rowOff>1076325</xdr:rowOff>
                  </to>
                </anchor>
              </controlPr>
            </control>
          </mc:Choice>
        </mc:AlternateContent>
        <mc:AlternateContent xmlns:mc="http://schemas.openxmlformats.org/markup-compatibility/2006">
          <mc:Choice Requires="x14">
            <control shapeId="10526" r:id="rId289" name="Check Box 286">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0527" r:id="rId290" name="Check Box 287">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0528" r:id="rId291" name="Check Box 288">
              <controlPr defaultSize="0" autoFill="0" autoLine="0" autoPict="0">
                <anchor moveWithCells="1">
                  <from>
                    <xdr:col>3</xdr:col>
                    <xdr:colOff>38100</xdr:colOff>
                    <xdr:row>226</xdr:row>
                    <xdr:rowOff>771525</xdr:rowOff>
                  </from>
                  <to>
                    <xdr:col>3</xdr:col>
                    <xdr:colOff>476250</xdr:colOff>
                    <xdr:row>226</xdr:row>
                    <xdr:rowOff>1076325</xdr:rowOff>
                  </to>
                </anchor>
              </controlPr>
            </control>
          </mc:Choice>
        </mc:AlternateContent>
        <mc:AlternateContent xmlns:mc="http://schemas.openxmlformats.org/markup-compatibility/2006">
          <mc:Choice Requires="x14">
            <control shapeId="10529" r:id="rId292" name="Check Box 289">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0530" r:id="rId293" name="Check Box 290">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0531" r:id="rId294" name="Check Box 291">
              <controlPr defaultSize="0" autoFill="0" autoLine="0" autoPict="0">
                <anchor moveWithCells="1">
                  <from>
                    <xdr:col>3</xdr:col>
                    <xdr:colOff>38100</xdr:colOff>
                    <xdr:row>228</xdr:row>
                    <xdr:rowOff>771525</xdr:rowOff>
                  </from>
                  <to>
                    <xdr:col>3</xdr:col>
                    <xdr:colOff>476250</xdr:colOff>
                    <xdr:row>228</xdr:row>
                    <xdr:rowOff>1076325</xdr:rowOff>
                  </to>
                </anchor>
              </controlPr>
            </control>
          </mc:Choice>
        </mc:AlternateContent>
        <mc:AlternateContent xmlns:mc="http://schemas.openxmlformats.org/markup-compatibility/2006">
          <mc:Choice Requires="x14">
            <control shapeId="10532" r:id="rId295" name="Check Box 292">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0533" r:id="rId296" name="Check Box 293">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0534" r:id="rId297" name="Check Box 294">
              <controlPr defaultSize="0" autoFill="0" autoLine="0" autoPict="0">
                <anchor moveWithCells="1">
                  <from>
                    <xdr:col>3</xdr:col>
                    <xdr:colOff>38100</xdr:colOff>
                    <xdr:row>230</xdr:row>
                    <xdr:rowOff>771525</xdr:rowOff>
                  </from>
                  <to>
                    <xdr:col>3</xdr:col>
                    <xdr:colOff>476250</xdr:colOff>
                    <xdr:row>230</xdr:row>
                    <xdr:rowOff>1076325</xdr:rowOff>
                  </to>
                </anchor>
              </controlPr>
            </control>
          </mc:Choice>
        </mc:AlternateContent>
        <mc:AlternateContent xmlns:mc="http://schemas.openxmlformats.org/markup-compatibility/2006">
          <mc:Choice Requires="x14">
            <control shapeId="10535" r:id="rId298" name="Check Box 295">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0536" r:id="rId299" name="Check Box 296">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0537" r:id="rId300" name="Check Box 297">
              <controlPr defaultSize="0" autoFill="0" autoLine="0" autoPict="0">
                <anchor moveWithCells="1">
                  <from>
                    <xdr:col>3</xdr:col>
                    <xdr:colOff>38100</xdr:colOff>
                    <xdr:row>231</xdr:row>
                    <xdr:rowOff>771525</xdr:rowOff>
                  </from>
                  <to>
                    <xdr:col>3</xdr:col>
                    <xdr:colOff>476250</xdr:colOff>
                    <xdr:row>231</xdr:row>
                    <xdr:rowOff>1076325</xdr:rowOff>
                  </to>
                </anchor>
              </controlPr>
            </control>
          </mc:Choice>
        </mc:AlternateContent>
        <mc:AlternateContent xmlns:mc="http://schemas.openxmlformats.org/markup-compatibility/2006">
          <mc:Choice Requires="x14">
            <control shapeId="10538" r:id="rId301" name="Check Box 298">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0539" r:id="rId302" name="Check Box 299">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0540" r:id="rId303" name="Check Box 300">
              <controlPr defaultSize="0" autoFill="0" autoLine="0" autoPict="0">
                <anchor moveWithCells="1">
                  <from>
                    <xdr:col>3</xdr:col>
                    <xdr:colOff>38100</xdr:colOff>
                    <xdr:row>232</xdr:row>
                    <xdr:rowOff>771525</xdr:rowOff>
                  </from>
                  <to>
                    <xdr:col>3</xdr:col>
                    <xdr:colOff>476250</xdr:colOff>
                    <xdr:row>232</xdr:row>
                    <xdr:rowOff>1076325</xdr:rowOff>
                  </to>
                </anchor>
              </controlPr>
            </control>
          </mc:Choice>
        </mc:AlternateContent>
        <mc:AlternateContent xmlns:mc="http://schemas.openxmlformats.org/markup-compatibility/2006">
          <mc:Choice Requires="x14">
            <control shapeId="10541" r:id="rId304" name="Check Box 301">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0542" r:id="rId305" name="Check Box 302">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0543" r:id="rId306" name="Check Box 303">
              <controlPr defaultSize="0" autoFill="0" autoLine="0" autoPict="0">
                <anchor moveWithCells="1">
                  <from>
                    <xdr:col>3</xdr:col>
                    <xdr:colOff>38100</xdr:colOff>
                    <xdr:row>233</xdr:row>
                    <xdr:rowOff>771525</xdr:rowOff>
                  </from>
                  <to>
                    <xdr:col>3</xdr:col>
                    <xdr:colOff>476250</xdr:colOff>
                    <xdr:row>233</xdr:row>
                    <xdr:rowOff>1076325</xdr:rowOff>
                  </to>
                </anchor>
              </controlPr>
            </control>
          </mc:Choice>
        </mc:AlternateContent>
        <mc:AlternateContent xmlns:mc="http://schemas.openxmlformats.org/markup-compatibility/2006">
          <mc:Choice Requires="x14">
            <control shapeId="10544" r:id="rId307" name="Check Box 304">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0545" r:id="rId308" name="Check Box 305">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0546" r:id="rId309" name="Check Box 306">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10547" r:id="rId310" name="Check Box 307">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0548" r:id="rId311" name="Check Box 308">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0549" r:id="rId312" name="Check Box 309">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0550" r:id="rId313" name="Check Box 310">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0551" r:id="rId314" name="Check Box 311">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0552" r:id="rId315" name="Check Box 312">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0553" r:id="rId316" name="Check Box 313">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0554" r:id="rId317" name="Check Box 314">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0555" r:id="rId318" name="Check Box 315">
              <controlPr defaultSize="0" autoFill="0" autoLine="0" autoPict="0">
                <anchor moveWithCells="1">
                  <from>
                    <xdr:col>3</xdr:col>
                    <xdr:colOff>38100</xdr:colOff>
                    <xdr:row>249</xdr:row>
                    <xdr:rowOff>771525</xdr:rowOff>
                  </from>
                  <to>
                    <xdr:col>3</xdr:col>
                    <xdr:colOff>476250</xdr:colOff>
                    <xdr:row>249</xdr:row>
                    <xdr:rowOff>1076325</xdr:rowOff>
                  </to>
                </anchor>
              </controlPr>
            </control>
          </mc:Choice>
        </mc:AlternateContent>
        <mc:AlternateContent xmlns:mc="http://schemas.openxmlformats.org/markup-compatibility/2006">
          <mc:Choice Requires="x14">
            <control shapeId="10556" r:id="rId319" name="Check Box 316">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0557" r:id="rId320" name="Check Box 317">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0558" r:id="rId321" name="Check Box 318">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10559" r:id="rId322" name="Check Box 319">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0560" r:id="rId323" name="Check Box 320">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0561" r:id="rId324" name="Check Box 321">
              <controlPr defaultSize="0" autoFill="0" autoLine="0" autoPict="0">
                <anchor moveWithCells="1">
                  <from>
                    <xdr:col>3</xdr:col>
                    <xdr:colOff>38100</xdr:colOff>
                    <xdr:row>252</xdr:row>
                    <xdr:rowOff>771525</xdr:rowOff>
                  </from>
                  <to>
                    <xdr:col>3</xdr:col>
                    <xdr:colOff>476250</xdr:colOff>
                    <xdr:row>252</xdr:row>
                    <xdr:rowOff>1076325</xdr:rowOff>
                  </to>
                </anchor>
              </controlPr>
            </control>
          </mc:Choice>
        </mc:AlternateContent>
        <mc:AlternateContent xmlns:mc="http://schemas.openxmlformats.org/markup-compatibility/2006">
          <mc:Choice Requires="x14">
            <control shapeId="10562" r:id="rId325" name="Check Box 322">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0563" r:id="rId326" name="Check Box 323">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0564" r:id="rId327" name="Check Box 324">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0565" r:id="rId328" name="Check Box 325">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0566" r:id="rId329" name="Check Box 326">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0567" r:id="rId330" name="Check Box 327">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0568" r:id="rId331" name="Check Box 328">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0569" r:id="rId332" name="Check Box 329">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0570" r:id="rId333" name="Check Box 330">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0571" r:id="rId334" name="Check Box 331">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0572" r:id="rId335" name="Check Box 332">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0573" r:id="rId336" name="Check Box 333">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0574" r:id="rId337" name="Check Box 334">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0575" r:id="rId338" name="Check Box 335">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0576" r:id="rId339" name="Check Box 336">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0577" r:id="rId340" name="Check Box 337">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0578" r:id="rId341" name="Check Box 338">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0579" r:id="rId342" name="Check Box 339">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0580" r:id="rId343" name="Check Box 340">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0581" r:id="rId344" name="Check Box 341">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0582" r:id="rId345" name="Check Box 342">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0583" r:id="rId346" name="Check Box 343">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0584" r:id="rId347" name="Check Box 344">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10585" r:id="rId348" name="Check Box 345">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10586" r:id="rId349" name="Check Box 346">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0587" r:id="rId350" name="Check Box 347">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0588" r:id="rId351" name="Check Box 348">
              <controlPr defaultSize="0" autoFill="0" autoLine="0" autoPict="0">
                <anchor moveWithCells="1">
                  <from>
                    <xdr:col>3</xdr:col>
                    <xdr:colOff>28575</xdr:colOff>
                    <xdr:row>305</xdr:row>
                    <xdr:rowOff>142875</xdr:rowOff>
                  </from>
                  <to>
                    <xdr:col>3</xdr:col>
                    <xdr:colOff>419100</xdr:colOff>
                    <xdr:row>305</xdr:row>
                    <xdr:rowOff>457200</xdr:rowOff>
                  </to>
                </anchor>
              </controlPr>
            </control>
          </mc:Choice>
        </mc:AlternateContent>
        <mc:AlternateContent xmlns:mc="http://schemas.openxmlformats.org/markup-compatibility/2006">
          <mc:Choice Requires="x14">
            <control shapeId="10589" r:id="rId352" name="Check Box 349">
              <controlPr defaultSize="0" autoFill="0" autoLine="0" autoPict="0">
                <anchor moveWithCells="1">
                  <from>
                    <xdr:col>3</xdr:col>
                    <xdr:colOff>28575</xdr:colOff>
                    <xdr:row>305</xdr:row>
                    <xdr:rowOff>438150</xdr:rowOff>
                  </from>
                  <to>
                    <xdr:col>3</xdr:col>
                    <xdr:colOff>466725</xdr:colOff>
                    <xdr:row>305</xdr:row>
                    <xdr:rowOff>742950</xdr:rowOff>
                  </to>
                </anchor>
              </controlPr>
            </control>
          </mc:Choice>
        </mc:AlternateContent>
        <mc:AlternateContent xmlns:mc="http://schemas.openxmlformats.org/markup-compatibility/2006">
          <mc:Choice Requires="x14">
            <control shapeId="10590" r:id="rId353" name="Check Box 350">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10591" r:id="rId354" name="Check Box 351">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10592" r:id="rId355" name="Check Box 352">
              <controlPr defaultSize="0" autoFill="0" autoLine="0" autoPict="0">
                <anchor moveWithCells="1">
                  <from>
                    <xdr:col>3</xdr:col>
                    <xdr:colOff>38100</xdr:colOff>
                    <xdr:row>309</xdr:row>
                    <xdr:rowOff>771525</xdr:rowOff>
                  </from>
                  <to>
                    <xdr:col>3</xdr:col>
                    <xdr:colOff>476250</xdr:colOff>
                    <xdr:row>309</xdr:row>
                    <xdr:rowOff>1076325</xdr:rowOff>
                  </to>
                </anchor>
              </controlPr>
            </control>
          </mc:Choice>
        </mc:AlternateContent>
        <mc:AlternateContent xmlns:mc="http://schemas.openxmlformats.org/markup-compatibility/2006">
          <mc:Choice Requires="x14">
            <control shapeId="10593" r:id="rId356" name="Check Box 353">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10594" r:id="rId357" name="Check Box 354">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10595" r:id="rId358" name="Check Box 355">
              <controlPr defaultSize="0" autoFill="0" autoLine="0" autoPict="0">
                <anchor moveWithCells="1">
                  <from>
                    <xdr:col>3</xdr:col>
                    <xdr:colOff>38100</xdr:colOff>
                    <xdr:row>310</xdr:row>
                    <xdr:rowOff>771525</xdr:rowOff>
                  </from>
                  <to>
                    <xdr:col>3</xdr:col>
                    <xdr:colOff>476250</xdr:colOff>
                    <xdr:row>310</xdr:row>
                    <xdr:rowOff>1076325</xdr:rowOff>
                  </to>
                </anchor>
              </controlPr>
            </control>
          </mc:Choice>
        </mc:AlternateContent>
        <mc:AlternateContent xmlns:mc="http://schemas.openxmlformats.org/markup-compatibility/2006">
          <mc:Choice Requires="x14">
            <control shapeId="10596" r:id="rId359" name="Check Box 356">
              <controlPr defaultSize="0" autoFill="0" autoLine="0" autoPict="0">
                <anchor moveWithCells="1">
                  <from>
                    <xdr:col>3</xdr:col>
                    <xdr:colOff>28575</xdr:colOff>
                    <xdr:row>311</xdr:row>
                    <xdr:rowOff>142875</xdr:rowOff>
                  </from>
                  <to>
                    <xdr:col>3</xdr:col>
                    <xdr:colOff>419100</xdr:colOff>
                    <xdr:row>311</xdr:row>
                    <xdr:rowOff>457200</xdr:rowOff>
                  </to>
                </anchor>
              </controlPr>
            </control>
          </mc:Choice>
        </mc:AlternateContent>
        <mc:AlternateContent xmlns:mc="http://schemas.openxmlformats.org/markup-compatibility/2006">
          <mc:Choice Requires="x14">
            <control shapeId="10597" r:id="rId360" name="Check Box 357">
              <controlPr defaultSize="0" autoFill="0" autoLine="0" autoPict="0">
                <anchor moveWithCells="1">
                  <from>
                    <xdr:col>3</xdr:col>
                    <xdr:colOff>28575</xdr:colOff>
                    <xdr:row>311</xdr:row>
                    <xdr:rowOff>438150</xdr:rowOff>
                  </from>
                  <to>
                    <xdr:col>3</xdr:col>
                    <xdr:colOff>466725</xdr:colOff>
                    <xdr:row>311</xdr:row>
                    <xdr:rowOff>742950</xdr:rowOff>
                  </to>
                </anchor>
              </controlPr>
            </control>
          </mc:Choice>
        </mc:AlternateContent>
        <mc:AlternateContent xmlns:mc="http://schemas.openxmlformats.org/markup-compatibility/2006">
          <mc:Choice Requires="x14">
            <control shapeId="10598" r:id="rId361" name="Check Box 358">
              <controlPr defaultSize="0" autoFill="0" autoLine="0" autoPict="0">
                <anchor moveWithCells="1">
                  <from>
                    <xdr:col>3</xdr:col>
                    <xdr:colOff>38100</xdr:colOff>
                    <xdr:row>311</xdr:row>
                    <xdr:rowOff>771525</xdr:rowOff>
                  </from>
                  <to>
                    <xdr:col>3</xdr:col>
                    <xdr:colOff>476250</xdr:colOff>
                    <xdr:row>311</xdr:row>
                    <xdr:rowOff>1076325</xdr:rowOff>
                  </to>
                </anchor>
              </controlPr>
            </control>
          </mc:Choice>
        </mc:AlternateContent>
        <mc:AlternateContent xmlns:mc="http://schemas.openxmlformats.org/markup-compatibility/2006">
          <mc:Choice Requires="x14">
            <control shapeId="10599" r:id="rId362" name="Check Box 359">
              <controlPr defaultSize="0" autoFill="0" autoLine="0" autoPict="0">
                <anchor moveWithCells="1">
                  <from>
                    <xdr:col>3</xdr:col>
                    <xdr:colOff>28575</xdr:colOff>
                    <xdr:row>312</xdr:row>
                    <xdr:rowOff>142875</xdr:rowOff>
                  </from>
                  <to>
                    <xdr:col>3</xdr:col>
                    <xdr:colOff>419100</xdr:colOff>
                    <xdr:row>312</xdr:row>
                    <xdr:rowOff>457200</xdr:rowOff>
                  </to>
                </anchor>
              </controlPr>
            </control>
          </mc:Choice>
        </mc:AlternateContent>
        <mc:AlternateContent xmlns:mc="http://schemas.openxmlformats.org/markup-compatibility/2006">
          <mc:Choice Requires="x14">
            <control shapeId="10600" r:id="rId363" name="Check Box 360">
              <controlPr defaultSize="0" autoFill="0" autoLine="0" autoPict="0">
                <anchor moveWithCells="1">
                  <from>
                    <xdr:col>3</xdr:col>
                    <xdr:colOff>28575</xdr:colOff>
                    <xdr:row>312</xdr:row>
                    <xdr:rowOff>438150</xdr:rowOff>
                  </from>
                  <to>
                    <xdr:col>3</xdr:col>
                    <xdr:colOff>466725</xdr:colOff>
                    <xdr:row>312</xdr:row>
                    <xdr:rowOff>742950</xdr:rowOff>
                  </to>
                </anchor>
              </controlPr>
            </control>
          </mc:Choice>
        </mc:AlternateContent>
        <mc:AlternateContent xmlns:mc="http://schemas.openxmlformats.org/markup-compatibility/2006">
          <mc:Choice Requires="x14">
            <control shapeId="10601" r:id="rId364" name="Check Box 361">
              <controlPr defaultSize="0" autoFill="0" autoLine="0" autoPict="0">
                <anchor moveWithCells="1">
                  <from>
                    <xdr:col>3</xdr:col>
                    <xdr:colOff>38100</xdr:colOff>
                    <xdr:row>312</xdr:row>
                    <xdr:rowOff>771525</xdr:rowOff>
                  </from>
                  <to>
                    <xdr:col>3</xdr:col>
                    <xdr:colOff>476250</xdr:colOff>
                    <xdr:row>312</xdr:row>
                    <xdr:rowOff>1076325</xdr:rowOff>
                  </to>
                </anchor>
              </controlPr>
            </control>
          </mc:Choice>
        </mc:AlternateContent>
        <mc:AlternateContent xmlns:mc="http://schemas.openxmlformats.org/markup-compatibility/2006">
          <mc:Choice Requires="x14">
            <control shapeId="10602" r:id="rId365" name="Check Box 362">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10603" r:id="rId366" name="Check Box 363">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10604" r:id="rId367" name="Check Box 364">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10605" r:id="rId368" name="Check Box 365">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10606" r:id="rId369" name="Check Box 366">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10607" r:id="rId370" name="Check Box 367">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10608" r:id="rId371" name="Check Box 368">
              <controlPr defaultSize="0" autoFill="0" autoLine="0" autoPict="0">
                <anchor moveWithCells="1">
                  <from>
                    <xdr:col>3</xdr:col>
                    <xdr:colOff>38100</xdr:colOff>
                    <xdr:row>321</xdr:row>
                    <xdr:rowOff>771525</xdr:rowOff>
                  </from>
                  <to>
                    <xdr:col>3</xdr:col>
                    <xdr:colOff>476250</xdr:colOff>
                    <xdr:row>321</xdr:row>
                    <xdr:rowOff>1076325</xdr:rowOff>
                  </to>
                </anchor>
              </controlPr>
            </control>
          </mc:Choice>
        </mc:AlternateContent>
        <mc:AlternateContent xmlns:mc="http://schemas.openxmlformats.org/markup-compatibility/2006">
          <mc:Choice Requires="x14">
            <control shapeId="10609" r:id="rId372" name="Check Box 369">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10610" r:id="rId373" name="Check Box 370">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10611" r:id="rId374" name="Check Box 371">
              <controlPr defaultSize="0" autoFill="0" autoLine="0" autoPict="0">
                <anchor moveWithCells="1">
                  <from>
                    <xdr:col>3</xdr:col>
                    <xdr:colOff>38100</xdr:colOff>
                    <xdr:row>322</xdr:row>
                    <xdr:rowOff>771525</xdr:rowOff>
                  </from>
                  <to>
                    <xdr:col>3</xdr:col>
                    <xdr:colOff>476250</xdr:colOff>
                    <xdr:row>322</xdr:row>
                    <xdr:rowOff>1076325</xdr:rowOff>
                  </to>
                </anchor>
              </controlPr>
            </control>
          </mc:Choice>
        </mc:AlternateContent>
        <mc:AlternateContent xmlns:mc="http://schemas.openxmlformats.org/markup-compatibility/2006">
          <mc:Choice Requires="x14">
            <control shapeId="10612" r:id="rId375" name="Check Box 372">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10613" r:id="rId376" name="Check Box 373">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0614" r:id="rId377" name="Check Box 374">
              <controlPr defaultSize="0" autoFill="0" autoLine="0" autoPict="0">
                <anchor moveWithCells="1">
                  <from>
                    <xdr:col>3</xdr:col>
                    <xdr:colOff>38100</xdr:colOff>
                    <xdr:row>324</xdr:row>
                    <xdr:rowOff>771525</xdr:rowOff>
                  </from>
                  <to>
                    <xdr:col>3</xdr:col>
                    <xdr:colOff>476250</xdr:colOff>
                    <xdr:row>324</xdr:row>
                    <xdr:rowOff>1076325</xdr:rowOff>
                  </to>
                </anchor>
              </controlPr>
            </control>
          </mc:Choice>
        </mc:AlternateContent>
        <mc:AlternateContent xmlns:mc="http://schemas.openxmlformats.org/markup-compatibility/2006">
          <mc:Choice Requires="x14">
            <control shapeId="10615" r:id="rId378" name="Check Box 375">
              <controlPr defaultSize="0" autoFill="0" autoLine="0" autoPict="0">
                <anchor moveWithCells="1">
                  <from>
                    <xdr:col>3</xdr:col>
                    <xdr:colOff>28575</xdr:colOff>
                    <xdr:row>325</xdr:row>
                    <xdr:rowOff>142875</xdr:rowOff>
                  </from>
                  <to>
                    <xdr:col>3</xdr:col>
                    <xdr:colOff>419100</xdr:colOff>
                    <xdr:row>325</xdr:row>
                    <xdr:rowOff>457200</xdr:rowOff>
                  </to>
                </anchor>
              </controlPr>
            </control>
          </mc:Choice>
        </mc:AlternateContent>
        <mc:AlternateContent xmlns:mc="http://schemas.openxmlformats.org/markup-compatibility/2006">
          <mc:Choice Requires="x14">
            <control shapeId="10616" r:id="rId379" name="Check Box 376">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0617" r:id="rId380" name="Check Box 377">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10618" r:id="rId381" name="Check Box 378">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10619" r:id="rId382" name="Check Box 379">
              <controlPr defaultSize="0" autoFill="0" autoLine="0" autoPict="0">
                <anchor moveWithCells="1">
                  <from>
                    <xdr:col>3</xdr:col>
                    <xdr:colOff>38100</xdr:colOff>
                    <xdr:row>329</xdr:row>
                    <xdr:rowOff>771525</xdr:rowOff>
                  </from>
                  <to>
                    <xdr:col>3</xdr:col>
                    <xdr:colOff>476250</xdr:colOff>
                    <xdr:row>329</xdr:row>
                    <xdr:rowOff>1076325</xdr:rowOff>
                  </to>
                </anchor>
              </controlPr>
            </control>
          </mc:Choice>
        </mc:AlternateContent>
        <mc:AlternateContent xmlns:mc="http://schemas.openxmlformats.org/markup-compatibility/2006">
          <mc:Choice Requires="x14">
            <control shapeId="10620" r:id="rId383" name="Check Box 380">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10621" r:id="rId384" name="Check Box 381">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10622" r:id="rId385" name="Check Box 382">
              <controlPr defaultSize="0" autoFill="0" autoLine="0" autoPict="0">
                <anchor moveWithCells="1">
                  <from>
                    <xdr:col>3</xdr:col>
                    <xdr:colOff>38100</xdr:colOff>
                    <xdr:row>330</xdr:row>
                    <xdr:rowOff>771525</xdr:rowOff>
                  </from>
                  <to>
                    <xdr:col>3</xdr:col>
                    <xdr:colOff>476250</xdr:colOff>
                    <xdr:row>330</xdr:row>
                    <xdr:rowOff>1076325</xdr:rowOff>
                  </to>
                </anchor>
              </controlPr>
            </control>
          </mc:Choice>
        </mc:AlternateContent>
        <mc:AlternateContent xmlns:mc="http://schemas.openxmlformats.org/markup-compatibility/2006">
          <mc:Choice Requires="x14">
            <control shapeId="10623" r:id="rId386" name="Check Box 383">
              <controlPr defaultSize="0" autoFill="0" autoLine="0" autoPict="0">
                <anchor moveWithCells="1">
                  <from>
                    <xdr:col>3</xdr:col>
                    <xdr:colOff>28575</xdr:colOff>
                    <xdr:row>333</xdr:row>
                    <xdr:rowOff>142875</xdr:rowOff>
                  </from>
                  <to>
                    <xdr:col>3</xdr:col>
                    <xdr:colOff>419100</xdr:colOff>
                    <xdr:row>333</xdr:row>
                    <xdr:rowOff>457200</xdr:rowOff>
                  </to>
                </anchor>
              </controlPr>
            </control>
          </mc:Choice>
        </mc:AlternateContent>
        <mc:AlternateContent xmlns:mc="http://schemas.openxmlformats.org/markup-compatibility/2006">
          <mc:Choice Requires="x14">
            <control shapeId="10624" r:id="rId387" name="Check Box 384">
              <controlPr defaultSize="0" autoFill="0" autoLine="0" autoPict="0">
                <anchor moveWithCells="1">
                  <from>
                    <xdr:col>3</xdr:col>
                    <xdr:colOff>28575</xdr:colOff>
                    <xdr:row>333</xdr:row>
                    <xdr:rowOff>438150</xdr:rowOff>
                  </from>
                  <to>
                    <xdr:col>3</xdr:col>
                    <xdr:colOff>466725</xdr:colOff>
                    <xdr:row>333</xdr:row>
                    <xdr:rowOff>742950</xdr:rowOff>
                  </to>
                </anchor>
              </controlPr>
            </control>
          </mc:Choice>
        </mc:AlternateContent>
        <mc:AlternateContent xmlns:mc="http://schemas.openxmlformats.org/markup-compatibility/2006">
          <mc:Choice Requires="x14">
            <control shapeId="10625" r:id="rId388" name="Check Box 385">
              <controlPr defaultSize="0" autoFill="0" autoLine="0" autoPict="0">
                <anchor moveWithCells="1">
                  <from>
                    <xdr:col>3</xdr:col>
                    <xdr:colOff>28575</xdr:colOff>
                    <xdr:row>337</xdr:row>
                    <xdr:rowOff>142875</xdr:rowOff>
                  </from>
                  <to>
                    <xdr:col>3</xdr:col>
                    <xdr:colOff>419100</xdr:colOff>
                    <xdr:row>337</xdr:row>
                    <xdr:rowOff>457200</xdr:rowOff>
                  </to>
                </anchor>
              </controlPr>
            </control>
          </mc:Choice>
        </mc:AlternateContent>
        <mc:AlternateContent xmlns:mc="http://schemas.openxmlformats.org/markup-compatibility/2006">
          <mc:Choice Requires="x14">
            <control shapeId="10626" r:id="rId389" name="Check Box 386">
              <controlPr defaultSize="0" autoFill="0" autoLine="0" autoPict="0">
                <anchor moveWithCells="1">
                  <from>
                    <xdr:col>3</xdr:col>
                    <xdr:colOff>28575</xdr:colOff>
                    <xdr:row>337</xdr:row>
                    <xdr:rowOff>438150</xdr:rowOff>
                  </from>
                  <to>
                    <xdr:col>3</xdr:col>
                    <xdr:colOff>466725</xdr:colOff>
                    <xdr:row>337</xdr:row>
                    <xdr:rowOff>742950</xdr:rowOff>
                  </to>
                </anchor>
              </controlPr>
            </control>
          </mc:Choice>
        </mc:AlternateContent>
        <mc:AlternateContent xmlns:mc="http://schemas.openxmlformats.org/markup-compatibility/2006">
          <mc:Choice Requires="x14">
            <control shapeId="10627" r:id="rId390" name="Check Box 387">
              <controlPr defaultSize="0" autoFill="0" autoLine="0" autoPict="0">
                <anchor moveWithCells="1">
                  <from>
                    <xdr:col>3</xdr:col>
                    <xdr:colOff>38100</xdr:colOff>
                    <xdr:row>337</xdr:row>
                    <xdr:rowOff>771525</xdr:rowOff>
                  </from>
                  <to>
                    <xdr:col>3</xdr:col>
                    <xdr:colOff>476250</xdr:colOff>
                    <xdr:row>337</xdr:row>
                    <xdr:rowOff>1076325</xdr:rowOff>
                  </to>
                </anchor>
              </controlPr>
            </control>
          </mc:Choice>
        </mc:AlternateContent>
        <mc:AlternateContent xmlns:mc="http://schemas.openxmlformats.org/markup-compatibility/2006">
          <mc:Choice Requires="x14">
            <control shapeId="10628" r:id="rId391" name="Check Box 388">
              <controlPr defaultSize="0" autoFill="0" autoLine="0" autoPict="0">
                <anchor moveWithCells="1">
                  <from>
                    <xdr:col>3</xdr:col>
                    <xdr:colOff>28575</xdr:colOff>
                    <xdr:row>338</xdr:row>
                    <xdr:rowOff>142875</xdr:rowOff>
                  </from>
                  <to>
                    <xdr:col>3</xdr:col>
                    <xdr:colOff>419100</xdr:colOff>
                    <xdr:row>338</xdr:row>
                    <xdr:rowOff>457200</xdr:rowOff>
                  </to>
                </anchor>
              </controlPr>
            </control>
          </mc:Choice>
        </mc:AlternateContent>
        <mc:AlternateContent xmlns:mc="http://schemas.openxmlformats.org/markup-compatibility/2006">
          <mc:Choice Requires="x14">
            <control shapeId="10629" r:id="rId392" name="Check Box 389">
              <controlPr defaultSize="0" autoFill="0" autoLine="0" autoPict="0">
                <anchor moveWithCells="1">
                  <from>
                    <xdr:col>3</xdr:col>
                    <xdr:colOff>28575</xdr:colOff>
                    <xdr:row>338</xdr:row>
                    <xdr:rowOff>438150</xdr:rowOff>
                  </from>
                  <to>
                    <xdr:col>3</xdr:col>
                    <xdr:colOff>466725</xdr:colOff>
                    <xdr:row>338</xdr:row>
                    <xdr:rowOff>742950</xdr:rowOff>
                  </to>
                </anchor>
              </controlPr>
            </control>
          </mc:Choice>
        </mc:AlternateContent>
        <mc:AlternateContent xmlns:mc="http://schemas.openxmlformats.org/markup-compatibility/2006">
          <mc:Choice Requires="x14">
            <control shapeId="10630" r:id="rId393" name="Check Box 390">
              <controlPr defaultSize="0" autoFill="0" autoLine="0" autoPict="0">
                <anchor moveWithCells="1">
                  <from>
                    <xdr:col>3</xdr:col>
                    <xdr:colOff>38100</xdr:colOff>
                    <xdr:row>338</xdr:row>
                    <xdr:rowOff>771525</xdr:rowOff>
                  </from>
                  <to>
                    <xdr:col>3</xdr:col>
                    <xdr:colOff>476250</xdr:colOff>
                    <xdr:row>338</xdr:row>
                    <xdr:rowOff>1076325</xdr:rowOff>
                  </to>
                </anchor>
              </controlPr>
            </control>
          </mc:Choice>
        </mc:AlternateContent>
        <mc:AlternateContent xmlns:mc="http://schemas.openxmlformats.org/markup-compatibility/2006">
          <mc:Choice Requires="x14">
            <control shapeId="10631" r:id="rId394" name="Check Box 391">
              <controlPr defaultSize="0" autoFill="0" autoLine="0" autoPict="0">
                <anchor moveWithCells="1">
                  <from>
                    <xdr:col>3</xdr:col>
                    <xdr:colOff>28575</xdr:colOff>
                    <xdr:row>339</xdr:row>
                    <xdr:rowOff>142875</xdr:rowOff>
                  </from>
                  <to>
                    <xdr:col>3</xdr:col>
                    <xdr:colOff>419100</xdr:colOff>
                    <xdr:row>339</xdr:row>
                    <xdr:rowOff>457200</xdr:rowOff>
                  </to>
                </anchor>
              </controlPr>
            </control>
          </mc:Choice>
        </mc:AlternateContent>
        <mc:AlternateContent xmlns:mc="http://schemas.openxmlformats.org/markup-compatibility/2006">
          <mc:Choice Requires="x14">
            <control shapeId="10632" r:id="rId395" name="Check Box 392">
              <controlPr defaultSize="0" autoFill="0" autoLine="0" autoPict="0">
                <anchor moveWithCells="1">
                  <from>
                    <xdr:col>3</xdr:col>
                    <xdr:colOff>28575</xdr:colOff>
                    <xdr:row>339</xdr:row>
                    <xdr:rowOff>438150</xdr:rowOff>
                  </from>
                  <to>
                    <xdr:col>3</xdr:col>
                    <xdr:colOff>466725</xdr:colOff>
                    <xdr:row>339</xdr:row>
                    <xdr:rowOff>742950</xdr:rowOff>
                  </to>
                </anchor>
              </controlPr>
            </control>
          </mc:Choice>
        </mc:AlternateContent>
        <mc:AlternateContent xmlns:mc="http://schemas.openxmlformats.org/markup-compatibility/2006">
          <mc:Choice Requires="x14">
            <control shapeId="10633" r:id="rId396" name="Check Box 393">
              <controlPr defaultSize="0" autoFill="0" autoLine="0" autoPict="0">
                <anchor moveWithCells="1">
                  <from>
                    <xdr:col>3</xdr:col>
                    <xdr:colOff>38100</xdr:colOff>
                    <xdr:row>339</xdr:row>
                    <xdr:rowOff>771525</xdr:rowOff>
                  </from>
                  <to>
                    <xdr:col>3</xdr:col>
                    <xdr:colOff>476250</xdr:colOff>
                    <xdr:row>339</xdr:row>
                    <xdr:rowOff>1076325</xdr:rowOff>
                  </to>
                </anchor>
              </controlPr>
            </control>
          </mc:Choice>
        </mc:AlternateContent>
        <mc:AlternateContent xmlns:mc="http://schemas.openxmlformats.org/markup-compatibility/2006">
          <mc:Choice Requires="x14">
            <control shapeId="10634" r:id="rId397" name="Check Box 394">
              <controlPr defaultSize="0" autoFill="0" autoLine="0" autoPict="0">
                <anchor moveWithCells="1">
                  <from>
                    <xdr:col>3</xdr:col>
                    <xdr:colOff>28575</xdr:colOff>
                    <xdr:row>340</xdr:row>
                    <xdr:rowOff>142875</xdr:rowOff>
                  </from>
                  <to>
                    <xdr:col>3</xdr:col>
                    <xdr:colOff>419100</xdr:colOff>
                    <xdr:row>340</xdr:row>
                    <xdr:rowOff>457200</xdr:rowOff>
                  </to>
                </anchor>
              </controlPr>
            </control>
          </mc:Choice>
        </mc:AlternateContent>
        <mc:AlternateContent xmlns:mc="http://schemas.openxmlformats.org/markup-compatibility/2006">
          <mc:Choice Requires="x14">
            <control shapeId="10635" r:id="rId398" name="Check Box 395">
              <controlPr defaultSize="0" autoFill="0" autoLine="0" autoPict="0">
                <anchor moveWithCells="1">
                  <from>
                    <xdr:col>3</xdr:col>
                    <xdr:colOff>28575</xdr:colOff>
                    <xdr:row>340</xdr:row>
                    <xdr:rowOff>438150</xdr:rowOff>
                  </from>
                  <to>
                    <xdr:col>3</xdr:col>
                    <xdr:colOff>466725</xdr:colOff>
                    <xdr:row>340</xdr:row>
                    <xdr:rowOff>742950</xdr:rowOff>
                  </to>
                </anchor>
              </controlPr>
            </control>
          </mc:Choice>
        </mc:AlternateContent>
        <mc:AlternateContent xmlns:mc="http://schemas.openxmlformats.org/markup-compatibility/2006">
          <mc:Choice Requires="x14">
            <control shapeId="10636" r:id="rId399" name="Check Box 396">
              <controlPr defaultSize="0" autoFill="0" autoLine="0" autoPict="0">
                <anchor moveWithCells="1">
                  <from>
                    <xdr:col>3</xdr:col>
                    <xdr:colOff>38100</xdr:colOff>
                    <xdr:row>340</xdr:row>
                    <xdr:rowOff>771525</xdr:rowOff>
                  </from>
                  <to>
                    <xdr:col>3</xdr:col>
                    <xdr:colOff>476250</xdr:colOff>
                    <xdr:row>340</xdr:row>
                    <xdr:rowOff>1076325</xdr:rowOff>
                  </to>
                </anchor>
              </controlPr>
            </control>
          </mc:Choice>
        </mc:AlternateContent>
        <mc:AlternateContent xmlns:mc="http://schemas.openxmlformats.org/markup-compatibility/2006">
          <mc:Choice Requires="x14">
            <control shapeId="10637" r:id="rId400" name="Check Box 397">
              <controlPr defaultSize="0" autoFill="0" autoLine="0" autoPict="0">
                <anchor moveWithCells="1">
                  <from>
                    <xdr:col>3</xdr:col>
                    <xdr:colOff>28575</xdr:colOff>
                    <xdr:row>341</xdr:row>
                    <xdr:rowOff>142875</xdr:rowOff>
                  </from>
                  <to>
                    <xdr:col>3</xdr:col>
                    <xdr:colOff>419100</xdr:colOff>
                    <xdr:row>341</xdr:row>
                    <xdr:rowOff>457200</xdr:rowOff>
                  </to>
                </anchor>
              </controlPr>
            </control>
          </mc:Choice>
        </mc:AlternateContent>
        <mc:AlternateContent xmlns:mc="http://schemas.openxmlformats.org/markup-compatibility/2006">
          <mc:Choice Requires="x14">
            <control shapeId="10638" r:id="rId401" name="Check Box 398">
              <controlPr defaultSize="0" autoFill="0" autoLine="0" autoPict="0">
                <anchor moveWithCells="1">
                  <from>
                    <xdr:col>3</xdr:col>
                    <xdr:colOff>28575</xdr:colOff>
                    <xdr:row>341</xdr:row>
                    <xdr:rowOff>438150</xdr:rowOff>
                  </from>
                  <to>
                    <xdr:col>3</xdr:col>
                    <xdr:colOff>466725</xdr:colOff>
                    <xdr:row>341</xdr:row>
                    <xdr:rowOff>742950</xdr:rowOff>
                  </to>
                </anchor>
              </controlPr>
            </control>
          </mc:Choice>
        </mc:AlternateContent>
        <mc:AlternateContent xmlns:mc="http://schemas.openxmlformats.org/markup-compatibility/2006">
          <mc:Choice Requires="x14">
            <control shapeId="10639" r:id="rId402" name="Check Box 399">
              <controlPr defaultSize="0" autoFill="0" autoLine="0" autoPict="0">
                <anchor moveWithCells="1">
                  <from>
                    <xdr:col>3</xdr:col>
                    <xdr:colOff>38100</xdr:colOff>
                    <xdr:row>341</xdr:row>
                    <xdr:rowOff>771525</xdr:rowOff>
                  </from>
                  <to>
                    <xdr:col>3</xdr:col>
                    <xdr:colOff>476250</xdr:colOff>
                    <xdr:row>341</xdr:row>
                    <xdr:rowOff>1076325</xdr:rowOff>
                  </to>
                </anchor>
              </controlPr>
            </control>
          </mc:Choice>
        </mc:AlternateContent>
        <mc:AlternateContent xmlns:mc="http://schemas.openxmlformats.org/markup-compatibility/2006">
          <mc:Choice Requires="x14">
            <control shapeId="10640" r:id="rId403" name="Check Box 400">
              <controlPr defaultSize="0" autoFill="0" autoLine="0" autoPict="0">
                <anchor moveWithCells="1">
                  <from>
                    <xdr:col>3</xdr:col>
                    <xdr:colOff>28575</xdr:colOff>
                    <xdr:row>343</xdr:row>
                    <xdr:rowOff>142875</xdr:rowOff>
                  </from>
                  <to>
                    <xdr:col>3</xdr:col>
                    <xdr:colOff>419100</xdr:colOff>
                    <xdr:row>343</xdr:row>
                    <xdr:rowOff>457200</xdr:rowOff>
                  </to>
                </anchor>
              </controlPr>
            </control>
          </mc:Choice>
        </mc:AlternateContent>
        <mc:AlternateContent xmlns:mc="http://schemas.openxmlformats.org/markup-compatibility/2006">
          <mc:Choice Requires="x14">
            <control shapeId="10641" r:id="rId404" name="Check Box 401">
              <controlPr defaultSize="0" autoFill="0" autoLine="0" autoPict="0">
                <anchor moveWithCells="1">
                  <from>
                    <xdr:col>3</xdr:col>
                    <xdr:colOff>28575</xdr:colOff>
                    <xdr:row>343</xdr:row>
                    <xdr:rowOff>438150</xdr:rowOff>
                  </from>
                  <to>
                    <xdr:col>3</xdr:col>
                    <xdr:colOff>466725</xdr:colOff>
                    <xdr:row>343</xdr:row>
                    <xdr:rowOff>742950</xdr:rowOff>
                  </to>
                </anchor>
              </controlPr>
            </control>
          </mc:Choice>
        </mc:AlternateContent>
        <mc:AlternateContent xmlns:mc="http://schemas.openxmlformats.org/markup-compatibility/2006">
          <mc:Choice Requires="x14">
            <control shapeId="10642" r:id="rId405" name="Check Box 402">
              <controlPr defaultSize="0" autoFill="0" autoLine="0" autoPict="0">
                <anchor moveWithCells="1">
                  <from>
                    <xdr:col>3</xdr:col>
                    <xdr:colOff>38100</xdr:colOff>
                    <xdr:row>343</xdr:row>
                    <xdr:rowOff>771525</xdr:rowOff>
                  </from>
                  <to>
                    <xdr:col>3</xdr:col>
                    <xdr:colOff>476250</xdr:colOff>
                    <xdr:row>343</xdr:row>
                    <xdr:rowOff>1076325</xdr:rowOff>
                  </to>
                </anchor>
              </controlPr>
            </control>
          </mc:Choice>
        </mc:AlternateContent>
        <mc:AlternateContent xmlns:mc="http://schemas.openxmlformats.org/markup-compatibility/2006">
          <mc:Choice Requires="x14">
            <control shapeId="10643" r:id="rId406" name="Check Box 403">
              <controlPr defaultSize="0" autoFill="0" autoLine="0" autoPict="0">
                <anchor moveWithCells="1">
                  <from>
                    <xdr:col>3</xdr:col>
                    <xdr:colOff>28575</xdr:colOff>
                    <xdr:row>345</xdr:row>
                    <xdr:rowOff>142875</xdr:rowOff>
                  </from>
                  <to>
                    <xdr:col>3</xdr:col>
                    <xdr:colOff>419100</xdr:colOff>
                    <xdr:row>345</xdr:row>
                    <xdr:rowOff>457200</xdr:rowOff>
                  </to>
                </anchor>
              </controlPr>
            </control>
          </mc:Choice>
        </mc:AlternateContent>
        <mc:AlternateContent xmlns:mc="http://schemas.openxmlformats.org/markup-compatibility/2006">
          <mc:Choice Requires="x14">
            <control shapeId="10644" r:id="rId407" name="Check Box 404">
              <controlPr defaultSize="0" autoFill="0" autoLine="0" autoPict="0">
                <anchor moveWithCells="1">
                  <from>
                    <xdr:col>3</xdr:col>
                    <xdr:colOff>28575</xdr:colOff>
                    <xdr:row>345</xdr:row>
                    <xdr:rowOff>438150</xdr:rowOff>
                  </from>
                  <to>
                    <xdr:col>3</xdr:col>
                    <xdr:colOff>466725</xdr:colOff>
                    <xdr:row>345</xdr:row>
                    <xdr:rowOff>742950</xdr:rowOff>
                  </to>
                </anchor>
              </controlPr>
            </control>
          </mc:Choice>
        </mc:AlternateContent>
        <mc:AlternateContent xmlns:mc="http://schemas.openxmlformats.org/markup-compatibility/2006">
          <mc:Choice Requires="x14">
            <control shapeId="10645" r:id="rId408" name="Check Box 405">
              <controlPr defaultSize="0" autoFill="0" autoLine="0" autoPict="0">
                <anchor moveWithCells="1">
                  <from>
                    <xdr:col>3</xdr:col>
                    <xdr:colOff>28575</xdr:colOff>
                    <xdr:row>349</xdr:row>
                    <xdr:rowOff>142875</xdr:rowOff>
                  </from>
                  <to>
                    <xdr:col>3</xdr:col>
                    <xdr:colOff>419100</xdr:colOff>
                    <xdr:row>349</xdr:row>
                    <xdr:rowOff>457200</xdr:rowOff>
                  </to>
                </anchor>
              </controlPr>
            </control>
          </mc:Choice>
        </mc:AlternateContent>
        <mc:AlternateContent xmlns:mc="http://schemas.openxmlformats.org/markup-compatibility/2006">
          <mc:Choice Requires="x14">
            <control shapeId="10646" r:id="rId409" name="Check Box 406">
              <controlPr defaultSize="0" autoFill="0" autoLine="0" autoPict="0">
                <anchor moveWithCells="1">
                  <from>
                    <xdr:col>3</xdr:col>
                    <xdr:colOff>28575</xdr:colOff>
                    <xdr:row>349</xdr:row>
                    <xdr:rowOff>438150</xdr:rowOff>
                  </from>
                  <to>
                    <xdr:col>3</xdr:col>
                    <xdr:colOff>466725</xdr:colOff>
                    <xdr:row>349</xdr:row>
                    <xdr:rowOff>742950</xdr:rowOff>
                  </to>
                </anchor>
              </controlPr>
            </control>
          </mc:Choice>
        </mc:AlternateContent>
        <mc:AlternateContent xmlns:mc="http://schemas.openxmlformats.org/markup-compatibility/2006">
          <mc:Choice Requires="x14">
            <control shapeId="10647" r:id="rId410" name="Check Box 407">
              <controlPr defaultSize="0" autoFill="0" autoLine="0" autoPict="0">
                <anchor moveWithCells="1">
                  <from>
                    <xdr:col>3</xdr:col>
                    <xdr:colOff>28575</xdr:colOff>
                    <xdr:row>353</xdr:row>
                    <xdr:rowOff>142875</xdr:rowOff>
                  </from>
                  <to>
                    <xdr:col>3</xdr:col>
                    <xdr:colOff>419100</xdr:colOff>
                    <xdr:row>353</xdr:row>
                    <xdr:rowOff>457200</xdr:rowOff>
                  </to>
                </anchor>
              </controlPr>
            </control>
          </mc:Choice>
        </mc:AlternateContent>
        <mc:AlternateContent xmlns:mc="http://schemas.openxmlformats.org/markup-compatibility/2006">
          <mc:Choice Requires="x14">
            <control shapeId="10648" r:id="rId411" name="Check Box 408">
              <controlPr defaultSize="0" autoFill="0" autoLine="0" autoPict="0">
                <anchor moveWithCells="1">
                  <from>
                    <xdr:col>3</xdr:col>
                    <xdr:colOff>28575</xdr:colOff>
                    <xdr:row>353</xdr:row>
                    <xdr:rowOff>438150</xdr:rowOff>
                  </from>
                  <to>
                    <xdr:col>3</xdr:col>
                    <xdr:colOff>466725</xdr:colOff>
                    <xdr:row>353</xdr:row>
                    <xdr:rowOff>742950</xdr:rowOff>
                  </to>
                </anchor>
              </controlPr>
            </control>
          </mc:Choice>
        </mc:AlternateContent>
        <mc:AlternateContent xmlns:mc="http://schemas.openxmlformats.org/markup-compatibility/2006">
          <mc:Choice Requires="x14">
            <control shapeId="10649" r:id="rId412" name="Check Box 409">
              <controlPr defaultSize="0" autoFill="0" autoLine="0" autoPict="0">
                <anchor moveWithCells="1">
                  <from>
                    <xdr:col>3</xdr:col>
                    <xdr:colOff>28575</xdr:colOff>
                    <xdr:row>357</xdr:row>
                    <xdr:rowOff>142875</xdr:rowOff>
                  </from>
                  <to>
                    <xdr:col>3</xdr:col>
                    <xdr:colOff>419100</xdr:colOff>
                    <xdr:row>357</xdr:row>
                    <xdr:rowOff>457200</xdr:rowOff>
                  </to>
                </anchor>
              </controlPr>
            </control>
          </mc:Choice>
        </mc:AlternateContent>
        <mc:AlternateContent xmlns:mc="http://schemas.openxmlformats.org/markup-compatibility/2006">
          <mc:Choice Requires="x14">
            <control shapeId="10650" r:id="rId413" name="Check Box 410">
              <controlPr defaultSize="0" autoFill="0" autoLine="0" autoPict="0">
                <anchor moveWithCells="1">
                  <from>
                    <xdr:col>3</xdr:col>
                    <xdr:colOff>28575</xdr:colOff>
                    <xdr:row>357</xdr:row>
                    <xdr:rowOff>438150</xdr:rowOff>
                  </from>
                  <to>
                    <xdr:col>3</xdr:col>
                    <xdr:colOff>466725</xdr:colOff>
                    <xdr:row>357</xdr:row>
                    <xdr:rowOff>742950</xdr:rowOff>
                  </to>
                </anchor>
              </controlPr>
            </control>
          </mc:Choice>
        </mc:AlternateContent>
        <mc:AlternateContent xmlns:mc="http://schemas.openxmlformats.org/markup-compatibility/2006">
          <mc:Choice Requires="x14">
            <control shapeId="10651" r:id="rId414" name="Check Box 411">
              <controlPr defaultSize="0" autoFill="0" autoLine="0" autoPict="0">
                <anchor moveWithCells="1">
                  <from>
                    <xdr:col>3</xdr:col>
                    <xdr:colOff>28575</xdr:colOff>
                    <xdr:row>361</xdr:row>
                    <xdr:rowOff>142875</xdr:rowOff>
                  </from>
                  <to>
                    <xdr:col>3</xdr:col>
                    <xdr:colOff>419100</xdr:colOff>
                    <xdr:row>361</xdr:row>
                    <xdr:rowOff>457200</xdr:rowOff>
                  </to>
                </anchor>
              </controlPr>
            </control>
          </mc:Choice>
        </mc:AlternateContent>
        <mc:AlternateContent xmlns:mc="http://schemas.openxmlformats.org/markup-compatibility/2006">
          <mc:Choice Requires="x14">
            <control shapeId="10652" r:id="rId415" name="Check Box 412">
              <controlPr defaultSize="0" autoFill="0" autoLine="0" autoPict="0">
                <anchor moveWithCells="1">
                  <from>
                    <xdr:col>3</xdr:col>
                    <xdr:colOff>28575</xdr:colOff>
                    <xdr:row>361</xdr:row>
                    <xdr:rowOff>438150</xdr:rowOff>
                  </from>
                  <to>
                    <xdr:col>3</xdr:col>
                    <xdr:colOff>466725</xdr:colOff>
                    <xdr:row>361</xdr:row>
                    <xdr:rowOff>742950</xdr:rowOff>
                  </to>
                </anchor>
              </controlPr>
            </control>
          </mc:Choice>
        </mc:AlternateContent>
        <mc:AlternateContent xmlns:mc="http://schemas.openxmlformats.org/markup-compatibility/2006">
          <mc:Choice Requires="x14">
            <control shapeId="10653" r:id="rId416" name="Check Box 413">
              <controlPr defaultSize="0" autoFill="0" autoLine="0" autoPict="0">
                <anchor moveWithCells="1">
                  <from>
                    <xdr:col>3</xdr:col>
                    <xdr:colOff>28575</xdr:colOff>
                    <xdr:row>365</xdr:row>
                    <xdr:rowOff>142875</xdr:rowOff>
                  </from>
                  <to>
                    <xdr:col>3</xdr:col>
                    <xdr:colOff>419100</xdr:colOff>
                    <xdr:row>365</xdr:row>
                    <xdr:rowOff>457200</xdr:rowOff>
                  </to>
                </anchor>
              </controlPr>
            </control>
          </mc:Choice>
        </mc:AlternateContent>
        <mc:AlternateContent xmlns:mc="http://schemas.openxmlformats.org/markup-compatibility/2006">
          <mc:Choice Requires="x14">
            <control shapeId="10654" r:id="rId417" name="Check Box 414">
              <controlPr defaultSize="0" autoFill="0" autoLine="0" autoPict="0">
                <anchor moveWithCells="1">
                  <from>
                    <xdr:col>3</xdr:col>
                    <xdr:colOff>28575</xdr:colOff>
                    <xdr:row>365</xdr:row>
                    <xdr:rowOff>438150</xdr:rowOff>
                  </from>
                  <to>
                    <xdr:col>3</xdr:col>
                    <xdr:colOff>466725</xdr:colOff>
                    <xdr:row>365</xdr:row>
                    <xdr:rowOff>742950</xdr:rowOff>
                  </to>
                </anchor>
              </controlPr>
            </control>
          </mc:Choice>
        </mc:AlternateContent>
        <mc:AlternateContent xmlns:mc="http://schemas.openxmlformats.org/markup-compatibility/2006">
          <mc:Choice Requires="x14">
            <control shapeId="10655" r:id="rId418" name="Check Box 415">
              <controlPr defaultSize="0" autoFill="0" autoLine="0" autoPict="0">
                <anchor moveWithCells="1">
                  <from>
                    <xdr:col>3</xdr:col>
                    <xdr:colOff>28575</xdr:colOff>
                    <xdr:row>369</xdr:row>
                    <xdr:rowOff>142875</xdr:rowOff>
                  </from>
                  <to>
                    <xdr:col>3</xdr:col>
                    <xdr:colOff>419100</xdr:colOff>
                    <xdr:row>369</xdr:row>
                    <xdr:rowOff>457200</xdr:rowOff>
                  </to>
                </anchor>
              </controlPr>
            </control>
          </mc:Choice>
        </mc:AlternateContent>
        <mc:AlternateContent xmlns:mc="http://schemas.openxmlformats.org/markup-compatibility/2006">
          <mc:Choice Requires="x14">
            <control shapeId="10656" r:id="rId419" name="Check Box 416">
              <controlPr defaultSize="0" autoFill="0" autoLine="0" autoPict="0">
                <anchor moveWithCells="1">
                  <from>
                    <xdr:col>3</xdr:col>
                    <xdr:colOff>28575</xdr:colOff>
                    <xdr:row>369</xdr:row>
                    <xdr:rowOff>438150</xdr:rowOff>
                  </from>
                  <to>
                    <xdr:col>3</xdr:col>
                    <xdr:colOff>466725</xdr:colOff>
                    <xdr:row>369</xdr:row>
                    <xdr:rowOff>742950</xdr:rowOff>
                  </to>
                </anchor>
              </controlPr>
            </control>
          </mc:Choice>
        </mc:AlternateContent>
        <mc:AlternateContent xmlns:mc="http://schemas.openxmlformats.org/markup-compatibility/2006">
          <mc:Choice Requires="x14">
            <control shapeId="10657" r:id="rId420" name="Check Box 417">
              <controlPr defaultSize="0" autoFill="0" autoLine="0" autoPict="0">
                <anchor moveWithCells="1">
                  <from>
                    <xdr:col>3</xdr:col>
                    <xdr:colOff>28575</xdr:colOff>
                    <xdr:row>373</xdr:row>
                    <xdr:rowOff>142875</xdr:rowOff>
                  </from>
                  <to>
                    <xdr:col>3</xdr:col>
                    <xdr:colOff>419100</xdr:colOff>
                    <xdr:row>373</xdr:row>
                    <xdr:rowOff>457200</xdr:rowOff>
                  </to>
                </anchor>
              </controlPr>
            </control>
          </mc:Choice>
        </mc:AlternateContent>
        <mc:AlternateContent xmlns:mc="http://schemas.openxmlformats.org/markup-compatibility/2006">
          <mc:Choice Requires="x14">
            <control shapeId="10658" r:id="rId421" name="Check Box 418">
              <controlPr defaultSize="0" autoFill="0" autoLine="0" autoPict="0">
                <anchor moveWithCells="1">
                  <from>
                    <xdr:col>3</xdr:col>
                    <xdr:colOff>28575</xdr:colOff>
                    <xdr:row>373</xdr:row>
                    <xdr:rowOff>438150</xdr:rowOff>
                  </from>
                  <to>
                    <xdr:col>3</xdr:col>
                    <xdr:colOff>466725</xdr:colOff>
                    <xdr:row>373</xdr:row>
                    <xdr:rowOff>742950</xdr:rowOff>
                  </to>
                </anchor>
              </controlPr>
            </control>
          </mc:Choice>
        </mc:AlternateContent>
        <mc:AlternateContent xmlns:mc="http://schemas.openxmlformats.org/markup-compatibility/2006">
          <mc:Choice Requires="x14">
            <control shapeId="10659" r:id="rId422" name="Check Box 419">
              <controlPr defaultSize="0" autoFill="0" autoLine="0" autoPict="0">
                <anchor moveWithCells="1">
                  <from>
                    <xdr:col>3</xdr:col>
                    <xdr:colOff>38100</xdr:colOff>
                    <xdr:row>373</xdr:row>
                    <xdr:rowOff>771525</xdr:rowOff>
                  </from>
                  <to>
                    <xdr:col>3</xdr:col>
                    <xdr:colOff>476250</xdr:colOff>
                    <xdr:row>373</xdr:row>
                    <xdr:rowOff>1076325</xdr:rowOff>
                  </to>
                </anchor>
              </controlPr>
            </control>
          </mc:Choice>
        </mc:AlternateContent>
        <mc:AlternateContent xmlns:mc="http://schemas.openxmlformats.org/markup-compatibility/2006">
          <mc:Choice Requires="x14">
            <control shapeId="10660" r:id="rId423" name="Check Box 420">
              <controlPr defaultSize="0" autoFill="0" autoLine="0" autoPict="0">
                <anchor moveWithCells="1">
                  <from>
                    <xdr:col>3</xdr:col>
                    <xdr:colOff>28575</xdr:colOff>
                    <xdr:row>375</xdr:row>
                    <xdr:rowOff>142875</xdr:rowOff>
                  </from>
                  <to>
                    <xdr:col>3</xdr:col>
                    <xdr:colOff>419100</xdr:colOff>
                    <xdr:row>375</xdr:row>
                    <xdr:rowOff>457200</xdr:rowOff>
                  </to>
                </anchor>
              </controlPr>
            </control>
          </mc:Choice>
        </mc:AlternateContent>
        <mc:AlternateContent xmlns:mc="http://schemas.openxmlformats.org/markup-compatibility/2006">
          <mc:Choice Requires="x14">
            <control shapeId="10661" r:id="rId424" name="Check Box 421">
              <controlPr defaultSize="0" autoFill="0" autoLine="0" autoPict="0">
                <anchor moveWithCells="1">
                  <from>
                    <xdr:col>3</xdr:col>
                    <xdr:colOff>28575</xdr:colOff>
                    <xdr:row>375</xdr:row>
                    <xdr:rowOff>438150</xdr:rowOff>
                  </from>
                  <to>
                    <xdr:col>3</xdr:col>
                    <xdr:colOff>466725</xdr:colOff>
                    <xdr:row>375</xdr:row>
                    <xdr:rowOff>742950</xdr:rowOff>
                  </to>
                </anchor>
              </controlPr>
            </control>
          </mc:Choice>
        </mc:AlternateContent>
        <mc:AlternateContent xmlns:mc="http://schemas.openxmlformats.org/markup-compatibility/2006">
          <mc:Choice Requires="x14">
            <control shapeId="10662" r:id="rId425" name="Check Box 422">
              <controlPr defaultSize="0" autoFill="0" autoLine="0" autoPict="0">
                <anchor moveWithCells="1">
                  <from>
                    <xdr:col>3</xdr:col>
                    <xdr:colOff>38100</xdr:colOff>
                    <xdr:row>375</xdr:row>
                    <xdr:rowOff>771525</xdr:rowOff>
                  </from>
                  <to>
                    <xdr:col>3</xdr:col>
                    <xdr:colOff>476250</xdr:colOff>
                    <xdr:row>375</xdr:row>
                    <xdr:rowOff>1076325</xdr:rowOff>
                  </to>
                </anchor>
              </controlPr>
            </control>
          </mc:Choice>
        </mc:AlternateContent>
        <mc:AlternateContent xmlns:mc="http://schemas.openxmlformats.org/markup-compatibility/2006">
          <mc:Choice Requires="x14">
            <control shapeId="10663" r:id="rId426" name="Check Box 423">
              <controlPr defaultSize="0" autoFill="0" autoLine="0" autoPict="0">
                <anchor moveWithCells="1">
                  <from>
                    <xdr:col>3</xdr:col>
                    <xdr:colOff>28575</xdr:colOff>
                    <xdr:row>377</xdr:row>
                    <xdr:rowOff>142875</xdr:rowOff>
                  </from>
                  <to>
                    <xdr:col>3</xdr:col>
                    <xdr:colOff>419100</xdr:colOff>
                    <xdr:row>377</xdr:row>
                    <xdr:rowOff>457200</xdr:rowOff>
                  </to>
                </anchor>
              </controlPr>
            </control>
          </mc:Choice>
        </mc:AlternateContent>
        <mc:AlternateContent xmlns:mc="http://schemas.openxmlformats.org/markup-compatibility/2006">
          <mc:Choice Requires="x14">
            <control shapeId="10664" r:id="rId427" name="Check Box 424">
              <controlPr defaultSize="0" autoFill="0" autoLine="0" autoPict="0">
                <anchor moveWithCells="1">
                  <from>
                    <xdr:col>3</xdr:col>
                    <xdr:colOff>28575</xdr:colOff>
                    <xdr:row>377</xdr:row>
                    <xdr:rowOff>438150</xdr:rowOff>
                  </from>
                  <to>
                    <xdr:col>3</xdr:col>
                    <xdr:colOff>466725</xdr:colOff>
                    <xdr:row>377</xdr:row>
                    <xdr:rowOff>742950</xdr:rowOff>
                  </to>
                </anchor>
              </controlPr>
            </control>
          </mc:Choice>
        </mc:AlternateContent>
        <mc:AlternateContent xmlns:mc="http://schemas.openxmlformats.org/markup-compatibility/2006">
          <mc:Choice Requires="x14">
            <control shapeId="10665" r:id="rId428" name="Check Box 425">
              <controlPr defaultSize="0" autoFill="0" autoLine="0" autoPict="0">
                <anchor moveWithCells="1">
                  <from>
                    <xdr:col>3</xdr:col>
                    <xdr:colOff>38100</xdr:colOff>
                    <xdr:row>377</xdr:row>
                    <xdr:rowOff>771525</xdr:rowOff>
                  </from>
                  <to>
                    <xdr:col>3</xdr:col>
                    <xdr:colOff>476250</xdr:colOff>
                    <xdr:row>377</xdr:row>
                    <xdr:rowOff>1076325</xdr:rowOff>
                  </to>
                </anchor>
              </controlPr>
            </control>
          </mc:Choice>
        </mc:AlternateContent>
        <mc:AlternateContent xmlns:mc="http://schemas.openxmlformats.org/markup-compatibility/2006">
          <mc:Choice Requires="x14">
            <control shapeId="10666" r:id="rId429" name="Check Box 426">
              <controlPr defaultSize="0" autoFill="0" autoLine="0" autoPict="0">
                <anchor moveWithCells="1">
                  <from>
                    <xdr:col>3</xdr:col>
                    <xdr:colOff>28575</xdr:colOff>
                    <xdr:row>379</xdr:row>
                    <xdr:rowOff>142875</xdr:rowOff>
                  </from>
                  <to>
                    <xdr:col>3</xdr:col>
                    <xdr:colOff>419100</xdr:colOff>
                    <xdr:row>379</xdr:row>
                    <xdr:rowOff>457200</xdr:rowOff>
                  </to>
                </anchor>
              </controlPr>
            </control>
          </mc:Choice>
        </mc:AlternateContent>
        <mc:AlternateContent xmlns:mc="http://schemas.openxmlformats.org/markup-compatibility/2006">
          <mc:Choice Requires="x14">
            <control shapeId="10667" r:id="rId430" name="Check Box 427">
              <controlPr defaultSize="0" autoFill="0" autoLine="0" autoPict="0">
                <anchor moveWithCells="1">
                  <from>
                    <xdr:col>3</xdr:col>
                    <xdr:colOff>28575</xdr:colOff>
                    <xdr:row>379</xdr:row>
                    <xdr:rowOff>438150</xdr:rowOff>
                  </from>
                  <to>
                    <xdr:col>3</xdr:col>
                    <xdr:colOff>466725</xdr:colOff>
                    <xdr:row>379</xdr:row>
                    <xdr:rowOff>742950</xdr:rowOff>
                  </to>
                </anchor>
              </controlPr>
            </control>
          </mc:Choice>
        </mc:AlternateContent>
        <mc:AlternateContent xmlns:mc="http://schemas.openxmlformats.org/markup-compatibility/2006">
          <mc:Choice Requires="x14">
            <control shapeId="10668" r:id="rId431" name="Check Box 428">
              <controlPr defaultSize="0" autoFill="0" autoLine="0" autoPict="0">
                <anchor moveWithCells="1">
                  <from>
                    <xdr:col>3</xdr:col>
                    <xdr:colOff>38100</xdr:colOff>
                    <xdr:row>379</xdr:row>
                    <xdr:rowOff>771525</xdr:rowOff>
                  </from>
                  <to>
                    <xdr:col>3</xdr:col>
                    <xdr:colOff>476250</xdr:colOff>
                    <xdr:row>379</xdr:row>
                    <xdr:rowOff>1076325</xdr:rowOff>
                  </to>
                </anchor>
              </controlPr>
            </control>
          </mc:Choice>
        </mc:AlternateContent>
        <mc:AlternateContent xmlns:mc="http://schemas.openxmlformats.org/markup-compatibility/2006">
          <mc:Choice Requires="x14">
            <control shapeId="10669" r:id="rId432" name="Check Box 429">
              <controlPr defaultSize="0" autoFill="0" autoLine="0" autoPict="0">
                <anchor moveWithCells="1">
                  <from>
                    <xdr:col>3</xdr:col>
                    <xdr:colOff>28575</xdr:colOff>
                    <xdr:row>381</xdr:row>
                    <xdr:rowOff>142875</xdr:rowOff>
                  </from>
                  <to>
                    <xdr:col>3</xdr:col>
                    <xdr:colOff>419100</xdr:colOff>
                    <xdr:row>381</xdr:row>
                    <xdr:rowOff>457200</xdr:rowOff>
                  </to>
                </anchor>
              </controlPr>
            </control>
          </mc:Choice>
        </mc:AlternateContent>
        <mc:AlternateContent xmlns:mc="http://schemas.openxmlformats.org/markup-compatibility/2006">
          <mc:Choice Requires="x14">
            <control shapeId="10670" r:id="rId433" name="Check Box 430">
              <controlPr defaultSize="0" autoFill="0" autoLine="0" autoPict="0">
                <anchor moveWithCells="1">
                  <from>
                    <xdr:col>3</xdr:col>
                    <xdr:colOff>28575</xdr:colOff>
                    <xdr:row>381</xdr:row>
                    <xdr:rowOff>438150</xdr:rowOff>
                  </from>
                  <to>
                    <xdr:col>3</xdr:col>
                    <xdr:colOff>466725</xdr:colOff>
                    <xdr:row>381</xdr:row>
                    <xdr:rowOff>742950</xdr:rowOff>
                  </to>
                </anchor>
              </controlPr>
            </control>
          </mc:Choice>
        </mc:AlternateContent>
        <mc:AlternateContent xmlns:mc="http://schemas.openxmlformats.org/markup-compatibility/2006">
          <mc:Choice Requires="x14">
            <control shapeId="10671" r:id="rId434" name="Check Box 431">
              <controlPr defaultSize="0" autoFill="0" autoLine="0" autoPict="0">
                <anchor moveWithCells="1">
                  <from>
                    <xdr:col>3</xdr:col>
                    <xdr:colOff>28575</xdr:colOff>
                    <xdr:row>385</xdr:row>
                    <xdr:rowOff>142875</xdr:rowOff>
                  </from>
                  <to>
                    <xdr:col>3</xdr:col>
                    <xdr:colOff>419100</xdr:colOff>
                    <xdr:row>385</xdr:row>
                    <xdr:rowOff>457200</xdr:rowOff>
                  </to>
                </anchor>
              </controlPr>
            </control>
          </mc:Choice>
        </mc:AlternateContent>
        <mc:AlternateContent xmlns:mc="http://schemas.openxmlformats.org/markup-compatibility/2006">
          <mc:Choice Requires="x14">
            <control shapeId="10672" r:id="rId435" name="Check Box 432">
              <controlPr defaultSize="0" autoFill="0" autoLine="0" autoPict="0">
                <anchor moveWithCells="1">
                  <from>
                    <xdr:col>3</xdr:col>
                    <xdr:colOff>28575</xdr:colOff>
                    <xdr:row>385</xdr:row>
                    <xdr:rowOff>438150</xdr:rowOff>
                  </from>
                  <to>
                    <xdr:col>3</xdr:col>
                    <xdr:colOff>466725</xdr:colOff>
                    <xdr:row>385</xdr:row>
                    <xdr:rowOff>742950</xdr:rowOff>
                  </to>
                </anchor>
              </controlPr>
            </control>
          </mc:Choice>
        </mc:AlternateContent>
        <mc:AlternateContent xmlns:mc="http://schemas.openxmlformats.org/markup-compatibility/2006">
          <mc:Choice Requires="x14">
            <control shapeId="10673" r:id="rId436" name="Check Box 433">
              <controlPr defaultSize="0" autoFill="0" autoLine="0" autoPict="0">
                <anchor moveWithCells="1">
                  <from>
                    <xdr:col>3</xdr:col>
                    <xdr:colOff>28575</xdr:colOff>
                    <xdr:row>389</xdr:row>
                    <xdr:rowOff>142875</xdr:rowOff>
                  </from>
                  <to>
                    <xdr:col>3</xdr:col>
                    <xdr:colOff>419100</xdr:colOff>
                    <xdr:row>389</xdr:row>
                    <xdr:rowOff>457200</xdr:rowOff>
                  </to>
                </anchor>
              </controlPr>
            </control>
          </mc:Choice>
        </mc:AlternateContent>
        <mc:AlternateContent xmlns:mc="http://schemas.openxmlformats.org/markup-compatibility/2006">
          <mc:Choice Requires="x14">
            <control shapeId="10674" r:id="rId437" name="Check Box 434">
              <controlPr defaultSize="0" autoFill="0" autoLine="0" autoPict="0">
                <anchor moveWithCells="1">
                  <from>
                    <xdr:col>3</xdr:col>
                    <xdr:colOff>28575</xdr:colOff>
                    <xdr:row>389</xdr:row>
                    <xdr:rowOff>438150</xdr:rowOff>
                  </from>
                  <to>
                    <xdr:col>3</xdr:col>
                    <xdr:colOff>466725</xdr:colOff>
                    <xdr:row>389</xdr:row>
                    <xdr:rowOff>742950</xdr:rowOff>
                  </to>
                </anchor>
              </controlPr>
            </control>
          </mc:Choice>
        </mc:AlternateContent>
        <mc:AlternateContent xmlns:mc="http://schemas.openxmlformats.org/markup-compatibility/2006">
          <mc:Choice Requires="x14">
            <control shapeId="10675" r:id="rId438" name="Check Box 435">
              <controlPr defaultSize="0" autoFill="0" autoLine="0" autoPict="0">
                <anchor moveWithCells="1">
                  <from>
                    <xdr:col>3</xdr:col>
                    <xdr:colOff>28575</xdr:colOff>
                    <xdr:row>393</xdr:row>
                    <xdr:rowOff>142875</xdr:rowOff>
                  </from>
                  <to>
                    <xdr:col>3</xdr:col>
                    <xdr:colOff>419100</xdr:colOff>
                    <xdr:row>393</xdr:row>
                    <xdr:rowOff>457200</xdr:rowOff>
                  </to>
                </anchor>
              </controlPr>
            </control>
          </mc:Choice>
        </mc:AlternateContent>
        <mc:AlternateContent xmlns:mc="http://schemas.openxmlformats.org/markup-compatibility/2006">
          <mc:Choice Requires="x14">
            <control shapeId="10676" r:id="rId439" name="Check Box 436">
              <controlPr defaultSize="0" autoFill="0" autoLine="0" autoPict="0">
                <anchor moveWithCells="1">
                  <from>
                    <xdr:col>3</xdr:col>
                    <xdr:colOff>28575</xdr:colOff>
                    <xdr:row>393</xdr:row>
                    <xdr:rowOff>438150</xdr:rowOff>
                  </from>
                  <to>
                    <xdr:col>3</xdr:col>
                    <xdr:colOff>466725</xdr:colOff>
                    <xdr:row>393</xdr:row>
                    <xdr:rowOff>742950</xdr:rowOff>
                  </to>
                </anchor>
              </controlPr>
            </control>
          </mc:Choice>
        </mc:AlternateContent>
        <mc:AlternateContent xmlns:mc="http://schemas.openxmlformats.org/markup-compatibility/2006">
          <mc:Choice Requires="x14">
            <control shapeId="10677" r:id="rId440" name="Check Box 437">
              <controlPr defaultSize="0" autoFill="0" autoLine="0" autoPict="0">
                <anchor moveWithCells="1">
                  <from>
                    <xdr:col>3</xdr:col>
                    <xdr:colOff>28575</xdr:colOff>
                    <xdr:row>397</xdr:row>
                    <xdr:rowOff>142875</xdr:rowOff>
                  </from>
                  <to>
                    <xdr:col>3</xdr:col>
                    <xdr:colOff>419100</xdr:colOff>
                    <xdr:row>397</xdr:row>
                    <xdr:rowOff>457200</xdr:rowOff>
                  </to>
                </anchor>
              </controlPr>
            </control>
          </mc:Choice>
        </mc:AlternateContent>
        <mc:AlternateContent xmlns:mc="http://schemas.openxmlformats.org/markup-compatibility/2006">
          <mc:Choice Requires="x14">
            <control shapeId="10678" r:id="rId441" name="Check Box 438">
              <controlPr defaultSize="0" autoFill="0" autoLine="0" autoPict="0">
                <anchor moveWithCells="1">
                  <from>
                    <xdr:col>3</xdr:col>
                    <xdr:colOff>28575</xdr:colOff>
                    <xdr:row>397</xdr:row>
                    <xdr:rowOff>438150</xdr:rowOff>
                  </from>
                  <to>
                    <xdr:col>3</xdr:col>
                    <xdr:colOff>466725</xdr:colOff>
                    <xdr:row>397</xdr:row>
                    <xdr:rowOff>742950</xdr:rowOff>
                  </to>
                </anchor>
              </controlPr>
            </control>
          </mc:Choice>
        </mc:AlternateContent>
        <mc:AlternateContent xmlns:mc="http://schemas.openxmlformats.org/markup-compatibility/2006">
          <mc:Choice Requires="x14">
            <control shapeId="10679" r:id="rId442" name="Check Box 439">
              <controlPr defaultSize="0" autoFill="0" autoLine="0" autoPict="0">
                <anchor moveWithCells="1">
                  <from>
                    <xdr:col>3</xdr:col>
                    <xdr:colOff>38100</xdr:colOff>
                    <xdr:row>397</xdr:row>
                    <xdr:rowOff>771525</xdr:rowOff>
                  </from>
                  <to>
                    <xdr:col>3</xdr:col>
                    <xdr:colOff>476250</xdr:colOff>
                    <xdr:row>397</xdr:row>
                    <xdr:rowOff>1076325</xdr:rowOff>
                  </to>
                </anchor>
              </controlPr>
            </control>
          </mc:Choice>
        </mc:AlternateContent>
        <mc:AlternateContent xmlns:mc="http://schemas.openxmlformats.org/markup-compatibility/2006">
          <mc:Choice Requires="x14">
            <control shapeId="10680" r:id="rId443" name="Check Box 440">
              <controlPr defaultSize="0" autoFill="0" autoLine="0" autoPict="0">
                <anchor moveWithCells="1">
                  <from>
                    <xdr:col>3</xdr:col>
                    <xdr:colOff>28575</xdr:colOff>
                    <xdr:row>401</xdr:row>
                    <xdr:rowOff>142875</xdr:rowOff>
                  </from>
                  <to>
                    <xdr:col>3</xdr:col>
                    <xdr:colOff>419100</xdr:colOff>
                    <xdr:row>401</xdr:row>
                    <xdr:rowOff>457200</xdr:rowOff>
                  </to>
                </anchor>
              </controlPr>
            </control>
          </mc:Choice>
        </mc:AlternateContent>
        <mc:AlternateContent xmlns:mc="http://schemas.openxmlformats.org/markup-compatibility/2006">
          <mc:Choice Requires="x14">
            <control shapeId="10681" r:id="rId444" name="Check Box 441">
              <controlPr defaultSize="0" autoFill="0" autoLine="0" autoPict="0">
                <anchor moveWithCells="1">
                  <from>
                    <xdr:col>3</xdr:col>
                    <xdr:colOff>28575</xdr:colOff>
                    <xdr:row>401</xdr:row>
                    <xdr:rowOff>438150</xdr:rowOff>
                  </from>
                  <to>
                    <xdr:col>3</xdr:col>
                    <xdr:colOff>466725</xdr:colOff>
                    <xdr:row>401</xdr:row>
                    <xdr:rowOff>742950</xdr:rowOff>
                  </to>
                </anchor>
              </controlPr>
            </control>
          </mc:Choice>
        </mc:AlternateContent>
        <mc:AlternateContent xmlns:mc="http://schemas.openxmlformats.org/markup-compatibility/2006">
          <mc:Choice Requires="x14">
            <control shapeId="10682" r:id="rId445" name="Check Box 442">
              <controlPr defaultSize="0" autoFill="0" autoLine="0" autoPict="0">
                <anchor moveWithCells="1">
                  <from>
                    <xdr:col>3</xdr:col>
                    <xdr:colOff>38100</xdr:colOff>
                    <xdr:row>401</xdr:row>
                    <xdr:rowOff>771525</xdr:rowOff>
                  </from>
                  <to>
                    <xdr:col>3</xdr:col>
                    <xdr:colOff>476250</xdr:colOff>
                    <xdr:row>401</xdr:row>
                    <xdr:rowOff>1076325</xdr:rowOff>
                  </to>
                </anchor>
              </controlPr>
            </control>
          </mc:Choice>
        </mc:AlternateContent>
        <mc:AlternateContent xmlns:mc="http://schemas.openxmlformats.org/markup-compatibility/2006">
          <mc:Choice Requires="x14">
            <control shapeId="10683" r:id="rId446" name="Check Box 443">
              <controlPr defaultSize="0" autoFill="0" autoLine="0" autoPict="0">
                <anchor moveWithCells="1">
                  <from>
                    <xdr:col>3</xdr:col>
                    <xdr:colOff>38100</xdr:colOff>
                    <xdr:row>401</xdr:row>
                    <xdr:rowOff>1114425</xdr:rowOff>
                  </from>
                  <to>
                    <xdr:col>3</xdr:col>
                    <xdr:colOff>476250</xdr:colOff>
                    <xdr:row>401</xdr:row>
                    <xdr:rowOff>1409700</xdr:rowOff>
                  </to>
                </anchor>
              </controlPr>
            </control>
          </mc:Choice>
        </mc:AlternateContent>
        <mc:AlternateContent xmlns:mc="http://schemas.openxmlformats.org/markup-compatibility/2006">
          <mc:Choice Requires="x14">
            <control shapeId="10684" r:id="rId447" name="Check Box 444">
              <controlPr defaultSize="0" autoFill="0" autoLine="0" autoPict="0">
                <anchor moveWithCells="1">
                  <from>
                    <xdr:col>3</xdr:col>
                    <xdr:colOff>28575</xdr:colOff>
                    <xdr:row>404</xdr:row>
                    <xdr:rowOff>142875</xdr:rowOff>
                  </from>
                  <to>
                    <xdr:col>3</xdr:col>
                    <xdr:colOff>419100</xdr:colOff>
                    <xdr:row>404</xdr:row>
                    <xdr:rowOff>457200</xdr:rowOff>
                  </to>
                </anchor>
              </controlPr>
            </control>
          </mc:Choice>
        </mc:AlternateContent>
        <mc:AlternateContent xmlns:mc="http://schemas.openxmlformats.org/markup-compatibility/2006">
          <mc:Choice Requires="x14">
            <control shapeId="10685" r:id="rId448" name="Check Box 445">
              <controlPr defaultSize="0" autoFill="0" autoLine="0" autoPict="0">
                <anchor moveWithCells="1">
                  <from>
                    <xdr:col>3</xdr:col>
                    <xdr:colOff>28575</xdr:colOff>
                    <xdr:row>404</xdr:row>
                    <xdr:rowOff>438150</xdr:rowOff>
                  </from>
                  <to>
                    <xdr:col>3</xdr:col>
                    <xdr:colOff>466725</xdr:colOff>
                    <xdr:row>404</xdr:row>
                    <xdr:rowOff>742950</xdr:rowOff>
                  </to>
                </anchor>
              </controlPr>
            </control>
          </mc:Choice>
        </mc:AlternateContent>
        <mc:AlternateContent xmlns:mc="http://schemas.openxmlformats.org/markup-compatibility/2006">
          <mc:Choice Requires="x14">
            <control shapeId="10686" r:id="rId449" name="Check Box 446">
              <controlPr defaultSize="0" autoFill="0" autoLine="0" autoPict="0">
                <anchor moveWithCells="1">
                  <from>
                    <xdr:col>3</xdr:col>
                    <xdr:colOff>28575</xdr:colOff>
                    <xdr:row>408</xdr:row>
                    <xdr:rowOff>142875</xdr:rowOff>
                  </from>
                  <to>
                    <xdr:col>3</xdr:col>
                    <xdr:colOff>419100</xdr:colOff>
                    <xdr:row>408</xdr:row>
                    <xdr:rowOff>457200</xdr:rowOff>
                  </to>
                </anchor>
              </controlPr>
            </control>
          </mc:Choice>
        </mc:AlternateContent>
        <mc:AlternateContent xmlns:mc="http://schemas.openxmlformats.org/markup-compatibility/2006">
          <mc:Choice Requires="x14">
            <control shapeId="10687" r:id="rId450" name="Check Box 447">
              <controlPr defaultSize="0" autoFill="0" autoLine="0" autoPict="0">
                <anchor moveWithCells="1">
                  <from>
                    <xdr:col>3</xdr:col>
                    <xdr:colOff>28575</xdr:colOff>
                    <xdr:row>408</xdr:row>
                    <xdr:rowOff>438150</xdr:rowOff>
                  </from>
                  <to>
                    <xdr:col>3</xdr:col>
                    <xdr:colOff>466725</xdr:colOff>
                    <xdr:row>408</xdr:row>
                    <xdr:rowOff>742950</xdr:rowOff>
                  </to>
                </anchor>
              </controlPr>
            </control>
          </mc:Choice>
        </mc:AlternateContent>
        <mc:AlternateContent xmlns:mc="http://schemas.openxmlformats.org/markup-compatibility/2006">
          <mc:Choice Requires="x14">
            <control shapeId="10688" r:id="rId451" name="Check Box 448">
              <controlPr defaultSize="0" autoFill="0" autoLine="0" autoPict="0">
                <anchor moveWithCells="1">
                  <from>
                    <xdr:col>3</xdr:col>
                    <xdr:colOff>28575</xdr:colOff>
                    <xdr:row>417</xdr:row>
                    <xdr:rowOff>142875</xdr:rowOff>
                  </from>
                  <to>
                    <xdr:col>3</xdr:col>
                    <xdr:colOff>419100</xdr:colOff>
                    <xdr:row>417</xdr:row>
                    <xdr:rowOff>457200</xdr:rowOff>
                  </to>
                </anchor>
              </controlPr>
            </control>
          </mc:Choice>
        </mc:AlternateContent>
        <mc:AlternateContent xmlns:mc="http://schemas.openxmlformats.org/markup-compatibility/2006">
          <mc:Choice Requires="x14">
            <control shapeId="10689" r:id="rId452" name="Check Box 449">
              <controlPr defaultSize="0" autoFill="0" autoLine="0" autoPict="0">
                <anchor moveWithCells="1">
                  <from>
                    <xdr:col>3</xdr:col>
                    <xdr:colOff>28575</xdr:colOff>
                    <xdr:row>417</xdr:row>
                    <xdr:rowOff>438150</xdr:rowOff>
                  </from>
                  <to>
                    <xdr:col>3</xdr:col>
                    <xdr:colOff>466725</xdr:colOff>
                    <xdr:row>417</xdr:row>
                    <xdr:rowOff>742950</xdr:rowOff>
                  </to>
                </anchor>
              </controlPr>
            </control>
          </mc:Choice>
        </mc:AlternateContent>
        <mc:AlternateContent xmlns:mc="http://schemas.openxmlformats.org/markup-compatibility/2006">
          <mc:Choice Requires="x14">
            <control shapeId="10690" r:id="rId453" name="Check Box 450">
              <controlPr defaultSize="0" autoFill="0" autoLine="0" autoPict="0">
                <anchor moveWithCells="1">
                  <from>
                    <xdr:col>3</xdr:col>
                    <xdr:colOff>38100</xdr:colOff>
                    <xdr:row>417</xdr:row>
                    <xdr:rowOff>771525</xdr:rowOff>
                  </from>
                  <to>
                    <xdr:col>3</xdr:col>
                    <xdr:colOff>476250</xdr:colOff>
                    <xdr:row>417</xdr:row>
                    <xdr:rowOff>1076325</xdr:rowOff>
                  </to>
                </anchor>
              </controlPr>
            </control>
          </mc:Choice>
        </mc:AlternateContent>
        <mc:AlternateContent xmlns:mc="http://schemas.openxmlformats.org/markup-compatibility/2006">
          <mc:Choice Requires="x14">
            <control shapeId="10691" r:id="rId454" name="Check Box 451">
              <controlPr defaultSize="0" autoFill="0" autoLine="0" autoPict="0">
                <anchor moveWithCells="1">
                  <from>
                    <xdr:col>3</xdr:col>
                    <xdr:colOff>28575</xdr:colOff>
                    <xdr:row>418</xdr:row>
                    <xdr:rowOff>142875</xdr:rowOff>
                  </from>
                  <to>
                    <xdr:col>3</xdr:col>
                    <xdr:colOff>419100</xdr:colOff>
                    <xdr:row>418</xdr:row>
                    <xdr:rowOff>457200</xdr:rowOff>
                  </to>
                </anchor>
              </controlPr>
            </control>
          </mc:Choice>
        </mc:AlternateContent>
        <mc:AlternateContent xmlns:mc="http://schemas.openxmlformats.org/markup-compatibility/2006">
          <mc:Choice Requires="x14">
            <control shapeId="10692" r:id="rId455" name="Check Box 452">
              <controlPr defaultSize="0" autoFill="0" autoLine="0" autoPict="0">
                <anchor moveWithCells="1">
                  <from>
                    <xdr:col>3</xdr:col>
                    <xdr:colOff>28575</xdr:colOff>
                    <xdr:row>418</xdr:row>
                    <xdr:rowOff>438150</xdr:rowOff>
                  </from>
                  <to>
                    <xdr:col>3</xdr:col>
                    <xdr:colOff>466725</xdr:colOff>
                    <xdr:row>418</xdr:row>
                    <xdr:rowOff>742950</xdr:rowOff>
                  </to>
                </anchor>
              </controlPr>
            </control>
          </mc:Choice>
        </mc:AlternateContent>
        <mc:AlternateContent xmlns:mc="http://schemas.openxmlformats.org/markup-compatibility/2006">
          <mc:Choice Requires="x14">
            <control shapeId="10693" r:id="rId456" name="Check Box 453">
              <controlPr defaultSize="0" autoFill="0" autoLine="0" autoPict="0">
                <anchor moveWithCells="1">
                  <from>
                    <xdr:col>3</xdr:col>
                    <xdr:colOff>38100</xdr:colOff>
                    <xdr:row>418</xdr:row>
                    <xdr:rowOff>771525</xdr:rowOff>
                  </from>
                  <to>
                    <xdr:col>3</xdr:col>
                    <xdr:colOff>476250</xdr:colOff>
                    <xdr:row>418</xdr:row>
                    <xdr:rowOff>1076325</xdr:rowOff>
                  </to>
                </anchor>
              </controlPr>
            </control>
          </mc:Choice>
        </mc:AlternateContent>
        <mc:AlternateContent xmlns:mc="http://schemas.openxmlformats.org/markup-compatibility/2006">
          <mc:Choice Requires="x14">
            <control shapeId="10694" r:id="rId457" name="Check Box 454">
              <controlPr defaultSize="0" autoFill="0" autoLine="0" autoPict="0">
                <anchor moveWithCells="1">
                  <from>
                    <xdr:col>3</xdr:col>
                    <xdr:colOff>28575</xdr:colOff>
                    <xdr:row>420</xdr:row>
                    <xdr:rowOff>142875</xdr:rowOff>
                  </from>
                  <to>
                    <xdr:col>3</xdr:col>
                    <xdr:colOff>419100</xdr:colOff>
                    <xdr:row>420</xdr:row>
                    <xdr:rowOff>457200</xdr:rowOff>
                  </to>
                </anchor>
              </controlPr>
            </control>
          </mc:Choice>
        </mc:AlternateContent>
        <mc:AlternateContent xmlns:mc="http://schemas.openxmlformats.org/markup-compatibility/2006">
          <mc:Choice Requires="x14">
            <control shapeId="10695" r:id="rId458" name="Check Box 455">
              <controlPr defaultSize="0" autoFill="0" autoLine="0" autoPict="0">
                <anchor moveWithCells="1">
                  <from>
                    <xdr:col>3</xdr:col>
                    <xdr:colOff>28575</xdr:colOff>
                    <xdr:row>420</xdr:row>
                    <xdr:rowOff>438150</xdr:rowOff>
                  </from>
                  <to>
                    <xdr:col>3</xdr:col>
                    <xdr:colOff>466725</xdr:colOff>
                    <xdr:row>420</xdr:row>
                    <xdr:rowOff>742950</xdr:rowOff>
                  </to>
                </anchor>
              </controlPr>
            </control>
          </mc:Choice>
        </mc:AlternateContent>
        <mc:AlternateContent xmlns:mc="http://schemas.openxmlformats.org/markup-compatibility/2006">
          <mc:Choice Requires="x14">
            <control shapeId="10696" r:id="rId459" name="Check Box 456">
              <controlPr defaultSize="0" autoFill="0" autoLine="0" autoPict="0">
                <anchor moveWithCells="1">
                  <from>
                    <xdr:col>3</xdr:col>
                    <xdr:colOff>38100</xdr:colOff>
                    <xdr:row>420</xdr:row>
                    <xdr:rowOff>771525</xdr:rowOff>
                  </from>
                  <to>
                    <xdr:col>3</xdr:col>
                    <xdr:colOff>476250</xdr:colOff>
                    <xdr:row>420</xdr:row>
                    <xdr:rowOff>1076325</xdr:rowOff>
                  </to>
                </anchor>
              </controlPr>
            </control>
          </mc:Choice>
        </mc:AlternateContent>
        <mc:AlternateContent xmlns:mc="http://schemas.openxmlformats.org/markup-compatibility/2006">
          <mc:Choice Requires="x14">
            <control shapeId="10697" r:id="rId460" name="Check Box 457">
              <controlPr defaultSize="0" autoFill="0" autoLine="0" autoPict="0">
                <anchor moveWithCells="1">
                  <from>
                    <xdr:col>3</xdr:col>
                    <xdr:colOff>28575</xdr:colOff>
                    <xdr:row>423</xdr:row>
                    <xdr:rowOff>142875</xdr:rowOff>
                  </from>
                  <to>
                    <xdr:col>3</xdr:col>
                    <xdr:colOff>419100</xdr:colOff>
                    <xdr:row>423</xdr:row>
                    <xdr:rowOff>457200</xdr:rowOff>
                  </to>
                </anchor>
              </controlPr>
            </control>
          </mc:Choice>
        </mc:AlternateContent>
        <mc:AlternateContent xmlns:mc="http://schemas.openxmlformats.org/markup-compatibility/2006">
          <mc:Choice Requires="x14">
            <control shapeId="10698" r:id="rId461" name="Check Box 458">
              <controlPr defaultSize="0" autoFill="0" autoLine="0" autoPict="0">
                <anchor moveWithCells="1">
                  <from>
                    <xdr:col>3</xdr:col>
                    <xdr:colOff>28575</xdr:colOff>
                    <xdr:row>423</xdr:row>
                    <xdr:rowOff>438150</xdr:rowOff>
                  </from>
                  <to>
                    <xdr:col>3</xdr:col>
                    <xdr:colOff>466725</xdr:colOff>
                    <xdr:row>423</xdr:row>
                    <xdr:rowOff>742950</xdr:rowOff>
                  </to>
                </anchor>
              </controlPr>
            </control>
          </mc:Choice>
        </mc:AlternateContent>
        <mc:AlternateContent xmlns:mc="http://schemas.openxmlformats.org/markup-compatibility/2006">
          <mc:Choice Requires="x14">
            <control shapeId="10699" r:id="rId462" name="Check Box 459">
              <controlPr defaultSize="0" autoFill="0" autoLine="0" autoPict="0">
                <anchor moveWithCells="1">
                  <from>
                    <xdr:col>3</xdr:col>
                    <xdr:colOff>38100</xdr:colOff>
                    <xdr:row>423</xdr:row>
                    <xdr:rowOff>771525</xdr:rowOff>
                  </from>
                  <to>
                    <xdr:col>3</xdr:col>
                    <xdr:colOff>476250</xdr:colOff>
                    <xdr:row>423</xdr:row>
                    <xdr:rowOff>1076325</xdr:rowOff>
                  </to>
                </anchor>
              </controlPr>
            </control>
          </mc:Choice>
        </mc:AlternateContent>
        <mc:AlternateContent xmlns:mc="http://schemas.openxmlformats.org/markup-compatibility/2006">
          <mc:Choice Requires="x14">
            <control shapeId="10700" r:id="rId463" name="Check Box 460">
              <controlPr defaultSize="0" autoFill="0" autoLine="0" autoPict="0">
                <anchor moveWithCells="1">
                  <from>
                    <xdr:col>3</xdr:col>
                    <xdr:colOff>28575</xdr:colOff>
                    <xdr:row>424</xdr:row>
                    <xdr:rowOff>142875</xdr:rowOff>
                  </from>
                  <to>
                    <xdr:col>3</xdr:col>
                    <xdr:colOff>419100</xdr:colOff>
                    <xdr:row>424</xdr:row>
                    <xdr:rowOff>457200</xdr:rowOff>
                  </to>
                </anchor>
              </controlPr>
            </control>
          </mc:Choice>
        </mc:AlternateContent>
        <mc:AlternateContent xmlns:mc="http://schemas.openxmlformats.org/markup-compatibility/2006">
          <mc:Choice Requires="x14">
            <control shapeId="10701" r:id="rId464" name="Check Box 461">
              <controlPr defaultSize="0" autoFill="0" autoLine="0" autoPict="0">
                <anchor moveWithCells="1">
                  <from>
                    <xdr:col>3</xdr:col>
                    <xdr:colOff>28575</xdr:colOff>
                    <xdr:row>424</xdr:row>
                    <xdr:rowOff>438150</xdr:rowOff>
                  </from>
                  <to>
                    <xdr:col>3</xdr:col>
                    <xdr:colOff>466725</xdr:colOff>
                    <xdr:row>424</xdr:row>
                    <xdr:rowOff>742950</xdr:rowOff>
                  </to>
                </anchor>
              </controlPr>
            </control>
          </mc:Choice>
        </mc:AlternateContent>
        <mc:AlternateContent xmlns:mc="http://schemas.openxmlformats.org/markup-compatibility/2006">
          <mc:Choice Requires="x14">
            <control shapeId="10702" r:id="rId465" name="Check Box 462">
              <controlPr defaultSize="0" autoFill="0" autoLine="0" autoPict="0">
                <anchor moveWithCells="1">
                  <from>
                    <xdr:col>3</xdr:col>
                    <xdr:colOff>28575</xdr:colOff>
                    <xdr:row>428</xdr:row>
                    <xdr:rowOff>142875</xdr:rowOff>
                  </from>
                  <to>
                    <xdr:col>3</xdr:col>
                    <xdr:colOff>419100</xdr:colOff>
                    <xdr:row>428</xdr:row>
                    <xdr:rowOff>457200</xdr:rowOff>
                  </to>
                </anchor>
              </controlPr>
            </control>
          </mc:Choice>
        </mc:AlternateContent>
        <mc:AlternateContent xmlns:mc="http://schemas.openxmlformats.org/markup-compatibility/2006">
          <mc:Choice Requires="x14">
            <control shapeId="10703" r:id="rId466" name="Check Box 463">
              <controlPr defaultSize="0" autoFill="0" autoLine="0" autoPict="0">
                <anchor moveWithCells="1">
                  <from>
                    <xdr:col>3</xdr:col>
                    <xdr:colOff>28575</xdr:colOff>
                    <xdr:row>428</xdr:row>
                    <xdr:rowOff>438150</xdr:rowOff>
                  </from>
                  <to>
                    <xdr:col>3</xdr:col>
                    <xdr:colOff>466725</xdr:colOff>
                    <xdr:row>428</xdr:row>
                    <xdr:rowOff>742950</xdr:rowOff>
                  </to>
                </anchor>
              </controlPr>
            </control>
          </mc:Choice>
        </mc:AlternateContent>
        <mc:AlternateContent xmlns:mc="http://schemas.openxmlformats.org/markup-compatibility/2006">
          <mc:Choice Requires="x14">
            <control shapeId="10704" r:id="rId467" name="Check Box 464">
              <controlPr defaultSize="0" autoFill="0" autoLine="0" autoPict="0">
                <anchor moveWithCells="1">
                  <from>
                    <xdr:col>3</xdr:col>
                    <xdr:colOff>38100</xdr:colOff>
                    <xdr:row>428</xdr:row>
                    <xdr:rowOff>771525</xdr:rowOff>
                  </from>
                  <to>
                    <xdr:col>3</xdr:col>
                    <xdr:colOff>476250</xdr:colOff>
                    <xdr:row>428</xdr:row>
                    <xdr:rowOff>1076325</xdr:rowOff>
                  </to>
                </anchor>
              </controlPr>
            </control>
          </mc:Choice>
        </mc:AlternateContent>
        <mc:AlternateContent xmlns:mc="http://schemas.openxmlformats.org/markup-compatibility/2006">
          <mc:Choice Requires="x14">
            <control shapeId="10705" r:id="rId468" name="Check Box 465">
              <controlPr defaultSize="0" autoFill="0" autoLine="0" autoPict="0">
                <anchor moveWithCells="1">
                  <from>
                    <xdr:col>3</xdr:col>
                    <xdr:colOff>28575</xdr:colOff>
                    <xdr:row>432</xdr:row>
                    <xdr:rowOff>142875</xdr:rowOff>
                  </from>
                  <to>
                    <xdr:col>3</xdr:col>
                    <xdr:colOff>419100</xdr:colOff>
                    <xdr:row>432</xdr:row>
                    <xdr:rowOff>457200</xdr:rowOff>
                  </to>
                </anchor>
              </controlPr>
            </control>
          </mc:Choice>
        </mc:AlternateContent>
        <mc:AlternateContent xmlns:mc="http://schemas.openxmlformats.org/markup-compatibility/2006">
          <mc:Choice Requires="x14">
            <control shapeId="10706" r:id="rId469" name="Check Box 466">
              <controlPr defaultSize="0" autoFill="0" autoLine="0" autoPict="0">
                <anchor moveWithCells="1">
                  <from>
                    <xdr:col>3</xdr:col>
                    <xdr:colOff>28575</xdr:colOff>
                    <xdr:row>432</xdr:row>
                    <xdr:rowOff>438150</xdr:rowOff>
                  </from>
                  <to>
                    <xdr:col>3</xdr:col>
                    <xdr:colOff>466725</xdr:colOff>
                    <xdr:row>432</xdr:row>
                    <xdr:rowOff>742950</xdr:rowOff>
                  </to>
                </anchor>
              </controlPr>
            </control>
          </mc:Choice>
        </mc:AlternateContent>
        <mc:AlternateContent xmlns:mc="http://schemas.openxmlformats.org/markup-compatibility/2006">
          <mc:Choice Requires="x14">
            <control shapeId="10707" r:id="rId470" name="Check Box 467">
              <controlPr defaultSize="0" autoFill="0" autoLine="0" autoPict="0">
                <anchor moveWithCells="1">
                  <from>
                    <xdr:col>3</xdr:col>
                    <xdr:colOff>28575</xdr:colOff>
                    <xdr:row>440</xdr:row>
                    <xdr:rowOff>142875</xdr:rowOff>
                  </from>
                  <to>
                    <xdr:col>3</xdr:col>
                    <xdr:colOff>419100</xdr:colOff>
                    <xdr:row>440</xdr:row>
                    <xdr:rowOff>457200</xdr:rowOff>
                  </to>
                </anchor>
              </controlPr>
            </control>
          </mc:Choice>
        </mc:AlternateContent>
        <mc:AlternateContent xmlns:mc="http://schemas.openxmlformats.org/markup-compatibility/2006">
          <mc:Choice Requires="x14">
            <control shapeId="10708" r:id="rId471" name="Check Box 468">
              <controlPr defaultSize="0" autoFill="0" autoLine="0" autoPict="0">
                <anchor moveWithCells="1">
                  <from>
                    <xdr:col>3</xdr:col>
                    <xdr:colOff>28575</xdr:colOff>
                    <xdr:row>440</xdr:row>
                    <xdr:rowOff>438150</xdr:rowOff>
                  </from>
                  <to>
                    <xdr:col>3</xdr:col>
                    <xdr:colOff>466725</xdr:colOff>
                    <xdr:row>440</xdr:row>
                    <xdr:rowOff>742950</xdr:rowOff>
                  </to>
                </anchor>
              </controlPr>
            </control>
          </mc:Choice>
        </mc:AlternateContent>
        <mc:AlternateContent xmlns:mc="http://schemas.openxmlformats.org/markup-compatibility/2006">
          <mc:Choice Requires="x14">
            <control shapeId="10709" r:id="rId472" name="Check Box 469">
              <controlPr defaultSize="0" autoFill="0" autoLine="0" autoPict="0">
                <anchor moveWithCells="1">
                  <from>
                    <xdr:col>3</xdr:col>
                    <xdr:colOff>28575</xdr:colOff>
                    <xdr:row>444</xdr:row>
                    <xdr:rowOff>142875</xdr:rowOff>
                  </from>
                  <to>
                    <xdr:col>3</xdr:col>
                    <xdr:colOff>419100</xdr:colOff>
                    <xdr:row>444</xdr:row>
                    <xdr:rowOff>457200</xdr:rowOff>
                  </to>
                </anchor>
              </controlPr>
            </control>
          </mc:Choice>
        </mc:AlternateContent>
        <mc:AlternateContent xmlns:mc="http://schemas.openxmlformats.org/markup-compatibility/2006">
          <mc:Choice Requires="x14">
            <control shapeId="10710" r:id="rId473" name="Check Box 470">
              <controlPr defaultSize="0" autoFill="0" autoLine="0" autoPict="0">
                <anchor moveWithCells="1">
                  <from>
                    <xdr:col>3</xdr:col>
                    <xdr:colOff>28575</xdr:colOff>
                    <xdr:row>444</xdr:row>
                    <xdr:rowOff>438150</xdr:rowOff>
                  </from>
                  <to>
                    <xdr:col>3</xdr:col>
                    <xdr:colOff>466725</xdr:colOff>
                    <xdr:row>444</xdr:row>
                    <xdr:rowOff>742950</xdr:rowOff>
                  </to>
                </anchor>
              </controlPr>
            </control>
          </mc:Choice>
        </mc:AlternateContent>
        <mc:AlternateContent xmlns:mc="http://schemas.openxmlformats.org/markup-compatibility/2006">
          <mc:Choice Requires="x14">
            <control shapeId="10711" r:id="rId474" name="Check Box 471">
              <controlPr defaultSize="0" autoFill="0" autoLine="0" autoPict="0">
                <anchor moveWithCells="1">
                  <from>
                    <xdr:col>3</xdr:col>
                    <xdr:colOff>28575</xdr:colOff>
                    <xdr:row>454</xdr:row>
                    <xdr:rowOff>142875</xdr:rowOff>
                  </from>
                  <to>
                    <xdr:col>3</xdr:col>
                    <xdr:colOff>419100</xdr:colOff>
                    <xdr:row>454</xdr:row>
                    <xdr:rowOff>457200</xdr:rowOff>
                  </to>
                </anchor>
              </controlPr>
            </control>
          </mc:Choice>
        </mc:AlternateContent>
        <mc:AlternateContent xmlns:mc="http://schemas.openxmlformats.org/markup-compatibility/2006">
          <mc:Choice Requires="x14">
            <control shapeId="10712" r:id="rId475" name="Check Box 472">
              <controlPr defaultSize="0" autoFill="0" autoLine="0" autoPict="0">
                <anchor moveWithCells="1">
                  <from>
                    <xdr:col>3</xdr:col>
                    <xdr:colOff>28575</xdr:colOff>
                    <xdr:row>454</xdr:row>
                    <xdr:rowOff>438150</xdr:rowOff>
                  </from>
                  <to>
                    <xdr:col>3</xdr:col>
                    <xdr:colOff>466725</xdr:colOff>
                    <xdr:row>454</xdr:row>
                    <xdr:rowOff>742950</xdr:rowOff>
                  </to>
                </anchor>
              </controlPr>
            </control>
          </mc:Choice>
        </mc:AlternateContent>
        <mc:AlternateContent xmlns:mc="http://schemas.openxmlformats.org/markup-compatibility/2006">
          <mc:Choice Requires="x14">
            <control shapeId="10713" r:id="rId476" name="Check Box 473">
              <controlPr defaultSize="0" autoFill="0" autoLine="0" autoPict="0">
                <anchor moveWithCells="1">
                  <from>
                    <xdr:col>3</xdr:col>
                    <xdr:colOff>28575</xdr:colOff>
                    <xdr:row>458</xdr:row>
                    <xdr:rowOff>142875</xdr:rowOff>
                  </from>
                  <to>
                    <xdr:col>3</xdr:col>
                    <xdr:colOff>419100</xdr:colOff>
                    <xdr:row>458</xdr:row>
                    <xdr:rowOff>457200</xdr:rowOff>
                  </to>
                </anchor>
              </controlPr>
            </control>
          </mc:Choice>
        </mc:AlternateContent>
        <mc:AlternateContent xmlns:mc="http://schemas.openxmlformats.org/markup-compatibility/2006">
          <mc:Choice Requires="x14">
            <control shapeId="10714" r:id="rId477" name="Check Box 474">
              <controlPr defaultSize="0" autoFill="0" autoLine="0" autoPict="0">
                <anchor moveWithCells="1">
                  <from>
                    <xdr:col>3</xdr:col>
                    <xdr:colOff>28575</xdr:colOff>
                    <xdr:row>458</xdr:row>
                    <xdr:rowOff>438150</xdr:rowOff>
                  </from>
                  <to>
                    <xdr:col>3</xdr:col>
                    <xdr:colOff>466725</xdr:colOff>
                    <xdr:row>458</xdr:row>
                    <xdr:rowOff>742950</xdr:rowOff>
                  </to>
                </anchor>
              </controlPr>
            </control>
          </mc:Choice>
        </mc:AlternateContent>
        <mc:AlternateContent xmlns:mc="http://schemas.openxmlformats.org/markup-compatibility/2006">
          <mc:Choice Requires="x14">
            <control shapeId="10715" r:id="rId478" name="Check Box 475">
              <controlPr defaultSize="0" autoFill="0" autoLine="0" autoPict="0">
                <anchor moveWithCells="1">
                  <from>
                    <xdr:col>3</xdr:col>
                    <xdr:colOff>28575</xdr:colOff>
                    <xdr:row>462</xdr:row>
                    <xdr:rowOff>142875</xdr:rowOff>
                  </from>
                  <to>
                    <xdr:col>3</xdr:col>
                    <xdr:colOff>419100</xdr:colOff>
                    <xdr:row>462</xdr:row>
                    <xdr:rowOff>457200</xdr:rowOff>
                  </to>
                </anchor>
              </controlPr>
            </control>
          </mc:Choice>
        </mc:AlternateContent>
        <mc:AlternateContent xmlns:mc="http://schemas.openxmlformats.org/markup-compatibility/2006">
          <mc:Choice Requires="x14">
            <control shapeId="10716" r:id="rId479" name="Check Box 476">
              <controlPr defaultSize="0" autoFill="0" autoLine="0" autoPict="0">
                <anchor moveWithCells="1">
                  <from>
                    <xdr:col>3</xdr:col>
                    <xdr:colOff>28575</xdr:colOff>
                    <xdr:row>462</xdr:row>
                    <xdr:rowOff>438150</xdr:rowOff>
                  </from>
                  <to>
                    <xdr:col>3</xdr:col>
                    <xdr:colOff>466725</xdr:colOff>
                    <xdr:row>462</xdr:row>
                    <xdr:rowOff>742950</xdr:rowOff>
                  </to>
                </anchor>
              </controlPr>
            </control>
          </mc:Choice>
        </mc:AlternateContent>
        <mc:AlternateContent xmlns:mc="http://schemas.openxmlformats.org/markup-compatibility/2006">
          <mc:Choice Requires="x14">
            <control shapeId="10717" r:id="rId480" name="Check Box 477">
              <controlPr defaultSize="0" autoFill="0" autoLine="0" autoPict="0">
                <anchor moveWithCells="1">
                  <from>
                    <xdr:col>3</xdr:col>
                    <xdr:colOff>28575</xdr:colOff>
                    <xdr:row>466</xdr:row>
                    <xdr:rowOff>142875</xdr:rowOff>
                  </from>
                  <to>
                    <xdr:col>3</xdr:col>
                    <xdr:colOff>419100</xdr:colOff>
                    <xdr:row>466</xdr:row>
                    <xdr:rowOff>457200</xdr:rowOff>
                  </to>
                </anchor>
              </controlPr>
            </control>
          </mc:Choice>
        </mc:AlternateContent>
        <mc:AlternateContent xmlns:mc="http://schemas.openxmlformats.org/markup-compatibility/2006">
          <mc:Choice Requires="x14">
            <control shapeId="10718" r:id="rId481" name="Check Box 478">
              <controlPr defaultSize="0" autoFill="0" autoLine="0" autoPict="0">
                <anchor moveWithCells="1">
                  <from>
                    <xdr:col>3</xdr:col>
                    <xdr:colOff>28575</xdr:colOff>
                    <xdr:row>466</xdr:row>
                    <xdr:rowOff>438150</xdr:rowOff>
                  </from>
                  <to>
                    <xdr:col>3</xdr:col>
                    <xdr:colOff>466725</xdr:colOff>
                    <xdr:row>466</xdr:row>
                    <xdr:rowOff>742950</xdr:rowOff>
                  </to>
                </anchor>
              </controlPr>
            </control>
          </mc:Choice>
        </mc:AlternateContent>
        <mc:AlternateContent xmlns:mc="http://schemas.openxmlformats.org/markup-compatibility/2006">
          <mc:Choice Requires="x14">
            <control shapeId="10719" r:id="rId482" name="Check Box 479">
              <controlPr defaultSize="0" autoFill="0" autoLine="0" autoPict="0">
                <anchor moveWithCells="1">
                  <from>
                    <xdr:col>3</xdr:col>
                    <xdr:colOff>38100</xdr:colOff>
                    <xdr:row>466</xdr:row>
                    <xdr:rowOff>771525</xdr:rowOff>
                  </from>
                  <to>
                    <xdr:col>3</xdr:col>
                    <xdr:colOff>476250</xdr:colOff>
                    <xdr:row>466</xdr:row>
                    <xdr:rowOff>1076325</xdr:rowOff>
                  </to>
                </anchor>
              </controlPr>
            </control>
          </mc:Choice>
        </mc:AlternateContent>
        <mc:AlternateContent xmlns:mc="http://schemas.openxmlformats.org/markup-compatibility/2006">
          <mc:Choice Requires="x14">
            <control shapeId="10720" r:id="rId483" name="Check Box 480">
              <controlPr defaultSize="0" autoFill="0" autoLine="0" autoPict="0">
                <anchor moveWithCells="1">
                  <from>
                    <xdr:col>3</xdr:col>
                    <xdr:colOff>28575</xdr:colOff>
                    <xdr:row>468</xdr:row>
                    <xdr:rowOff>142875</xdr:rowOff>
                  </from>
                  <to>
                    <xdr:col>3</xdr:col>
                    <xdr:colOff>419100</xdr:colOff>
                    <xdr:row>468</xdr:row>
                    <xdr:rowOff>457200</xdr:rowOff>
                  </to>
                </anchor>
              </controlPr>
            </control>
          </mc:Choice>
        </mc:AlternateContent>
        <mc:AlternateContent xmlns:mc="http://schemas.openxmlformats.org/markup-compatibility/2006">
          <mc:Choice Requires="x14">
            <control shapeId="10721" r:id="rId484" name="Check Box 481">
              <controlPr defaultSize="0" autoFill="0" autoLine="0" autoPict="0">
                <anchor moveWithCells="1">
                  <from>
                    <xdr:col>3</xdr:col>
                    <xdr:colOff>28575</xdr:colOff>
                    <xdr:row>468</xdr:row>
                    <xdr:rowOff>438150</xdr:rowOff>
                  </from>
                  <to>
                    <xdr:col>3</xdr:col>
                    <xdr:colOff>466725</xdr:colOff>
                    <xdr:row>468</xdr:row>
                    <xdr:rowOff>742950</xdr:rowOff>
                  </to>
                </anchor>
              </controlPr>
            </control>
          </mc:Choice>
        </mc:AlternateContent>
        <mc:AlternateContent xmlns:mc="http://schemas.openxmlformats.org/markup-compatibility/2006">
          <mc:Choice Requires="x14">
            <control shapeId="10722" r:id="rId485" name="Check Box 482">
              <controlPr defaultSize="0" autoFill="0" autoLine="0" autoPict="0">
                <anchor moveWithCells="1">
                  <from>
                    <xdr:col>3</xdr:col>
                    <xdr:colOff>38100</xdr:colOff>
                    <xdr:row>468</xdr:row>
                    <xdr:rowOff>771525</xdr:rowOff>
                  </from>
                  <to>
                    <xdr:col>3</xdr:col>
                    <xdr:colOff>476250</xdr:colOff>
                    <xdr:row>468</xdr:row>
                    <xdr:rowOff>1076325</xdr:rowOff>
                  </to>
                </anchor>
              </controlPr>
            </control>
          </mc:Choice>
        </mc:AlternateContent>
        <mc:AlternateContent xmlns:mc="http://schemas.openxmlformats.org/markup-compatibility/2006">
          <mc:Choice Requires="x14">
            <control shapeId="10723" r:id="rId486" name="Check Box 483">
              <controlPr defaultSize="0" autoFill="0" autoLine="0" autoPict="0">
                <anchor moveWithCells="1">
                  <from>
                    <xdr:col>3</xdr:col>
                    <xdr:colOff>28575</xdr:colOff>
                    <xdr:row>470</xdr:row>
                    <xdr:rowOff>142875</xdr:rowOff>
                  </from>
                  <to>
                    <xdr:col>3</xdr:col>
                    <xdr:colOff>419100</xdr:colOff>
                    <xdr:row>470</xdr:row>
                    <xdr:rowOff>457200</xdr:rowOff>
                  </to>
                </anchor>
              </controlPr>
            </control>
          </mc:Choice>
        </mc:AlternateContent>
        <mc:AlternateContent xmlns:mc="http://schemas.openxmlformats.org/markup-compatibility/2006">
          <mc:Choice Requires="x14">
            <control shapeId="10724" r:id="rId487" name="Check Box 484">
              <controlPr defaultSize="0" autoFill="0" autoLine="0" autoPict="0">
                <anchor moveWithCells="1">
                  <from>
                    <xdr:col>3</xdr:col>
                    <xdr:colOff>28575</xdr:colOff>
                    <xdr:row>470</xdr:row>
                    <xdr:rowOff>438150</xdr:rowOff>
                  </from>
                  <to>
                    <xdr:col>3</xdr:col>
                    <xdr:colOff>466725</xdr:colOff>
                    <xdr:row>470</xdr:row>
                    <xdr:rowOff>742950</xdr:rowOff>
                  </to>
                </anchor>
              </controlPr>
            </control>
          </mc:Choice>
        </mc:AlternateContent>
        <mc:AlternateContent xmlns:mc="http://schemas.openxmlformats.org/markup-compatibility/2006">
          <mc:Choice Requires="x14">
            <control shapeId="10725" r:id="rId488" name="Check Box 485">
              <controlPr defaultSize="0" autoFill="0" autoLine="0" autoPict="0">
                <anchor moveWithCells="1">
                  <from>
                    <xdr:col>3</xdr:col>
                    <xdr:colOff>28575</xdr:colOff>
                    <xdr:row>474</xdr:row>
                    <xdr:rowOff>142875</xdr:rowOff>
                  </from>
                  <to>
                    <xdr:col>3</xdr:col>
                    <xdr:colOff>419100</xdr:colOff>
                    <xdr:row>474</xdr:row>
                    <xdr:rowOff>457200</xdr:rowOff>
                  </to>
                </anchor>
              </controlPr>
            </control>
          </mc:Choice>
        </mc:AlternateContent>
        <mc:AlternateContent xmlns:mc="http://schemas.openxmlformats.org/markup-compatibility/2006">
          <mc:Choice Requires="x14">
            <control shapeId="10726" r:id="rId489" name="Check Box 486">
              <controlPr defaultSize="0" autoFill="0" autoLine="0" autoPict="0">
                <anchor moveWithCells="1">
                  <from>
                    <xdr:col>3</xdr:col>
                    <xdr:colOff>28575</xdr:colOff>
                    <xdr:row>474</xdr:row>
                    <xdr:rowOff>438150</xdr:rowOff>
                  </from>
                  <to>
                    <xdr:col>3</xdr:col>
                    <xdr:colOff>466725</xdr:colOff>
                    <xdr:row>474</xdr:row>
                    <xdr:rowOff>742950</xdr:rowOff>
                  </to>
                </anchor>
              </controlPr>
            </control>
          </mc:Choice>
        </mc:AlternateContent>
        <mc:AlternateContent xmlns:mc="http://schemas.openxmlformats.org/markup-compatibility/2006">
          <mc:Choice Requires="x14">
            <control shapeId="10727" r:id="rId490" name="Check Box 487">
              <controlPr defaultSize="0" autoFill="0" autoLine="0" autoPict="0">
                <anchor moveWithCells="1">
                  <from>
                    <xdr:col>3</xdr:col>
                    <xdr:colOff>28575</xdr:colOff>
                    <xdr:row>478</xdr:row>
                    <xdr:rowOff>142875</xdr:rowOff>
                  </from>
                  <to>
                    <xdr:col>3</xdr:col>
                    <xdr:colOff>419100</xdr:colOff>
                    <xdr:row>478</xdr:row>
                    <xdr:rowOff>457200</xdr:rowOff>
                  </to>
                </anchor>
              </controlPr>
            </control>
          </mc:Choice>
        </mc:AlternateContent>
        <mc:AlternateContent xmlns:mc="http://schemas.openxmlformats.org/markup-compatibility/2006">
          <mc:Choice Requires="x14">
            <control shapeId="10728" r:id="rId491" name="Check Box 488">
              <controlPr defaultSize="0" autoFill="0" autoLine="0" autoPict="0">
                <anchor moveWithCells="1">
                  <from>
                    <xdr:col>3</xdr:col>
                    <xdr:colOff>28575</xdr:colOff>
                    <xdr:row>478</xdr:row>
                    <xdr:rowOff>438150</xdr:rowOff>
                  </from>
                  <to>
                    <xdr:col>3</xdr:col>
                    <xdr:colOff>466725</xdr:colOff>
                    <xdr:row>478</xdr:row>
                    <xdr:rowOff>742950</xdr:rowOff>
                  </to>
                </anchor>
              </controlPr>
            </control>
          </mc:Choice>
        </mc:AlternateContent>
        <mc:AlternateContent xmlns:mc="http://schemas.openxmlformats.org/markup-compatibility/2006">
          <mc:Choice Requires="x14">
            <control shapeId="10729" r:id="rId492" name="Check Box 489">
              <controlPr defaultSize="0" autoFill="0" autoLine="0" autoPict="0">
                <anchor moveWithCells="1">
                  <from>
                    <xdr:col>3</xdr:col>
                    <xdr:colOff>28575</xdr:colOff>
                    <xdr:row>482</xdr:row>
                    <xdr:rowOff>142875</xdr:rowOff>
                  </from>
                  <to>
                    <xdr:col>3</xdr:col>
                    <xdr:colOff>419100</xdr:colOff>
                    <xdr:row>482</xdr:row>
                    <xdr:rowOff>457200</xdr:rowOff>
                  </to>
                </anchor>
              </controlPr>
            </control>
          </mc:Choice>
        </mc:AlternateContent>
        <mc:AlternateContent xmlns:mc="http://schemas.openxmlformats.org/markup-compatibility/2006">
          <mc:Choice Requires="x14">
            <control shapeId="10730" r:id="rId493" name="Check Box 490">
              <controlPr defaultSize="0" autoFill="0" autoLine="0" autoPict="0">
                <anchor moveWithCells="1">
                  <from>
                    <xdr:col>3</xdr:col>
                    <xdr:colOff>28575</xdr:colOff>
                    <xdr:row>482</xdr:row>
                    <xdr:rowOff>438150</xdr:rowOff>
                  </from>
                  <to>
                    <xdr:col>3</xdr:col>
                    <xdr:colOff>466725</xdr:colOff>
                    <xdr:row>482</xdr:row>
                    <xdr:rowOff>742950</xdr:rowOff>
                  </to>
                </anchor>
              </controlPr>
            </control>
          </mc:Choice>
        </mc:AlternateContent>
        <mc:AlternateContent xmlns:mc="http://schemas.openxmlformats.org/markup-compatibility/2006">
          <mc:Choice Requires="x14">
            <control shapeId="10731" r:id="rId494" name="Check Box 491">
              <controlPr defaultSize="0" autoFill="0" autoLine="0" autoPict="0">
                <anchor moveWithCells="1">
                  <from>
                    <xdr:col>3</xdr:col>
                    <xdr:colOff>28575</xdr:colOff>
                    <xdr:row>486</xdr:row>
                    <xdr:rowOff>142875</xdr:rowOff>
                  </from>
                  <to>
                    <xdr:col>3</xdr:col>
                    <xdr:colOff>419100</xdr:colOff>
                    <xdr:row>486</xdr:row>
                    <xdr:rowOff>457200</xdr:rowOff>
                  </to>
                </anchor>
              </controlPr>
            </control>
          </mc:Choice>
        </mc:AlternateContent>
        <mc:AlternateContent xmlns:mc="http://schemas.openxmlformats.org/markup-compatibility/2006">
          <mc:Choice Requires="x14">
            <control shapeId="10732" r:id="rId495" name="Check Box 492">
              <controlPr defaultSize="0" autoFill="0" autoLine="0" autoPict="0">
                <anchor moveWithCells="1">
                  <from>
                    <xdr:col>3</xdr:col>
                    <xdr:colOff>28575</xdr:colOff>
                    <xdr:row>486</xdr:row>
                    <xdr:rowOff>438150</xdr:rowOff>
                  </from>
                  <to>
                    <xdr:col>3</xdr:col>
                    <xdr:colOff>466725</xdr:colOff>
                    <xdr:row>486</xdr:row>
                    <xdr:rowOff>742950</xdr:rowOff>
                  </to>
                </anchor>
              </controlPr>
            </control>
          </mc:Choice>
        </mc:AlternateContent>
        <mc:AlternateContent xmlns:mc="http://schemas.openxmlformats.org/markup-compatibility/2006">
          <mc:Choice Requires="x14">
            <control shapeId="10733" r:id="rId496" name="Check Box 493">
              <controlPr defaultSize="0" autoFill="0" autoLine="0" autoPict="0">
                <anchor moveWithCells="1">
                  <from>
                    <xdr:col>3</xdr:col>
                    <xdr:colOff>38100</xdr:colOff>
                    <xdr:row>486</xdr:row>
                    <xdr:rowOff>771525</xdr:rowOff>
                  </from>
                  <to>
                    <xdr:col>3</xdr:col>
                    <xdr:colOff>476250</xdr:colOff>
                    <xdr:row>486</xdr:row>
                    <xdr:rowOff>1076325</xdr:rowOff>
                  </to>
                </anchor>
              </controlPr>
            </control>
          </mc:Choice>
        </mc:AlternateContent>
        <mc:AlternateContent xmlns:mc="http://schemas.openxmlformats.org/markup-compatibility/2006">
          <mc:Choice Requires="x14">
            <control shapeId="10734" r:id="rId497" name="Check Box 494">
              <controlPr defaultSize="0" autoFill="0" autoLine="0" autoPict="0">
                <anchor moveWithCells="1">
                  <from>
                    <xdr:col>3</xdr:col>
                    <xdr:colOff>28575</xdr:colOff>
                    <xdr:row>490</xdr:row>
                    <xdr:rowOff>142875</xdr:rowOff>
                  </from>
                  <to>
                    <xdr:col>3</xdr:col>
                    <xdr:colOff>419100</xdr:colOff>
                    <xdr:row>490</xdr:row>
                    <xdr:rowOff>457200</xdr:rowOff>
                  </to>
                </anchor>
              </controlPr>
            </control>
          </mc:Choice>
        </mc:AlternateContent>
        <mc:AlternateContent xmlns:mc="http://schemas.openxmlformats.org/markup-compatibility/2006">
          <mc:Choice Requires="x14">
            <control shapeId="10735" r:id="rId498" name="Check Box 495">
              <controlPr defaultSize="0" autoFill="0" autoLine="0" autoPict="0">
                <anchor moveWithCells="1">
                  <from>
                    <xdr:col>3</xdr:col>
                    <xdr:colOff>28575</xdr:colOff>
                    <xdr:row>490</xdr:row>
                    <xdr:rowOff>438150</xdr:rowOff>
                  </from>
                  <to>
                    <xdr:col>3</xdr:col>
                    <xdr:colOff>466725</xdr:colOff>
                    <xdr:row>490</xdr:row>
                    <xdr:rowOff>742950</xdr:rowOff>
                  </to>
                </anchor>
              </controlPr>
            </control>
          </mc:Choice>
        </mc:AlternateContent>
        <mc:AlternateContent xmlns:mc="http://schemas.openxmlformats.org/markup-compatibility/2006">
          <mc:Choice Requires="x14">
            <control shapeId="10736" r:id="rId499" name="Check Box 496">
              <controlPr defaultSize="0" autoFill="0" autoLine="0" autoPict="0">
                <anchor moveWithCells="1">
                  <from>
                    <xdr:col>3</xdr:col>
                    <xdr:colOff>38100</xdr:colOff>
                    <xdr:row>490</xdr:row>
                    <xdr:rowOff>771525</xdr:rowOff>
                  </from>
                  <to>
                    <xdr:col>3</xdr:col>
                    <xdr:colOff>476250</xdr:colOff>
                    <xdr:row>490</xdr:row>
                    <xdr:rowOff>1076325</xdr:rowOff>
                  </to>
                </anchor>
              </controlPr>
            </control>
          </mc:Choice>
        </mc:AlternateContent>
        <mc:AlternateContent xmlns:mc="http://schemas.openxmlformats.org/markup-compatibility/2006">
          <mc:Choice Requires="x14">
            <control shapeId="10737" r:id="rId500" name="Check Box 497">
              <controlPr defaultSize="0" autoFill="0" autoLine="0" autoPict="0">
                <anchor moveWithCells="1">
                  <from>
                    <xdr:col>3</xdr:col>
                    <xdr:colOff>28575</xdr:colOff>
                    <xdr:row>494</xdr:row>
                    <xdr:rowOff>142875</xdr:rowOff>
                  </from>
                  <to>
                    <xdr:col>3</xdr:col>
                    <xdr:colOff>419100</xdr:colOff>
                    <xdr:row>494</xdr:row>
                    <xdr:rowOff>457200</xdr:rowOff>
                  </to>
                </anchor>
              </controlPr>
            </control>
          </mc:Choice>
        </mc:AlternateContent>
        <mc:AlternateContent xmlns:mc="http://schemas.openxmlformats.org/markup-compatibility/2006">
          <mc:Choice Requires="x14">
            <control shapeId="10738" r:id="rId501" name="Check Box 498">
              <controlPr defaultSize="0" autoFill="0" autoLine="0" autoPict="0">
                <anchor moveWithCells="1">
                  <from>
                    <xdr:col>3</xdr:col>
                    <xdr:colOff>28575</xdr:colOff>
                    <xdr:row>494</xdr:row>
                    <xdr:rowOff>438150</xdr:rowOff>
                  </from>
                  <to>
                    <xdr:col>3</xdr:col>
                    <xdr:colOff>466725</xdr:colOff>
                    <xdr:row>494</xdr:row>
                    <xdr:rowOff>742950</xdr:rowOff>
                  </to>
                </anchor>
              </controlPr>
            </control>
          </mc:Choice>
        </mc:AlternateContent>
        <mc:AlternateContent xmlns:mc="http://schemas.openxmlformats.org/markup-compatibility/2006">
          <mc:Choice Requires="x14">
            <control shapeId="10739" r:id="rId502" name="Check Box 499">
              <controlPr defaultSize="0" autoFill="0" autoLine="0" autoPict="0">
                <anchor moveWithCells="1">
                  <from>
                    <xdr:col>3</xdr:col>
                    <xdr:colOff>38100</xdr:colOff>
                    <xdr:row>494</xdr:row>
                    <xdr:rowOff>771525</xdr:rowOff>
                  </from>
                  <to>
                    <xdr:col>3</xdr:col>
                    <xdr:colOff>476250</xdr:colOff>
                    <xdr:row>494</xdr:row>
                    <xdr:rowOff>1076325</xdr:rowOff>
                  </to>
                </anchor>
              </controlPr>
            </control>
          </mc:Choice>
        </mc:AlternateContent>
        <mc:AlternateContent xmlns:mc="http://schemas.openxmlformats.org/markup-compatibility/2006">
          <mc:Choice Requires="x14">
            <control shapeId="10740" r:id="rId503" name="Check Box 500">
              <controlPr defaultSize="0" autoFill="0" autoLine="0" autoPict="0">
                <anchor moveWithCells="1">
                  <from>
                    <xdr:col>3</xdr:col>
                    <xdr:colOff>28575</xdr:colOff>
                    <xdr:row>498</xdr:row>
                    <xdr:rowOff>142875</xdr:rowOff>
                  </from>
                  <to>
                    <xdr:col>3</xdr:col>
                    <xdr:colOff>419100</xdr:colOff>
                    <xdr:row>498</xdr:row>
                    <xdr:rowOff>457200</xdr:rowOff>
                  </to>
                </anchor>
              </controlPr>
            </control>
          </mc:Choice>
        </mc:AlternateContent>
        <mc:AlternateContent xmlns:mc="http://schemas.openxmlformats.org/markup-compatibility/2006">
          <mc:Choice Requires="x14">
            <control shapeId="10741" r:id="rId504" name="Check Box 501">
              <controlPr defaultSize="0" autoFill="0" autoLine="0" autoPict="0">
                <anchor moveWithCells="1">
                  <from>
                    <xdr:col>3</xdr:col>
                    <xdr:colOff>28575</xdr:colOff>
                    <xdr:row>498</xdr:row>
                    <xdr:rowOff>438150</xdr:rowOff>
                  </from>
                  <to>
                    <xdr:col>3</xdr:col>
                    <xdr:colOff>466725</xdr:colOff>
                    <xdr:row>498</xdr:row>
                    <xdr:rowOff>742950</xdr:rowOff>
                  </to>
                </anchor>
              </controlPr>
            </control>
          </mc:Choice>
        </mc:AlternateContent>
        <mc:AlternateContent xmlns:mc="http://schemas.openxmlformats.org/markup-compatibility/2006">
          <mc:Choice Requires="x14">
            <control shapeId="10742" r:id="rId505" name="Check Box 502">
              <controlPr defaultSize="0" autoFill="0" autoLine="0" autoPict="0">
                <anchor moveWithCells="1">
                  <from>
                    <xdr:col>3</xdr:col>
                    <xdr:colOff>38100</xdr:colOff>
                    <xdr:row>498</xdr:row>
                    <xdr:rowOff>771525</xdr:rowOff>
                  </from>
                  <to>
                    <xdr:col>3</xdr:col>
                    <xdr:colOff>476250</xdr:colOff>
                    <xdr:row>498</xdr:row>
                    <xdr:rowOff>1076325</xdr:rowOff>
                  </to>
                </anchor>
              </controlPr>
            </control>
          </mc:Choice>
        </mc:AlternateContent>
        <mc:AlternateContent xmlns:mc="http://schemas.openxmlformats.org/markup-compatibility/2006">
          <mc:Choice Requires="x14">
            <control shapeId="10743" r:id="rId506" name="Check Box 503">
              <controlPr defaultSize="0" autoFill="0" autoLine="0" autoPict="0">
                <anchor moveWithCells="1">
                  <from>
                    <xdr:col>3</xdr:col>
                    <xdr:colOff>28575</xdr:colOff>
                    <xdr:row>502</xdr:row>
                    <xdr:rowOff>142875</xdr:rowOff>
                  </from>
                  <to>
                    <xdr:col>3</xdr:col>
                    <xdr:colOff>419100</xdr:colOff>
                    <xdr:row>502</xdr:row>
                    <xdr:rowOff>457200</xdr:rowOff>
                  </to>
                </anchor>
              </controlPr>
            </control>
          </mc:Choice>
        </mc:AlternateContent>
        <mc:AlternateContent xmlns:mc="http://schemas.openxmlformats.org/markup-compatibility/2006">
          <mc:Choice Requires="x14">
            <control shapeId="10744" r:id="rId507" name="Check Box 504">
              <controlPr defaultSize="0" autoFill="0" autoLine="0" autoPict="0">
                <anchor moveWithCells="1">
                  <from>
                    <xdr:col>3</xdr:col>
                    <xdr:colOff>28575</xdr:colOff>
                    <xdr:row>502</xdr:row>
                    <xdr:rowOff>438150</xdr:rowOff>
                  </from>
                  <to>
                    <xdr:col>3</xdr:col>
                    <xdr:colOff>466725</xdr:colOff>
                    <xdr:row>502</xdr:row>
                    <xdr:rowOff>742950</xdr:rowOff>
                  </to>
                </anchor>
              </controlPr>
            </control>
          </mc:Choice>
        </mc:AlternateContent>
        <mc:AlternateContent xmlns:mc="http://schemas.openxmlformats.org/markup-compatibility/2006">
          <mc:Choice Requires="x14">
            <control shapeId="10745" r:id="rId508" name="Check Box 505">
              <controlPr defaultSize="0" autoFill="0" autoLine="0" autoPict="0">
                <anchor moveWithCells="1">
                  <from>
                    <xdr:col>3</xdr:col>
                    <xdr:colOff>28575</xdr:colOff>
                    <xdr:row>506</xdr:row>
                    <xdr:rowOff>142875</xdr:rowOff>
                  </from>
                  <to>
                    <xdr:col>3</xdr:col>
                    <xdr:colOff>419100</xdr:colOff>
                    <xdr:row>506</xdr:row>
                    <xdr:rowOff>457200</xdr:rowOff>
                  </to>
                </anchor>
              </controlPr>
            </control>
          </mc:Choice>
        </mc:AlternateContent>
        <mc:AlternateContent xmlns:mc="http://schemas.openxmlformats.org/markup-compatibility/2006">
          <mc:Choice Requires="x14">
            <control shapeId="10746" r:id="rId509" name="Check Box 506">
              <controlPr defaultSize="0" autoFill="0" autoLine="0" autoPict="0">
                <anchor moveWithCells="1">
                  <from>
                    <xdr:col>3</xdr:col>
                    <xdr:colOff>28575</xdr:colOff>
                    <xdr:row>506</xdr:row>
                    <xdr:rowOff>438150</xdr:rowOff>
                  </from>
                  <to>
                    <xdr:col>3</xdr:col>
                    <xdr:colOff>466725</xdr:colOff>
                    <xdr:row>506</xdr:row>
                    <xdr:rowOff>742950</xdr:rowOff>
                  </to>
                </anchor>
              </controlPr>
            </control>
          </mc:Choice>
        </mc:AlternateContent>
        <mc:AlternateContent xmlns:mc="http://schemas.openxmlformats.org/markup-compatibility/2006">
          <mc:Choice Requires="x14">
            <control shapeId="10747" r:id="rId510" name="Check Box 507">
              <controlPr defaultSize="0" autoFill="0" autoLine="0" autoPict="0">
                <anchor moveWithCells="1">
                  <from>
                    <xdr:col>3</xdr:col>
                    <xdr:colOff>38100</xdr:colOff>
                    <xdr:row>506</xdr:row>
                    <xdr:rowOff>771525</xdr:rowOff>
                  </from>
                  <to>
                    <xdr:col>3</xdr:col>
                    <xdr:colOff>476250</xdr:colOff>
                    <xdr:row>506</xdr:row>
                    <xdr:rowOff>1076325</xdr:rowOff>
                  </to>
                </anchor>
              </controlPr>
            </control>
          </mc:Choice>
        </mc:AlternateContent>
        <mc:AlternateContent xmlns:mc="http://schemas.openxmlformats.org/markup-compatibility/2006">
          <mc:Choice Requires="x14">
            <control shapeId="10748" r:id="rId511" name="Check Box 508">
              <controlPr defaultSize="0" autoFill="0" autoLine="0" autoPict="0">
                <anchor moveWithCells="1">
                  <from>
                    <xdr:col>3</xdr:col>
                    <xdr:colOff>28575</xdr:colOff>
                    <xdr:row>511</xdr:row>
                    <xdr:rowOff>142875</xdr:rowOff>
                  </from>
                  <to>
                    <xdr:col>3</xdr:col>
                    <xdr:colOff>419100</xdr:colOff>
                    <xdr:row>511</xdr:row>
                    <xdr:rowOff>457200</xdr:rowOff>
                  </to>
                </anchor>
              </controlPr>
            </control>
          </mc:Choice>
        </mc:AlternateContent>
        <mc:AlternateContent xmlns:mc="http://schemas.openxmlformats.org/markup-compatibility/2006">
          <mc:Choice Requires="x14">
            <control shapeId="10749" r:id="rId512" name="Check Box 509">
              <controlPr defaultSize="0" autoFill="0" autoLine="0" autoPict="0">
                <anchor moveWithCells="1">
                  <from>
                    <xdr:col>3</xdr:col>
                    <xdr:colOff>28575</xdr:colOff>
                    <xdr:row>511</xdr:row>
                    <xdr:rowOff>438150</xdr:rowOff>
                  </from>
                  <to>
                    <xdr:col>3</xdr:col>
                    <xdr:colOff>466725</xdr:colOff>
                    <xdr:row>511</xdr:row>
                    <xdr:rowOff>742950</xdr:rowOff>
                  </to>
                </anchor>
              </controlPr>
            </control>
          </mc:Choice>
        </mc:AlternateContent>
        <mc:AlternateContent xmlns:mc="http://schemas.openxmlformats.org/markup-compatibility/2006">
          <mc:Choice Requires="x14">
            <control shapeId="10750" r:id="rId513" name="Check Box 510">
              <controlPr defaultSize="0" autoFill="0" autoLine="0" autoPict="0">
                <anchor moveWithCells="1">
                  <from>
                    <xdr:col>3</xdr:col>
                    <xdr:colOff>38100</xdr:colOff>
                    <xdr:row>511</xdr:row>
                    <xdr:rowOff>771525</xdr:rowOff>
                  </from>
                  <to>
                    <xdr:col>3</xdr:col>
                    <xdr:colOff>476250</xdr:colOff>
                    <xdr:row>511</xdr:row>
                    <xdr:rowOff>1076325</xdr:rowOff>
                  </to>
                </anchor>
              </controlPr>
            </control>
          </mc:Choice>
        </mc:AlternateContent>
        <mc:AlternateContent xmlns:mc="http://schemas.openxmlformats.org/markup-compatibility/2006">
          <mc:Choice Requires="x14">
            <control shapeId="10751" r:id="rId514" name="Check Box 511">
              <controlPr defaultSize="0" autoFill="0" autoLine="0" autoPict="0">
                <anchor moveWithCells="1">
                  <from>
                    <xdr:col>3</xdr:col>
                    <xdr:colOff>28575</xdr:colOff>
                    <xdr:row>507</xdr:row>
                    <xdr:rowOff>142875</xdr:rowOff>
                  </from>
                  <to>
                    <xdr:col>3</xdr:col>
                    <xdr:colOff>419100</xdr:colOff>
                    <xdr:row>507</xdr:row>
                    <xdr:rowOff>457200</xdr:rowOff>
                  </to>
                </anchor>
              </controlPr>
            </control>
          </mc:Choice>
        </mc:AlternateContent>
        <mc:AlternateContent xmlns:mc="http://schemas.openxmlformats.org/markup-compatibility/2006">
          <mc:Choice Requires="x14">
            <control shapeId="10752" r:id="rId515" name="Check Box 512">
              <controlPr defaultSize="0" autoFill="0" autoLine="0" autoPict="0">
                <anchor moveWithCells="1">
                  <from>
                    <xdr:col>3</xdr:col>
                    <xdr:colOff>28575</xdr:colOff>
                    <xdr:row>507</xdr:row>
                    <xdr:rowOff>438150</xdr:rowOff>
                  </from>
                  <to>
                    <xdr:col>3</xdr:col>
                    <xdr:colOff>466725</xdr:colOff>
                    <xdr:row>507</xdr:row>
                    <xdr:rowOff>742950</xdr:rowOff>
                  </to>
                </anchor>
              </controlPr>
            </control>
          </mc:Choice>
        </mc:AlternateContent>
        <mc:AlternateContent xmlns:mc="http://schemas.openxmlformats.org/markup-compatibility/2006">
          <mc:Choice Requires="x14">
            <control shapeId="10753" r:id="rId516" name="Check Box 513">
              <controlPr defaultSize="0" autoFill="0" autoLine="0" autoPict="0">
                <anchor moveWithCells="1">
                  <from>
                    <xdr:col>3</xdr:col>
                    <xdr:colOff>38100</xdr:colOff>
                    <xdr:row>507</xdr:row>
                    <xdr:rowOff>771525</xdr:rowOff>
                  </from>
                  <to>
                    <xdr:col>3</xdr:col>
                    <xdr:colOff>476250</xdr:colOff>
                    <xdr:row>507</xdr:row>
                    <xdr:rowOff>1076325</xdr:rowOff>
                  </to>
                </anchor>
              </controlPr>
            </control>
          </mc:Choice>
        </mc:AlternateContent>
        <mc:AlternateContent xmlns:mc="http://schemas.openxmlformats.org/markup-compatibility/2006">
          <mc:Choice Requires="x14">
            <control shapeId="10754" r:id="rId517" name="Check Box 514">
              <controlPr defaultSize="0" autoFill="0" autoLine="0" autoPict="0">
                <anchor moveWithCells="1">
                  <from>
                    <xdr:col>3</xdr:col>
                    <xdr:colOff>28575</xdr:colOff>
                    <xdr:row>515</xdr:row>
                    <xdr:rowOff>142875</xdr:rowOff>
                  </from>
                  <to>
                    <xdr:col>3</xdr:col>
                    <xdr:colOff>419100</xdr:colOff>
                    <xdr:row>515</xdr:row>
                    <xdr:rowOff>457200</xdr:rowOff>
                  </to>
                </anchor>
              </controlPr>
            </control>
          </mc:Choice>
        </mc:AlternateContent>
        <mc:AlternateContent xmlns:mc="http://schemas.openxmlformats.org/markup-compatibility/2006">
          <mc:Choice Requires="x14">
            <control shapeId="10755" r:id="rId518" name="Check Box 515">
              <controlPr defaultSize="0" autoFill="0" autoLine="0" autoPict="0">
                <anchor moveWithCells="1">
                  <from>
                    <xdr:col>3</xdr:col>
                    <xdr:colOff>28575</xdr:colOff>
                    <xdr:row>515</xdr:row>
                    <xdr:rowOff>438150</xdr:rowOff>
                  </from>
                  <to>
                    <xdr:col>3</xdr:col>
                    <xdr:colOff>466725</xdr:colOff>
                    <xdr:row>515</xdr:row>
                    <xdr:rowOff>742950</xdr:rowOff>
                  </to>
                </anchor>
              </controlPr>
            </control>
          </mc:Choice>
        </mc:AlternateContent>
        <mc:AlternateContent xmlns:mc="http://schemas.openxmlformats.org/markup-compatibility/2006">
          <mc:Choice Requires="x14">
            <control shapeId="10756" r:id="rId519" name="Check Box 516">
              <controlPr defaultSize="0" autoFill="0" autoLine="0" autoPict="0">
                <anchor moveWithCells="1">
                  <from>
                    <xdr:col>3</xdr:col>
                    <xdr:colOff>38100</xdr:colOff>
                    <xdr:row>515</xdr:row>
                    <xdr:rowOff>771525</xdr:rowOff>
                  </from>
                  <to>
                    <xdr:col>3</xdr:col>
                    <xdr:colOff>476250</xdr:colOff>
                    <xdr:row>515</xdr:row>
                    <xdr:rowOff>1076325</xdr:rowOff>
                  </to>
                </anchor>
              </controlPr>
            </control>
          </mc:Choice>
        </mc:AlternateContent>
        <mc:AlternateContent xmlns:mc="http://schemas.openxmlformats.org/markup-compatibility/2006">
          <mc:Choice Requires="x14">
            <control shapeId="10757" r:id="rId520" name="Check Box 517">
              <controlPr defaultSize="0" autoFill="0" autoLine="0" autoPict="0">
                <anchor moveWithCells="1">
                  <from>
                    <xdr:col>3</xdr:col>
                    <xdr:colOff>28575</xdr:colOff>
                    <xdr:row>519</xdr:row>
                    <xdr:rowOff>142875</xdr:rowOff>
                  </from>
                  <to>
                    <xdr:col>3</xdr:col>
                    <xdr:colOff>419100</xdr:colOff>
                    <xdr:row>519</xdr:row>
                    <xdr:rowOff>457200</xdr:rowOff>
                  </to>
                </anchor>
              </controlPr>
            </control>
          </mc:Choice>
        </mc:AlternateContent>
        <mc:AlternateContent xmlns:mc="http://schemas.openxmlformats.org/markup-compatibility/2006">
          <mc:Choice Requires="x14">
            <control shapeId="10758" r:id="rId521" name="Check Box 518">
              <controlPr defaultSize="0" autoFill="0" autoLine="0" autoPict="0">
                <anchor moveWithCells="1">
                  <from>
                    <xdr:col>3</xdr:col>
                    <xdr:colOff>28575</xdr:colOff>
                    <xdr:row>519</xdr:row>
                    <xdr:rowOff>438150</xdr:rowOff>
                  </from>
                  <to>
                    <xdr:col>3</xdr:col>
                    <xdr:colOff>466725</xdr:colOff>
                    <xdr:row>519</xdr:row>
                    <xdr:rowOff>742950</xdr:rowOff>
                  </to>
                </anchor>
              </controlPr>
            </control>
          </mc:Choice>
        </mc:AlternateContent>
        <mc:AlternateContent xmlns:mc="http://schemas.openxmlformats.org/markup-compatibility/2006">
          <mc:Choice Requires="x14">
            <control shapeId="10759" r:id="rId522" name="Check Box 519">
              <controlPr defaultSize="0" autoFill="0" autoLine="0" autoPict="0">
                <anchor moveWithCells="1">
                  <from>
                    <xdr:col>3</xdr:col>
                    <xdr:colOff>38100</xdr:colOff>
                    <xdr:row>519</xdr:row>
                    <xdr:rowOff>771525</xdr:rowOff>
                  </from>
                  <to>
                    <xdr:col>3</xdr:col>
                    <xdr:colOff>476250</xdr:colOff>
                    <xdr:row>519</xdr:row>
                    <xdr:rowOff>1057275</xdr:rowOff>
                  </to>
                </anchor>
              </controlPr>
            </control>
          </mc:Choice>
        </mc:AlternateContent>
        <mc:AlternateContent xmlns:mc="http://schemas.openxmlformats.org/markup-compatibility/2006">
          <mc:Choice Requires="x14">
            <control shapeId="10760" r:id="rId523" name="Check Box 520">
              <controlPr defaultSize="0" autoFill="0" autoLine="0" autoPict="0">
                <anchor moveWithCells="1">
                  <from>
                    <xdr:col>3</xdr:col>
                    <xdr:colOff>28575</xdr:colOff>
                    <xdr:row>520</xdr:row>
                    <xdr:rowOff>142875</xdr:rowOff>
                  </from>
                  <to>
                    <xdr:col>3</xdr:col>
                    <xdr:colOff>419100</xdr:colOff>
                    <xdr:row>520</xdr:row>
                    <xdr:rowOff>457200</xdr:rowOff>
                  </to>
                </anchor>
              </controlPr>
            </control>
          </mc:Choice>
        </mc:AlternateContent>
        <mc:AlternateContent xmlns:mc="http://schemas.openxmlformats.org/markup-compatibility/2006">
          <mc:Choice Requires="x14">
            <control shapeId="10761" r:id="rId524" name="Check Box 521">
              <controlPr defaultSize="0" autoFill="0" autoLine="0" autoPict="0">
                <anchor moveWithCells="1">
                  <from>
                    <xdr:col>3</xdr:col>
                    <xdr:colOff>28575</xdr:colOff>
                    <xdr:row>520</xdr:row>
                    <xdr:rowOff>438150</xdr:rowOff>
                  </from>
                  <to>
                    <xdr:col>3</xdr:col>
                    <xdr:colOff>466725</xdr:colOff>
                    <xdr:row>520</xdr:row>
                    <xdr:rowOff>742950</xdr:rowOff>
                  </to>
                </anchor>
              </controlPr>
            </control>
          </mc:Choice>
        </mc:AlternateContent>
        <mc:AlternateContent xmlns:mc="http://schemas.openxmlformats.org/markup-compatibility/2006">
          <mc:Choice Requires="x14">
            <control shapeId="10762" r:id="rId525" name="Check Box 522">
              <controlPr defaultSize="0" autoFill="0" autoLine="0" autoPict="0">
                <anchor moveWithCells="1">
                  <from>
                    <xdr:col>3</xdr:col>
                    <xdr:colOff>38100</xdr:colOff>
                    <xdr:row>520</xdr:row>
                    <xdr:rowOff>771525</xdr:rowOff>
                  </from>
                  <to>
                    <xdr:col>3</xdr:col>
                    <xdr:colOff>476250</xdr:colOff>
                    <xdr:row>520</xdr:row>
                    <xdr:rowOff>1076325</xdr:rowOff>
                  </to>
                </anchor>
              </controlPr>
            </control>
          </mc:Choice>
        </mc:AlternateContent>
        <mc:AlternateContent xmlns:mc="http://schemas.openxmlformats.org/markup-compatibility/2006">
          <mc:Choice Requires="x14">
            <control shapeId="10763" r:id="rId526" name="Check Box 523">
              <controlPr defaultSize="0" autoFill="0" autoLine="0" autoPict="0">
                <anchor moveWithCells="1">
                  <from>
                    <xdr:col>3</xdr:col>
                    <xdr:colOff>28575</xdr:colOff>
                    <xdr:row>521</xdr:row>
                    <xdr:rowOff>142875</xdr:rowOff>
                  </from>
                  <to>
                    <xdr:col>3</xdr:col>
                    <xdr:colOff>419100</xdr:colOff>
                    <xdr:row>521</xdr:row>
                    <xdr:rowOff>457200</xdr:rowOff>
                  </to>
                </anchor>
              </controlPr>
            </control>
          </mc:Choice>
        </mc:AlternateContent>
        <mc:AlternateContent xmlns:mc="http://schemas.openxmlformats.org/markup-compatibility/2006">
          <mc:Choice Requires="x14">
            <control shapeId="10764" r:id="rId527" name="Check Box 524">
              <controlPr defaultSize="0" autoFill="0" autoLine="0" autoPict="0">
                <anchor moveWithCells="1">
                  <from>
                    <xdr:col>3</xdr:col>
                    <xdr:colOff>28575</xdr:colOff>
                    <xdr:row>521</xdr:row>
                    <xdr:rowOff>438150</xdr:rowOff>
                  </from>
                  <to>
                    <xdr:col>3</xdr:col>
                    <xdr:colOff>466725</xdr:colOff>
                    <xdr:row>521</xdr:row>
                    <xdr:rowOff>742950</xdr:rowOff>
                  </to>
                </anchor>
              </controlPr>
            </control>
          </mc:Choice>
        </mc:AlternateContent>
        <mc:AlternateContent xmlns:mc="http://schemas.openxmlformats.org/markup-compatibility/2006">
          <mc:Choice Requires="x14">
            <control shapeId="10765" r:id="rId528" name="Check Box 525">
              <controlPr defaultSize="0" autoFill="0" autoLine="0" autoPict="0">
                <anchor moveWithCells="1">
                  <from>
                    <xdr:col>3</xdr:col>
                    <xdr:colOff>38100</xdr:colOff>
                    <xdr:row>521</xdr:row>
                    <xdr:rowOff>771525</xdr:rowOff>
                  </from>
                  <to>
                    <xdr:col>3</xdr:col>
                    <xdr:colOff>476250</xdr:colOff>
                    <xdr:row>521</xdr:row>
                    <xdr:rowOff>1076325</xdr:rowOff>
                  </to>
                </anchor>
              </controlPr>
            </control>
          </mc:Choice>
        </mc:AlternateContent>
        <mc:AlternateContent xmlns:mc="http://schemas.openxmlformats.org/markup-compatibility/2006">
          <mc:Choice Requires="x14">
            <control shapeId="10766" r:id="rId529" name="Check Box 526">
              <controlPr defaultSize="0" autoFill="0" autoLine="0" autoPict="0">
                <anchor moveWithCells="1">
                  <from>
                    <xdr:col>3</xdr:col>
                    <xdr:colOff>28575</xdr:colOff>
                    <xdr:row>522</xdr:row>
                    <xdr:rowOff>142875</xdr:rowOff>
                  </from>
                  <to>
                    <xdr:col>3</xdr:col>
                    <xdr:colOff>419100</xdr:colOff>
                    <xdr:row>522</xdr:row>
                    <xdr:rowOff>457200</xdr:rowOff>
                  </to>
                </anchor>
              </controlPr>
            </control>
          </mc:Choice>
        </mc:AlternateContent>
        <mc:AlternateContent xmlns:mc="http://schemas.openxmlformats.org/markup-compatibility/2006">
          <mc:Choice Requires="x14">
            <control shapeId="10767" r:id="rId530" name="Check Box 527">
              <controlPr defaultSize="0" autoFill="0" autoLine="0" autoPict="0">
                <anchor moveWithCells="1">
                  <from>
                    <xdr:col>3</xdr:col>
                    <xdr:colOff>28575</xdr:colOff>
                    <xdr:row>522</xdr:row>
                    <xdr:rowOff>438150</xdr:rowOff>
                  </from>
                  <to>
                    <xdr:col>3</xdr:col>
                    <xdr:colOff>466725</xdr:colOff>
                    <xdr:row>522</xdr:row>
                    <xdr:rowOff>742950</xdr:rowOff>
                  </to>
                </anchor>
              </controlPr>
            </control>
          </mc:Choice>
        </mc:AlternateContent>
        <mc:AlternateContent xmlns:mc="http://schemas.openxmlformats.org/markup-compatibility/2006">
          <mc:Choice Requires="x14">
            <control shapeId="10768" r:id="rId531" name="Check Box 528">
              <controlPr defaultSize="0" autoFill="0" autoLine="0" autoPict="0">
                <anchor moveWithCells="1">
                  <from>
                    <xdr:col>3</xdr:col>
                    <xdr:colOff>38100</xdr:colOff>
                    <xdr:row>522</xdr:row>
                    <xdr:rowOff>771525</xdr:rowOff>
                  </from>
                  <to>
                    <xdr:col>3</xdr:col>
                    <xdr:colOff>476250</xdr:colOff>
                    <xdr:row>522</xdr:row>
                    <xdr:rowOff>1076325</xdr:rowOff>
                  </to>
                </anchor>
              </controlPr>
            </control>
          </mc:Choice>
        </mc:AlternateContent>
        <mc:AlternateContent xmlns:mc="http://schemas.openxmlformats.org/markup-compatibility/2006">
          <mc:Choice Requires="x14">
            <control shapeId="10769" r:id="rId532" name="Check Box 529">
              <controlPr defaultSize="0" autoFill="0" autoLine="0" autoPict="0">
                <anchor moveWithCells="1">
                  <from>
                    <xdr:col>3</xdr:col>
                    <xdr:colOff>28575</xdr:colOff>
                    <xdr:row>523</xdr:row>
                    <xdr:rowOff>142875</xdr:rowOff>
                  </from>
                  <to>
                    <xdr:col>3</xdr:col>
                    <xdr:colOff>419100</xdr:colOff>
                    <xdr:row>523</xdr:row>
                    <xdr:rowOff>457200</xdr:rowOff>
                  </to>
                </anchor>
              </controlPr>
            </control>
          </mc:Choice>
        </mc:AlternateContent>
        <mc:AlternateContent xmlns:mc="http://schemas.openxmlformats.org/markup-compatibility/2006">
          <mc:Choice Requires="x14">
            <control shapeId="10770" r:id="rId533" name="Check Box 530">
              <controlPr defaultSize="0" autoFill="0" autoLine="0" autoPict="0">
                <anchor moveWithCells="1">
                  <from>
                    <xdr:col>3</xdr:col>
                    <xdr:colOff>28575</xdr:colOff>
                    <xdr:row>523</xdr:row>
                    <xdr:rowOff>438150</xdr:rowOff>
                  </from>
                  <to>
                    <xdr:col>3</xdr:col>
                    <xdr:colOff>466725</xdr:colOff>
                    <xdr:row>523</xdr:row>
                    <xdr:rowOff>742950</xdr:rowOff>
                  </to>
                </anchor>
              </controlPr>
            </control>
          </mc:Choice>
        </mc:AlternateContent>
        <mc:AlternateContent xmlns:mc="http://schemas.openxmlformats.org/markup-compatibility/2006">
          <mc:Choice Requires="x14">
            <control shapeId="10771" r:id="rId534" name="Check Box 531">
              <controlPr defaultSize="0" autoFill="0" autoLine="0" autoPict="0">
                <anchor moveWithCells="1">
                  <from>
                    <xdr:col>3</xdr:col>
                    <xdr:colOff>28575</xdr:colOff>
                    <xdr:row>527</xdr:row>
                    <xdr:rowOff>142875</xdr:rowOff>
                  </from>
                  <to>
                    <xdr:col>3</xdr:col>
                    <xdr:colOff>419100</xdr:colOff>
                    <xdr:row>527</xdr:row>
                    <xdr:rowOff>457200</xdr:rowOff>
                  </to>
                </anchor>
              </controlPr>
            </control>
          </mc:Choice>
        </mc:AlternateContent>
        <mc:AlternateContent xmlns:mc="http://schemas.openxmlformats.org/markup-compatibility/2006">
          <mc:Choice Requires="x14">
            <control shapeId="10772" r:id="rId535" name="Check Box 532">
              <controlPr defaultSize="0" autoFill="0" autoLine="0" autoPict="0">
                <anchor moveWithCells="1">
                  <from>
                    <xdr:col>3</xdr:col>
                    <xdr:colOff>28575</xdr:colOff>
                    <xdr:row>527</xdr:row>
                    <xdr:rowOff>438150</xdr:rowOff>
                  </from>
                  <to>
                    <xdr:col>3</xdr:col>
                    <xdr:colOff>466725</xdr:colOff>
                    <xdr:row>527</xdr:row>
                    <xdr:rowOff>742950</xdr:rowOff>
                  </to>
                </anchor>
              </controlPr>
            </control>
          </mc:Choice>
        </mc:AlternateContent>
        <mc:AlternateContent xmlns:mc="http://schemas.openxmlformats.org/markup-compatibility/2006">
          <mc:Choice Requires="x14">
            <control shapeId="10773" r:id="rId536" name="Check Box 533">
              <controlPr defaultSize="0" autoFill="0" autoLine="0" autoPict="0">
                <anchor moveWithCells="1">
                  <from>
                    <xdr:col>3</xdr:col>
                    <xdr:colOff>28575</xdr:colOff>
                    <xdr:row>531</xdr:row>
                    <xdr:rowOff>142875</xdr:rowOff>
                  </from>
                  <to>
                    <xdr:col>3</xdr:col>
                    <xdr:colOff>419100</xdr:colOff>
                    <xdr:row>531</xdr:row>
                    <xdr:rowOff>457200</xdr:rowOff>
                  </to>
                </anchor>
              </controlPr>
            </control>
          </mc:Choice>
        </mc:AlternateContent>
        <mc:AlternateContent xmlns:mc="http://schemas.openxmlformats.org/markup-compatibility/2006">
          <mc:Choice Requires="x14">
            <control shapeId="10774" r:id="rId537" name="Check Box 534">
              <controlPr defaultSize="0" autoFill="0" autoLine="0" autoPict="0">
                <anchor moveWithCells="1">
                  <from>
                    <xdr:col>3</xdr:col>
                    <xdr:colOff>28575</xdr:colOff>
                    <xdr:row>531</xdr:row>
                    <xdr:rowOff>438150</xdr:rowOff>
                  </from>
                  <to>
                    <xdr:col>3</xdr:col>
                    <xdr:colOff>466725</xdr:colOff>
                    <xdr:row>531</xdr:row>
                    <xdr:rowOff>742950</xdr:rowOff>
                  </to>
                </anchor>
              </controlPr>
            </control>
          </mc:Choice>
        </mc:AlternateContent>
        <mc:AlternateContent xmlns:mc="http://schemas.openxmlformats.org/markup-compatibility/2006">
          <mc:Choice Requires="x14">
            <control shapeId="10775" r:id="rId538" name="Check Box 535">
              <controlPr defaultSize="0" autoFill="0" autoLine="0" autoPict="0">
                <anchor moveWithCells="1">
                  <from>
                    <xdr:col>3</xdr:col>
                    <xdr:colOff>38100</xdr:colOff>
                    <xdr:row>531</xdr:row>
                    <xdr:rowOff>771525</xdr:rowOff>
                  </from>
                  <to>
                    <xdr:col>3</xdr:col>
                    <xdr:colOff>476250</xdr:colOff>
                    <xdr:row>531</xdr:row>
                    <xdr:rowOff>1076325</xdr:rowOff>
                  </to>
                </anchor>
              </controlPr>
            </control>
          </mc:Choice>
        </mc:AlternateContent>
        <mc:AlternateContent xmlns:mc="http://schemas.openxmlformats.org/markup-compatibility/2006">
          <mc:Choice Requires="x14">
            <control shapeId="10776" r:id="rId539" name="Check Box 536">
              <controlPr defaultSize="0" autoFill="0" autoLine="0" autoPict="0">
                <anchor moveWithCells="1">
                  <from>
                    <xdr:col>3</xdr:col>
                    <xdr:colOff>28575</xdr:colOff>
                    <xdr:row>532</xdr:row>
                    <xdr:rowOff>142875</xdr:rowOff>
                  </from>
                  <to>
                    <xdr:col>3</xdr:col>
                    <xdr:colOff>419100</xdr:colOff>
                    <xdr:row>532</xdr:row>
                    <xdr:rowOff>457200</xdr:rowOff>
                  </to>
                </anchor>
              </controlPr>
            </control>
          </mc:Choice>
        </mc:AlternateContent>
        <mc:AlternateContent xmlns:mc="http://schemas.openxmlformats.org/markup-compatibility/2006">
          <mc:Choice Requires="x14">
            <control shapeId="10777" r:id="rId540" name="Check Box 537">
              <controlPr defaultSize="0" autoFill="0" autoLine="0" autoPict="0">
                <anchor moveWithCells="1">
                  <from>
                    <xdr:col>3</xdr:col>
                    <xdr:colOff>28575</xdr:colOff>
                    <xdr:row>532</xdr:row>
                    <xdr:rowOff>438150</xdr:rowOff>
                  </from>
                  <to>
                    <xdr:col>3</xdr:col>
                    <xdr:colOff>466725</xdr:colOff>
                    <xdr:row>532</xdr:row>
                    <xdr:rowOff>742950</xdr:rowOff>
                  </to>
                </anchor>
              </controlPr>
            </control>
          </mc:Choice>
        </mc:AlternateContent>
        <mc:AlternateContent xmlns:mc="http://schemas.openxmlformats.org/markup-compatibility/2006">
          <mc:Choice Requires="x14">
            <control shapeId="10778" r:id="rId541" name="Check Box 538">
              <controlPr defaultSize="0" autoFill="0" autoLine="0" autoPict="0">
                <anchor moveWithCells="1">
                  <from>
                    <xdr:col>3</xdr:col>
                    <xdr:colOff>38100</xdr:colOff>
                    <xdr:row>532</xdr:row>
                    <xdr:rowOff>771525</xdr:rowOff>
                  </from>
                  <to>
                    <xdr:col>3</xdr:col>
                    <xdr:colOff>476250</xdr:colOff>
                    <xdr:row>532</xdr:row>
                    <xdr:rowOff>1076325</xdr:rowOff>
                  </to>
                </anchor>
              </controlPr>
            </control>
          </mc:Choice>
        </mc:AlternateContent>
        <mc:AlternateContent xmlns:mc="http://schemas.openxmlformats.org/markup-compatibility/2006">
          <mc:Choice Requires="x14">
            <control shapeId="10779" r:id="rId542" name="Check Box 539">
              <controlPr defaultSize="0" autoFill="0" autoLine="0" autoPict="0">
                <anchor moveWithCells="1">
                  <from>
                    <xdr:col>3</xdr:col>
                    <xdr:colOff>28575</xdr:colOff>
                    <xdr:row>537</xdr:row>
                    <xdr:rowOff>142875</xdr:rowOff>
                  </from>
                  <to>
                    <xdr:col>3</xdr:col>
                    <xdr:colOff>419100</xdr:colOff>
                    <xdr:row>537</xdr:row>
                    <xdr:rowOff>457200</xdr:rowOff>
                  </to>
                </anchor>
              </controlPr>
            </control>
          </mc:Choice>
        </mc:AlternateContent>
        <mc:AlternateContent xmlns:mc="http://schemas.openxmlformats.org/markup-compatibility/2006">
          <mc:Choice Requires="x14">
            <control shapeId="10780" r:id="rId543" name="Check Box 540">
              <controlPr defaultSize="0" autoFill="0" autoLine="0" autoPict="0">
                <anchor moveWithCells="1">
                  <from>
                    <xdr:col>3</xdr:col>
                    <xdr:colOff>28575</xdr:colOff>
                    <xdr:row>537</xdr:row>
                    <xdr:rowOff>438150</xdr:rowOff>
                  </from>
                  <to>
                    <xdr:col>3</xdr:col>
                    <xdr:colOff>466725</xdr:colOff>
                    <xdr:row>537</xdr:row>
                    <xdr:rowOff>742950</xdr:rowOff>
                  </to>
                </anchor>
              </controlPr>
            </control>
          </mc:Choice>
        </mc:AlternateContent>
        <mc:AlternateContent xmlns:mc="http://schemas.openxmlformats.org/markup-compatibility/2006">
          <mc:Choice Requires="x14">
            <control shapeId="10781" r:id="rId544" name="Check Box 541">
              <controlPr defaultSize="0" autoFill="0" autoLine="0" autoPict="0">
                <anchor moveWithCells="1">
                  <from>
                    <xdr:col>3</xdr:col>
                    <xdr:colOff>38100</xdr:colOff>
                    <xdr:row>537</xdr:row>
                    <xdr:rowOff>771525</xdr:rowOff>
                  </from>
                  <to>
                    <xdr:col>3</xdr:col>
                    <xdr:colOff>476250</xdr:colOff>
                    <xdr:row>537</xdr:row>
                    <xdr:rowOff>1076325</xdr:rowOff>
                  </to>
                </anchor>
              </controlPr>
            </control>
          </mc:Choice>
        </mc:AlternateContent>
        <mc:AlternateContent xmlns:mc="http://schemas.openxmlformats.org/markup-compatibility/2006">
          <mc:Choice Requires="x14">
            <control shapeId="10782" r:id="rId545" name="Check Box 542">
              <controlPr defaultSize="0" autoFill="0" autoLine="0" autoPict="0">
                <anchor moveWithCells="1">
                  <from>
                    <xdr:col>3</xdr:col>
                    <xdr:colOff>28575</xdr:colOff>
                    <xdr:row>538</xdr:row>
                    <xdr:rowOff>142875</xdr:rowOff>
                  </from>
                  <to>
                    <xdr:col>3</xdr:col>
                    <xdr:colOff>419100</xdr:colOff>
                    <xdr:row>538</xdr:row>
                    <xdr:rowOff>457200</xdr:rowOff>
                  </to>
                </anchor>
              </controlPr>
            </control>
          </mc:Choice>
        </mc:AlternateContent>
        <mc:AlternateContent xmlns:mc="http://schemas.openxmlformats.org/markup-compatibility/2006">
          <mc:Choice Requires="x14">
            <control shapeId="10783" r:id="rId546" name="Check Box 543">
              <controlPr defaultSize="0" autoFill="0" autoLine="0" autoPict="0">
                <anchor moveWithCells="1">
                  <from>
                    <xdr:col>3</xdr:col>
                    <xdr:colOff>28575</xdr:colOff>
                    <xdr:row>538</xdr:row>
                    <xdr:rowOff>438150</xdr:rowOff>
                  </from>
                  <to>
                    <xdr:col>3</xdr:col>
                    <xdr:colOff>466725</xdr:colOff>
                    <xdr:row>538</xdr:row>
                    <xdr:rowOff>742950</xdr:rowOff>
                  </to>
                </anchor>
              </controlPr>
            </control>
          </mc:Choice>
        </mc:AlternateContent>
        <mc:AlternateContent xmlns:mc="http://schemas.openxmlformats.org/markup-compatibility/2006">
          <mc:Choice Requires="x14">
            <control shapeId="10784" r:id="rId547" name="Check Box 544">
              <controlPr defaultSize="0" autoFill="0" autoLine="0" autoPict="0">
                <anchor moveWithCells="1">
                  <from>
                    <xdr:col>3</xdr:col>
                    <xdr:colOff>38100</xdr:colOff>
                    <xdr:row>538</xdr:row>
                    <xdr:rowOff>771525</xdr:rowOff>
                  </from>
                  <to>
                    <xdr:col>3</xdr:col>
                    <xdr:colOff>476250</xdr:colOff>
                    <xdr:row>538</xdr:row>
                    <xdr:rowOff>1076325</xdr:rowOff>
                  </to>
                </anchor>
              </controlPr>
            </control>
          </mc:Choice>
        </mc:AlternateContent>
        <mc:AlternateContent xmlns:mc="http://schemas.openxmlformats.org/markup-compatibility/2006">
          <mc:Choice Requires="x14">
            <control shapeId="10785" r:id="rId548" name="Check Box 545">
              <controlPr defaultSize="0" autoFill="0" autoLine="0" autoPict="0">
                <anchor moveWithCells="1">
                  <from>
                    <xdr:col>3</xdr:col>
                    <xdr:colOff>28575</xdr:colOff>
                    <xdr:row>539</xdr:row>
                    <xdr:rowOff>142875</xdr:rowOff>
                  </from>
                  <to>
                    <xdr:col>3</xdr:col>
                    <xdr:colOff>419100</xdr:colOff>
                    <xdr:row>539</xdr:row>
                    <xdr:rowOff>457200</xdr:rowOff>
                  </to>
                </anchor>
              </controlPr>
            </control>
          </mc:Choice>
        </mc:AlternateContent>
        <mc:AlternateContent xmlns:mc="http://schemas.openxmlformats.org/markup-compatibility/2006">
          <mc:Choice Requires="x14">
            <control shapeId="10786" r:id="rId549" name="Check Box 546">
              <controlPr defaultSize="0" autoFill="0" autoLine="0" autoPict="0">
                <anchor moveWithCells="1">
                  <from>
                    <xdr:col>3</xdr:col>
                    <xdr:colOff>28575</xdr:colOff>
                    <xdr:row>539</xdr:row>
                    <xdr:rowOff>438150</xdr:rowOff>
                  </from>
                  <to>
                    <xdr:col>3</xdr:col>
                    <xdr:colOff>466725</xdr:colOff>
                    <xdr:row>539</xdr:row>
                    <xdr:rowOff>742950</xdr:rowOff>
                  </to>
                </anchor>
              </controlPr>
            </control>
          </mc:Choice>
        </mc:AlternateContent>
        <mc:AlternateContent xmlns:mc="http://schemas.openxmlformats.org/markup-compatibility/2006">
          <mc:Choice Requires="x14">
            <control shapeId="10787" r:id="rId550" name="Check Box 547">
              <controlPr defaultSize="0" autoFill="0" autoLine="0" autoPict="0">
                <anchor moveWithCells="1">
                  <from>
                    <xdr:col>3</xdr:col>
                    <xdr:colOff>38100</xdr:colOff>
                    <xdr:row>539</xdr:row>
                    <xdr:rowOff>771525</xdr:rowOff>
                  </from>
                  <to>
                    <xdr:col>3</xdr:col>
                    <xdr:colOff>476250</xdr:colOff>
                    <xdr:row>539</xdr:row>
                    <xdr:rowOff>1076325</xdr:rowOff>
                  </to>
                </anchor>
              </controlPr>
            </control>
          </mc:Choice>
        </mc:AlternateContent>
        <mc:AlternateContent xmlns:mc="http://schemas.openxmlformats.org/markup-compatibility/2006">
          <mc:Choice Requires="x14">
            <control shapeId="10788" r:id="rId551" name="Check Box 548">
              <controlPr defaultSize="0" autoFill="0" autoLine="0" autoPict="0">
                <anchor moveWithCells="1">
                  <from>
                    <xdr:col>3</xdr:col>
                    <xdr:colOff>28575</xdr:colOff>
                    <xdr:row>540</xdr:row>
                    <xdr:rowOff>142875</xdr:rowOff>
                  </from>
                  <to>
                    <xdr:col>3</xdr:col>
                    <xdr:colOff>419100</xdr:colOff>
                    <xdr:row>540</xdr:row>
                    <xdr:rowOff>457200</xdr:rowOff>
                  </to>
                </anchor>
              </controlPr>
            </control>
          </mc:Choice>
        </mc:AlternateContent>
        <mc:AlternateContent xmlns:mc="http://schemas.openxmlformats.org/markup-compatibility/2006">
          <mc:Choice Requires="x14">
            <control shapeId="10789" r:id="rId552" name="Check Box 549">
              <controlPr defaultSize="0" autoFill="0" autoLine="0" autoPict="0">
                <anchor moveWithCells="1">
                  <from>
                    <xdr:col>3</xdr:col>
                    <xdr:colOff>28575</xdr:colOff>
                    <xdr:row>540</xdr:row>
                    <xdr:rowOff>438150</xdr:rowOff>
                  </from>
                  <to>
                    <xdr:col>3</xdr:col>
                    <xdr:colOff>466725</xdr:colOff>
                    <xdr:row>540</xdr:row>
                    <xdr:rowOff>742950</xdr:rowOff>
                  </to>
                </anchor>
              </controlPr>
            </control>
          </mc:Choice>
        </mc:AlternateContent>
        <mc:AlternateContent xmlns:mc="http://schemas.openxmlformats.org/markup-compatibility/2006">
          <mc:Choice Requires="x14">
            <control shapeId="10790" r:id="rId553" name="Check Box 550">
              <controlPr defaultSize="0" autoFill="0" autoLine="0" autoPict="0">
                <anchor moveWithCells="1">
                  <from>
                    <xdr:col>3</xdr:col>
                    <xdr:colOff>38100</xdr:colOff>
                    <xdr:row>540</xdr:row>
                    <xdr:rowOff>771525</xdr:rowOff>
                  </from>
                  <to>
                    <xdr:col>3</xdr:col>
                    <xdr:colOff>476250</xdr:colOff>
                    <xdr:row>540</xdr:row>
                    <xdr:rowOff>1076325</xdr:rowOff>
                  </to>
                </anchor>
              </controlPr>
            </control>
          </mc:Choice>
        </mc:AlternateContent>
        <mc:AlternateContent xmlns:mc="http://schemas.openxmlformats.org/markup-compatibility/2006">
          <mc:Choice Requires="x14">
            <control shapeId="10791" r:id="rId554" name="Check Box 551">
              <controlPr defaultSize="0" autoFill="0" autoLine="0" autoPict="0">
                <anchor moveWithCells="1">
                  <from>
                    <xdr:col>3</xdr:col>
                    <xdr:colOff>28575</xdr:colOff>
                    <xdr:row>541</xdr:row>
                    <xdr:rowOff>142875</xdr:rowOff>
                  </from>
                  <to>
                    <xdr:col>3</xdr:col>
                    <xdr:colOff>419100</xdr:colOff>
                    <xdr:row>541</xdr:row>
                    <xdr:rowOff>457200</xdr:rowOff>
                  </to>
                </anchor>
              </controlPr>
            </control>
          </mc:Choice>
        </mc:AlternateContent>
        <mc:AlternateContent xmlns:mc="http://schemas.openxmlformats.org/markup-compatibility/2006">
          <mc:Choice Requires="x14">
            <control shapeId="10792" r:id="rId555" name="Check Box 552">
              <controlPr defaultSize="0" autoFill="0" autoLine="0" autoPict="0">
                <anchor moveWithCells="1">
                  <from>
                    <xdr:col>3</xdr:col>
                    <xdr:colOff>28575</xdr:colOff>
                    <xdr:row>541</xdr:row>
                    <xdr:rowOff>438150</xdr:rowOff>
                  </from>
                  <to>
                    <xdr:col>3</xdr:col>
                    <xdr:colOff>466725</xdr:colOff>
                    <xdr:row>541</xdr:row>
                    <xdr:rowOff>742950</xdr:rowOff>
                  </to>
                </anchor>
              </controlPr>
            </control>
          </mc:Choice>
        </mc:AlternateContent>
        <mc:AlternateContent xmlns:mc="http://schemas.openxmlformats.org/markup-compatibility/2006">
          <mc:Choice Requires="x14">
            <control shapeId="10793" r:id="rId556" name="Check Box 553">
              <controlPr defaultSize="0" autoFill="0" autoLine="0" autoPict="0">
                <anchor moveWithCells="1">
                  <from>
                    <xdr:col>3</xdr:col>
                    <xdr:colOff>38100</xdr:colOff>
                    <xdr:row>541</xdr:row>
                    <xdr:rowOff>771525</xdr:rowOff>
                  </from>
                  <to>
                    <xdr:col>3</xdr:col>
                    <xdr:colOff>476250</xdr:colOff>
                    <xdr:row>541</xdr:row>
                    <xdr:rowOff>1076325</xdr:rowOff>
                  </to>
                </anchor>
              </controlPr>
            </control>
          </mc:Choice>
        </mc:AlternateContent>
        <mc:AlternateContent xmlns:mc="http://schemas.openxmlformats.org/markup-compatibility/2006">
          <mc:Choice Requires="x14">
            <control shapeId="10794" r:id="rId557" name="Check Box 554">
              <controlPr defaultSize="0" autoFill="0" autoLine="0" autoPict="0">
                <anchor moveWithCells="1">
                  <from>
                    <xdr:col>3</xdr:col>
                    <xdr:colOff>28575</xdr:colOff>
                    <xdr:row>545</xdr:row>
                    <xdr:rowOff>142875</xdr:rowOff>
                  </from>
                  <to>
                    <xdr:col>3</xdr:col>
                    <xdr:colOff>419100</xdr:colOff>
                    <xdr:row>545</xdr:row>
                    <xdr:rowOff>457200</xdr:rowOff>
                  </to>
                </anchor>
              </controlPr>
            </control>
          </mc:Choice>
        </mc:AlternateContent>
        <mc:AlternateContent xmlns:mc="http://schemas.openxmlformats.org/markup-compatibility/2006">
          <mc:Choice Requires="x14">
            <control shapeId="10795" r:id="rId558" name="Check Box 555">
              <controlPr defaultSize="0" autoFill="0" autoLine="0" autoPict="0">
                <anchor moveWithCells="1">
                  <from>
                    <xdr:col>3</xdr:col>
                    <xdr:colOff>28575</xdr:colOff>
                    <xdr:row>545</xdr:row>
                    <xdr:rowOff>438150</xdr:rowOff>
                  </from>
                  <to>
                    <xdr:col>3</xdr:col>
                    <xdr:colOff>466725</xdr:colOff>
                    <xdr:row>545</xdr:row>
                    <xdr:rowOff>742950</xdr:rowOff>
                  </to>
                </anchor>
              </controlPr>
            </control>
          </mc:Choice>
        </mc:AlternateContent>
        <mc:AlternateContent xmlns:mc="http://schemas.openxmlformats.org/markup-compatibility/2006">
          <mc:Choice Requires="x14">
            <control shapeId="10796" r:id="rId559" name="Check Box 556">
              <controlPr defaultSize="0" autoFill="0" autoLine="0" autoPict="0">
                <anchor moveWithCells="1">
                  <from>
                    <xdr:col>3</xdr:col>
                    <xdr:colOff>38100</xdr:colOff>
                    <xdr:row>545</xdr:row>
                    <xdr:rowOff>771525</xdr:rowOff>
                  </from>
                  <to>
                    <xdr:col>3</xdr:col>
                    <xdr:colOff>476250</xdr:colOff>
                    <xdr:row>545</xdr:row>
                    <xdr:rowOff>1076325</xdr:rowOff>
                  </to>
                </anchor>
              </controlPr>
            </control>
          </mc:Choice>
        </mc:AlternateContent>
        <mc:AlternateContent xmlns:mc="http://schemas.openxmlformats.org/markup-compatibility/2006">
          <mc:Choice Requires="x14">
            <control shapeId="10797" r:id="rId560" name="Check Box 557">
              <controlPr defaultSize="0" autoFill="0" autoLine="0" autoPict="0">
                <anchor moveWithCells="1">
                  <from>
                    <xdr:col>3</xdr:col>
                    <xdr:colOff>28575</xdr:colOff>
                    <xdr:row>549</xdr:row>
                    <xdr:rowOff>142875</xdr:rowOff>
                  </from>
                  <to>
                    <xdr:col>3</xdr:col>
                    <xdr:colOff>419100</xdr:colOff>
                    <xdr:row>549</xdr:row>
                    <xdr:rowOff>457200</xdr:rowOff>
                  </to>
                </anchor>
              </controlPr>
            </control>
          </mc:Choice>
        </mc:AlternateContent>
        <mc:AlternateContent xmlns:mc="http://schemas.openxmlformats.org/markup-compatibility/2006">
          <mc:Choice Requires="x14">
            <control shapeId="10798" r:id="rId561" name="Check Box 558">
              <controlPr defaultSize="0" autoFill="0" autoLine="0" autoPict="0">
                <anchor moveWithCells="1">
                  <from>
                    <xdr:col>3</xdr:col>
                    <xdr:colOff>28575</xdr:colOff>
                    <xdr:row>549</xdr:row>
                    <xdr:rowOff>438150</xdr:rowOff>
                  </from>
                  <to>
                    <xdr:col>3</xdr:col>
                    <xdr:colOff>466725</xdr:colOff>
                    <xdr:row>549</xdr:row>
                    <xdr:rowOff>742950</xdr:rowOff>
                  </to>
                </anchor>
              </controlPr>
            </control>
          </mc:Choice>
        </mc:AlternateContent>
        <mc:AlternateContent xmlns:mc="http://schemas.openxmlformats.org/markup-compatibility/2006">
          <mc:Choice Requires="x14">
            <control shapeId="10799" r:id="rId562" name="Check Box 559">
              <controlPr defaultSize="0" autoFill="0" autoLine="0" autoPict="0">
                <anchor moveWithCells="1">
                  <from>
                    <xdr:col>3</xdr:col>
                    <xdr:colOff>38100</xdr:colOff>
                    <xdr:row>549</xdr:row>
                    <xdr:rowOff>771525</xdr:rowOff>
                  </from>
                  <to>
                    <xdr:col>3</xdr:col>
                    <xdr:colOff>476250</xdr:colOff>
                    <xdr:row>549</xdr:row>
                    <xdr:rowOff>1076325</xdr:rowOff>
                  </to>
                </anchor>
              </controlPr>
            </control>
          </mc:Choice>
        </mc:AlternateContent>
        <mc:AlternateContent xmlns:mc="http://schemas.openxmlformats.org/markup-compatibility/2006">
          <mc:Choice Requires="x14">
            <control shapeId="10800" r:id="rId563" name="Check Box 560">
              <controlPr defaultSize="0" autoFill="0" autoLine="0" autoPict="0">
                <anchor moveWithCells="1">
                  <from>
                    <xdr:col>3</xdr:col>
                    <xdr:colOff>28575</xdr:colOff>
                    <xdr:row>564</xdr:row>
                    <xdr:rowOff>142875</xdr:rowOff>
                  </from>
                  <to>
                    <xdr:col>3</xdr:col>
                    <xdr:colOff>419100</xdr:colOff>
                    <xdr:row>564</xdr:row>
                    <xdr:rowOff>457200</xdr:rowOff>
                  </to>
                </anchor>
              </controlPr>
            </control>
          </mc:Choice>
        </mc:AlternateContent>
        <mc:AlternateContent xmlns:mc="http://schemas.openxmlformats.org/markup-compatibility/2006">
          <mc:Choice Requires="x14">
            <control shapeId="10801" r:id="rId564" name="Check Box 561">
              <controlPr defaultSize="0" autoFill="0" autoLine="0" autoPict="0">
                <anchor moveWithCells="1">
                  <from>
                    <xdr:col>3</xdr:col>
                    <xdr:colOff>28575</xdr:colOff>
                    <xdr:row>564</xdr:row>
                    <xdr:rowOff>438150</xdr:rowOff>
                  </from>
                  <to>
                    <xdr:col>3</xdr:col>
                    <xdr:colOff>466725</xdr:colOff>
                    <xdr:row>564</xdr:row>
                    <xdr:rowOff>742950</xdr:rowOff>
                  </to>
                </anchor>
              </controlPr>
            </control>
          </mc:Choice>
        </mc:AlternateContent>
        <mc:AlternateContent xmlns:mc="http://schemas.openxmlformats.org/markup-compatibility/2006">
          <mc:Choice Requires="x14">
            <control shapeId="10802" r:id="rId565" name="Check Box 562">
              <controlPr defaultSize="0" autoFill="0" autoLine="0" autoPict="0">
                <anchor moveWithCells="1">
                  <from>
                    <xdr:col>3</xdr:col>
                    <xdr:colOff>38100</xdr:colOff>
                    <xdr:row>564</xdr:row>
                    <xdr:rowOff>771525</xdr:rowOff>
                  </from>
                  <to>
                    <xdr:col>3</xdr:col>
                    <xdr:colOff>476250</xdr:colOff>
                    <xdr:row>564</xdr:row>
                    <xdr:rowOff>1076325</xdr:rowOff>
                  </to>
                </anchor>
              </controlPr>
            </control>
          </mc:Choice>
        </mc:AlternateContent>
        <mc:AlternateContent xmlns:mc="http://schemas.openxmlformats.org/markup-compatibility/2006">
          <mc:Choice Requires="x14">
            <control shapeId="10803" r:id="rId566" name="Check Box 563">
              <controlPr defaultSize="0" autoFill="0" autoLine="0" autoPict="0">
                <anchor moveWithCells="1">
                  <from>
                    <xdr:col>3</xdr:col>
                    <xdr:colOff>28575</xdr:colOff>
                    <xdr:row>571</xdr:row>
                    <xdr:rowOff>142875</xdr:rowOff>
                  </from>
                  <to>
                    <xdr:col>3</xdr:col>
                    <xdr:colOff>419100</xdr:colOff>
                    <xdr:row>571</xdr:row>
                    <xdr:rowOff>457200</xdr:rowOff>
                  </to>
                </anchor>
              </controlPr>
            </control>
          </mc:Choice>
        </mc:AlternateContent>
        <mc:AlternateContent xmlns:mc="http://schemas.openxmlformats.org/markup-compatibility/2006">
          <mc:Choice Requires="x14">
            <control shapeId="10804" r:id="rId567" name="Check Box 564">
              <controlPr defaultSize="0" autoFill="0" autoLine="0" autoPict="0">
                <anchor moveWithCells="1">
                  <from>
                    <xdr:col>3</xdr:col>
                    <xdr:colOff>28575</xdr:colOff>
                    <xdr:row>571</xdr:row>
                    <xdr:rowOff>438150</xdr:rowOff>
                  </from>
                  <to>
                    <xdr:col>3</xdr:col>
                    <xdr:colOff>466725</xdr:colOff>
                    <xdr:row>571</xdr:row>
                    <xdr:rowOff>742950</xdr:rowOff>
                  </to>
                </anchor>
              </controlPr>
            </control>
          </mc:Choice>
        </mc:AlternateContent>
        <mc:AlternateContent xmlns:mc="http://schemas.openxmlformats.org/markup-compatibility/2006">
          <mc:Choice Requires="x14">
            <control shapeId="10805" r:id="rId568" name="Check Box 565">
              <controlPr defaultSize="0" autoFill="0" autoLine="0" autoPict="0">
                <anchor moveWithCells="1">
                  <from>
                    <xdr:col>3</xdr:col>
                    <xdr:colOff>38100</xdr:colOff>
                    <xdr:row>571</xdr:row>
                    <xdr:rowOff>771525</xdr:rowOff>
                  </from>
                  <to>
                    <xdr:col>3</xdr:col>
                    <xdr:colOff>476250</xdr:colOff>
                    <xdr:row>571</xdr:row>
                    <xdr:rowOff>1076325</xdr:rowOff>
                  </to>
                </anchor>
              </controlPr>
            </control>
          </mc:Choice>
        </mc:AlternateContent>
        <mc:AlternateContent xmlns:mc="http://schemas.openxmlformats.org/markup-compatibility/2006">
          <mc:Choice Requires="x14">
            <control shapeId="10806" r:id="rId569" name="Check Box 566">
              <controlPr defaultSize="0" autoFill="0" autoLine="0" autoPict="0">
                <anchor moveWithCells="1">
                  <from>
                    <xdr:col>3</xdr:col>
                    <xdr:colOff>28575</xdr:colOff>
                    <xdr:row>572</xdr:row>
                    <xdr:rowOff>142875</xdr:rowOff>
                  </from>
                  <to>
                    <xdr:col>3</xdr:col>
                    <xdr:colOff>419100</xdr:colOff>
                    <xdr:row>572</xdr:row>
                    <xdr:rowOff>457200</xdr:rowOff>
                  </to>
                </anchor>
              </controlPr>
            </control>
          </mc:Choice>
        </mc:AlternateContent>
        <mc:AlternateContent xmlns:mc="http://schemas.openxmlformats.org/markup-compatibility/2006">
          <mc:Choice Requires="x14">
            <control shapeId="10807" r:id="rId570" name="Check Box 567">
              <controlPr defaultSize="0" autoFill="0" autoLine="0" autoPict="0">
                <anchor moveWithCells="1">
                  <from>
                    <xdr:col>3</xdr:col>
                    <xdr:colOff>28575</xdr:colOff>
                    <xdr:row>572</xdr:row>
                    <xdr:rowOff>438150</xdr:rowOff>
                  </from>
                  <to>
                    <xdr:col>3</xdr:col>
                    <xdr:colOff>466725</xdr:colOff>
                    <xdr:row>572</xdr:row>
                    <xdr:rowOff>742950</xdr:rowOff>
                  </to>
                </anchor>
              </controlPr>
            </control>
          </mc:Choice>
        </mc:AlternateContent>
        <mc:AlternateContent xmlns:mc="http://schemas.openxmlformats.org/markup-compatibility/2006">
          <mc:Choice Requires="x14">
            <control shapeId="10808" r:id="rId571" name="Check Box 568">
              <controlPr defaultSize="0" autoFill="0" autoLine="0" autoPict="0">
                <anchor moveWithCells="1">
                  <from>
                    <xdr:col>3</xdr:col>
                    <xdr:colOff>38100</xdr:colOff>
                    <xdr:row>572</xdr:row>
                    <xdr:rowOff>771525</xdr:rowOff>
                  </from>
                  <to>
                    <xdr:col>3</xdr:col>
                    <xdr:colOff>476250</xdr:colOff>
                    <xdr:row>572</xdr:row>
                    <xdr:rowOff>1076325</xdr:rowOff>
                  </to>
                </anchor>
              </controlPr>
            </control>
          </mc:Choice>
        </mc:AlternateContent>
        <mc:AlternateContent xmlns:mc="http://schemas.openxmlformats.org/markup-compatibility/2006">
          <mc:Choice Requires="x14">
            <control shapeId="10809" r:id="rId572" name="Check Box 569">
              <controlPr defaultSize="0" autoFill="0" autoLine="0" autoPict="0">
                <anchor moveWithCells="1">
                  <from>
                    <xdr:col>3</xdr:col>
                    <xdr:colOff>28575</xdr:colOff>
                    <xdr:row>574</xdr:row>
                    <xdr:rowOff>142875</xdr:rowOff>
                  </from>
                  <to>
                    <xdr:col>3</xdr:col>
                    <xdr:colOff>419100</xdr:colOff>
                    <xdr:row>574</xdr:row>
                    <xdr:rowOff>457200</xdr:rowOff>
                  </to>
                </anchor>
              </controlPr>
            </control>
          </mc:Choice>
        </mc:AlternateContent>
        <mc:AlternateContent xmlns:mc="http://schemas.openxmlformats.org/markup-compatibility/2006">
          <mc:Choice Requires="x14">
            <control shapeId="10810" r:id="rId573" name="Check Box 570">
              <controlPr defaultSize="0" autoFill="0" autoLine="0" autoPict="0">
                <anchor moveWithCells="1">
                  <from>
                    <xdr:col>3</xdr:col>
                    <xdr:colOff>28575</xdr:colOff>
                    <xdr:row>574</xdr:row>
                    <xdr:rowOff>438150</xdr:rowOff>
                  </from>
                  <to>
                    <xdr:col>3</xdr:col>
                    <xdr:colOff>466725</xdr:colOff>
                    <xdr:row>574</xdr:row>
                    <xdr:rowOff>742950</xdr:rowOff>
                  </to>
                </anchor>
              </controlPr>
            </control>
          </mc:Choice>
        </mc:AlternateContent>
        <mc:AlternateContent xmlns:mc="http://schemas.openxmlformats.org/markup-compatibility/2006">
          <mc:Choice Requires="x14">
            <control shapeId="10811" r:id="rId574" name="Check Box 571">
              <controlPr defaultSize="0" autoFill="0" autoLine="0" autoPict="0">
                <anchor moveWithCells="1">
                  <from>
                    <xdr:col>3</xdr:col>
                    <xdr:colOff>38100</xdr:colOff>
                    <xdr:row>574</xdr:row>
                    <xdr:rowOff>771525</xdr:rowOff>
                  </from>
                  <to>
                    <xdr:col>3</xdr:col>
                    <xdr:colOff>476250</xdr:colOff>
                    <xdr:row>574</xdr:row>
                    <xdr:rowOff>1076325</xdr:rowOff>
                  </to>
                </anchor>
              </controlPr>
            </control>
          </mc:Choice>
        </mc:AlternateContent>
        <mc:AlternateContent xmlns:mc="http://schemas.openxmlformats.org/markup-compatibility/2006">
          <mc:Choice Requires="x14">
            <control shapeId="10812" r:id="rId575" name="Check Box 572">
              <controlPr defaultSize="0" autoFill="0" autoLine="0" autoPict="0">
                <anchor moveWithCells="1">
                  <from>
                    <xdr:col>3</xdr:col>
                    <xdr:colOff>38100</xdr:colOff>
                    <xdr:row>574</xdr:row>
                    <xdr:rowOff>1104900</xdr:rowOff>
                  </from>
                  <to>
                    <xdr:col>3</xdr:col>
                    <xdr:colOff>476250</xdr:colOff>
                    <xdr:row>574</xdr:row>
                    <xdr:rowOff>1409700</xdr:rowOff>
                  </to>
                </anchor>
              </controlPr>
            </control>
          </mc:Choice>
        </mc:AlternateContent>
        <mc:AlternateContent xmlns:mc="http://schemas.openxmlformats.org/markup-compatibility/2006">
          <mc:Choice Requires="x14">
            <control shapeId="10813" r:id="rId576" name="Check Box 573">
              <controlPr defaultSize="0" autoFill="0" autoLine="0" autoPict="0">
                <anchor moveWithCells="1">
                  <from>
                    <xdr:col>3</xdr:col>
                    <xdr:colOff>28575</xdr:colOff>
                    <xdr:row>575</xdr:row>
                    <xdr:rowOff>142875</xdr:rowOff>
                  </from>
                  <to>
                    <xdr:col>3</xdr:col>
                    <xdr:colOff>419100</xdr:colOff>
                    <xdr:row>575</xdr:row>
                    <xdr:rowOff>457200</xdr:rowOff>
                  </to>
                </anchor>
              </controlPr>
            </control>
          </mc:Choice>
        </mc:AlternateContent>
        <mc:AlternateContent xmlns:mc="http://schemas.openxmlformats.org/markup-compatibility/2006">
          <mc:Choice Requires="x14">
            <control shapeId="10814" r:id="rId577" name="Check Box 574">
              <controlPr defaultSize="0" autoFill="0" autoLine="0" autoPict="0">
                <anchor moveWithCells="1">
                  <from>
                    <xdr:col>3</xdr:col>
                    <xdr:colOff>28575</xdr:colOff>
                    <xdr:row>575</xdr:row>
                    <xdr:rowOff>438150</xdr:rowOff>
                  </from>
                  <to>
                    <xdr:col>3</xdr:col>
                    <xdr:colOff>466725</xdr:colOff>
                    <xdr:row>575</xdr:row>
                    <xdr:rowOff>742950</xdr:rowOff>
                  </to>
                </anchor>
              </controlPr>
            </control>
          </mc:Choice>
        </mc:AlternateContent>
        <mc:AlternateContent xmlns:mc="http://schemas.openxmlformats.org/markup-compatibility/2006">
          <mc:Choice Requires="x14">
            <control shapeId="10815" r:id="rId578" name="Check Box 575">
              <controlPr defaultSize="0" autoFill="0" autoLine="0" autoPict="0">
                <anchor moveWithCells="1">
                  <from>
                    <xdr:col>3</xdr:col>
                    <xdr:colOff>38100</xdr:colOff>
                    <xdr:row>575</xdr:row>
                    <xdr:rowOff>771525</xdr:rowOff>
                  </from>
                  <to>
                    <xdr:col>3</xdr:col>
                    <xdr:colOff>476250</xdr:colOff>
                    <xdr:row>575</xdr:row>
                    <xdr:rowOff>1076325</xdr:rowOff>
                  </to>
                </anchor>
              </controlPr>
            </control>
          </mc:Choice>
        </mc:AlternateContent>
        <mc:AlternateContent xmlns:mc="http://schemas.openxmlformats.org/markup-compatibility/2006">
          <mc:Choice Requires="x14">
            <control shapeId="10816" r:id="rId579" name="Check Box 576">
              <controlPr defaultSize="0" autoFill="0" autoLine="0" autoPict="0">
                <anchor moveWithCells="1">
                  <from>
                    <xdr:col>3</xdr:col>
                    <xdr:colOff>38100</xdr:colOff>
                    <xdr:row>575</xdr:row>
                    <xdr:rowOff>1104900</xdr:rowOff>
                  </from>
                  <to>
                    <xdr:col>3</xdr:col>
                    <xdr:colOff>476250</xdr:colOff>
                    <xdr:row>575</xdr:row>
                    <xdr:rowOff>1409700</xdr:rowOff>
                  </to>
                </anchor>
              </controlPr>
            </control>
          </mc:Choice>
        </mc:AlternateContent>
        <mc:AlternateContent xmlns:mc="http://schemas.openxmlformats.org/markup-compatibility/2006">
          <mc:Choice Requires="x14">
            <control shapeId="10817" r:id="rId580" name="Check Box 577">
              <controlPr defaultSize="0" autoFill="0" autoLine="0" autoPict="0">
                <anchor moveWithCells="1">
                  <from>
                    <xdr:col>3</xdr:col>
                    <xdr:colOff>28575</xdr:colOff>
                    <xdr:row>577</xdr:row>
                    <xdr:rowOff>142875</xdr:rowOff>
                  </from>
                  <to>
                    <xdr:col>3</xdr:col>
                    <xdr:colOff>419100</xdr:colOff>
                    <xdr:row>577</xdr:row>
                    <xdr:rowOff>457200</xdr:rowOff>
                  </to>
                </anchor>
              </controlPr>
            </control>
          </mc:Choice>
        </mc:AlternateContent>
        <mc:AlternateContent xmlns:mc="http://schemas.openxmlformats.org/markup-compatibility/2006">
          <mc:Choice Requires="x14">
            <control shapeId="10818" r:id="rId581" name="Check Box 578">
              <controlPr defaultSize="0" autoFill="0" autoLine="0" autoPict="0">
                <anchor moveWithCells="1">
                  <from>
                    <xdr:col>3</xdr:col>
                    <xdr:colOff>28575</xdr:colOff>
                    <xdr:row>577</xdr:row>
                    <xdr:rowOff>438150</xdr:rowOff>
                  </from>
                  <to>
                    <xdr:col>3</xdr:col>
                    <xdr:colOff>466725</xdr:colOff>
                    <xdr:row>577</xdr:row>
                    <xdr:rowOff>742950</xdr:rowOff>
                  </to>
                </anchor>
              </controlPr>
            </control>
          </mc:Choice>
        </mc:AlternateContent>
        <mc:AlternateContent xmlns:mc="http://schemas.openxmlformats.org/markup-compatibility/2006">
          <mc:Choice Requires="x14">
            <control shapeId="10819" r:id="rId582" name="Check Box 579">
              <controlPr defaultSize="0" autoFill="0" autoLine="0" autoPict="0">
                <anchor moveWithCells="1">
                  <from>
                    <xdr:col>3</xdr:col>
                    <xdr:colOff>38100</xdr:colOff>
                    <xdr:row>577</xdr:row>
                    <xdr:rowOff>771525</xdr:rowOff>
                  </from>
                  <to>
                    <xdr:col>3</xdr:col>
                    <xdr:colOff>476250</xdr:colOff>
                    <xdr:row>577</xdr:row>
                    <xdr:rowOff>1076325</xdr:rowOff>
                  </to>
                </anchor>
              </controlPr>
            </control>
          </mc:Choice>
        </mc:AlternateContent>
        <mc:AlternateContent xmlns:mc="http://schemas.openxmlformats.org/markup-compatibility/2006">
          <mc:Choice Requires="x14">
            <control shapeId="10820" r:id="rId583" name="Check Box 580">
              <controlPr defaultSize="0" autoFill="0" autoLine="0" autoPict="0">
                <anchor moveWithCells="1">
                  <from>
                    <xdr:col>3</xdr:col>
                    <xdr:colOff>38100</xdr:colOff>
                    <xdr:row>577</xdr:row>
                    <xdr:rowOff>1104900</xdr:rowOff>
                  </from>
                  <to>
                    <xdr:col>3</xdr:col>
                    <xdr:colOff>476250</xdr:colOff>
                    <xdr:row>577</xdr:row>
                    <xdr:rowOff>1409700</xdr:rowOff>
                  </to>
                </anchor>
              </controlPr>
            </control>
          </mc:Choice>
        </mc:AlternateContent>
        <mc:AlternateContent xmlns:mc="http://schemas.openxmlformats.org/markup-compatibility/2006">
          <mc:Choice Requires="x14">
            <control shapeId="10821" r:id="rId584" name="Check Box 581">
              <controlPr defaultSize="0" autoFill="0" autoLine="0" autoPict="0">
                <anchor moveWithCells="1">
                  <from>
                    <xdr:col>3</xdr:col>
                    <xdr:colOff>28575</xdr:colOff>
                    <xdr:row>578</xdr:row>
                    <xdr:rowOff>142875</xdr:rowOff>
                  </from>
                  <to>
                    <xdr:col>3</xdr:col>
                    <xdr:colOff>419100</xdr:colOff>
                    <xdr:row>578</xdr:row>
                    <xdr:rowOff>457200</xdr:rowOff>
                  </to>
                </anchor>
              </controlPr>
            </control>
          </mc:Choice>
        </mc:AlternateContent>
        <mc:AlternateContent xmlns:mc="http://schemas.openxmlformats.org/markup-compatibility/2006">
          <mc:Choice Requires="x14">
            <control shapeId="10822" r:id="rId585" name="Check Box 582">
              <controlPr defaultSize="0" autoFill="0" autoLine="0" autoPict="0">
                <anchor moveWithCells="1">
                  <from>
                    <xdr:col>3</xdr:col>
                    <xdr:colOff>28575</xdr:colOff>
                    <xdr:row>578</xdr:row>
                    <xdr:rowOff>438150</xdr:rowOff>
                  </from>
                  <to>
                    <xdr:col>3</xdr:col>
                    <xdr:colOff>466725</xdr:colOff>
                    <xdr:row>578</xdr:row>
                    <xdr:rowOff>742950</xdr:rowOff>
                  </to>
                </anchor>
              </controlPr>
            </control>
          </mc:Choice>
        </mc:AlternateContent>
        <mc:AlternateContent xmlns:mc="http://schemas.openxmlformats.org/markup-compatibility/2006">
          <mc:Choice Requires="x14">
            <control shapeId="10823" r:id="rId586" name="Check Box 583">
              <controlPr defaultSize="0" autoFill="0" autoLine="0" autoPict="0">
                <anchor moveWithCells="1">
                  <from>
                    <xdr:col>3</xdr:col>
                    <xdr:colOff>38100</xdr:colOff>
                    <xdr:row>578</xdr:row>
                    <xdr:rowOff>771525</xdr:rowOff>
                  </from>
                  <to>
                    <xdr:col>3</xdr:col>
                    <xdr:colOff>476250</xdr:colOff>
                    <xdr:row>578</xdr:row>
                    <xdr:rowOff>1076325</xdr:rowOff>
                  </to>
                </anchor>
              </controlPr>
            </control>
          </mc:Choice>
        </mc:AlternateContent>
        <mc:AlternateContent xmlns:mc="http://schemas.openxmlformats.org/markup-compatibility/2006">
          <mc:Choice Requires="x14">
            <control shapeId="10824" r:id="rId587" name="Check Box 584">
              <controlPr defaultSize="0" autoFill="0" autoLine="0" autoPict="0">
                <anchor moveWithCells="1">
                  <from>
                    <xdr:col>3</xdr:col>
                    <xdr:colOff>38100</xdr:colOff>
                    <xdr:row>578</xdr:row>
                    <xdr:rowOff>1104900</xdr:rowOff>
                  </from>
                  <to>
                    <xdr:col>3</xdr:col>
                    <xdr:colOff>476250</xdr:colOff>
                    <xdr:row>578</xdr:row>
                    <xdr:rowOff>1409700</xdr:rowOff>
                  </to>
                </anchor>
              </controlPr>
            </control>
          </mc:Choice>
        </mc:AlternateContent>
        <mc:AlternateContent xmlns:mc="http://schemas.openxmlformats.org/markup-compatibility/2006">
          <mc:Choice Requires="x14">
            <control shapeId="10825" r:id="rId588" name="Check Box 585">
              <controlPr defaultSize="0" autoFill="0" autoLine="0" autoPict="0">
                <anchor moveWithCells="1">
                  <from>
                    <xdr:col>3</xdr:col>
                    <xdr:colOff>38100</xdr:colOff>
                    <xdr:row>575</xdr:row>
                    <xdr:rowOff>1438275</xdr:rowOff>
                  </from>
                  <to>
                    <xdr:col>3</xdr:col>
                    <xdr:colOff>476250</xdr:colOff>
                    <xdr:row>575</xdr:row>
                    <xdr:rowOff>1743075</xdr:rowOff>
                  </to>
                </anchor>
              </controlPr>
            </control>
          </mc:Choice>
        </mc:AlternateContent>
        <mc:AlternateContent xmlns:mc="http://schemas.openxmlformats.org/markup-compatibility/2006">
          <mc:Choice Requires="x14">
            <control shapeId="10826" r:id="rId589" name="Check Box 586">
              <controlPr defaultSize="0" autoFill="0" autoLine="0" autoPict="0">
                <anchor moveWithCells="1">
                  <from>
                    <xdr:col>3</xdr:col>
                    <xdr:colOff>38100</xdr:colOff>
                    <xdr:row>577</xdr:row>
                    <xdr:rowOff>1438275</xdr:rowOff>
                  </from>
                  <to>
                    <xdr:col>3</xdr:col>
                    <xdr:colOff>476250</xdr:colOff>
                    <xdr:row>577</xdr:row>
                    <xdr:rowOff>1743075</xdr:rowOff>
                  </to>
                </anchor>
              </controlPr>
            </control>
          </mc:Choice>
        </mc:AlternateContent>
        <mc:AlternateContent xmlns:mc="http://schemas.openxmlformats.org/markup-compatibility/2006">
          <mc:Choice Requires="x14">
            <control shapeId="10827" r:id="rId590" name="Check Box 587">
              <controlPr defaultSize="0" autoFill="0" autoLine="0" autoPict="0">
                <anchor moveWithCells="1">
                  <from>
                    <xdr:col>3</xdr:col>
                    <xdr:colOff>28575</xdr:colOff>
                    <xdr:row>579</xdr:row>
                    <xdr:rowOff>142875</xdr:rowOff>
                  </from>
                  <to>
                    <xdr:col>3</xdr:col>
                    <xdr:colOff>419100</xdr:colOff>
                    <xdr:row>579</xdr:row>
                    <xdr:rowOff>457200</xdr:rowOff>
                  </to>
                </anchor>
              </controlPr>
            </control>
          </mc:Choice>
        </mc:AlternateContent>
        <mc:AlternateContent xmlns:mc="http://schemas.openxmlformats.org/markup-compatibility/2006">
          <mc:Choice Requires="x14">
            <control shapeId="10828" r:id="rId591" name="Check Box 588">
              <controlPr defaultSize="0" autoFill="0" autoLine="0" autoPict="0">
                <anchor moveWithCells="1">
                  <from>
                    <xdr:col>3</xdr:col>
                    <xdr:colOff>28575</xdr:colOff>
                    <xdr:row>579</xdr:row>
                    <xdr:rowOff>438150</xdr:rowOff>
                  </from>
                  <to>
                    <xdr:col>3</xdr:col>
                    <xdr:colOff>466725</xdr:colOff>
                    <xdr:row>579</xdr:row>
                    <xdr:rowOff>742950</xdr:rowOff>
                  </to>
                </anchor>
              </controlPr>
            </control>
          </mc:Choice>
        </mc:AlternateContent>
        <mc:AlternateContent xmlns:mc="http://schemas.openxmlformats.org/markup-compatibility/2006">
          <mc:Choice Requires="x14">
            <control shapeId="10829" r:id="rId592" name="Check Box 589">
              <controlPr defaultSize="0" autoFill="0" autoLine="0" autoPict="0">
                <anchor moveWithCells="1">
                  <from>
                    <xdr:col>3</xdr:col>
                    <xdr:colOff>38100</xdr:colOff>
                    <xdr:row>579</xdr:row>
                    <xdr:rowOff>771525</xdr:rowOff>
                  </from>
                  <to>
                    <xdr:col>3</xdr:col>
                    <xdr:colOff>476250</xdr:colOff>
                    <xdr:row>579</xdr:row>
                    <xdr:rowOff>1076325</xdr:rowOff>
                  </to>
                </anchor>
              </controlPr>
            </control>
          </mc:Choice>
        </mc:AlternateContent>
        <mc:AlternateContent xmlns:mc="http://schemas.openxmlformats.org/markup-compatibility/2006">
          <mc:Choice Requires="x14">
            <control shapeId="10830" r:id="rId593" name="Check Box 590">
              <controlPr defaultSize="0" autoFill="0" autoLine="0" autoPict="0">
                <anchor moveWithCells="1">
                  <from>
                    <xdr:col>3</xdr:col>
                    <xdr:colOff>38100</xdr:colOff>
                    <xdr:row>579</xdr:row>
                    <xdr:rowOff>1104900</xdr:rowOff>
                  </from>
                  <to>
                    <xdr:col>3</xdr:col>
                    <xdr:colOff>476250</xdr:colOff>
                    <xdr:row>579</xdr:row>
                    <xdr:rowOff>1409700</xdr:rowOff>
                  </to>
                </anchor>
              </controlPr>
            </control>
          </mc:Choice>
        </mc:AlternateContent>
        <mc:AlternateContent xmlns:mc="http://schemas.openxmlformats.org/markup-compatibility/2006">
          <mc:Choice Requires="x14">
            <control shapeId="10831" r:id="rId594" name="Check Box 591">
              <controlPr defaultSize="0" autoFill="0" autoLine="0" autoPict="0">
                <anchor moveWithCells="1">
                  <from>
                    <xdr:col>3</xdr:col>
                    <xdr:colOff>38100</xdr:colOff>
                    <xdr:row>579</xdr:row>
                    <xdr:rowOff>1438275</xdr:rowOff>
                  </from>
                  <to>
                    <xdr:col>3</xdr:col>
                    <xdr:colOff>476250</xdr:colOff>
                    <xdr:row>579</xdr:row>
                    <xdr:rowOff>1743075</xdr:rowOff>
                  </to>
                </anchor>
              </controlPr>
            </control>
          </mc:Choice>
        </mc:AlternateContent>
        <mc:AlternateContent xmlns:mc="http://schemas.openxmlformats.org/markup-compatibility/2006">
          <mc:Choice Requires="x14">
            <control shapeId="10832" r:id="rId595" name="Check Box 592">
              <controlPr defaultSize="0" autoFill="0" autoLine="0" autoPict="0">
                <anchor moveWithCells="1">
                  <from>
                    <xdr:col>3</xdr:col>
                    <xdr:colOff>28575</xdr:colOff>
                    <xdr:row>580</xdr:row>
                    <xdr:rowOff>142875</xdr:rowOff>
                  </from>
                  <to>
                    <xdr:col>3</xdr:col>
                    <xdr:colOff>419100</xdr:colOff>
                    <xdr:row>580</xdr:row>
                    <xdr:rowOff>457200</xdr:rowOff>
                  </to>
                </anchor>
              </controlPr>
            </control>
          </mc:Choice>
        </mc:AlternateContent>
        <mc:AlternateContent xmlns:mc="http://schemas.openxmlformats.org/markup-compatibility/2006">
          <mc:Choice Requires="x14">
            <control shapeId="10833" r:id="rId596" name="Check Box 593">
              <controlPr defaultSize="0" autoFill="0" autoLine="0" autoPict="0">
                <anchor moveWithCells="1">
                  <from>
                    <xdr:col>3</xdr:col>
                    <xdr:colOff>28575</xdr:colOff>
                    <xdr:row>580</xdr:row>
                    <xdr:rowOff>438150</xdr:rowOff>
                  </from>
                  <to>
                    <xdr:col>3</xdr:col>
                    <xdr:colOff>466725</xdr:colOff>
                    <xdr:row>580</xdr:row>
                    <xdr:rowOff>742950</xdr:rowOff>
                  </to>
                </anchor>
              </controlPr>
            </control>
          </mc:Choice>
        </mc:AlternateContent>
        <mc:AlternateContent xmlns:mc="http://schemas.openxmlformats.org/markup-compatibility/2006">
          <mc:Choice Requires="x14">
            <control shapeId="10834" r:id="rId597" name="Check Box 594">
              <controlPr defaultSize="0" autoFill="0" autoLine="0" autoPict="0">
                <anchor moveWithCells="1">
                  <from>
                    <xdr:col>3</xdr:col>
                    <xdr:colOff>38100</xdr:colOff>
                    <xdr:row>580</xdr:row>
                    <xdr:rowOff>771525</xdr:rowOff>
                  </from>
                  <to>
                    <xdr:col>3</xdr:col>
                    <xdr:colOff>476250</xdr:colOff>
                    <xdr:row>580</xdr:row>
                    <xdr:rowOff>1076325</xdr:rowOff>
                  </to>
                </anchor>
              </controlPr>
            </control>
          </mc:Choice>
        </mc:AlternateContent>
        <mc:AlternateContent xmlns:mc="http://schemas.openxmlformats.org/markup-compatibility/2006">
          <mc:Choice Requires="x14">
            <control shapeId="10835" r:id="rId598" name="Check Box 595">
              <controlPr defaultSize="0" autoFill="0" autoLine="0" autoPict="0">
                <anchor moveWithCells="1">
                  <from>
                    <xdr:col>3</xdr:col>
                    <xdr:colOff>38100</xdr:colOff>
                    <xdr:row>580</xdr:row>
                    <xdr:rowOff>1104900</xdr:rowOff>
                  </from>
                  <to>
                    <xdr:col>3</xdr:col>
                    <xdr:colOff>476250</xdr:colOff>
                    <xdr:row>580</xdr:row>
                    <xdr:rowOff>1409700</xdr:rowOff>
                  </to>
                </anchor>
              </controlPr>
            </control>
          </mc:Choice>
        </mc:AlternateContent>
        <mc:AlternateContent xmlns:mc="http://schemas.openxmlformats.org/markup-compatibility/2006">
          <mc:Choice Requires="x14">
            <control shapeId="10836" r:id="rId599" name="Check Box 596">
              <controlPr defaultSize="0" autoFill="0" autoLine="0" autoPict="0">
                <anchor moveWithCells="1">
                  <from>
                    <xdr:col>3</xdr:col>
                    <xdr:colOff>38100</xdr:colOff>
                    <xdr:row>580</xdr:row>
                    <xdr:rowOff>1438275</xdr:rowOff>
                  </from>
                  <to>
                    <xdr:col>3</xdr:col>
                    <xdr:colOff>476250</xdr:colOff>
                    <xdr:row>580</xdr:row>
                    <xdr:rowOff>1743075</xdr:rowOff>
                  </to>
                </anchor>
              </controlPr>
            </control>
          </mc:Choice>
        </mc:AlternateContent>
        <mc:AlternateContent xmlns:mc="http://schemas.openxmlformats.org/markup-compatibility/2006">
          <mc:Choice Requires="x14">
            <control shapeId="10837" r:id="rId600" name="Check Box 597">
              <controlPr defaultSize="0" autoFill="0" autoLine="0" autoPict="0">
                <anchor moveWithCells="1">
                  <from>
                    <xdr:col>3</xdr:col>
                    <xdr:colOff>28575</xdr:colOff>
                    <xdr:row>581</xdr:row>
                    <xdr:rowOff>142875</xdr:rowOff>
                  </from>
                  <to>
                    <xdr:col>3</xdr:col>
                    <xdr:colOff>419100</xdr:colOff>
                    <xdr:row>581</xdr:row>
                    <xdr:rowOff>457200</xdr:rowOff>
                  </to>
                </anchor>
              </controlPr>
            </control>
          </mc:Choice>
        </mc:AlternateContent>
        <mc:AlternateContent xmlns:mc="http://schemas.openxmlformats.org/markup-compatibility/2006">
          <mc:Choice Requires="x14">
            <control shapeId="10838" r:id="rId601" name="Check Box 598">
              <controlPr defaultSize="0" autoFill="0" autoLine="0" autoPict="0">
                <anchor moveWithCells="1">
                  <from>
                    <xdr:col>3</xdr:col>
                    <xdr:colOff>28575</xdr:colOff>
                    <xdr:row>581</xdr:row>
                    <xdr:rowOff>438150</xdr:rowOff>
                  </from>
                  <to>
                    <xdr:col>3</xdr:col>
                    <xdr:colOff>466725</xdr:colOff>
                    <xdr:row>581</xdr:row>
                    <xdr:rowOff>742950</xdr:rowOff>
                  </to>
                </anchor>
              </controlPr>
            </control>
          </mc:Choice>
        </mc:AlternateContent>
        <mc:AlternateContent xmlns:mc="http://schemas.openxmlformats.org/markup-compatibility/2006">
          <mc:Choice Requires="x14">
            <control shapeId="10839" r:id="rId602" name="Check Box 599">
              <controlPr defaultSize="0" autoFill="0" autoLine="0" autoPict="0">
                <anchor moveWithCells="1">
                  <from>
                    <xdr:col>3</xdr:col>
                    <xdr:colOff>38100</xdr:colOff>
                    <xdr:row>581</xdr:row>
                    <xdr:rowOff>771525</xdr:rowOff>
                  </from>
                  <to>
                    <xdr:col>3</xdr:col>
                    <xdr:colOff>476250</xdr:colOff>
                    <xdr:row>581</xdr:row>
                    <xdr:rowOff>1076325</xdr:rowOff>
                  </to>
                </anchor>
              </controlPr>
            </control>
          </mc:Choice>
        </mc:AlternateContent>
        <mc:AlternateContent xmlns:mc="http://schemas.openxmlformats.org/markup-compatibility/2006">
          <mc:Choice Requires="x14">
            <control shapeId="10840" r:id="rId603" name="Check Box 600">
              <controlPr defaultSize="0" autoFill="0" autoLine="0" autoPict="0">
                <anchor moveWithCells="1">
                  <from>
                    <xdr:col>3</xdr:col>
                    <xdr:colOff>38100</xdr:colOff>
                    <xdr:row>581</xdr:row>
                    <xdr:rowOff>1104900</xdr:rowOff>
                  </from>
                  <to>
                    <xdr:col>3</xdr:col>
                    <xdr:colOff>476250</xdr:colOff>
                    <xdr:row>581</xdr:row>
                    <xdr:rowOff>1409700</xdr:rowOff>
                  </to>
                </anchor>
              </controlPr>
            </control>
          </mc:Choice>
        </mc:AlternateContent>
        <mc:AlternateContent xmlns:mc="http://schemas.openxmlformats.org/markup-compatibility/2006">
          <mc:Choice Requires="x14">
            <control shapeId="10841" r:id="rId604" name="Check Box 601">
              <controlPr defaultSize="0" autoFill="0" autoLine="0" autoPict="0">
                <anchor moveWithCells="1">
                  <from>
                    <xdr:col>3</xdr:col>
                    <xdr:colOff>28575</xdr:colOff>
                    <xdr:row>582</xdr:row>
                    <xdr:rowOff>142875</xdr:rowOff>
                  </from>
                  <to>
                    <xdr:col>3</xdr:col>
                    <xdr:colOff>419100</xdr:colOff>
                    <xdr:row>582</xdr:row>
                    <xdr:rowOff>457200</xdr:rowOff>
                  </to>
                </anchor>
              </controlPr>
            </control>
          </mc:Choice>
        </mc:AlternateContent>
        <mc:AlternateContent xmlns:mc="http://schemas.openxmlformats.org/markup-compatibility/2006">
          <mc:Choice Requires="x14">
            <control shapeId="10842" r:id="rId605" name="Check Box 602">
              <controlPr defaultSize="0" autoFill="0" autoLine="0" autoPict="0">
                <anchor moveWithCells="1">
                  <from>
                    <xdr:col>3</xdr:col>
                    <xdr:colOff>28575</xdr:colOff>
                    <xdr:row>582</xdr:row>
                    <xdr:rowOff>438150</xdr:rowOff>
                  </from>
                  <to>
                    <xdr:col>3</xdr:col>
                    <xdr:colOff>466725</xdr:colOff>
                    <xdr:row>582</xdr:row>
                    <xdr:rowOff>742950</xdr:rowOff>
                  </to>
                </anchor>
              </controlPr>
            </control>
          </mc:Choice>
        </mc:AlternateContent>
        <mc:AlternateContent xmlns:mc="http://schemas.openxmlformats.org/markup-compatibility/2006">
          <mc:Choice Requires="x14">
            <control shapeId="10843" r:id="rId606" name="Check Box 603">
              <controlPr defaultSize="0" autoFill="0" autoLine="0" autoPict="0">
                <anchor moveWithCells="1">
                  <from>
                    <xdr:col>3</xdr:col>
                    <xdr:colOff>38100</xdr:colOff>
                    <xdr:row>582</xdr:row>
                    <xdr:rowOff>771525</xdr:rowOff>
                  </from>
                  <to>
                    <xdr:col>3</xdr:col>
                    <xdr:colOff>476250</xdr:colOff>
                    <xdr:row>582</xdr:row>
                    <xdr:rowOff>1076325</xdr:rowOff>
                  </to>
                </anchor>
              </controlPr>
            </control>
          </mc:Choice>
        </mc:AlternateContent>
        <mc:AlternateContent xmlns:mc="http://schemas.openxmlformats.org/markup-compatibility/2006">
          <mc:Choice Requires="x14">
            <control shapeId="10844" r:id="rId607" name="Check Box 604">
              <controlPr defaultSize="0" autoFill="0" autoLine="0" autoPict="0">
                <anchor moveWithCells="1">
                  <from>
                    <xdr:col>3</xdr:col>
                    <xdr:colOff>38100</xdr:colOff>
                    <xdr:row>582</xdr:row>
                    <xdr:rowOff>1104900</xdr:rowOff>
                  </from>
                  <to>
                    <xdr:col>3</xdr:col>
                    <xdr:colOff>476250</xdr:colOff>
                    <xdr:row>582</xdr:row>
                    <xdr:rowOff>1409700</xdr:rowOff>
                  </to>
                </anchor>
              </controlPr>
            </control>
          </mc:Choice>
        </mc:AlternateContent>
        <mc:AlternateContent xmlns:mc="http://schemas.openxmlformats.org/markup-compatibility/2006">
          <mc:Choice Requires="x14">
            <control shapeId="10845" r:id="rId608" name="Check Box 605">
              <controlPr defaultSize="0" autoFill="0" autoLine="0" autoPict="0">
                <anchor moveWithCells="1">
                  <from>
                    <xdr:col>3</xdr:col>
                    <xdr:colOff>28575</xdr:colOff>
                    <xdr:row>583</xdr:row>
                    <xdr:rowOff>142875</xdr:rowOff>
                  </from>
                  <to>
                    <xdr:col>3</xdr:col>
                    <xdr:colOff>419100</xdr:colOff>
                    <xdr:row>583</xdr:row>
                    <xdr:rowOff>457200</xdr:rowOff>
                  </to>
                </anchor>
              </controlPr>
            </control>
          </mc:Choice>
        </mc:AlternateContent>
        <mc:AlternateContent xmlns:mc="http://schemas.openxmlformats.org/markup-compatibility/2006">
          <mc:Choice Requires="x14">
            <control shapeId="10846" r:id="rId609" name="Check Box 606">
              <controlPr defaultSize="0" autoFill="0" autoLine="0" autoPict="0">
                <anchor moveWithCells="1">
                  <from>
                    <xdr:col>3</xdr:col>
                    <xdr:colOff>28575</xdr:colOff>
                    <xdr:row>583</xdr:row>
                    <xdr:rowOff>438150</xdr:rowOff>
                  </from>
                  <to>
                    <xdr:col>3</xdr:col>
                    <xdr:colOff>466725</xdr:colOff>
                    <xdr:row>583</xdr:row>
                    <xdr:rowOff>742950</xdr:rowOff>
                  </to>
                </anchor>
              </controlPr>
            </control>
          </mc:Choice>
        </mc:AlternateContent>
        <mc:AlternateContent xmlns:mc="http://schemas.openxmlformats.org/markup-compatibility/2006">
          <mc:Choice Requires="x14">
            <control shapeId="10847" r:id="rId610" name="Check Box 607">
              <controlPr defaultSize="0" autoFill="0" autoLine="0" autoPict="0">
                <anchor moveWithCells="1">
                  <from>
                    <xdr:col>3</xdr:col>
                    <xdr:colOff>38100</xdr:colOff>
                    <xdr:row>583</xdr:row>
                    <xdr:rowOff>771525</xdr:rowOff>
                  </from>
                  <to>
                    <xdr:col>3</xdr:col>
                    <xdr:colOff>476250</xdr:colOff>
                    <xdr:row>583</xdr:row>
                    <xdr:rowOff>1076325</xdr:rowOff>
                  </to>
                </anchor>
              </controlPr>
            </control>
          </mc:Choice>
        </mc:AlternateContent>
        <mc:AlternateContent xmlns:mc="http://schemas.openxmlformats.org/markup-compatibility/2006">
          <mc:Choice Requires="x14">
            <control shapeId="10848" r:id="rId611" name="Check Box 608">
              <controlPr defaultSize="0" autoFill="0" autoLine="0" autoPict="0">
                <anchor moveWithCells="1">
                  <from>
                    <xdr:col>3</xdr:col>
                    <xdr:colOff>38100</xdr:colOff>
                    <xdr:row>583</xdr:row>
                    <xdr:rowOff>1104900</xdr:rowOff>
                  </from>
                  <to>
                    <xdr:col>3</xdr:col>
                    <xdr:colOff>476250</xdr:colOff>
                    <xdr:row>583</xdr:row>
                    <xdr:rowOff>1409700</xdr:rowOff>
                  </to>
                </anchor>
              </controlPr>
            </control>
          </mc:Choice>
        </mc:AlternateContent>
        <mc:AlternateContent xmlns:mc="http://schemas.openxmlformats.org/markup-compatibility/2006">
          <mc:Choice Requires="x14">
            <control shapeId="10849" r:id="rId612" name="Check Box 609">
              <controlPr defaultSize="0" autoFill="0" autoLine="0" autoPict="0">
                <anchor moveWithCells="1">
                  <from>
                    <xdr:col>3</xdr:col>
                    <xdr:colOff>28575</xdr:colOff>
                    <xdr:row>584</xdr:row>
                    <xdr:rowOff>142875</xdr:rowOff>
                  </from>
                  <to>
                    <xdr:col>3</xdr:col>
                    <xdr:colOff>419100</xdr:colOff>
                    <xdr:row>584</xdr:row>
                    <xdr:rowOff>457200</xdr:rowOff>
                  </to>
                </anchor>
              </controlPr>
            </control>
          </mc:Choice>
        </mc:AlternateContent>
        <mc:AlternateContent xmlns:mc="http://schemas.openxmlformats.org/markup-compatibility/2006">
          <mc:Choice Requires="x14">
            <control shapeId="10850" r:id="rId613" name="Check Box 610">
              <controlPr defaultSize="0" autoFill="0" autoLine="0" autoPict="0">
                <anchor moveWithCells="1">
                  <from>
                    <xdr:col>3</xdr:col>
                    <xdr:colOff>28575</xdr:colOff>
                    <xdr:row>584</xdr:row>
                    <xdr:rowOff>438150</xdr:rowOff>
                  </from>
                  <to>
                    <xdr:col>3</xdr:col>
                    <xdr:colOff>466725</xdr:colOff>
                    <xdr:row>584</xdr:row>
                    <xdr:rowOff>742950</xdr:rowOff>
                  </to>
                </anchor>
              </controlPr>
            </control>
          </mc:Choice>
        </mc:AlternateContent>
        <mc:AlternateContent xmlns:mc="http://schemas.openxmlformats.org/markup-compatibility/2006">
          <mc:Choice Requires="x14">
            <control shapeId="10851" r:id="rId614" name="Check Box 611">
              <controlPr defaultSize="0" autoFill="0" autoLine="0" autoPict="0">
                <anchor moveWithCells="1">
                  <from>
                    <xdr:col>3</xdr:col>
                    <xdr:colOff>38100</xdr:colOff>
                    <xdr:row>584</xdr:row>
                    <xdr:rowOff>771525</xdr:rowOff>
                  </from>
                  <to>
                    <xdr:col>3</xdr:col>
                    <xdr:colOff>476250</xdr:colOff>
                    <xdr:row>584</xdr:row>
                    <xdr:rowOff>1076325</xdr:rowOff>
                  </to>
                </anchor>
              </controlPr>
            </control>
          </mc:Choice>
        </mc:AlternateContent>
        <mc:AlternateContent xmlns:mc="http://schemas.openxmlformats.org/markup-compatibility/2006">
          <mc:Choice Requires="x14">
            <control shapeId="10852" r:id="rId615" name="Check Box 612">
              <controlPr defaultSize="0" autoFill="0" autoLine="0" autoPict="0">
                <anchor moveWithCells="1">
                  <from>
                    <xdr:col>3</xdr:col>
                    <xdr:colOff>38100</xdr:colOff>
                    <xdr:row>584</xdr:row>
                    <xdr:rowOff>1104900</xdr:rowOff>
                  </from>
                  <to>
                    <xdr:col>3</xdr:col>
                    <xdr:colOff>476250</xdr:colOff>
                    <xdr:row>584</xdr:row>
                    <xdr:rowOff>1409700</xdr:rowOff>
                  </to>
                </anchor>
              </controlPr>
            </control>
          </mc:Choice>
        </mc:AlternateContent>
        <mc:AlternateContent xmlns:mc="http://schemas.openxmlformats.org/markup-compatibility/2006">
          <mc:Choice Requires="x14">
            <control shapeId="10853" r:id="rId616" name="Check Box 613">
              <controlPr defaultSize="0" autoFill="0" autoLine="0" autoPict="0">
                <anchor moveWithCells="1">
                  <from>
                    <xdr:col>3</xdr:col>
                    <xdr:colOff>28575</xdr:colOff>
                    <xdr:row>585</xdr:row>
                    <xdr:rowOff>142875</xdr:rowOff>
                  </from>
                  <to>
                    <xdr:col>3</xdr:col>
                    <xdr:colOff>419100</xdr:colOff>
                    <xdr:row>585</xdr:row>
                    <xdr:rowOff>457200</xdr:rowOff>
                  </to>
                </anchor>
              </controlPr>
            </control>
          </mc:Choice>
        </mc:AlternateContent>
        <mc:AlternateContent xmlns:mc="http://schemas.openxmlformats.org/markup-compatibility/2006">
          <mc:Choice Requires="x14">
            <control shapeId="10854" r:id="rId617" name="Check Box 614">
              <controlPr defaultSize="0" autoFill="0" autoLine="0" autoPict="0">
                <anchor moveWithCells="1">
                  <from>
                    <xdr:col>3</xdr:col>
                    <xdr:colOff>28575</xdr:colOff>
                    <xdr:row>585</xdr:row>
                    <xdr:rowOff>438150</xdr:rowOff>
                  </from>
                  <to>
                    <xdr:col>3</xdr:col>
                    <xdr:colOff>466725</xdr:colOff>
                    <xdr:row>585</xdr:row>
                    <xdr:rowOff>742950</xdr:rowOff>
                  </to>
                </anchor>
              </controlPr>
            </control>
          </mc:Choice>
        </mc:AlternateContent>
        <mc:AlternateContent xmlns:mc="http://schemas.openxmlformats.org/markup-compatibility/2006">
          <mc:Choice Requires="x14">
            <control shapeId="10855" r:id="rId618" name="Check Box 615">
              <controlPr defaultSize="0" autoFill="0" autoLine="0" autoPict="0">
                <anchor moveWithCells="1">
                  <from>
                    <xdr:col>3</xdr:col>
                    <xdr:colOff>38100</xdr:colOff>
                    <xdr:row>585</xdr:row>
                    <xdr:rowOff>771525</xdr:rowOff>
                  </from>
                  <to>
                    <xdr:col>3</xdr:col>
                    <xdr:colOff>476250</xdr:colOff>
                    <xdr:row>585</xdr:row>
                    <xdr:rowOff>1076325</xdr:rowOff>
                  </to>
                </anchor>
              </controlPr>
            </control>
          </mc:Choice>
        </mc:AlternateContent>
        <mc:AlternateContent xmlns:mc="http://schemas.openxmlformats.org/markup-compatibility/2006">
          <mc:Choice Requires="x14">
            <control shapeId="10856" r:id="rId619" name="Check Box 616">
              <controlPr defaultSize="0" autoFill="0" autoLine="0" autoPict="0">
                <anchor moveWithCells="1">
                  <from>
                    <xdr:col>3</xdr:col>
                    <xdr:colOff>38100</xdr:colOff>
                    <xdr:row>585</xdr:row>
                    <xdr:rowOff>1104900</xdr:rowOff>
                  </from>
                  <to>
                    <xdr:col>3</xdr:col>
                    <xdr:colOff>476250</xdr:colOff>
                    <xdr:row>585</xdr:row>
                    <xdr:rowOff>1409700</xdr:rowOff>
                  </to>
                </anchor>
              </controlPr>
            </control>
          </mc:Choice>
        </mc:AlternateContent>
        <mc:AlternateContent xmlns:mc="http://schemas.openxmlformats.org/markup-compatibility/2006">
          <mc:Choice Requires="x14">
            <control shapeId="10857" r:id="rId620" name="Check Box 617">
              <controlPr defaultSize="0" autoFill="0" autoLine="0" autoPict="0">
                <anchor moveWithCells="1">
                  <from>
                    <xdr:col>3</xdr:col>
                    <xdr:colOff>28575</xdr:colOff>
                    <xdr:row>586</xdr:row>
                    <xdr:rowOff>142875</xdr:rowOff>
                  </from>
                  <to>
                    <xdr:col>3</xdr:col>
                    <xdr:colOff>419100</xdr:colOff>
                    <xdr:row>586</xdr:row>
                    <xdr:rowOff>457200</xdr:rowOff>
                  </to>
                </anchor>
              </controlPr>
            </control>
          </mc:Choice>
        </mc:AlternateContent>
        <mc:AlternateContent xmlns:mc="http://schemas.openxmlformats.org/markup-compatibility/2006">
          <mc:Choice Requires="x14">
            <control shapeId="10858" r:id="rId621" name="Check Box 618">
              <controlPr defaultSize="0" autoFill="0" autoLine="0" autoPict="0">
                <anchor moveWithCells="1">
                  <from>
                    <xdr:col>3</xdr:col>
                    <xdr:colOff>28575</xdr:colOff>
                    <xdr:row>586</xdr:row>
                    <xdr:rowOff>438150</xdr:rowOff>
                  </from>
                  <to>
                    <xdr:col>3</xdr:col>
                    <xdr:colOff>466725</xdr:colOff>
                    <xdr:row>586</xdr:row>
                    <xdr:rowOff>742950</xdr:rowOff>
                  </to>
                </anchor>
              </controlPr>
            </control>
          </mc:Choice>
        </mc:AlternateContent>
        <mc:AlternateContent xmlns:mc="http://schemas.openxmlformats.org/markup-compatibility/2006">
          <mc:Choice Requires="x14">
            <control shapeId="10859" r:id="rId622" name="Check Box 619">
              <controlPr defaultSize="0" autoFill="0" autoLine="0" autoPict="0">
                <anchor moveWithCells="1">
                  <from>
                    <xdr:col>3</xdr:col>
                    <xdr:colOff>38100</xdr:colOff>
                    <xdr:row>586</xdr:row>
                    <xdr:rowOff>771525</xdr:rowOff>
                  </from>
                  <to>
                    <xdr:col>3</xdr:col>
                    <xdr:colOff>476250</xdr:colOff>
                    <xdr:row>586</xdr:row>
                    <xdr:rowOff>1076325</xdr:rowOff>
                  </to>
                </anchor>
              </controlPr>
            </control>
          </mc:Choice>
        </mc:AlternateContent>
        <mc:AlternateContent xmlns:mc="http://schemas.openxmlformats.org/markup-compatibility/2006">
          <mc:Choice Requires="x14">
            <control shapeId="10860" r:id="rId623" name="Check Box 620">
              <controlPr defaultSize="0" autoFill="0" autoLine="0" autoPict="0">
                <anchor moveWithCells="1">
                  <from>
                    <xdr:col>3</xdr:col>
                    <xdr:colOff>38100</xdr:colOff>
                    <xdr:row>586</xdr:row>
                    <xdr:rowOff>1104900</xdr:rowOff>
                  </from>
                  <to>
                    <xdr:col>3</xdr:col>
                    <xdr:colOff>476250</xdr:colOff>
                    <xdr:row>586</xdr:row>
                    <xdr:rowOff>1409700</xdr:rowOff>
                  </to>
                </anchor>
              </controlPr>
            </control>
          </mc:Choice>
        </mc:AlternateContent>
        <mc:AlternateContent xmlns:mc="http://schemas.openxmlformats.org/markup-compatibility/2006">
          <mc:Choice Requires="x14">
            <control shapeId="10861" r:id="rId624" name="Check Box 621">
              <controlPr defaultSize="0" autoFill="0" autoLine="0" autoPict="0">
                <anchor moveWithCells="1">
                  <from>
                    <xdr:col>3</xdr:col>
                    <xdr:colOff>38100</xdr:colOff>
                    <xdr:row>586</xdr:row>
                    <xdr:rowOff>1438275</xdr:rowOff>
                  </from>
                  <to>
                    <xdr:col>3</xdr:col>
                    <xdr:colOff>476250</xdr:colOff>
                    <xdr:row>586</xdr:row>
                    <xdr:rowOff>1743075</xdr:rowOff>
                  </to>
                </anchor>
              </controlPr>
            </control>
          </mc:Choice>
        </mc:AlternateContent>
        <mc:AlternateContent xmlns:mc="http://schemas.openxmlformats.org/markup-compatibility/2006">
          <mc:Choice Requires="x14">
            <control shapeId="10862" r:id="rId625" name="Check Box 622">
              <controlPr defaultSize="0" autoFill="0" autoLine="0" autoPict="0">
                <anchor moveWithCells="1">
                  <from>
                    <xdr:col>3</xdr:col>
                    <xdr:colOff>28575</xdr:colOff>
                    <xdr:row>587</xdr:row>
                    <xdr:rowOff>142875</xdr:rowOff>
                  </from>
                  <to>
                    <xdr:col>3</xdr:col>
                    <xdr:colOff>419100</xdr:colOff>
                    <xdr:row>587</xdr:row>
                    <xdr:rowOff>457200</xdr:rowOff>
                  </to>
                </anchor>
              </controlPr>
            </control>
          </mc:Choice>
        </mc:AlternateContent>
        <mc:AlternateContent xmlns:mc="http://schemas.openxmlformats.org/markup-compatibility/2006">
          <mc:Choice Requires="x14">
            <control shapeId="10863" r:id="rId626" name="Check Box 623">
              <controlPr defaultSize="0" autoFill="0" autoLine="0" autoPict="0">
                <anchor moveWithCells="1">
                  <from>
                    <xdr:col>3</xdr:col>
                    <xdr:colOff>28575</xdr:colOff>
                    <xdr:row>587</xdr:row>
                    <xdr:rowOff>438150</xdr:rowOff>
                  </from>
                  <to>
                    <xdr:col>3</xdr:col>
                    <xdr:colOff>466725</xdr:colOff>
                    <xdr:row>587</xdr:row>
                    <xdr:rowOff>742950</xdr:rowOff>
                  </to>
                </anchor>
              </controlPr>
            </control>
          </mc:Choice>
        </mc:AlternateContent>
        <mc:AlternateContent xmlns:mc="http://schemas.openxmlformats.org/markup-compatibility/2006">
          <mc:Choice Requires="x14">
            <control shapeId="10864" r:id="rId627" name="Check Box 624">
              <controlPr defaultSize="0" autoFill="0" autoLine="0" autoPict="0">
                <anchor moveWithCells="1">
                  <from>
                    <xdr:col>3</xdr:col>
                    <xdr:colOff>38100</xdr:colOff>
                    <xdr:row>587</xdr:row>
                    <xdr:rowOff>771525</xdr:rowOff>
                  </from>
                  <to>
                    <xdr:col>3</xdr:col>
                    <xdr:colOff>476250</xdr:colOff>
                    <xdr:row>587</xdr:row>
                    <xdr:rowOff>1076325</xdr:rowOff>
                  </to>
                </anchor>
              </controlPr>
            </control>
          </mc:Choice>
        </mc:AlternateContent>
        <mc:AlternateContent xmlns:mc="http://schemas.openxmlformats.org/markup-compatibility/2006">
          <mc:Choice Requires="x14">
            <control shapeId="10865" r:id="rId628" name="Check Box 625">
              <controlPr defaultSize="0" autoFill="0" autoLine="0" autoPict="0">
                <anchor moveWithCells="1">
                  <from>
                    <xdr:col>3</xdr:col>
                    <xdr:colOff>38100</xdr:colOff>
                    <xdr:row>587</xdr:row>
                    <xdr:rowOff>1104900</xdr:rowOff>
                  </from>
                  <to>
                    <xdr:col>3</xdr:col>
                    <xdr:colOff>476250</xdr:colOff>
                    <xdr:row>587</xdr:row>
                    <xdr:rowOff>1409700</xdr:rowOff>
                  </to>
                </anchor>
              </controlPr>
            </control>
          </mc:Choice>
        </mc:AlternateContent>
        <mc:AlternateContent xmlns:mc="http://schemas.openxmlformats.org/markup-compatibility/2006">
          <mc:Choice Requires="x14">
            <control shapeId="10866" r:id="rId629" name="Check Box 626">
              <controlPr defaultSize="0" autoFill="0" autoLine="0" autoPict="0">
                <anchor moveWithCells="1">
                  <from>
                    <xdr:col>3</xdr:col>
                    <xdr:colOff>38100</xdr:colOff>
                    <xdr:row>587</xdr:row>
                    <xdr:rowOff>1438275</xdr:rowOff>
                  </from>
                  <to>
                    <xdr:col>3</xdr:col>
                    <xdr:colOff>476250</xdr:colOff>
                    <xdr:row>587</xdr:row>
                    <xdr:rowOff>1743075</xdr:rowOff>
                  </to>
                </anchor>
              </controlPr>
            </control>
          </mc:Choice>
        </mc:AlternateContent>
        <mc:AlternateContent xmlns:mc="http://schemas.openxmlformats.org/markup-compatibility/2006">
          <mc:Choice Requires="x14">
            <control shapeId="10867" r:id="rId630" name="Check Box 627">
              <controlPr defaultSize="0" autoFill="0" autoLine="0" autoPict="0">
                <anchor moveWithCells="1">
                  <from>
                    <xdr:col>3</xdr:col>
                    <xdr:colOff>28575</xdr:colOff>
                    <xdr:row>588</xdr:row>
                    <xdr:rowOff>142875</xdr:rowOff>
                  </from>
                  <to>
                    <xdr:col>3</xdr:col>
                    <xdr:colOff>419100</xdr:colOff>
                    <xdr:row>588</xdr:row>
                    <xdr:rowOff>457200</xdr:rowOff>
                  </to>
                </anchor>
              </controlPr>
            </control>
          </mc:Choice>
        </mc:AlternateContent>
        <mc:AlternateContent xmlns:mc="http://schemas.openxmlformats.org/markup-compatibility/2006">
          <mc:Choice Requires="x14">
            <control shapeId="10868" r:id="rId631" name="Check Box 628">
              <controlPr defaultSize="0" autoFill="0" autoLine="0" autoPict="0">
                <anchor moveWithCells="1">
                  <from>
                    <xdr:col>3</xdr:col>
                    <xdr:colOff>28575</xdr:colOff>
                    <xdr:row>588</xdr:row>
                    <xdr:rowOff>438150</xdr:rowOff>
                  </from>
                  <to>
                    <xdr:col>3</xdr:col>
                    <xdr:colOff>466725</xdr:colOff>
                    <xdr:row>588</xdr:row>
                    <xdr:rowOff>742950</xdr:rowOff>
                  </to>
                </anchor>
              </controlPr>
            </control>
          </mc:Choice>
        </mc:AlternateContent>
        <mc:AlternateContent xmlns:mc="http://schemas.openxmlformats.org/markup-compatibility/2006">
          <mc:Choice Requires="x14">
            <control shapeId="10869" r:id="rId632" name="Check Box 629">
              <controlPr defaultSize="0" autoFill="0" autoLine="0" autoPict="0">
                <anchor moveWithCells="1">
                  <from>
                    <xdr:col>3</xdr:col>
                    <xdr:colOff>38100</xdr:colOff>
                    <xdr:row>588</xdr:row>
                    <xdr:rowOff>771525</xdr:rowOff>
                  </from>
                  <to>
                    <xdr:col>3</xdr:col>
                    <xdr:colOff>476250</xdr:colOff>
                    <xdr:row>588</xdr:row>
                    <xdr:rowOff>1076325</xdr:rowOff>
                  </to>
                </anchor>
              </controlPr>
            </control>
          </mc:Choice>
        </mc:AlternateContent>
        <mc:AlternateContent xmlns:mc="http://schemas.openxmlformats.org/markup-compatibility/2006">
          <mc:Choice Requires="x14">
            <control shapeId="10870" r:id="rId633" name="Check Box 630">
              <controlPr defaultSize="0" autoFill="0" autoLine="0" autoPict="0">
                <anchor moveWithCells="1">
                  <from>
                    <xdr:col>3</xdr:col>
                    <xdr:colOff>38100</xdr:colOff>
                    <xdr:row>588</xdr:row>
                    <xdr:rowOff>1104900</xdr:rowOff>
                  </from>
                  <to>
                    <xdr:col>3</xdr:col>
                    <xdr:colOff>476250</xdr:colOff>
                    <xdr:row>588</xdr:row>
                    <xdr:rowOff>1409700</xdr:rowOff>
                  </to>
                </anchor>
              </controlPr>
            </control>
          </mc:Choice>
        </mc:AlternateContent>
        <mc:AlternateContent xmlns:mc="http://schemas.openxmlformats.org/markup-compatibility/2006">
          <mc:Choice Requires="x14">
            <control shapeId="10871" r:id="rId634" name="Check Box 631">
              <controlPr defaultSize="0" autoFill="0" autoLine="0" autoPict="0">
                <anchor moveWithCells="1">
                  <from>
                    <xdr:col>3</xdr:col>
                    <xdr:colOff>38100</xdr:colOff>
                    <xdr:row>588</xdr:row>
                    <xdr:rowOff>1438275</xdr:rowOff>
                  </from>
                  <to>
                    <xdr:col>3</xdr:col>
                    <xdr:colOff>476250</xdr:colOff>
                    <xdr:row>588</xdr:row>
                    <xdr:rowOff>1743075</xdr:rowOff>
                  </to>
                </anchor>
              </controlPr>
            </control>
          </mc:Choice>
        </mc:AlternateContent>
        <mc:AlternateContent xmlns:mc="http://schemas.openxmlformats.org/markup-compatibility/2006">
          <mc:Choice Requires="x14">
            <control shapeId="10872" r:id="rId635" name="Check Box 632">
              <controlPr defaultSize="0" autoFill="0" autoLine="0" autoPict="0">
                <anchor moveWithCells="1">
                  <from>
                    <xdr:col>3</xdr:col>
                    <xdr:colOff>28575</xdr:colOff>
                    <xdr:row>589</xdr:row>
                    <xdr:rowOff>142875</xdr:rowOff>
                  </from>
                  <to>
                    <xdr:col>3</xdr:col>
                    <xdr:colOff>419100</xdr:colOff>
                    <xdr:row>589</xdr:row>
                    <xdr:rowOff>457200</xdr:rowOff>
                  </to>
                </anchor>
              </controlPr>
            </control>
          </mc:Choice>
        </mc:AlternateContent>
        <mc:AlternateContent xmlns:mc="http://schemas.openxmlformats.org/markup-compatibility/2006">
          <mc:Choice Requires="x14">
            <control shapeId="10873" r:id="rId636" name="Check Box 633">
              <controlPr defaultSize="0" autoFill="0" autoLine="0" autoPict="0">
                <anchor moveWithCells="1">
                  <from>
                    <xdr:col>3</xdr:col>
                    <xdr:colOff>28575</xdr:colOff>
                    <xdr:row>589</xdr:row>
                    <xdr:rowOff>438150</xdr:rowOff>
                  </from>
                  <to>
                    <xdr:col>3</xdr:col>
                    <xdr:colOff>466725</xdr:colOff>
                    <xdr:row>589</xdr:row>
                    <xdr:rowOff>742950</xdr:rowOff>
                  </to>
                </anchor>
              </controlPr>
            </control>
          </mc:Choice>
        </mc:AlternateContent>
        <mc:AlternateContent xmlns:mc="http://schemas.openxmlformats.org/markup-compatibility/2006">
          <mc:Choice Requires="x14">
            <control shapeId="10874" r:id="rId637" name="Check Box 634">
              <controlPr defaultSize="0" autoFill="0" autoLine="0" autoPict="0">
                <anchor moveWithCells="1">
                  <from>
                    <xdr:col>3</xdr:col>
                    <xdr:colOff>38100</xdr:colOff>
                    <xdr:row>589</xdr:row>
                    <xdr:rowOff>771525</xdr:rowOff>
                  </from>
                  <to>
                    <xdr:col>3</xdr:col>
                    <xdr:colOff>476250</xdr:colOff>
                    <xdr:row>589</xdr:row>
                    <xdr:rowOff>1076325</xdr:rowOff>
                  </to>
                </anchor>
              </controlPr>
            </control>
          </mc:Choice>
        </mc:AlternateContent>
        <mc:AlternateContent xmlns:mc="http://schemas.openxmlformats.org/markup-compatibility/2006">
          <mc:Choice Requires="x14">
            <control shapeId="10875" r:id="rId638" name="Check Box 635">
              <controlPr defaultSize="0" autoFill="0" autoLine="0" autoPict="0">
                <anchor moveWithCells="1">
                  <from>
                    <xdr:col>3</xdr:col>
                    <xdr:colOff>38100</xdr:colOff>
                    <xdr:row>589</xdr:row>
                    <xdr:rowOff>1104900</xdr:rowOff>
                  </from>
                  <to>
                    <xdr:col>3</xdr:col>
                    <xdr:colOff>476250</xdr:colOff>
                    <xdr:row>589</xdr:row>
                    <xdr:rowOff>1409700</xdr:rowOff>
                  </to>
                </anchor>
              </controlPr>
            </control>
          </mc:Choice>
        </mc:AlternateContent>
        <mc:AlternateContent xmlns:mc="http://schemas.openxmlformats.org/markup-compatibility/2006">
          <mc:Choice Requires="x14">
            <control shapeId="10876" r:id="rId639" name="Check Box 636">
              <controlPr defaultSize="0" autoFill="0" autoLine="0" autoPict="0">
                <anchor moveWithCells="1">
                  <from>
                    <xdr:col>3</xdr:col>
                    <xdr:colOff>28575</xdr:colOff>
                    <xdr:row>590</xdr:row>
                    <xdr:rowOff>142875</xdr:rowOff>
                  </from>
                  <to>
                    <xdr:col>3</xdr:col>
                    <xdr:colOff>419100</xdr:colOff>
                    <xdr:row>590</xdr:row>
                    <xdr:rowOff>457200</xdr:rowOff>
                  </to>
                </anchor>
              </controlPr>
            </control>
          </mc:Choice>
        </mc:AlternateContent>
        <mc:AlternateContent xmlns:mc="http://schemas.openxmlformats.org/markup-compatibility/2006">
          <mc:Choice Requires="x14">
            <control shapeId="10877" r:id="rId640" name="Check Box 637">
              <controlPr defaultSize="0" autoFill="0" autoLine="0" autoPict="0">
                <anchor moveWithCells="1">
                  <from>
                    <xdr:col>3</xdr:col>
                    <xdr:colOff>28575</xdr:colOff>
                    <xdr:row>590</xdr:row>
                    <xdr:rowOff>438150</xdr:rowOff>
                  </from>
                  <to>
                    <xdr:col>3</xdr:col>
                    <xdr:colOff>466725</xdr:colOff>
                    <xdr:row>590</xdr:row>
                    <xdr:rowOff>742950</xdr:rowOff>
                  </to>
                </anchor>
              </controlPr>
            </control>
          </mc:Choice>
        </mc:AlternateContent>
        <mc:AlternateContent xmlns:mc="http://schemas.openxmlformats.org/markup-compatibility/2006">
          <mc:Choice Requires="x14">
            <control shapeId="10878" r:id="rId641" name="Check Box 638">
              <controlPr defaultSize="0" autoFill="0" autoLine="0" autoPict="0">
                <anchor moveWithCells="1">
                  <from>
                    <xdr:col>3</xdr:col>
                    <xdr:colOff>38100</xdr:colOff>
                    <xdr:row>590</xdr:row>
                    <xdr:rowOff>771525</xdr:rowOff>
                  </from>
                  <to>
                    <xdr:col>3</xdr:col>
                    <xdr:colOff>476250</xdr:colOff>
                    <xdr:row>590</xdr:row>
                    <xdr:rowOff>1076325</xdr:rowOff>
                  </to>
                </anchor>
              </controlPr>
            </control>
          </mc:Choice>
        </mc:AlternateContent>
        <mc:AlternateContent xmlns:mc="http://schemas.openxmlformats.org/markup-compatibility/2006">
          <mc:Choice Requires="x14">
            <control shapeId="10879" r:id="rId642" name="Check Box 639">
              <controlPr defaultSize="0" autoFill="0" autoLine="0" autoPict="0">
                <anchor moveWithCells="1">
                  <from>
                    <xdr:col>3</xdr:col>
                    <xdr:colOff>38100</xdr:colOff>
                    <xdr:row>590</xdr:row>
                    <xdr:rowOff>1104900</xdr:rowOff>
                  </from>
                  <to>
                    <xdr:col>3</xdr:col>
                    <xdr:colOff>476250</xdr:colOff>
                    <xdr:row>590</xdr:row>
                    <xdr:rowOff>1409700</xdr:rowOff>
                  </to>
                </anchor>
              </controlPr>
            </control>
          </mc:Choice>
        </mc:AlternateContent>
        <mc:AlternateContent xmlns:mc="http://schemas.openxmlformats.org/markup-compatibility/2006">
          <mc:Choice Requires="x14">
            <control shapeId="10880" r:id="rId643" name="Check Box 640">
              <controlPr defaultSize="0" autoFill="0" autoLine="0" autoPict="0">
                <anchor moveWithCells="1">
                  <from>
                    <xdr:col>3</xdr:col>
                    <xdr:colOff>28575</xdr:colOff>
                    <xdr:row>591</xdr:row>
                    <xdr:rowOff>142875</xdr:rowOff>
                  </from>
                  <to>
                    <xdr:col>3</xdr:col>
                    <xdr:colOff>419100</xdr:colOff>
                    <xdr:row>591</xdr:row>
                    <xdr:rowOff>457200</xdr:rowOff>
                  </to>
                </anchor>
              </controlPr>
            </control>
          </mc:Choice>
        </mc:AlternateContent>
        <mc:AlternateContent xmlns:mc="http://schemas.openxmlformats.org/markup-compatibility/2006">
          <mc:Choice Requires="x14">
            <control shapeId="10881" r:id="rId644" name="Check Box 641">
              <controlPr defaultSize="0" autoFill="0" autoLine="0" autoPict="0">
                <anchor moveWithCells="1">
                  <from>
                    <xdr:col>3</xdr:col>
                    <xdr:colOff>28575</xdr:colOff>
                    <xdr:row>591</xdr:row>
                    <xdr:rowOff>438150</xdr:rowOff>
                  </from>
                  <to>
                    <xdr:col>3</xdr:col>
                    <xdr:colOff>466725</xdr:colOff>
                    <xdr:row>591</xdr:row>
                    <xdr:rowOff>742950</xdr:rowOff>
                  </to>
                </anchor>
              </controlPr>
            </control>
          </mc:Choice>
        </mc:AlternateContent>
        <mc:AlternateContent xmlns:mc="http://schemas.openxmlformats.org/markup-compatibility/2006">
          <mc:Choice Requires="x14">
            <control shapeId="10882" r:id="rId645" name="Check Box 642">
              <controlPr defaultSize="0" autoFill="0" autoLine="0" autoPict="0">
                <anchor moveWithCells="1">
                  <from>
                    <xdr:col>3</xdr:col>
                    <xdr:colOff>38100</xdr:colOff>
                    <xdr:row>591</xdr:row>
                    <xdr:rowOff>771525</xdr:rowOff>
                  </from>
                  <to>
                    <xdr:col>3</xdr:col>
                    <xdr:colOff>476250</xdr:colOff>
                    <xdr:row>591</xdr:row>
                    <xdr:rowOff>1076325</xdr:rowOff>
                  </to>
                </anchor>
              </controlPr>
            </control>
          </mc:Choice>
        </mc:AlternateContent>
        <mc:AlternateContent xmlns:mc="http://schemas.openxmlformats.org/markup-compatibility/2006">
          <mc:Choice Requires="x14">
            <control shapeId="10883" r:id="rId646" name="Check Box 643">
              <controlPr defaultSize="0" autoFill="0" autoLine="0" autoPict="0">
                <anchor moveWithCells="1">
                  <from>
                    <xdr:col>3</xdr:col>
                    <xdr:colOff>28575</xdr:colOff>
                    <xdr:row>592</xdr:row>
                    <xdr:rowOff>142875</xdr:rowOff>
                  </from>
                  <to>
                    <xdr:col>3</xdr:col>
                    <xdr:colOff>419100</xdr:colOff>
                    <xdr:row>592</xdr:row>
                    <xdr:rowOff>457200</xdr:rowOff>
                  </to>
                </anchor>
              </controlPr>
            </control>
          </mc:Choice>
        </mc:AlternateContent>
        <mc:AlternateContent xmlns:mc="http://schemas.openxmlformats.org/markup-compatibility/2006">
          <mc:Choice Requires="x14">
            <control shapeId="10884" r:id="rId647" name="Check Box 644">
              <controlPr defaultSize="0" autoFill="0" autoLine="0" autoPict="0">
                <anchor moveWithCells="1">
                  <from>
                    <xdr:col>3</xdr:col>
                    <xdr:colOff>28575</xdr:colOff>
                    <xdr:row>592</xdr:row>
                    <xdr:rowOff>438150</xdr:rowOff>
                  </from>
                  <to>
                    <xdr:col>3</xdr:col>
                    <xdr:colOff>466725</xdr:colOff>
                    <xdr:row>592</xdr:row>
                    <xdr:rowOff>742950</xdr:rowOff>
                  </to>
                </anchor>
              </controlPr>
            </control>
          </mc:Choice>
        </mc:AlternateContent>
        <mc:AlternateContent xmlns:mc="http://schemas.openxmlformats.org/markup-compatibility/2006">
          <mc:Choice Requires="x14">
            <control shapeId="10885" r:id="rId648" name="Check Box 645">
              <controlPr defaultSize="0" autoFill="0" autoLine="0" autoPict="0">
                <anchor moveWithCells="1">
                  <from>
                    <xdr:col>3</xdr:col>
                    <xdr:colOff>38100</xdr:colOff>
                    <xdr:row>592</xdr:row>
                    <xdr:rowOff>771525</xdr:rowOff>
                  </from>
                  <to>
                    <xdr:col>3</xdr:col>
                    <xdr:colOff>476250</xdr:colOff>
                    <xdr:row>592</xdr:row>
                    <xdr:rowOff>1076325</xdr:rowOff>
                  </to>
                </anchor>
              </controlPr>
            </control>
          </mc:Choice>
        </mc:AlternateContent>
        <mc:AlternateContent xmlns:mc="http://schemas.openxmlformats.org/markup-compatibility/2006">
          <mc:Choice Requires="x14">
            <control shapeId="10886" r:id="rId649" name="Check Box 646">
              <controlPr defaultSize="0" autoFill="0" autoLine="0" autoPict="0">
                <anchor moveWithCells="1">
                  <from>
                    <xdr:col>3</xdr:col>
                    <xdr:colOff>38100</xdr:colOff>
                    <xdr:row>592</xdr:row>
                    <xdr:rowOff>1104900</xdr:rowOff>
                  </from>
                  <to>
                    <xdr:col>3</xdr:col>
                    <xdr:colOff>476250</xdr:colOff>
                    <xdr:row>592</xdr:row>
                    <xdr:rowOff>1409700</xdr:rowOff>
                  </to>
                </anchor>
              </controlPr>
            </control>
          </mc:Choice>
        </mc:AlternateContent>
        <mc:AlternateContent xmlns:mc="http://schemas.openxmlformats.org/markup-compatibility/2006">
          <mc:Choice Requires="x14">
            <control shapeId="10887" r:id="rId650" name="Check Box 647">
              <controlPr defaultSize="0" autoFill="0" autoLine="0" autoPict="0">
                <anchor moveWithCells="1">
                  <from>
                    <xdr:col>3</xdr:col>
                    <xdr:colOff>28575</xdr:colOff>
                    <xdr:row>593</xdr:row>
                    <xdr:rowOff>142875</xdr:rowOff>
                  </from>
                  <to>
                    <xdr:col>3</xdr:col>
                    <xdr:colOff>419100</xdr:colOff>
                    <xdr:row>593</xdr:row>
                    <xdr:rowOff>457200</xdr:rowOff>
                  </to>
                </anchor>
              </controlPr>
            </control>
          </mc:Choice>
        </mc:AlternateContent>
        <mc:AlternateContent xmlns:mc="http://schemas.openxmlformats.org/markup-compatibility/2006">
          <mc:Choice Requires="x14">
            <control shapeId="10888" r:id="rId651" name="Check Box 648">
              <controlPr defaultSize="0" autoFill="0" autoLine="0" autoPict="0">
                <anchor moveWithCells="1">
                  <from>
                    <xdr:col>3</xdr:col>
                    <xdr:colOff>28575</xdr:colOff>
                    <xdr:row>593</xdr:row>
                    <xdr:rowOff>438150</xdr:rowOff>
                  </from>
                  <to>
                    <xdr:col>3</xdr:col>
                    <xdr:colOff>466725</xdr:colOff>
                    <xdr:row>593</xdr:row>
                    <xdr:rowOff>742950</xdr:rowOff>
                  </to>
                </anchor>
              </controlPr>
            </control>
          </mc:Choice>
        </mc:AlternateContent>
        <mc:AlternateContent xmlns:mc="http://schemas.openxmlformats.org/markup-compatibility/2006">
          <mc:Choice Requires="x14">
            <control shapeId="10889" r:id="rId652" name="Check Box 649">
              <controlPr defaultSize="0" autoFill="0" autoLine="0" autoPict="0">
                <anchor moveWithCells="1">
                  <from>
                    <xdr:col>3</xdr:col>
                    <xdr:colOff>38100</xdr:colOff>
                    <xdr:row>593</xdr:row>
                    <xdr:rowOff>771525</xdr:rowOff>
                  </from>
                  <to>
                    <xdr:col>3</xdr:col>
                    <xdr:colOff>476250</xdr:colOff>
                    <xdr:row>593</xdr:row>
                    <xdr:rowOff>1076325</xdr:rowOff>
                  </to>
                </anchor>
              </controlPr>
            </control>
          </mc:Choice>
        </mc:AlternateContent>
        <mc:AlternateContent xmlns:mc="http://schemas.openxmlformats.org/markup-compatibility/2006">
          <mc:Choice Requires="x14">
            <control shapeId="10890" r:id="rId653" name="Check Box 650">
              <controlPr defaultSize="0" autoFill="0" autoLine="0" autoPict="0">
                <anchor moveWithCells="1">
                  <from>
                    <xdr:col>3</xdr:col>
                    <xdr:colOff>38100</xdr:colOff>
                    <xdr:row>593</xdr:row>
                    <xdr:rowOff>1104900</xdr:rowOff>
                  </from>
                  <to>
                    <xdr:col>3</xdr:col>
                    <xdr:colOff>476250</xdr:colOff>
                    <xdr:row>593</xdr:row>
                    <xdr:rowOff>1409700</xdr:rowOff>
                  </to>
                </anchor>
              </controlPr>
            </control>
          </mc:Choice>
        </mc:AlternateContent>
        <mc:AlternateContent xmlns:mc="http://schemas.openxmlformats.org/markup-compatibility/2006">
          <mc:Choice Requires="x14">
            <control shapeId="10891" r:id="rId654" name="Check Box 651">
              <controlPr defaultSize="0" autoFill="0" autoLine="0" autoPict="0">
                <anchor moveWithCells="1">
                  <from>
                    <xdr:col>3</xdr:col>
                    <xdr:colOff>38100</xdr:colOff>
                    <xdr:row>593</xdr:row>
                    <xdr:rowOff>1438275</xdr:rowOff>
                  </from>
                  <to>
                    <xdr:col>3</xdr:col>
                    <xdr:colOff>476250</xdr:colOff>
                    <xdr:row>593</xdr:row>
                    <xdr:rowOff>1743075</xdr:rowOff>
                  </to>
                </anchor>
              </controlPr>
            </control>
          </mc:Choice>
        </mc:AlternateContent>
        <mc:AlternateContent xmlns:mc="http://schemas.openxmlformats.org/markup-compatibility/2006">
          <mc:Choice Requires="x14">
            <control shapeId="10892" r:id="rId655" name="Check Box 652">
              <controlPr defaultSize="0" autoFill="0" autoLine="0" autoPict="0">
                <anchor moveWithCells="1">
                  <from>
                    <xdr:col>3</xdr:col>
                    <xdr:colOff>28575</xdr:colOff>
                    <xdr:row>594</xdr:row>
                    <xdr:rowOff>142875</xdr:rowOff>
                  </from>
                  <to>
                    <xdr:col>3</xdr:col>
                    <xdr:colOff>419100</xdr:colOff>
                    <xdr:row>594</xdr:row>
                    <xdr:rowOff>457200</xdr:rowOff>
                  </to>
                </anchor>
              </controlPr>
            </control>
          </mc:Choice>
        </mc:AlternateContent>
        <mc:AlternateContent xmlns:mc="http://schemas.openxmlformats.org/markup-compatibility/2006">
          <mc:Choice Requires="x14">
            <control shapeId="10893" r:id="rId656" name="Check Box 653">
              <controlPr defaultSize="0" autoFill="0" autoLine="0" autoPict="0">
                <anchor moveWithCells="1">
                  <from>
                    <xdr:col>3</xdr:col>
                    <xdr:colOff>28575</xdr:colOff>
                    <xdr:row>594</xdr:row>
                    <xdr:rowOff>438150</xdr:rowOff>
                  </from>
                  <to>
                    <xdr:col>3</xdr:col>
                    <xdr:colOff>466725</xdr:colOff>
                    <xdr:row>594</xdr:row>
                    <xdr:rowOff>742950</xdr:rowOff>
                  </to>
                </anchor>
              </controlPr>
            </control>
          </mc:Choice>
        </mc:AlternateContent>
        <mc:AlternateContent xmlns:mc="http://schemas.openxmlformats.org/markup-compatibility/2006">
          <mc:Choice Requires="x14">
            <control shapeId="10894" r:id="rId657" name="Check Box 654">
              <controlPr defaultSize="0" autoFill="0" autoLine="0" autoPict="0">
                <anchor moveWithCells="1">
                  <from>
                    <xdr:col>3</xdr:col>
                    <xdr:colOff>38100</xdr:colOff>
                    <xdr:row>594</xdr:row>
                    <xdr:rowOff>771525</xdr:rowOff>
                  </from>
                  <to>
                    <xdr:col>3</xdr:col>
                    <xdr:colOff>476250</xdr:colOff>
                    <xdr:row>594</xdr:row>
                    <xdr:rowOff>1076325</xdr:rowOff>
                  </to>
                </anchor>
              </controlPr>
            </control>
          </mc:Choice>
        </mc:AlternateContent>
        <mc:AlternateContent xmlns:mc="http://schemas.openxmlformats.org/markup-compatibility/2006">
          <mc:Choice Requires="x14">
            <control shapeId="10895" r:id="rId658" name="Check Box 655">
              <controlPr defaultSize="0" autoFill="0" autoLine="0" autoPict="0">
                <anchor moveWithCells="1">
                  <from>
                    <xdr:col>3</xdr:col>
                    <xdr:colOff>38100</xdr:colOff>
                    <xdr:row>594</xdr:row>
                    <xdr:rowOff>1104900</xdr:rowOff>
                  </from>
                  <to>
                    <xdr:col>3</xdr:col>
                    <xdr:colOff>476250</xdr:colOff>
                    <xdr:row>594</xdr:row>
                    <xdr:rowOff>1409700</xdr:rowOff>
                  </to>
                </anchor>
              </controlPr>
            </control>
          </mc:Choice>
        </mc:AlternateContent>
        <mc:AlternateContent xmlns:mc="http://schemas.openxmlformats.org/markup-compatibility/2006">
          <mc:Choice Requires="x14">
            <control shapeId="10896" r:id="rId659" name="Check Box 656">
              <controlPr defaultSize="0" autoFill="0" autoLine="0" autoPict="0">
                <anchor moveWithCells="1">
                  <from>
                    <xdr:col>3</xdr:col>
                    <xdr:colOff>38100</xdr:colOff>
                    <xdr:row>594</xdr:row>
                    <xdr:rowOff>1438275</xdr:rowOff>
                  </from>
                  <to>
                    <xdr:col>3</xdr:col>
                    <xdr:colOff>476250</xdr:colOff>
                    <xdr:row>594</xdr:row>
                    <xdr:rowOff>1743075</xdr:rowOff>
                  </to>
                </anchor>
              </controlPr>
            </control>
          </mc:Choice>
        </mc:AlternateContent>
        <mc:AlternateContent xmlns:mc="http://schemas.openxmlformats.org/markup-compatibility/2006">
          <mc:Choice Requires="x14">
            <control shapeId="10897" r:id="rId660" name="Check Box 657">
              <controlPr defaultSize="0" autoFill="0" autoLine="0" autoPict="0">
                <anchor moveWithCells="1">
                  <from>
                    <xdr:col>3</xdr:col>
                    <xdr:colOff>28575</xdr:colOff>
                    <xdr:row>595</xdr:row>
                    <xdr:rowOff>142875</xdr:rowOff>
                  </from>
                  <to>
                    <xdr:col>3</xdr:col>
                    <xdr:colOff>419100</xdr:colOff>
                    <xdr:row>595</xdr:row>
                    <xdr:rowOff>457200</xdr:rowOff>
                  </to>
                </anchor>
              </controlPr>
            </control>
          </mc:Choice>
        </mc:AlternateContent>
        <mc:AlternateContent xmlns:mc="http://schemas.openxmlformats.org/markup-compatibility/2006">
          <mc:Choice Requires="x14">
            <control shapeId="10898" r:id="rId661" name="Check Box 658">
              <controlPr defaultSize="0" autoFill="0" autoLine="0" autoPict="0">
                <anchor moveWithCells="1">
                  <from>
                    <xdr:col>3</xdr:col>
                    <xdr:colOff>28575</xdr:colOff>
                    <xdr:row>595</xdr:row>
                    <xdr:rowOff>438150</xdr:rowOff>
                  </from>
                  <to>
                    <xdr:col>3</xdr:col>
                    <xdr:colOff>466725</xdr:colOff>
                    <xdr:row>595</xdr:row>
                    <xdr:rowOff>742950</xdr:rowOff>
                  </to>
                </anchor>
              </controlPr>
            </control>
          </mc:Choice>
        </mc:AlternateContent>
        <mc:AlternateContent xmlns:mc="http://schemas.openxmlformats.org/markup-compatibility/2006">
          <mc:Choice Requires="x14">
            <control shapeId="10899" r:id="rId662" name="Check Box 659">
              <controlPr defaultSize="0" autoFill="0" autoLine="0" autoPict="0">
                <anchor moveWithCells="1">
                  <from>
                    <xdr:col>3</xdr:col>
                    <xdr:colOff>38100</xdr:colOff>
                    <xdr:row>595</xdr:row>
                    <xdr:rowOff>771525</xdr:rowOff>
                  </from>
                  <to>
                    <xdr:col>3</xdr:col>
                    <xdr:colOff>476250</xdr:colOff>
                    <xdr:row>595</xdr:row>
                    <xdr:rowOff>1076325</xdr:rowOff>
                  </to>
                </anchor>
              </controlPr>
            </control>
          </mc:Choice>
        </mc:AlternateContent>
        <mc:AlternateContent xmlns:mc="http://schemas.openxmlformats.org/markup-compatibility/2006">
          <mc:Choice Requires="x14">
            <control shapeId="10900" r:id="rId663" name="Check Box 660">
              <controlPr defaultSize="0" autoFill="0" autoLine="0" autoPict="0">
                <anchor moveWithCells="1">
                  <from>
                    <xdr:col>3</xdr:col>
                    <xdr:colOff>38100</xdr:colOff>
                    <xdr:row>595</xdr:row>
                    <xdr:rowOff>1104900</xdr:rowOff>
                  </from>
                  <to>
                    <xdr:col>3</xdr:col>
                    <xdr:colOff>476250</xdr:colOff>
                    <xdr:row>595</xdr:row>
                    <xdr:rowOff>1409700</xdr:rowOff>
                  </to>
                </anchor>
              </controlPr>
            </control>
          </mc:Choice>
        </mc:AlternateContent>
        <mc:AlternateContent xmlns:mc="http://schemas.openxmlformats.org/markup-compatibility/2006">
          <mc:Choice Requires="x14">
            <control shapeId="10901" r:id="rId664" name="Check Box 661">
              <controlPr defaultSize="0" autoFill="0" autoLine="0" autoPict="0">
                <anchor moveWithCells="1">
                  <from>
                    <xdr:col>3</xdr:col>
                    <xdr:colOff>38100</xdr:colOff>
                    <xdr:row>595</xdr:row>
                    <xdr:rowOff>1438275</xdr:rowOff>
                  </from>
                  <to>
                    <xdr:col>3</xdr:col>
                    <xdr:colOff>476250</xdr:colOff>
                    <xdr:row>595</xdr:row>
                    <xdr:rowOff>1724025</xdr:rowOff>
                  </to>
                </anchor>
              </controlPr>
            </control>
          </mc:Choice>
        </mc:AlternateContent>
        <mc:AlternateContent xmlns:mc="http://schemas.openxmlformats.org/markup-compatibility/2006">
          <mc:Choice Requires="x14">
            <control shapeId="10902" r:id="rId665" name="Check Box 662">
              <controlPr defaultSize="0" autoFill="0" autoLine="0" autoPict="0">
                <anchor moveWithCells="1">
                  <from>
                    <xdr:col>3</xdr:col>
                    <xdr:colOff>28575</xdr:colOff>
                    <xdr:row>596</xdr:row>
                    <xdr:rowOff>142875</xdr:rowOff>
                  </from>
                  <to>
                    <xdr:col>3</xdr:col>
                    <xdr:colOff>419100</xdr:colOff>
                    <xdr:row>596</xdr:row>
                    <xdr:rowOff>457200</xdr:rowOff>
                  </to>
                </anchor>
              </controlPr>
            </control>
          </mc:Choice>
        </mc:AlternateContent>
        <mc:AlternateContent xmlns:mc="http://schemas.openxmlformats.org/markup-compatibility/2006">
          <mc:Choice Requires="x14">
            <control shapeId="10903" r:id="rId666" name="Check Box 663">
              <controlPr defaultSize="0" autoFill="0" autoLine="0" autoPict="0">
                <anchor moveWithCells="1">
                  <from>
                    <xdr:col>3</xdr:col>
                    <xdr:colOff>28575</xdr:colOff>
                    <xdr:row>596</xdr:row>
                    <xdr:rowOff>438150</xdr:rowOff>
                  </from>
                  <to>
                    <xdr:col>3</xdr:col>
                    <xdr:colOff>466725</xdr:colOff>
                    <xdr:row>596</xdr:row>
                    <xdr:rowOff>742950</xdr:rowOff>
                  </to>
                </anchor>
              </controlPr>
            </control>
          </mc:Choice>
        </mc:AlternateContent>
        <mc:AlternateContent xmlns:mc="http://schemas.openxmlformats.org/markup-compatibility/2006">
          <mc:Choice Requires="x14">
            <control shapeId="10904" r:id="rId667" name="Check Box 664">
              <controlPr defaultSize="0" autoFill="0" autoLine="0" autoPict="0">
                <anchor moveWithCells="1">
                  <from>
                    <xdr:col>3</xdr:col>
                    <xdr:colOff>38100</xdr:colOff>
                    <xdr:row>596</xdr:row>
                    <xdr:rowOff>771525</xdr:rowOff>
                  </from>
                  <to>
                    <xdr:col>3</xdr:col>
                    <xdr:colOff>476250</xdr:colOff>
                    <xdr:row>596</xdr:row>
                    <xdr:rowOff>1076325</xdr:rowOff>
                  </to>
                </anchor>
              </controlPr>
            </control>
          </mc:Choice>
        </mc:AlternateContent>
        <mc:AlternateContent xmlns:mc="http://schemas.openxmlformats.org/markup-compatibility/2006">
          <mc:Choice Requires="x14">
            <control shapeId="10905" r:id="rId668" name="Check Box 665">
              <controlPr defaultSize="0" autoFill="0" autoLine="0" autoPict="0">
                <anchor moveWithCells="1">
                  <from>
                    <xdr:col>3</xdr:col>
                    <xdr:colOff>38100</xdr:colOff>
                    <xdr:row>596</xdr:row>
                    <xdr:rowOff>1104900</xdr:rowOff>
                  </from>
                  <to>
                    <xdr:col>3</xdr:col>
                    <xdr:colOff>476250</xdr:colOff>
                    <xdr:row>596</xdr:row>
                    <xdr:rowOff>1409700</xdr:rowOff>
                  </to>
                </anchor>
              </controlPr>
            </control>
          </mc:Choice>
        </mc:AlternateContent>
        <mc:AlternateContent xmlns:mc="http://schemas.openxmlformats.org/markup-compatibility/2006">
          <mc:Choice Requires="x14">
            <control shapeId="10906" r:id="rId669" name="Check Box 666">
              <controlPr defaultSize="0" autoFill="0" autoLine="0" autoPict="0">
                <anchor moveWithCells="1">
                  <from>
                    <xdr:col>3</xdr:col>
                    <xdr:colOff>38100</xdr:colOff>
                    <xdr:row>596</xdr:row>
                    <xdr:rowOff>1438275</xdr:rowOff>
                  </from>
                  <to>
                    <xdr:col>3</xdr:col>
                    <xdr:colOff>476250</xdr:colOff>
                    <xdr:row>596</xdr:row>
                    <xdr:rowOff>1743075</xdr:rowOff>
                  </to>
                </anchor>
              </controlPr>
            </control>
          </mc:Choice>
        </mc:AlternateContent>
        <mc:AlternateContent xmlns:mc="http://schemas.openxmlformats.org/markup-compatibility/2006">
          <mc:Choice Requires="x14">
            <control shapeId="10907" r:id="rId670" name="Check Box 667">
              <controlPr defaultSize="0" autoFill="0" autoLine="0" autoPict="0">
                <anchor moveWithCells="1">
                  <from>
                    <xdr:col>3</xdr:col>
                    <xdr:colOff>28575</xdr:colOff>
                    <xdr:row>600</xdr:row>
                    <xdr:rowOff>142875</xdr:rowOff>
                  </from>
                  <to>
                    <xdr:col>3</xdr:col>
                    <xdr:colOff>419100</xdr:colOff>
                    <xdr:row>600</xdr:row>
                    <xdr:rowOff>457200</xdr:rowOff>
                  </to>
                </anchor>
              </controlPr>
            </control>
          </mc:Choice>
        </mc:AlternateContent>
        <mc:AlternateContent xmlns:mc="http://schemas.openxmlformats.org/markup-compatibility/2006">
          <mc:Choice Requires="x14">
            <control shapeId="10908" r:id="rId671" name="Check Box 668">
              <controlPr defaultSize="0" autoFill="0" autoLine="0" autoPict="0">
                <anchor moveWithCells="1">
                  <from>
                    <xdr:col>3</xdr:col>
                    <xdr:colOff>28575</xdr:colOff>
                    <xdr:row>600</xdr:row>
                    <xdr:rowOff>438150</xdr:rowOff>
                  </from>
                  <to>
                    <xdr:col>3</xdr:col>
                    <xdr:colOff>466725</xdr:colOff>
                    <xdr:row>600</xdr:row>
                    <xdr:rowOff>742950</xdr:rowOff>
                  </to>
                </anchor>
              </controlPr>
            </control>
          </mc:Choice>
        </mc:AlternateContent>
        <mc:AlternateContent xmlns:mc="http://schemas.openxmlformats.org/markup-compatibility/2006">
          <mc:Choice Requires="x14">
            <control shapeId="10909" r:id="rId672" name="Check Box 669">
              <controlPr defaultSize="0" autoFill="0" autoLine="0" autoPict="0">
                <anchor moveWithCells="1">
                  <from>
                    <xdr:col>3</xdr:col>
                    <xdr:colOff>28575</xdr:colOff>
                    <xdr:row>602</xdr:row>
                    <xdr:rowOff>142875</xdr:rowOff>
                  </from>
                  <to>
                    <xdr:col>3</xdr:col>
                    <xdr:colOff>419100</xdr:colOff>
                    <xdr:row>602</xdr:row>
                    <xdr:rowOff>457200</xdr:rowOff>
                  </to>
                </anchor>
              </controlPr>
            </control>
          </mc:Choice>
        </mc:AlternateContent>
        <mc:AlternateContent xmlns:mc="http://schemas.openxmlformats.org/markup-compatibility/2006">
          <mc:Choice Requires="x14">
            <control shapeId="10910" r:id="rId673" name="Check Box 670">
              <controlPr defaultSize="0" autoFill="0" autoLine="0" autoPict="0">
                <anchor moveWithCells="1">
                  <from>
                    <xdr:col>3</xdr:col>
                    <xdr:colOff>28575</xdr:colOff>
                    <xdr:row>602</xdr:row>
                    <xdr:rowOff>438150</xdr:rowOff>
                  </from>
                  <to>
                    <xdr:col>3</xdr:col>
                    <xdr:colOff>466725</xdr:colOff>
                    <xdr:row>602</xdr:row>
                    <xdr:rowOff>742950</xdr:rowOff>
                  </to>
                </anchor>
              </controlPr>
            </control>
          </mc:Choice>
        </mc:AlternateContent>
        <mc:AlternateContent xmlns:mc="http://schemas.openxmlformats.org/markup-compatibility/2006">
          <mc:Choice Requires="x14">
            <control shapeId="10911" r:id="rId674" name="Check Box 671">
              <controlPr defaultSize="0" autoFill="0" autoLine="0" autoPict="0">
                <anchor moveWithCells="1">
                  <from>
                    <xdr:col>3</xdr:col>
                    <xdr:colOff>28575</xdr:colOff>
                    <xdr:row>604</xdr:row>
                    <xdr:rowOff>142875</xdr:rowOff>
                  </from>
                  <to>
                    <xdr:col>3</xdr:col>
                    <xdr:colOff>419100</xdr:colOff>
                    <xdr:row>604</xdr:row>
                    <xdr:rowOff>457200</xdr:rowOff>
                  </to>
                </anchor>
              </controlPr>
            </control>
          </mc:Choice>
        </mc:AlternateContent>
        <mc:AlternateContent xmlns:mc="http://schemas.openxmlformats.org/markup-compatibility/2006">
          <mc:Choice Requires="x14">
            <control shapeId="10912" r:id="rId675" name="Check Box 672">
              <controlPr defaultSize="0" autoFill="0" autoLine="0" autoPict="0">
                <anchor moveWithCells="1">
                  <from>
                    <xdr:col>3</xdr:col>
                    <xdr:colOff>28575</xdr:colOff>
                    <xdr:row>604</xdr:row>
                    <xdr:rowOff>438150</xdr:rowOff>
                  </from>
                  <to>
                    <xdr:col>3</xdr:col>
                    <xdr:colOff>466725</xdr:colOff>
                    <xdr:row>604</xdr:row>
                    <xdr:rowOff>742950</xdr:rowOff>
                  </to>
                </anchor>
              </controlPr>
            </control>
          </mc:Choice>
        </mc:AlternateContent>
        <mc:AlternateContent xmlns:mc="http://schemas.openxmlformats.org/markup-compatibility/2006">
          <mc:Choice Requires="x14">
            <control shapeId="10913" r:id="rId676" name="Check Box 673">
              <controlPr defaultSize="0" autoFill="0" autoLine="0" autoPict="0">
                <anchor moveWithCells="1">
                  <from>
                    <xdr:col>3</xdr:col>
                    <xdr:colOff>38100</xdr:colOff>
                    <xdr:row>604</xdr:row>
                    <xdr:rowOff>771525</xdr:rowOff>
                  </from>
                  <to>
                    <xdr:col>3</xdr:col>
                    <xdr:colOff>476250</xdr:colOff>
                    <xdr:row>604</xdr:row>
                    <xdr:rowOff>1076325</xdr:rowOff>
                  </to>
                </anchor>
              </controlPr>
            </control>
          </mc:Choice>
        </mc:AlternateContent>
        <mc:AlternateContent xmlns:mc="http://schemas.openxmlformats.org/markup-compatibility/2006">
          <mc:Choice Requires="x14">
            <control shapeId="10914" r:id="rId677" name="Check Box 674">
              <controlPr defaultSize="0" autoFill="0" autoLine="0" autoPict="0">
                <anchor moveWithCells="1">
                  <from>
                    <xdr:col>3</xdr:col>
                    <xdr:colOff>28575</xdr:colOff>
                    <xdr:row>605</xdr:row>
                    <xdr:rowOff>142875</xdr:rowOff>
                  </from>
                  <to>
                    <xdr:col>3</xdr:col>
                    <xdr:colOff>419100</xdr:colOff>
                    <xdr:row>605</xdr:row>
                    <xdr:rowOff>457200</xdr:rowOff>
                  </to>
                </anchor>
              </controlPr>
            </control>
          </mc:Choice>
        </mc:AlternateContent>
        <mc:AlternateContent xmlns:mc="http://schemas.openxmlformats.org/markup-compatibility/2006">
          <mc:Choice Requires="x14">
            <control shapeId="10915" r:id="rId678" name="Check Box 675">
              <controlPr defaultSize="0" autoFill="0" autoLine="0" autoPict="0">
                <anchor moveWithCells="1">
                  <from>
                    <xdr:col>3</xdr:col>
                    <xdr:colOff>28575</xdr:colOff>
                    <xdr:row>605</xdr:row>
                    <xdr:rowOff>438150</xdr:rowOff>
                  </from>
                  <to>
                    <xdr:col>3</xdr:col>
                    <xdr:colOff>466725</xdr:colOff>
                    <xdr:row>605</xdr:row>
                    <xdr:rowOff>742950</xdr:rowOff>
                  </to>
                </anchor>
              </controlPr>
            </control>
          </mc:Choice>
        </mc:AlternateContent>
        <mc:AlternateContent xmlns:mc="http://schemas.openxmlformats.org/markup-compatibility/2006">
          <mc:Choice Requires="x14">
            <control shapeId="10916" r:id="rId679" name="Check Box 676">
              <controlPr defaultSize="0" autoFill="0" autoLine="0" autoPict="0">
                <anchor moveWithCells="1">
                  <from>
                    <xdr:col>3</xdr:col>
                    <xdr:colOff>38100</xdr:colOff>
                    <xdr:row>605</xdr:row>
                    <xdr:rowOff>771525</xdr:rowOff>
                  </from>
                  <to>
                    <xdr:col>3</xdr:col>
                    <xdr:colOff>476250</xdr:colOff>
                    <xdr:row>605</xdr:row>
                    <xdr:rowOff>1076325</xdr:rowOff>
                  </to>
                </anchor>
              </controlPr>
            </control>
          </mc:Choice>
        </mc:AlternateContent>
        <mc:AlternateContent xmlns:mc="http://schemas.openxmlformats.org/markup-compatibility/2006">
          <mc:Choice Requires="x14">
            <control shapeId="10917" r:id="rId680" name="Check Box 677">
              <controlPr defaultSize="0" autoFill="0" autoLine="0" autoPict="0">
                <anchor moveWithCells="1">
                  <from>
                    <xdr:col>3</xdr:col>
                    <xdr:colOff>28575</xdr:colOff>
                    <xdr:row>612</xdr:row>
                    <xdr:rowOff>142875</xdr:rowOff>
                  </from>
                  <to>
                    <xdr:col>3</xdr:col>
                    <xdr:colOff>419100</xdr:colOff>
                    <xdr:row>612</xdr:row>
                    <xdr:rowOff>457200</xdr:rowOff>
                  </to>
                </anchor>
              </controlPr>
            </control>
          </mc:Choice>
        </mc:AlternateContent>
        <mc:AlternateContent xmlns:mc="http://schemas.openxmlformats.org/markup-compatibility/2006">
          <mc:Choice Requires="x14">
            <control shapeId="10918" r:id="rId681" name="Check Box 678">
              <controlPr defaultSize="0" autoFill="0" autoLine="0" autoPict="0">
                <anchor moveWithCells="1">
                  <from>
                    <xdr:col>3</xdr:col>
                    <xdr:colOff>28575</xdr:colOff>
                    <xdr:row>612</xdr:row>
                    <xdr:rowOff>438150</xdr:rowOff>
                  </from>
                  <to>
                    <xdr:col>3</xdr:col>
                    <xdr:colOff>466725</xdr:colOff>
                    <xdr:row>612</xdr:row>
                    <xdr:rowOff>742950</xdr:rowOff>
                  </to>
                </anchor>
              </controlPr>
            </control>
          </mc:Choice>
        </mc:AlternateContent>
        <mc:AlternateContent xmlns:mc="http://schemas.openxmlformats.org/markup-compatibility/2006">
          <mc:Choice Requires="x14">
            <control shapeId="10919" r:id="rId682" name="Check Box 679">
              <controlPr defaultSize="0" autoFill="0" autoLine="0" autoPict="0">
                <anchor moveWithCells="1">
                  <from>
                    <xdr:col>3</xdr:col>
                    <xdr:colOff>38100</xdr:colOff>
                    <xdr:row>612</xdr:row>
                    <xdr:rowOff>771525</xdr:rowOff>
                  </from>
                  <to>
                    <xdr:col>3</xdr:col>
                    <xdr:colOff>476250</xdr:colOff>
                    <xdr:row>612</xdr:row>
                    <xdr:rowOff>1076325</xdr:rowOff>
                  </to>
                </anchor>
              </controlPr>
            </control>
          </mc:Choice>
        </mc:AlternateContent>
        <mc:AlternateContent xmlns:mc="http://schemas.openxmlformats.org/markup-compatibility/2006">
          <mc:Choice Requires="x14">
            <control shapeId="10920" r:id="rId683" name="Check Box 680">
              <controlPr defaultSize="0" autoFill="0" autoLine="0" autoPict="0">
                <anchor moveWithCells="1">
                  <from>
                    <xdr:col>3</xdr:col>
                    <xdr:colOff>28575</xdr:colOff>
                    <xdr:row>613</xdr:row>
                    <xdr:rowOff>142875</xdr:rowOff>
                  </from>
                  <to>
                    <xdr:col>3</xdr:col>
                    <xdr:colOff>419100</xdr:colOff>
                    <xdr:row>613</xdr:row>
                    <xdr:rowOff>457200</xdr:rowOff>
                  </to>
                </anchor>
              </controlPr>
            </control>
          </mc:Choice>
        </mc:AlternateContent>
        <mc:AlternateContent xmlns:mc="http://schemas.openxmlformats.org/markup-compatibility/2006">
          <mc:Choice Requires="x14">
            <control shapeId="10921" r:id="rId684" name="Check Box 681">
              <controlPr defaultSize="0" autoFill="0" autoLine="0" autoPict="0">
                <anchor moveWithCells="1">
                  <from>
                    <xdr:col>3</xdr:col>
                    <xdr:colOff>28575</xdr:colOff>
                    <xdr:row>613</xdr:row>
                    <xdr:rowOff>438150</xdr:rowOff>
                  </from>
                  <to>
                    <xdr:col>3</xdr:col>
                    <xdr:colOff>466725</xdr:colOff>
                    <xdr:row>613</xdr:row>
                    <xdr:rowOff>742950</xdr:rowOff>
                  </to>
                </anchor>
              </controlPr>
            </control>
          </mc:Choice>
        </mc:AlternateContent>
        <mc:AlternateContent xmlns:mc="http://schemas.openxmlformats.org/markup-compatibility/2006">
          <mc:Choice Requires="x14">
            <control shapeId="10922" r:id="rId685" name="Check Box 682">
              <controlPr defaultSize="0" autoFill="0" autoLine="0" autoPict="0">
                <anchor moveWithCells="1">
                  <from>
                    <xdr:col>3</xdr:col>
                    <xdr:colOff>38100</xdr:colOff>
                    <xdr:row>613</xdr:row>
                    <xdr:rowOff>771525</xdr:rowOff>
                  </from>
                  <to>
                    <xdr:col>3</xdr:col>
                    <xdr:colOff>476250</xdr:colOff>
                    <xdr:row>613</xdr:row>
                    <xdr:rowOff>1076325</xdr:rowOff>
                  </to>
                </anchor>
              </controlPr>
            </control>
          </mc:Choice>
        </mc:AlternateContent>
        <mc:AlternateContent xmlns:mc="http://schemas.openxmlformats.org/markup-compatibility/2006">
          <mc:Choice Requires="x14">
            <control shapeId="10923" r:id="rId686" name="Check Box 683">
              <controlPr defaultSize="0" autoFill="0" autoLine="0" autoPict="0">
                <anchor moveWithCells="1">
                  <from>
                    <xdr:col>3</xdr:col>
                    <xdr:colOff>28575</xdr:colOff>
                    <xdr:row>614</xdr:row>
                    <xdr:rowOff>142875</xdr:rowOff>
                  </from>
                  <to>
                    <xdr:col>3</xdr:col>
                    <xdr:colOff>419100</xdr:colOff>
                    <xdr:row>614</xdr:row>
                    <xdr:rowOff>457200</xdr:rowOff>
                  </to>
                </anchor>
              </controlPr>
            </control>
          </mc:Choice>
        </mc:AlternateContent>
        <mc:AlternateContent xmlns:mc="http://schemas.openxmlformats.org/markup-compatibility/2006">
          <mc:Choice Requires="x14">
            <control shapeId="10924" r:id="rId687" name="Check Box 684">
              <controlPr defaultSize="0" autoFill="0" autoLine="0" autoPict="0">
                <anchor moveWithCells="1">
                  <from>
                    <xdr:col>3</xdr:col>
                    <xdr:colOff>28575</xdr:colOff>
                    <xdr:row>614</xdr:row>
                    <xdr:rowOff>438150</xdr:rowOff>
                  </from>
                  <to>
                    <xdr:col>3</xdr:col>
                    <xdr:colOff>466725</xdr:colOff>
                    <xdr:row>614</xdr:row>
                    <xdr:rowOff>742950</xdr:rowOff>
                  </to>
                </anchor>
              </controlPr>
            </control>
          </mc:Choice>
        </mc:AlternateContent>
        <mc:AlternateContent xmlns:mc="http://schemas.openxmlformats.org/markup-compatibility/2006">
          <mc:Choice Requires="x14">
            <control shapeId="10925" r:id="rId688" name="Check Box 685">
              <controlPr defaultSize="0" autoFill="0" autoLine="0" autoPict="0">
                <anchor moveWithCells="1">
                  <from>
                    <xdr:col>3</xdr:col>
                    <xdr:colOff>38100</xdr:colOff>
                    <xdr:row>614</xdr:row>
                    <xdr:rowOff>771525</xdr:rowOff>
                  </from>
                  <to>
                    <xdr:col>3</xdr:col>
                    <xdr:colOff>476250</xdr:colOff>
                    <xdr:row>614</xdr:row>
                    <xdr:rowOff>1076325</xdr:rowOff>
                  </to>
                </anchor>
              </controlPr>
            </control>
          </mc:Choice>
        </mc:AlternateContent>
        <mc:AlternateContent xmlns:mc="http://schemas.openxmlformats.org/markup-compatibility/2006">
          <mc:Choice Requires="x14">
            <control shapeId="10926" r:id="rId689" name="Check Box 686">
              <controlPr defaultSize="0" autoFill="0" autoLine="0" autoPict="0">
                <anchor moveWithCells="1">
                  <from>
                    <xdr:col>3</xdr:col>
                    <xdr:colOff>28575</xdr:colOff>
                    <xdr:row>615</xdr:row>
                    <xdr:rowOff>142875</xdr:rowOff>
                  </from>
                  <to>
                    <xdr:col>3</xdr:col>
                    <xdr:colOff>419100</xdr:colOff>
                    <xdr:row>615</xdr:row>
                    <xdr:rowOff>457200</xdr:rowOff>
                  </to>
                </anchor>
              </controlPr>
            </control>
          </mc:Choice>
        </mc:AlternateContent>
        <mc:AlternateContent xmlns:mc="http://schemas.openxmlformats.org/markup-compatibility/2006">
          <mc:Choice Requires="x14">
            <control shapeId="10927" r:id="rId690" name="Check Box 687">
              <controlPr defaultSize="0" autoFill="0" autoLine="0" autoPict="0">
                <anchor moveWithCells="1">
                  <from>
                    <xdr:col>3</xdr:col>
                    <xdr:colOff>28575</xdr:colOff>
                    <xdr:row>615</xdr:row>
                    <xdr:rowOff>438150</xdr:rowOff>
                  </from>
                  <to>
                    <xdr:col>3</xdr:col>
                    <xdr:colOff>466725</xdr:colOff>
                    <xdr:row>615</xdr:row>
                    <xdr:rowOff>742950</xdr:rowOff>
                  </to>
                </anchor>
              </controlPr>
            </control>
          </mc:Choice>
        </mc:AlternateContent>
        <mc:AlternateContent xmlns:mc="http://schemas.openxmlformats.org/markup-compatibility/2006">
          <mc:Choice Requires="x14">
            <control shapeId="10928" r:id="rId691" name="Check Box 688">
              <controlPr defaultSize="0" autoFill="0" autoLine="0" autoPict="0">
                <anchor moveWithCells="1">
                  <from>
                    <xdr:col>3</xdr:col>
                    <xdr:colOff>38100</xdr:colOff>
                    <xdr:row>615</xdr:row>
                    <xdr:rowOff>771525</xdr:rowOff>
                  </from>
                  <to>
                    <xdr:col>3</xdr:col>
                    <xdr:colOff>476250</xdr:colOff>
                    <xdr:row>615</xdr:row>
                    <xdr:rowOff>1076325</xdr:rowOff>
                  </to>
                </anchor>
              </controlPr>
            </control>
          </mc:Choice>
        </mc:AlternateContent>
        <mc:AlternateContent xmlns:mc="http://schemas.openxmlformats.org/markup-compatibility/2006">
          <mc:Choice Requires="x14">
            <control shapeId="10929" r:id="rId692" name="Check Box 689">
              <controlPr defaultSize="0" autoFill="0" autoLine="0" autoPict="0">
                <anchor moveWithCells="1">
                  <from>
                    <xdr:col>3</xdr:col>
                    <xdr:colOff>38100</xdr:colOff>
                    <xdr:row>615</xdr:row>
                    <xdr:rowOff>1104900</xdr:rowOff>
                  </from>
                  <to>
                    <xdr:col>3</xdr:col>
                    <xdr:colOff>476250</xdr:colOff>
                    <xdr:row>615</xdr:row>
                    <xdr:rowOff>1409700</xdr:rowOff>
                  </to>
                </anchor>
              </controlPr>
            </control>
          </mc:Choice>
        </mc:AlternateContent>
        <mc:AlternateContent xmlns:mc="http://schemas.openxmlformats.org/markup-compatibility/2006">
          <mc:Choice Requires="x14">
            <control shapeId="10930" r:id="rId693" name="Check Box 690">
              <controlPr defaultSize="0" autoFill="0" autoLine="0" autoPict="0">
                <anchor moveWithCells="1">
                  <from>
                    <xdr:col>3</xdr:col>
                    <xdr:colOff>28575</xdr:colOff>
                    <xdr:row>617</xdr:row>
                    <xdr:rowOff>142875</xdr:rowOff>
                  </from>
                  <to>
                    <xdr:col>3</xdr:col>
                    <xdr:colOff>419100</xdr:colOff>
                    <xdr:row>617</xdr:row>
                    <xdr:rowOff>457200</xdr:rowOff>
                  </to>
                </anchor>
              </controlPr>
            </control>
          </mc:Choice>
        </mc:AlternateContent>
        <mc:AlternateContent xmlns:mc="http://schemas.openxmlformats.org/markup-compatibility/2006">
          <mc:Choice Requires="x14">
            <control shapeId="10931" r:id="rId694" name="Check Box 691">
              <controlPr defaultSize="0" autoFill="0" autoLine="0" autoPict="0">
                <anchor moveWithCells="1">
                  <from>
                    <xdr:col>3</xdr:col>
                    <xdr:colOff>28575</xdr:colOff>
                    <xdr:row>617</xdr:row>
                    <xdr:rowOff>438150</xdr:rowOff>
                  </from>
                  <to>
                    <xdr:col>3</xdr:col>
                    <xdr:colOff>466725</xdr:colOff>
                    <xdr:row>617</xdr:row>
                    <xdr:rowOff>742950</xdr:rowOff>
                  </to>
                </anchor>
              </controlPr>
            </control>
          </mc:Choice>
        </mc:AlternateContent>
        <mc:AlternateContent xmlns:mc="http://schemas.openxmlformats.org/markup-compatibility/2006">
          <mc:Choice Requires="x14">
            <control shapeId="10932" r:id="rId695" name="Check Box 692">
              <controlPr defaultSize="0" autoFill="0" autoLine="0" autoPict="0">
                <anchor moveWithCells="1">
                  <from>
                    <xdr:col>3</xdr:col>
                    <xdr:colOff>38100</xdr:colOff>
                    <xdr:row>617</xdr:row>
                    <xdr:rowOff>771525</xdr:rowOff>
                  </from>
                  <to>
                    <xdr:col>3</xdr:col>
                    <xdr:colOff>476250</xdr:colOff>
                    <xdr:row>617</xdr:row>
                    <xdr:rowOff>1076325</xdr:rowOff>
                  </to>
                </anchor>
              </controlPr>
            </control>
          </mc:Choice>
        </mc:AlternateContent>
        <mc:AlternateContent xmlns:mc="http://schemas.openxmlformats.org/markup-compatibility/2006">
          <mc:Choice Requires="x14">
            <control shapeId="10933" r:id="rId696" name="Check Box 693">
              <controlPr defaultSize="0" autoFill="0" autoLine="0" autoPict="0">
                <anchor moveWithCells="1">
                  <from>
                    <xdr:col>3</xdr:col>
                    <xdr:colOff>28575</xdr:colOff>
                    <xdr:row>618</xdr:row>
                    <xdr:rowOff>142875</xdr:rowOff>
                  </from>
                  <to>
                    <xdr:col>3</xdr:col>
                    <xdr:colOff>419100</xdr:colOff>
                    <xdr:row>618</xdr:row>
                    <xdr:rowOff>457200</xdr:rowOff>
                  </to>
                </anchor>
              </controlPr>
            </control>
          </mc:Choice>
        </mc:AlternateContent>
        <mc:AlternateContent xmlns:mc="http://schemas.openxmlformats.org/markup-compatibility/2006">
          <mc:Choice Requires="x14">
            <control shapeId="10934" r:id="rId697" name="Check Box 694">
              <controlPr defaultSize="0" autoFill="0" autoLine="0" autoPict="0">
                <anchor moveWithCells="1">
                  <from>
                    <xdr:col>3</xdr:col>
                    <xdr:colOff>28575</xdr:colOff>
                    <xdr:row>619</xdr:row>
                    <xdr:rowOff>142875</xdr:rowOff>
                  </from>
                  <to>
                    <xdr:col>3</xdr:col>
                    <xdr:colOff>419100</xdr:colOff>
                    <xdr:row>619</xdr:row>
                    <xdr:rowOff>457200</xdr:rowOff>
                  </to>
                </anchor>
              </controlPr>
            </control>
          </mc:Choice>
        </mc:AlternateContent>
        <mc:AlternateContent xmlns:mc="http://schemas.openxmlformats.org/markup-compatibility/2006">
          <mc:Choice Requires="x14">
            <control shapeId="10935" r:id="rId698" name="Check Box 695">
              <controlPr defaultSize="0" autoFill="0" autoLine="0" autoPict="0">
                <anchor moveWithCells="1">
                  <from>
                    <xdr:col>3</xdr:col>
                    <xdr:colOff>28575</xdr:colOff>
                    <xdr:row>619</xdr:row>
                    <xdr:rowOff>438150</xdr:rowOff>
                  </from>
                  <to>
                    <xdr:col>3</xdr:col>
                    <xdr:colOff>466725</xdr:colOff>
                    <xdr:row>619</xdr:row>
                    <xdr:rowOff>742950</xdr:rowOff>
                  </to>
                </anchor>
              </controlPr>
            </control>
          </mc:Choice>
        </mc:AlternateContent>
        <mc:AlternateContent xmlns:mc="http://schemas.openxmlformats.org/markup-compatibility/2006">
          <mc:Choice Requires="x14">
            <control shapeId="10936" r:id="rId699" name="Check Box 696">
              <controlPr defaultSize="0" autoFill="0" autoLine="0" autoPict="0">
                <anchor moveWithCells="1">
                  <from>
                    <xdr:col>3</xdr:col>
                    <xdr:colOff>38100</xdr:colOff>
                    <xdr:row>619</xdr:row>
                    <xdr:rowOff>771525</xdr:rowOff>
                  </from>
                  <to>
                    <xdr:col>3</xdr:col>
                    <xdr:colOff>476250</xdr:colOff>
                    <xdr:row>619</xdr:row>
                    <xdr:rowOff>1076325</xdr:rowOff>
                  </to>
                </anchor>
              </controlPr>
            </control>
          </mc:Choice>
        </mc:AlternateContent>
        <mc:AlternateContent xmlns:mc="http://schemas.openxmlformats.org/markup-compatibility/2006">
          <mc:Choice Requires="x14">
            <control shapeId="10937" r:id="rId700" name="Check Box 697">
              <controlPr defaultSize="0" autoFill="0" autoLine="0" autoPict="0">
                <anchor moveWithCells="1">
                  <from>
                    <xdr:col>3</xdr:col>
                    <xdr:colOff>28575</xdr:colOff>
                    <xdr:row>620</xdr:row>
                    <xdr:rowOff>142875</xdr:rowOff>
                  </from>
                  <to>
                    <xdr:col>3</xdr:col>
                    <xdr:colOff>419100</xdr:colOff>
                    <xdr:row>620</xdr:row>
                    <xdr:rowOff>457200</xdr:rowOff>
                  </to>
                </anchor>
              </controlPr>
            </control>
          </mc:Choice>
        </mc:AlternateContent>
        <mc:AlternateContent xmlns:mc="http://schemas.openxmlformats.org/markup-compatibility/2006">
          <mc:Choice Requires="x14">
            <control shapeId="10938" r:id="rId701" name="Check Box 698">
              <controlPr defaultSize="0" autoFill="0" autoLine="0" autoPict="0">
                <anchor moveWithCells="1">
                  <from>
                    <xdr:col>3</xdr:col>
                    <xdr:colOff>28575</xdr:colOff>
                    <xdr:row>620</xdr:row>
                    <xdr:rowOff>438150</xdr:rowOff>
                  </from>
                  <to>
                    <xdr:col>3</xdr:col>
                    <xdr:colOff>466725</xdr:colOff>
                    <xdr:row>620</xdr:row>
                    <xdr:rowOff>742950</xdr:rowOff>
                  </to>
                </anchor>
              </controlPr>
            </control>
          </mc:Choice>
        </mc:AlternateContent>
        <mc:AlternateContent xmlns:mc="http://schemas.openxmlformats.org/markup-compatibility/2006">
          <mc:Choice Requires="x14">
            <control shapeId="10939" r:id="rId702" name="Check Box 699">
              <controlPr defaultSize="0" autoFill="0" autoLine="0" autoPict="0">
                <anchor moveWithCells="1">
                  <from>
                    <xdr:col>3</xdr:col>
                    <xdr:colOff>38100</xdr:colOff>
                    <xdr:row>620</xdr:row>
                    <xdr:rowOff>771525</xdr:rowOff>
                  </from>
                  <to>
                    <xdr:col>3</xdr:col>
                    <xdr:colOff>476250</xdr:colOff>
                    <xdr:row>620</xdr:row>
                    <xdr:rowOff>1076325</xdr:rowOff>
                  </to>
                </anchor>
              </controlPr>
            </control>
          </mc:Choice>
        </mc:AlternateContent>
        <mc:AlternateContent xmlns:mc="http://schemas.openxmlformats.org/markup-compatibility/2006">
          <mc:Choice Requires="x14">
            <control shapeId="10940" r:id="rId703" name="Check Box 700">
              <controlPr defaultSize="0" autoFill="0" autoLine="0" autoPict="0">
                <anchor moveWithCells="1">
                  <from>
                    <xdr:col>3</xdr:col>
                    <xdr:colOff>28575</xdr:colOff>
                    <xdr:row>621</xdr:row>
                    <xdr:rowOff>142875</xdr:rowOff>
                  </from>
                  <to>
                    <xdr:col>3</xdr:col>
                    <xdr:colOff>419100</xdr:colOff>
                    <xdr:row>621</xdr:row>
                    <xdr:rowOff>457200</xdr:rowOff>
                  </to>
                </anchor>
              </controlPr>
            </control>
          </mc:Choice>
        </mc:AlternateContent>
        <mc:AlternateContent xmlns:mc="http://schemas.openxmlformats.org/markup-compatibility/2006">
          <mc:Choice Requires="x14">
            <control shapeId="10941" r:id="rId704" name="Check Box 701">
              <controlPr defaultSize="0" autoFill="0" autoLine="0" autoPict="0">
                <anchor moveWithCells="1">
                  <from>
                    <xdr:col>3</xdr:col>
                    <xdr:colOff>28575</xdr:colOff>
                    <xdr:row>621</xdr:row>
                    <xdr:rowOff>438150</xdr:rowOff>
                  </from>
                  <to>
                    <xdr:col>3</xdr:col>
                    <xdr:colOff>466725</xdr:colOff>
                    <xdr:row>621</xdr:row>
                    <xdr:rowOff>742950</xdr:rowOff>
                  </to>
                </anchor>
              </controlPr>
            </control>
          </mc:Choice>
        </mc:AlternateContent>
        <mc:AlternateContent xmlns:mc="http://schemas.openxmlformats.org/markup-compatibility/2006">
          <mc:Choice Requires="x14">
            <control shapeId="10942" r:id="rId705" name="Check Box 702">
              <controlPr defaultSize="0" autoFill="0" autoLine="0" autoPict="0">
                <anchor moveWithCells="1">
                  <from>
                    <xdr:col>3</xdr:col>
                    <xdr:colOff>38100</xdr:colOff>
                    <xdr:row>621</xdr:row>
                    <xdr:rowOff>771525</xdr:rowOff>
                  </from>
                  <to>
                    <xdr:col>3</xdr:col>
                    <xdr:colOff>476250</xdr:colOff>
                    <xdr:row>621</xdr:row>
                    <xdr:rowOff>1076325</xdr:rowOff>
                  </to>
                </anchor>
              </controlPr>
            </control>
          </mc:Choice>
        </mc:AlternateContent>
        <mc:AlternateContent xmlns:mc="http://schemas.openxmlformats.org/markup-compatibility/2006">
          <mc:Choice Requires="x14">
            <control shapeId="10943" r:id="rId706" name="Check Box 703">
              <controlPr defaultSize="0" autoFill="0" autoLine="0" autoPict="0">
                <anchor moveWithCells="1">
                  <from>
                    <xdr:col>3</xdr:col>
                    <xdr:colOff>38100</xdr:colOff>
                    <xdr:row>621</xdr:row>
                    <xdr:rowOff>1104900</xdr:rowOff>
                  </from>
                  <to>
                    <xdr:col>3</xdr:col>
                    <xdr:colOff>476250</xdr:colOff>
                    <xdr:row>621</xdr:row>
                    <xdr:rowOff>1409700</xdr:rowOff>
                  </to>
                </anchor>
              </controlPr>
            </control>
          </mc:Choice>
        </mc:AlternateContent>
        <mc:AlternateContent xmlns:mc="http://schemas.openxmlformats.org/markup-compatibility/2006">
          <mc:Choice Requires="x14">
            <control shapeId="10944" r:id="rId707" name="Check Box 704">
              <controlPr defaultSize="0" autoFill="0" autoLine="0" autoPict="0">
                <anchor moveWithCells="1">
                  <from>
                    <xdr:col>3</xdr:col>
                    <xdr:colOff>28575</xdr:colOff>
                    <xdr:row>622</xdr:row>
                    <xdr:rowOff>142875</xdr:rowOff>
                  </from>
                  <to>
                    <xdr:col>3</xdr:col>
                    <xdr:colOff>419100</xdr:colOff>
                    <xdr:row>622</xdr:row>
                    <xdr:rowOff>457200</xdr:rowOff>
                  </to>
                </anchor>
              </controlPr>
            </control>
          </mc:Choice>
        </mc:AlternateContent>
        <mc:AlternateContent xmlns:mc="http://schemas.openxmlformats.org/markup-compatibility/2006">
          <mc:Choice Requires="x14">
            <control shapeId="10945" r:id="rId708" name="Check Box 705">
              <controlPr defaultSize="0" autoFill="0" autoLine="0" autoPict="0">
                <anchor moveWithCells="1">
                  <from>
                    <xdr:col>3</xdr:col>
                    <xdr:colOff>28575</xdr:colOff>
                    <xdr:row>622</xdr:row>
                    <xdr:rowOff>438150</xdr:rowOff>
                  </from>
                  <to>
                    <xdr:col>3</xdr:col>
                    <xdr:colOff>466725</xdr:colOff>
                    <xdr:row>622</xdr:row>
                    <xdr:rowOff>742950</xdr:rowOff>
                  </to>
                </anchor>
              </controlPr>
            </control>
          </mc:Choice>
        </mc:AlternateContent>
        <mc:AlternateContent xmlns:mc="http://schemas.openxmlformats.org/markup-compatibility/2006">
          <mc:Choice Requires="x14">
            <control shapeId="10946" r:id="rId709" name="Check Box 706">
              <controlPr defaultSize="0" autoFill="0" autoLine="0" autoPict="0">
                <anchor moveWithCells="1">
                  <from>
                    <xdr:col>3</xdr:col>
                    <xdr:colOff>38100</xdr:colOff>
                    <xdr:row>622</xdr:row>
                    <xdr:rowOff>771525</xdr:rowOff>
                  </from>
                  <to>
                    <xdr:col>3</xdr:col>
                    <xdr:colOff>476250</xdr:colOff>
                    <xdr:row>622</xdr:row>
                    <xdr:rowOff>1076325</xdr:rowOff>
                  </to>
                </anchor>
              </controlPr>
            </control>
          </mc:Choice>
        </mc:AlternateContent>
        <mc:AlternateContent xmlns:mc="http://schemas.openxmlformats.org/markup-compatibility/2006">
          <mc:Choice Requires="x14">
            <control shapeId="10947" r:id="rId710" name="Check Box 707">
              <controlPr defaultSize="0" autoFill="0" autoLine="0" autoPict="0">
                <anchor moveWithCells="1">
                  <from>
                    <xdr:col>3</xdr:col>
                    <xdr:colOff>28575</xdr:colOff>
                    <xdr:row>623</xdr:row>
                    <xdr:rowOff>142875</xdr:rowOff>
                  </from>
                  <to>
                    <xdr:col>3</xdr:col>
                    <xdr:colOff>419100</xdr:colOff>
                    <xdr:row>623</xdr:row>
                    <xdr:rowOff>457200</xdr:rowOff>
                  </to>
                </anchor>
              </controlPr>
            </control>
          </mc:Choice>
        </mc:AlternateContent>
        <mc:AlternateContent xmlns:mc="http://schemas.openxmlformats.org/markup-compatibility/2006">
          <mc:Choice Requires="x14">
            <control shapeId="10948" r:id="rId711" name="Check Box 708">
              <controlPr defaultSize="0" autoFill="0" autoLine="0" autoPict="0">
                <anchor moveWithCells="1">
                  <from>
                    <xdr:col>3</xdr:col>
                    <xdr:colOff>28575</xdr:colOff>
                    <xdr:row>623</xdr:row>
                    <xdr:rowOff>438150</xdr:rowOff>
                  </from>
                  <to>
                    <xdr:col>3</xdr:col>
                    <xdr:colOff>466725</xdr:colOff>
                    <xdr:row>623</xdr:row>
                    <xdr:rowOff>742950</xdr:rowOff>
                  </to>
                </anchor>
              </controlPr>
            </control>
          </mc:Choice>
        </mc:AlternateContent>
        <mc:AlternateContent xmlns:mc="http://schemas.openxmlformats.org/markup-compatibility/2006">
          <mc:Choice Requires="x14">
            <control shapeId="10949" r:id="rId712" name="Check Box 709">
              <controlPr defaultSize="0" autoFill="0" autoLine="0" autoPict="0">
                <anchor moveWithCells="1">
                  <from>
                    <xdr:col>3</xdr:col>
                    <xdr:colOff>38100</xdr:colOff>
                    <xdr:row>623</xdr:row>
                    <xdr:rowOff>771525</xdr:rowOff>
                  </from>
                  <to>
                    <xdr:col>3</xdr:col>
                    <xdr:colOff>476250</xdr:colOff>
                    <xdr:row>623</xdr:row>
                    <xdr:rowOff>1076325</xdr:rowOff>
                  </to>
                </anchor>
              </controlPr>
            </control>
          </mc:Choice>
        </mc:AlternateContent>
        <mc:AlternateContent xmlns:mc="http://schemas.openxmlformats.org/markup-compatibility/2006">
          <mc:Choice Requires="x14">
            <control shapeId="10950" r:id="rId713" name="Check Box 710">
              <controlPr defaultSize="0" autoFill="0" autoLine="0" autoPict="0">
                <anchor moveWithCells="1">
                  <from>
                    <xdr:col>3</xdr:col>
                    <xdr:colOff>38100</xdr:colOff>
                    <xdr:row>623</xdr:row>
                    <xdr:rowOff>1104900</xdr:rowOff>
                  </from>
                  <to>
                    <xdr:col>3</xdr:col>
                    <xdr:colOff>476250</xdr:colOff>
                    <xdr:row>623</xdr:row>
                    <xdr:rowOff>1409700</xdr:rowOff>
                  </to>
                </anchor>
              </controlPr>
            </control>
          </mc:Choice>
        </mc:AlternateContent>
        <mc:AlternateContent xmlns:mc="http://schemas.openxmlformats.org/markup-compatibility/2006">
          <mc:Choice Requires="x14">
            <control shapeId="10951" r:id="rId714" name="Check Box 711">
              <controlPr defaultSize="0" autoFill="0" autoLine="0" autoPict="0">
                <anchor moveWithCells="1">
                  <from>
                    <xdr:col>3</xdr:col>
                    <xdr:colOff>28575</xdr:colOff>
                    <xdr:row>624</xdr:row>
                    <xdr:rowOff>142875</xdr:rowOff>
                  </from>
                  <to>
                    <xdr:col>3</xdr:col>
                    <xdr:colOff>419100</xdr:colOff>
                    <xdr:row>624</xdr:row>
                    <xdr:rowOff>457200</xdr:rowOff>
                  </to>
                </anchor>
              </controlPr>
            </control>
          </mc:Choice>
        </mc:AlternateContent>
        <mc:AlternateContent xmlns:mc="http://schemas.openxmlformats.org/markup-compatibility/2006">
          <mc:Choice Requires="x14">
            <control shapeId="10952" r:id="rId715" name="Check Box 712">
              <controlPr defaultSize="0" autoFill="0" autoLine="0" autoPict="0">
                <anchor moveWithCells="1">
                  <from>
                    <xdr:col>3</xdr:col>
                    <xdr:colOff>28575</xdr:colOff>
                    <xdr:row>624</xdr:row>
                    <xdr:rowOff>438150</xdr:rowOff>
                  </from>
                  <to>
                    <xdr:col>3</xdr:col>
                    <xdr:colOff>466725</xdr:colOff>
                    <xdr:row>624</xdr:row>
                    <xdr:rowOff>742950</xdr:rowOff>
                  </to>
                </anchor>
              </controlPr>
            </control>
          </mc:Choice>
        </mc:AlternateContent>
        <mc:AlternateContent xmlns:mc="http://schemas.openxmlformats.org/markup-compatibility/2006">
          <mc:Choice Requires="x14">
            <control shapeId="10953" r:id="rId716" name="Check Box 713">
              <controlPr defaultSize="0" autoFill="0" autoLine="0" autoPict="0">
                <anchor moveWithCells="1">
                  <from>
                    <xdr:col>3</xdr:col>
                    <xdr:colOff>38100</xdr:colOff>
                    <xdr:row>624</xdr:row>
                    <xdr:rowOff>771525</xdr:rowOff>
                  </from>
                  <to>
                    <xdr:col>3</xdr:col>
                    <xdr:colOff>476250</xdr:colOff>
                    <xdr:row>624</xdr:row>
                    <xdr:rowOff>1057275</xdr:rowOff>
                  </to>
                </anchor>
              </controlPr>
            </control>
          </mc:Choice>
        </mc:AlternateContent>
        <mc:AlternateContent xmlns:mc="http://schemas.openxmlformats.org/markup-compatibility/2006">
          <mc:Choice Requires="x14">
            <control shapeId="10954" r:id="rId717" name="Check Box 714">
              <controlPr defaultSize="0" autoFill="0" autoLine="0" autoPict="0">
                <anchor moveWithCells="1">
                  <from>
                    <xdr:col>3</xdr:col>
                    <xdr:colOff>28575</xdr:colOff>
                    <xdr:row>625</xdr:row>
                    <xdr:rowOff>142875</xdr:rowOff>
                  </from>
                  <to>
                    <xdr:col>3</xdr:col>
                    <xdr:colOff>419100</xdr:colOff>
                    <xdr:row>625</xdr:row>
                    <xdr:rowOff>457200</xdr:rowOff>
                  </to>
                </anchor>
              </controlPr>
            </control>
          </mc:Choice>
        </mc:AlternateContent>
        <mc:AlternateContent xmlns:mc="http://schemas.openxmlformats.org/markup-compatibility/2006">
          <mc:Choice Requires="x14">
            <control shapeId="10955" r:id="rId718" name="Check Box 715">
              <controlPr defaultSize="0" autoFill="0" autoLine="0" autoPict="0">
                <anchor moveWithCells="1">
                  <from>
                    <xdr:col>3</xdr:col>
                    <xdr:colOff>28575</xdr:colOff>
                    <xdr:row>625</xdr:row>
                    <xdr:rowOff>438150</xdr:rowOff>
                  </from>
                  <to>
                    <xdr:col>3</xdr:col>
                    <xdr:colOff>466725</xdr:colOff>
                    <xdr:row>625</xdr:row>
                    <xdr:rowOff>742950</xdr:rowOff>
                  </to>
                </anchor>
              </controlPr>
            </control>
          </mc:Choice>
        </mc:AlternateContent>
        <mc:AlternateContent xmlns:mc="http://schemas.openxmlformats.org/markup-compatibility/2006">
          <mc:Choice Requires="x14">
            <control shapeId="10956" r:id="rId719" name="Check Box 716">
              <controlPr defaultSize="0" autoFill="0" autoLine="0" autoPict="0">
                <anchor moveWithCells="1">
                  <from>
                    <xdr:col>3</xdr:col>
                    <xdr:colOff>38100</xdr:colOff>
                    <xdr:row>625</xdr:row>
                    <xdr:rowOff>771525</xdr:rowOff>
                  </from>
                  <to>
                    <xdr:col>3</xdr:col>
                    <xdr:colOff>476250</xdr:colOff>
                    <xdr:row>625</xdr:row>
                    <xdr:rowOff>1076325</xdr:rowOff>
                  </to>
                </anchor>
              </controlPr>
            </control>
          </mc:Choice>
        </mc:AlternateContent>
        <mc:AlternateContent xmlns:mc="http://schemas.openxmlformats.org/markup-compatibility/2006">
          <mc:Choice Requires="x14">
            <control shapeId="10957" r:id="rId720" name="Check Box 717">
              <controlPr defaultSize="0" autoFill="0" autoLine="0" autoPict="0">
                <anchor moveWithCells="1">
                  <from>
                    <xdr:col>3</xdr:col>
                    <xdr:colOff>38100</xdr:colOff>
                    <xdr:row>625</xdr:row>
                    <xdr:rowOff>1104900</xdr:rowOff>
                  </from>
                  <to>
                    <xdr:col>3</xdr:col>
                    <xdr:colOff>476250</xdr:colOff>
                    <xdr:row>625</xdr:row>
                    <xdr:rowOff>1409700</xdr:rowOff>
                  </to>
                </anchor>
              </controlPr>
            </control>
          </mc:Choice>
        </mc:AlternateContent>
        <mc:AlternateContent xmlns:mc="http://schemas.openxmlformats.org/markup-compatibility/2006">
          <mc:Choice Requires="x14">
            <control shapeId="10958" r:id="rId721" name="Check Box 718">
              <controlPr defaultSize="0" autoFill="0" autoLine="0" autoPict="0">
                <anchor moveWithCells="1">
                  <from>
                    <xdr:col>3</xdr:col>
                    <xdr:colOff>28575</xdr:colOff>
                    <xdr:row>627</xdr:row>
                    <xdr:rowOff>142875</xdr:rowOff>
                  </from>
                  <to>
                    <xdr:col>3</xdr:col>
                    <xdr:colOff>419100</xdr:colOff>
                    <xdr:row>627</xdr:row>
                    <xdr:rowOff>457200</xdr:rowOff>
                  </to>
                </anchor>
              </controlPr>
            </control>
          </mc:Choice>
        </mc:AlternateContent>
        <mc:AlternateContent xmlns:mc="http://schemas.openxmlformats.org/markup-compatibility/2006">
          <mc:Choice Requires="x14">
            <control shapeId="10959" r:id="rId722" name="Check Box 719">
              <controlPr defaultSize="0" autoFill="0" autoLine="0" autoPict="0">
                <anchor moveWithCells="1">
                  <from>
                    <xdr:col>3</xdr:col>
                    <xdr:colOff>28575</xdr:colOff>
                    <xdr:row>627</xdr:row>
                    <xdr:rowOff>438150</xdr:rowOff>
                  </from>
                  <to>
                    <xdr:col>3</xdr:col>
                    <xdr:colOff>466725</xdr:colOff>
                    <xdr:row>627</xdr:row>
                    <xdr:rowOff>742950</xdr:rowOff>
                  </to>
                </anchor>
              </controlPr>
            </control>
          </mc:Choice>
        </mc:AlternateContent>
        <mc:AlternateContent xmlns:mc="http://schemas.openxmlformats.org/markup-compatibility/2006">
          <mc:Choice Requires="x14">
            <control shapeId="10960" r:id="rId723" name="Check Box 720">
              <controlPr defaultSize="0" autoFill="0" autoLine="0" autoPict="0">
                <anchor moveWithCells="1">
                  <from>
                    <xdr:col>3</xdr:col>
                    <xdr:colOff>38100</xdr:colOff>
                    <xdr:row>627</xdr:row>
                    <xdr:rowOff>771525</xdr:rowOff>
                  </from>
                  <to>
                    <xdr:col>3</xdr:col>
                    <xdr:colOff>476250</xdr:colOff>
                    <xdr:row>627</xdr:row>
                    <xdr:rowOff>1076325</xdr:rowOff>
                  </to>
                </anchor>
              </controlPr>
            </control>
          </mc:Choice>
        </mc:AlternateContent>
        <mc:AlternateContent xmlns:mc="http://schemas.openxmlformats.org/markup-compatibility/2006">
          <mc:Choice Requires="x14">
            <control shapeId="10961" r:id="rId724" name="Check Box 721">
              <controlPr defaultSize="0" autoFill="0" autoLine="0" autoPict="0">
                <anchor moveWithCells="1">
                  <from>
                    <xdr:col>3</xdr:col>
                    <xdr:colOff>38100</xdr:colOff>
                    <xdr:row>627</xdr:row>
                    <xdr:rowOff>1104900</xdr:rowOff>
                  </from>
                  <to>
                    <xdr:col>3</xdr:col>
                    <xdr:colOff>476250</xdr:colOff>
                    <xdr:row>627</xdr:row>
                    <xdr:rowOff>1409700</xdr:rowOff>
                  </to>
                </anchor>
              </controlPr>
            </control>
          </mc:Choice>
        </mc:AlternateContent>
        <mc:AlternateContent xmlns:mc="http://schemas.openxmlformats.org/markup-compatibility/2006">
          <mc:Choice Requires="x14">
            <control shapeId="10962" r:id="rId725" name="Check Box 722">
              <controlPr defaultSize="0" autoFill="0" autoLine="0" autoPict="0">
                <anchor moveWithCells="1">
                  <from>
                    <xdr:col>3</xdr:col>
                    <xdr:colOff>28575</xdr:colOff>
                    <xdr:row>641</xdr:row>
                    <xdr:rowOff>142875</xdr:rowOff>
                  </from>
                  <to>
                    <xdr:col>3</xdr:col>
                    <xdr:colOff>419100</xdr:colOff>
                    <xdr:row>641</xdr:row>
                    <xdr:rowOff>457200</xdr:rowOff>
                  </to>
                </anchor>
              </controlPr>
            </control>
          </mc:Choice>
        </mc:AlternateContent>
        <mc:AlternateContent xmlns:mc="http://schemas.openxmlformats.org/markup-compatibility/2006">
          <mc:Choice Requires="x14">
            <control shapeId="10963" r:id="rId726" name="Check Box 723">
              <controlPr defaultSize="0" autoFill="0" autoLine="0" autoPict="0">
                <anchor moveWithCells="1">
                  <from>
                    <xdr:col>3</xdr:col>
                    <xdr:colOff>28575</xdr:colOff>
                    <xdr:row>641</xdr:row>
                    <xdr:rowOff>438150</xdr:rowOff>
                  </from>
                  <to>
                    <xdr:col>3</xdr:col>
                    <xdr:colOff>466725</xdr:colOff>
                    <xdr:row>641</xdr:row>
                    <xdr:rowOff>742950</xdr:rowOff>
                  </to>
                </anchor>
              </controlPr>
            </control>
          </mc:Choice>
        </mc:AlternateContent>
        <mc:AlternateContent xmlns:mc="http://schemas.openxmlformats.org/markup-compatibility/2006">
          <mc:Choice Requires="x14">
            <control shapeId="10964" r:id="rId727" name="Check Box 724">
              <controlPr defaultSize="0" autoFill="0" autoLine="0" autoPict="0">
                <anchor moveWithCells="1">
                  <from>
                    <xdr:col>3</xdr:col>
                    <xdr:colOff>38100</xdr:colOff>
                    <xdr:row>641</xdr:row>
                    <xdr:rowOff>771525</xdr:rowOff>
                  </from>
                  <to>
                    <xdr:col>3</xdr:col>
                    <xdr:colOff>476250</xdr:colOff>
                    <xdr:row>641</xdr:row>
                    <xdr:rowOff>1076325</xdr:rowOff>
                  </to>
                </anchor>
              </controlPr>
            </control>
          </mc:Choice>
        </mc:AlternateContent>
        <mc:AlternateContent xmlns:mc="http://schemas.openxmlformats.org/markup-compatibility/2006">
          <mc:Choice Requires="x14">
            <control shapeId="10965" r:id="rId728" name="Check Box 725">
              <controlPr defaultSize="0" autoFill="0" autoLine="0" autoPict="0">
                <anchor moveWithCells="1">
                  <from>
                    <xdr:col>3</xdr:col>
                    <xdr:colOff>38100</xdr:colOff>
                    <xdr:row>641</xdr:row>
                    <xdr:rowOff>1104900</xdr:rowOff>
                  </from>
                  <to>
                    <xdr:col>3</xdr:col>
                    <xdr:colOff>476250</xdr:colOff>
                    <xdr:row>641</xdr:row>
                    <xdr:rowOff>1409700</xdr:rowOff>
                  </to>
                </anchor>
              </controlPr>
            </control>
          </mc:Choice>
        </mc:AlternateContent>
        <mc:AlternateContent xmlns:mc="http://schemas.openxmlformats.org/markup-compatibility/2006">
          <mc:Choice Requires="x14">
            <control shapeId="10966" r:id="rId729" name="Check Box 726">
              <controlPr defaultSize="0" autoFill="0" autoLine="0" autoPict="0">
                <anchor moveWithCells="1">
                  <from>
                    <xdr:col>3</xdr:col>
                    <xdr:colOff>28575</xdr:colOff>
                    <xdr:row>632</xdr:row>
                    <xdr:rowOff>142875</xdr:rowOff>
                  </from>
                  <to>
                    <xdr:col>3</xdr:col>
                    <xdr:colOff>419100</xdr:colOff>
                    <xdr:row>632</xdr:row>
                    <xdr:rowOff>457200</xdr:rowOff>
                  </to>
                </anchor>
              </controlPr>
            </control>
          </mc:Choice>
        </mc:AlternateContent>
        <mc:AlternateContent xmlns:mc="http://schemas.openxmlformats.org/markup-compatibility/2006">
          <mc:Choice Requires="x14">
            <control shapeId="10967" r:id="rId730" name="Check Box 727">
              <controlPr defaultSize="0" autoFill="0" autoLine="0" autoPict="0">
                <anchor moveWithCells="1">
                  <from>
                    <xdr:col>3</xdr:col>
                    <xdr:colOff>28575</xdr:colOff>
                    <xdr:row>632</xdr:row>
                    <xdr:rowOff>438150</xdr:rowOff>
                  </from>
                  <to>
                    <xdr:col>3</xdr:col>
                    <xdr:colOff>466725</xdr:colOff>
                    <xdr:row>632</xdr:row>
                    <xdr:rowOff>742950</xdr:rowOff>
                  </to>
                </anchor>
              </controlPr>
            </control>
          </mc:Choice>
        </mc:AlternateContent>
        <mc:AlternateContent xmlns:mc="http://schemas.openxmlformats.org/markup-compatibility/2006">
          <mc:Choice Requires="x14">
            <control shapeId="10968" r:id="rId731" name="Check Box 728">
              <controlPr defaultSize="0" autoFill="0" autoLine="0" autoPict="0">
                <anchor moveWithCells="1">
                  <from>
                    <xdr:col>3</xdr:col>
                    <xdr:colOff>38100</xdr:colOff>
                    <xdr:row>632</xdr:row>
                    <xdr:rowOff>771525</xdr:rowOff>
                  </from>
                  <to>
                    <xdr:col>3</xdr:col>
                    <xdr:colOff>476250</xdr:colOff>
                    <xdr:row>632</xdr:row>
                    <xdr:rowOff>1076325</xdr:rowOff>
                  </to>
                </anchor>
              </controlPr>
            </control>
          </mc:Choice>
        </mc:AlternateContent>
        <mc:AlternateContent xmlns:mc="http://schemas.openxmlformats.org/markup-compatibility/2006">
          <mc:Choice Requires="x14">
            <control shapeId="10969" r:id="rId732" name="Check Box 729">
              <controlPr defaultSize="0" autoFill="0" autoLine="0" autoPict="0">
                <anchor moveWithCells="1">
                  <from>
                    <xdr:col>3</xdr:col>
                    <xdr:colOff>28575</xdr:colOff>
                    <xdr:row>634</xdr:row>
                    <xdr:rowOff>142875</xdr:rowOff>
                  </from>
                  <to>
                    <xdr:col>3</xdr:col>
                    <xdr:colOff>419100</xdr:colOff>
                    <xdr:row>634</xdr:row>
                    <xdr:rowOff>457200</xdr:rowOff>
                  </to>
                </anchor>
              </controlPr>
            </control>
          </mc:Choice>
        </mc:AlternateContent>
        <mc:AlternateContent xmlns:mc="http://schemas.openxmlformats.org/markup-compatibility/2006">
          <mc:Choice Requires="x14">
            <control shapeId="10970" r:id="rId733" name="Check Box 730">
              <controlPr defaultSize="0" autoFill="0" autoLine="0" autoPict="0">
                <anchor moveWithCells="1">
                  <from>
                    <xdr:col>3</xdr:col>
                    <xdr:colOff>28575</xdr:colOff>
                    <xdr:row>634</xdr:row>
                    <xdr:rowOff>438150</xdr:rowOff>
                  </from>
                  <to>
                    <xdr:col>3</xdr:col>
                    <xdr:colOff>466725</xdr:colOff>
                    <xdr:row>634</xdr:row>
                    <xdr:rowOff>742950</xdr:rowOff>
                  </to>
                </anchor>
              </controlPr>
            </control>
          </mc:Choice>
        </mc:AlternateContent>
        <mc:AlternateContent xmlns:mc="http://schemas.openxmlformats.org/markup-compatibility/2006">
          <mc:Choice Requires="x14">
            <control shapeId="10971" r:id="rId734" name="Check Box 731">
              <controlPr defaultSize="0" autoFill="0" autoLine="0" autoPict="0">
                <anchor moveWithCells="1">
                  <from>
                    <xdr:col>3</xdr:col>
                    <xdr:colOff>38100</xdr:colOff>
                    <xdr:row>634</xdr:row>
                    <xdr:rowOff>771525</xdr:rowOff>
                  </from>
                  <to>
                    <xdr:col>3</xdr:col>
                    <xdr:colOff>476250</xdr:colOff>
                    <xdr:row>634</xdr:row>
                    <xdr:rowOff>1076325</xdr:rowOff>
                  </to>
                </anchor>
              </controlPr>
            </control>
          </mc:Choice>
        </mc:AlternateContent>
        <mc:AlternateContent xmlns:mc="http://schemas.openxmlformats.org/markup-compatibility/2006">
          <mc:Choice Requires="x14">
            <control shapeId="10972" r:id="rId735" name="Check Box 732">
              <controlPr defaultSize="0" autoFill="0" autoLine="0" autoPict="0">
                <anchor moveWithCells="1">
                  <from>
                    <xdr:col>3</xdr:col>
                    <xdr:colOff>38100</xdr:colOff>
                    <xdr:row>634</xdr:row>
                    <xdr:rowOff>1104900</xdr:rowOff>
                  </from>
                  <to>
                    <xdr:col>3</xdr:col>
                    <xdr:colOff>476250</xdr:colOff>
                    <xdr:row>634</xdr:row>
                    <xdr:rowOff>1476375</xdr:rowOff>
                  </to>
                </anchor>
              </controlPr>
            </control>
          </mc:Choice>
        </mc:AlternateContent>
        <mc:AlternateContent xmlns:mc="http://schemas.openxmlformats.org/markup-compatibility/2006">
          <mc:Choice Requires="x14">
            <control shapeId="10973" r:id="rId736" name="Check Box 733">
              <controlPr defaultSize="0" autoFill="0" autoLine="0" autoPict="0">
                <anchor moveWithCells="1">
                  <from>
                    <xdr:col>3</xdr:col>
                    <xdr:colOff>28575</xdr:colOff>
                    <xdr:row>636</xdr:row>
                    <xdr:rowOff>142875</xdr:rowOff>
                  </from>
                  <to>
                    <xdr:col>3</xdr:col>
                    <xdr:colOff>419100</xdr:colOff>
                    <xdr:row>636</xdr:row>
                    <xdr:rowOff>457200</xdr:rowOff>
                  </to>
                </anchor>
              </controlPr>
            </control>
          </mc:Choice>
        </mc:AlternateContent>
        <mc:AlternateContent xmlns:mc="http://schemas.openxmlformats.org/markup-compatibility/2006">
          <mc:Choice Requires="x14">
            <control shapeId="10974" r:id="rId737" name="Check Box 734">
              <controlPr defaultSize="0" autoFill="0" autoLine="0" autoPict="0">
                <anchor moveWithCells="1">
                  <from>
                    <xdr:col>3</xdr:col>
                    <xdr:colOff>28575</xdr:colOff>
                    <xdr:row>636</xdr:row>
                    <xdr:rowOff>438150</xdr:rowOff>
                  </from>
                  <to>
                    <xdr:col>3</xdr:col>
                    <xdr:colOff>466725</xdr:colOff>
                    <xdr:row>636</xdr:row>
                    <xdr:rowOff>742950</xdr:rowOff>
                  </to>
                </anchor>
              </controlPr>
            </control>
          </mc:Choice>
        </mc:AlternateContent>
        <mc:AlternateContent xmlns:mc="http://schemas.openxmlformats.org/markup-compatibility/2006">
          <mc:Choice Requires="x14">
            <control shapeId="10975" r:id="rId738" name="Check Box 735">
              <controlPr defaultSize="0" autoFill="0" autoLine="0" autoPict="0">
                <anchor moveWithCells="1">
                  <from>
                    <xdr:col>3</xdr:col>
                    <xdr:colOff>38100</xdr:colOff>
                    <xdr:row>636</xdr:row>
                    <xdr:rowOff>771525</xdr:rowOff>
                  </from>
                  <to>
                    <xdr:col>3</xdr:col>
                    <xdr:colOff>476250</xdr:colOff>
                    <xdr:row>636</xdr:row>
                    <xdr:rowOff>1076325</xdr:rowOff>
                  </to>
                </anchor>
              </controlPr>
            </control>
          </mc:Choice>
        </mc:AlternateContent>
        <mc:AlternateContent xmlns:mc="http://schemas.openxmlformats.org/markup-compatibility/2006">
          <mc:Choice Requires="x14">
            <control shapeId="10976" r:id="rId739" name="Check Box 736">
              <controlPr defaultSize="0" autoFill="0" autoLine="0" autoPict="0">
                <anchor moveWithCells="1">
                  <from>
                    <xdr:col>3</xdr:col>
                    <xdr:colOff>38100</xdr:colOff>
                    <xdr:row>636</xdr:row>
                    <xdr:rowOff>1028700</xdr:rowOff>
                  </from>
                  <to>
                    <xdr:col>3</xdr:col>
                    <xdr:colOff>476250</xdr:colOff>
                    <xdr:row>636</xdr:row>
                    <xdr:rowOff>1438275</xdr:rowOff>
                  </to>
                </anchor>
              </controlPr>
            </control>
          </mc:Choice>
        </mc:AlternateContent>
        <mc:AlternateContent xmlns:mc="http://schemas.openxmlformats.org/markup-compatibility/2006">
          <mc:Choice Requires="x14">
            <control shapeId="10977" r:id="rId740" name="Check Box 737">
              <controlPr defaultSize="0" autoFill="0" autoLine="0" autoPict="0">
                <anchor moveWithCells="1">
                  <from>
                    <xdr:col>3</xdr:col>
                    <xdr:colOff>28575</xdr:colOff>
                    <xdr:row>643</xdr:row>
                    <xdr:rowOff>142875</xdr:rowOff>
                  </from>
                  <to>
                    <xdr:col>3</xdr:col>
                    <xdr:colOff>419100</xdr:colOff>
                    <xdr:row>643</xdr:row>
                    <xdr:rowOff>457200</xdr:rowOff>
                  </to>
                </anchor>
              </controlPr>
            </control>
          </mc:Choice>
        </mc:AlternateContent>
        <mc:AlternateContent xmlns:mc="http://schemas.openxmlformats.org/markup-compatibility/2006">
          <mc:Choice Requires="x14">
            <control shapeId="10978" r:id="rId741" name="Check Box 738">
              <controlPr defaultSize="0" autoFill="0" autoLine="0" autoPict="0">
                <anchor moveWithCells="1">
                  <from>
                    <xdr:col>3</xdr:col>
                    <xdr:colOff>28575</xdr:colOff>
                    <xdr:row>643</xdr:row>
                    <xdr:rowOff>438150</xdr:rowOff>
                  </from>
                  <to>
                    <xdr:col>3</xdr:col>
                    <xdr:colOff>466725</xdr:colOff>
                    <xdr:row>643</xdr:row>
                    <xdr:rowOff>742950</xdr:rowOff>
                  </to>
                </anchor>
              </controlPr>
            </control>
          </mc:Choice>
        </mc:AlternateContent>
        <mc:AlternateContent xmlns:mc="http://schemas.openxmlformats.org/markup-compatibility/2006">
          <mc:Choice Requires="x14">
            <control shapeId="10979" r:id="rId742" name="Check Box 739">
              <controlPr defaultSize="0" autoFill="0" autoLine="0" autoPict="0">
                <anchor moveWithCells="1">
                  <from>
                    <xdr:col>3</xdr:col>
                    <xdr:colOff>38100</xdr:colOff>
                    <xdr:row>643</xdr:row>
                    <xdr:rowOff>771525</xdr:rowOff>
                  </from>
                  <to>
                    <xdr:col>3</xdr:col>
                    <xdr:colOff>476250</xdr:colOff>
                    <xdr:row>643</xdr:row>
                    <xdr:rowOff>1076325</xdr:rowOff>
                  </to>
                </anchor>
              </controlPr>
            </control>
          </mc:Choice>
        </mc:AlternateContent>
        <mc:AlternateContent xmlns:mc="http://schemas.openxmlformats.org/markup-compatibility/2006">
          <mc:Choice Requires="x14">
            <control shapeId="10980" r:id="rId743" name="Check Box 740">
              <controlPr defaultSize="0" autoFill="0" autoLine="0" autoPict="0">
                <anchor moveWithCells="1">
                  <from>
                    <xdr:col>3</xdr:col>
                    <xdr:colOff>28575</xdr:colOff>
                    <xdr:row>647</xdr:row>
                    <xdr:rowOff>142875</xdr:rowOff>
                  </from>
                  <to>
                    <xdr:col>3</xdr:col>
                    <xdr:colOff>419100</xdr:colOff>
                    <xdr:row>647</xdr:row>
                    <xdr:rowOff>457200</xdr:rowOff>
                  </to>
                </anchor>
              </controlPr>
            </control>
          </mc:Choice>
        </mc:AlternateContent>
        <mc:AlternateContent xmlns:mc="http://schemas.openxmlformats.org/markup-compatibility/2006">
          <mc:Choice Requires="x14">
            <control shapeId="10981" r:id="rId744" name="Check Box 741">
              <controlPr defaultSize="0" autoFill="0" autoLine="0" autoPict="0">
                <anchor moveWithCells="1">
                  <from>
                    <xdr:col>3</xdr:col>
                    <xdr:colOff>28575</xdr:colOff>
                    <xdr:row>647</xdr:row>
                    <xdr:rowOff>438150</xdr:rowOff>
                  </from>
                  <to>
                    <xdr:col>3</xdr:col>
                    <xdr:colOff>466725</xdr:colOff>
                    <xdr:row>647</xdr:row>
                    <xdr:rowOff>742950</xdr:rowOff>
                  </to>
                </anchor>
              </controlPr>
            </control>
          </mc:Choice>
        </mc:AlternateContent>
        <mc:AlternateContent xmlns:mc="http://schemas.openxmlformats.org/markup-compatibility/2006">
          <mc:Choice Requires="x14">
            <control shapeId="10982" r:id="rId745" name="Check Box 742">
              <controlPr defaultSize="0" autoFill="0" autoLine="0" autoPict="0">
                <anchor moveWithCells="1">
                  <from>
                    <xdr:col>3</xdr:col>
                    <xdr:colOff>38100</xdr:colOff>
                    <xdr:row>647</xdr:row>
                    <xdr:rowOff>771525</xdr:rowOff>
                  </from>
                  <to>
                    <xdr:col>3</xdr:col>
                    <xdr:colOff>476250</xdr:colOff>
                    <xdr:row>647</xdr:row>
                    <xdr:rowOff>1076325</xdr:rowOff>
                  </to>
                </anchor>
              </controlPr>
            </control>
          </mc:Choice>
        </mc:AlternateContent>
        <mc:AlternateContent xmlns:mc="http://schemas.openxmlformats.org/markup-compatibility/2006">
          <mc:Choice Requires="x14">
            <control shapeId="10983" r:id="rId746" name="Check Box 743">
              <controlPr defaultSize="0" autoFill="0" autoLine="0" autoPict="0">
                <anchor moveWithCells="1">
                  <from>
                    <xdr:col>3</xdr:col>
                    <xdr:colOff>28575</xdr:colOff>
                    <xdr:row>662</xdr:row>
                    <xdr:rowOff>142875</xdr:rowOff>
                  </from>
                  <to>
                    <xdr:col>3</xdr:col>
                    <xdr:colOff>419100</xdr:colOff>
                    <xdr:row>662</xdr:row>
                    <xdr:rowOff>457200</xdr:rowOff>
                  </to>
                </anchor>
              </controlPr>
            </control>
          </mc:Choice>
        </mc:AlternateContent>
        <mc:AlternateContent xmlns:mc="http://schemas.openxmlformats.org/markup-compatibility/2006">
          <mc:Choice Requires="x14">
            <control shapeId="10984" r:id="rId747" name="Check Box 744">
              <controlPr defaultSize="0" autoFill="0" autoLine="0" autoPict="0">
                <anchor moveWithCells="1">
                  <from>
                    <xdr:col>3</xdr:col>
                    <xdr:colOff>28575</xdr:colOff>
                    <xdr:row>662</xdr:row>
                    <xdr:rowOff>438150</xdr:rowOff>
                  </from>
                  <to>
                    <xdr:col>3</xdr:col>
                    <xdr:colOff>466725</xdr:colOff>
                    <xdr:row>662</xdr:row>
                    <xdr:rowOff>742950</xdr:rowOff>
                  </to>
                </anchor>
              </controlPr>
            </control>
          </mc:Choice>
        </mc:AlternateContent>
        <mc:AlternateContent xmlns:mc="http://schemas.openxmlformats.org/markup-compatibility/2006">
          <mc:Choice Requires="x14">
            <control shapeId="10985" r:id="rId748" name="Check Box 745">
              <controlPr defaultSize="0" autoFill="0" autoLine="0" autoPict="0">
                <anchor moveWithCells="1">
                  <from>
                    <xdr:col>3</xdr:col>
                    <xdr:colOff>38100</xdr:colOff>
                    <xdr:row>662</xdr:row>
                    <xdr:rowOff>771525</xdr:rowOff>
                  </from>
                  <to>
                    <xdr:col>3</xdr:col>
                    <xdr:colOff>476250</xdr:colOff>
                    <xdr:row>662</xdr:row>
                    <xdr:rowOff>1076325</xdr:rowOff>
                  </to>
                </anchor>
              </controlPr>
            </control>
          </mc:Choice>
        </mc:AlternateContent>
        <mc:AlternateContent xmlns:mc="http://schemas.openxmlformats.org/markup-compatibility/2006">
          <mc:Choice Requires="x14">
            <control shapeId="10986" r:id="rId749" name="Check Box 746">
              <controlPr defaultSize="0" autoFill="0" autoLine="0" autoPict="0">
                <anchor moveWithCells="1">
                  <from>
                    <xdr:col>3</xdr:col>
                    <xdr:colOff>38100</xdr:colOff>
                    <xdr:row>662</xdr:row>
                    <xdr:rowOff>1104900</xdr:rowOff>
                  </from>
                  <to>
                    <xdr:col>3</xdr:col>
                    <xdr:colOff>476250</xdr:colOff>
                    <xdr:row>662</xdr:row>
                    <xdr:rowOff>1409700</xdr:rowOff>
                  </to>
                </anchor>
              </controlPr>
            </control>
          </mc:Choice>
        </mc:AlternateContent>
        <mc:AlternateContent xmlns:mc="http://schemas.openxmlformats.org/markup-compatibility/2006">
          <mc:Choice Requires="x14">
            <control shapeId="10987" r:id="rId750" name="Check Box 747">
              <controlPr defaultSize="0" autoFill="0" autoLine="0" autoPict="0">
                <anchor moveWithCells="1">
                  <from>
                    <xdr:col>3</xdr:col>
                    <xdr:colOff>28575</xdr:colOff>
                    <xdr:row>666</xdr:row>
                    <xdr:rowOff>142875</xdr:rowOff>
                  </from>
                  <to>
                    <xdr:col>3</xdr:col>
                    <xdr:colOff>419100</xdr:colOff>
                    <xdr:row>666</xdr:row>
                    <xdr:rowOff>457200</xdr:rowOff>
                  </to>
                </anchor>
              </controlPr>
            </control>
          </mc:Choice>
        </mc:AlternateContent>
        <mc:AlternateContent xmlns:mc="http://schemas.openxmlformats.org/markup-compatibility/2006">
          <mc:Choice Requires="x14">
            <control shapeId="10988" r:id="rId751" name="Check Box 748">
              <controlPr defaultSize="0" autoFill="0" autoLine="0" autoPict="0">
                <anchor moveWithCells="1">
                  <from>
                    <xdr:col>3</xdr:col>
                    <xdr:colOff>28575</xdr:colOff>
                    <xdr:row>666</xdr:row>
                    <xdr:rowOff>438150</xdr:rowOff>
                  </from>
                  <to>
                    <xdr:col>3</xdr:col>
                    <xdr:colOff>466725</xdr:colOff>
                    <xdr:row>666</xdr:row>
                    <xdr:rowOff>742950</xdr:rowOff>
                  </to>
                </anchor>
              </controlPr>
            </control>
          </mc:Choice>
        </mc:AlternateContent>
        <mc:AlternateContent xmlns:mc="http://schemas.openxmlformats.org/markup-compatibility/2006">
          <mc:Choice Requires="x14">
            <control shapeId="10989" r:id="rId752" name="Check Box 749">
              <controlPr defaultSize="0" autoFill="0" autoLine="0" autoPict="0">
                <anchor moveWithCells="1">
                  <from>
                    <xdr:col>3</xdr:col>
                    <xdr:colOff>38100</xdr:colOff>
                    <xdr:row>666</xdr:row>
                    <xdr:rowOff>771525</xdr:rowOff>
                  </from>
                  <to>
                    <xdr:col>3</xdr:col>
                    <xdr:colOff>476250</xdr:colOff>
                    <xdr:row>666</xdr:row>
                    <xdr:rowOff>1076325</xdr:rowOff>
                  </to>
                </anchor>
              </controlPr>
            </control>
          </mc:Choice>
        </mc:AlternateContent>
        <mc:AlternateContent xmlns:mc="http://schemas.openxmlformats.org/markup-compatibility/2006">
          <mc:Choice Requires="x14">
            <control shapeId="10990" r:id="rId753" name="Check Box 750">
              <controlPr defaultSize="0" autoFill="0" autoLine="0" autoPict="0">
                <anchor moveWithCells="1">
                  <from>
                    <xdr:col>3</xdr:col>
                    <xdr:colOff>38100</xdr:colOff>
                    <xdr:row>666</xdr:row>
                    <xdr:rowOff>1104900</xdr:rowOff>
                  </from>
                  <to>
                    <xdr:col>3</xdr:col>
                    <xdr:colOff>476250</xdr:colOff>
                    <xdr:row>666</xdr:row>
                    <xdr:rowOff>1409700</xdr:rowOff>
                  </to>
                </anchor>
              </controlPr>
            </control>
          </mc:Choice>
        </mc:AlternateContent>
        <mc:AlternateContent xmlns:mc="http://schemas.openxmlformats.org/markup-compatibility/2006">
          <mc:Choice Requires="x14">
            <control shapeId="10991" r:id="rId754" name="Check Box 751">
              <controlPr defaultSize="0" autoFill="0" autoLine="0" autoPict="0">
                <anchor moveWithCells="1">
                  <from>
                    <xdr:col>3</xdr:col>
                    <xdr:colOff>28575</xdr:colOff>
                    <xdr:row>675</xdr:row>
                    <xdr:rowOff>142875</xdr:rowOff>
                  </from>
                  <to>
                    <xdr:col>3</xdr:col>
                    <xdr:colOff>419100</xdr:colOff>
                    <xdr:row>675</xdr:row>
                    <xdr:rowOff>457200</xdr:rowOff>
                  </to>
                </anchor>
              </controlPr>
            </control>
          </mc:Choice>
        </mc:AlternateContent>
        <mc:AlternateContent xmlns:mc="http://schemas.openxmlformats.org/markup-compatibility/2006">
          <mc:Choice Requires="x14">
            <control shapeId="10992" r:id="rId755" name="Check Box 752">
              <controlPr defaultSize="0" autoFill="0" autoLine="0" autoPict="0">
                <anchor moveWithCells="1">
                  <from>
                    <xdr:col>3</xdr:col>
                    <xdr:colOff>28575</xdr:colOff>
                    <xdr:row>675</xdr:row>
                    <xdr:rowOff>438150</xdr:rowOff>
                  </from>
                  <to>
                    <xdr:col>3</xdr:col>
                    <xdr:colOff>466725</xdr:colOff>
                    <xdr:row>675</xdr:row>
                    <xdr:rowOff>742950</xdr:rowOff>
                  </to>
                </anchor>
              </controlPr>
            </control>
          </mc:Choice>
        </mc:AlternateContent>
        <mc:AlternateContent xmlns:mc="http://schemas.openxmlformats.org/markup-compatibility/2006">
          <mc:Choice Requires="x14">
            <control shapeId="10993" r:id="rId756" name="Check Box 753">
              <controlPr defaultSize="0" autoFill="0" autoLine="0" autoPict="0">
                <anchor moveWithCells="1">
                  <from>
                    <xdr:col>3</xdr:col>
                    <xdr:colOff>38100</xdr:colOff>
                    <xdr:row>675</xdr:row>
                    <xdr:rowOff>771525</xdr:rowOff>
                  </from>
                  <to>
                    <xdr:col>3</xdr:col>
                    <xdr:colOff>476250</xdr:colOff>
                    <xdr:row>675</xdr:row>
                    <xdr:rowOff>1076325</xdr:rowOff>
                  </to>
                </anchor>
              </controlPr>
            </control>
          </mc:Choice>
        </mc:AlternateContent>
        <mc:AlternateContent xmlns:mc="http://schemas.openxmlformats.org/markup-compatibility/2006">
          <mc:Choice Requires="x14">
            <control shapeId="10994" r:id="rId757" name="Check Box 754">
              <controlPr defaultSize="0" autoFill="0" autoLine="0" autoPict="0">
                <anchor moveWithCells="1">
                  <from>
                    <xdr:col>3</xdr:col>
                    <xdr:colOff>38100</xdr:colOff>
                    <xdr:row>675</xdr:row>
                    <xdr:rowOff>1104900</xdr:rowOff>
                  </from>
                  <to>
                    <xdr:col>3</xdr:col>
                    <xdr:colOff>476250</xdr:colOff>
                    <xdr:row>675</xdr:row>
                    <xdr:rowOff>1409700</xdr:rowOff>
                  </to>
                </anchor>
              </controlPr>
            </control>
          </mc:Choice>
        </mc:AlternateContent>
        <mc:AlternateContent xmlns:mc="http://schemas.openxmlformats.org/markup-compatibility/2006">
          <mc:Choice Requires="x14">
            <control shapeId="10995" r:id="rId758" name="Check Box 755">
              <controlPr defaultSize="0" autoFill="0" autoLine="0" autoPict="0">
                <anchor moveWithCells="1">
                  <from>
                    <xdr:col>3</xdr:col>
                    <xdr:colOff>28575</xdr:colOff>
                    <xdr:row>679</xdr:row>
                    <xdr:rowOff>142875</xdr:rowOff>
                  </from>
                  <to>
                    <xdr:col>3</xdr:col>
                    <xdr:colOff>419100</xdr:colOff>
                    <xdr:row>679</xdr:row>
                    <xdr:rowOff>457200</xdr:rowOff>
                  </to>
                </anchor>
              </controlPr>
            </control>
          </mc:Choice>
        </mc:AlternateContent>
        <mc:AlternateContent xmlns:mc="http://schemas.openxmlformats.org/markup-compatibility/2006">
          <mc:Choice Requires="x14">
            <control shapeId="10996" r:id="rId759" name="Check Box 756">
              <controlPr defaultSize="0" autoFill="0" autoLine="0" autoPict="0">
                <anchor moveWithCells="1">
                  <from>
                    <xdr:col>3</xdr:col>
                    <xdr:colOff>28575</xdr:colOff>
                    <xdr:row>679</xdr:row>
                    <xdr:rowOff>438150</xdr:rowOff>
                  </from>
                  <to>
                    <xdr:col>3</xdr:col>
                    <xdr:colOff>466725</xdr:colOff>
                    <xdr:row>679</xdr:row>
                    <xdr:rowOff>742950</xdr:rowOff>
                  </to>
                </anchor>
              </controlPr>
            </control>
          </mc:Choice>
        </mc:AlternateContent>
        <mc:AlternateContent xmlns:mc="http://schemas.openxmlformats.org/markup-compatibility/2006">
          <mc:Choice Requires="x14">
            <control shapeId="10997" r:id="rId760" name="Check Box 757">
              <controlPr defaultSize="0" autoFill="0" autoLine="0" autoPict="0">
                <anchor moveWithCells="1">
                  <from>
                    <xdr:col>3</xdr:col>
                    <xdr:colOff>38100</xdr:colOff>
                    <xdr:row>679</xdr:row>
                    <xdr:rowOff>771525</xdr:rowOff>
                  </from>
                  <to>
                    <xdr:col>3</xdr:col>
                    <xdr:colOff>476250</xdr:colOff>
                    <xdr:row>679</xdr:row>
                    <xdr:rowOff>1076325</xdr:rowOff>
                  </to>
                </anchor>
              </controlPr>
            </control>
          </mc:Choice>
        </mc:AlternateContent>
        <mc:AlternateContent xmlns:mc="http://schemas.openxmlformats.org/markup-compatibility/2006">
          <mc:Choice Requires="x14">
            <control shapeId="10998" r:id="rId761" name="Check Box 758">
              <controlPr defaultSize="0" autoFill="0" autoLine="0" autoPict="0">
                <anchor moveWithCells="1">
                  <from>
                    <xdr:col>3</xdr:col>
                    <xdr:colOff>38100</xdr:colOff>
                    <xdr:row>679</xdr:row>
                    <xdr:rowOff>1104900</xdr:rowOff>
                  </from>
                  <to>
                    <xdr:col>3</xdr:col>
                    <xdr:colOff>476250</xdr:colOff>
                    <xdr:row>679</xdr:row>
                    <xdr:rowOff>1409700</xdr:rowOff>
                  </to>
                </anchor>
              </controlPr>
            </control>
          </mc:Choice>
        </mc:AlternateContent>
        <mc:AlternateContent xmlns:mc="http://schemas.openxmlformats.org/markup-compatibility/2006">
          <mc:Choice Requires="x14">
            <control shapeId="10999" r:id="rId762" name="Check Box 759">
              <controlPr defaultSize="0" autoFill="0" autoLine="0" autoPict="0">
                <anchor moveWithCells="1">
                  <from>
                    <xdr:col>3</xdr:col>
                    <xdr:colOff>28575</xdr:colOff>
                    <xdr:row>684</xdr:row>
                    <xdr:rowOff>142875</xdr:rowOff>
                  </from>
                  <to>
                    <xdr:col>3</xdr:col>
                    <xdr:colOff>419100</xdr:colOff>
                    <xdr:row>684</xdr:row>
                    <xdr:rowOff>457200</xdr:rowOff>
                  </to>
                </anchor>
              </controlPr>
            </control>
          </mc:Choice>
        </mc:AlternateContent>
        <mc:AlternateContent xmlns:mc="http://schemas.openxmlformats.org/markup-compatibility/2006">
          <mc:Choice Requires="x14">
            <control shapeId="11000" r:id="rId763" name="Check Box 760">
              <controlPr defaultSize="0" autoFill="0" autoLine="0" autoPict="0">
                <anchor moveWithCells="1">
                  <from>
                    <xdr:col>3</xdr:col>
                    <xdr:colOff>28575</xdr:colOff>
                    <xdr:row>684</xdr:row>
                    <xdr:rowOff>438150</xdr:rowOff>
                  </from>
                  <to>
                    <xdr:col>3</xdr:col>
                    <xdr:colOff>466725</xdr:colOff>
                    <xdr:row>684</xdr:row>
                    <xdr:rowOff>742950</xdr:rowOff>
                  </to>
                </anchor>
              </controlPr>
            </control>
          </mc:Choice>
        </mc:AlternateContent>
        <mc:AlternateContent xmlns:mc="http://schemas.openxmlformats.org/markup-compatibility/2006">
          <mc:Choice Requires="x14">
            <control shapeId="11001" r:id="rId764" name="Check Box 761">
              <controlPr defaultSize="0" autoFill="0" autoLine="0" autoPict="0">
                <anchor moveWithCells="1">
                  <from>
                    <xdr:col>3</xdr:col>
                    <xdr:colOff>38100</xdr:colOff>
                    <xdr:row>684</xdr:row>
                    <xdr:rowOff>771525</xdr:rowOff>
                  </from>
                  <to>
                    <xdr:col>3</xdr:col>
                    <xdr:colOff>476250</xdr:colOff>
                    <xdr:row>684</xdr:row>
                    <xdr:rowOff>1076325</xdr:rowOff>
                  </to>
                </anchor>
              </controlPr>
            </control>
          </mc:Choice>
        </mc:AlternateContent>
        <mc:AlternateContent xmlns:mc="http://schemas.openxmlformats.org/markup-compatibility/2006">
          <mc:Choice Requires="x14">
            <control shapeId="11002" r:id="rId765" name="Check Box 762">
              <controlPr defaultSize="0" autoFill="0" autoLine="0" autoPict="0">
                <anchor moveWithCells="1">
                  <from>
                    <xdr:col>3</xdr:col>
                    <xdr:colOff>38100</xdr:colOff>
                    <xdr:row>684</xdr:row>
                    <xdr:rowOff>1104900</xdr:rowOff>
                  </from>
                  <to>
                    <xdr:col>3</xdr:col>
                    <xdr:colOff>476250</xdr:colOff>
                    <xdr:row>684</xdr:row>
                    <xdr:rowOff>1409700</xdr:rowOff>
                  </to>
                </anchor>
              </controlPr>
            </control>
          </mc:Choice>
        </mc:AlternateContent>
        <mc:AlternateContent xmlns:mc="http://schemas.openxmlformats.org/markup-compatibility/2006">
          <mc:Choice Requires="x14">
            <control shapeId="11003" r:id="rId766" name="Check Box 763">
              <controlPr defaultSize="0" autoFill="0" autoLine="0" autoPict="0">
                <anchor moveWithCells="1">
                  <from>
                    <xdr:col>3</xdr:col>
                    <xdr:colOff>28575</xdr:colOff>
                    <xdr:row>691</xdr:row>
                    <xdr:rowOff>142875</xdr:rowOff>
                  </from>
                  <to>
                    <xdr:col>3</xdr:col>
                    <xdr:colOff>419100</xdr:colOff>
                    <xdr:row>691</xdr:row>
                    <xdr:rowOff>457200</xdr:rowOff>
                  </to>
                </anchor>
              </controlPr>
            </control>
          </mc:Choice>
        </mc:AlternateContent>
        <mc:AlternateContent xmlns:mc="http://schemas.openxmlformats.org/markup-compatibility/2006">
          <mc:Choice Requires="x14">
            <control shapeId="11004" r:id="rId767" name="Check Box 764">
              <controlPr defaultSize="0" autoFill="0" autoLine="0" autoPict="0">
                <anchor moveWithCells="1">
                  <from>
                    <xdr:col>3</xdr:col>
                    <xdr:colOff>28575</xdr:colOff>
                    <xdr:row>691</xdr:row>
                    <xdr:rowOff>438150</xdr:rowOff>
                  </from>
                  <to>
                    <xdr:col>3</xdr:col>
                    <xdr:colOff>466725</xdr:colOff>
                    <xdr:row>691</xdr:row>
                    <xdr:rowOff>742950</xdr:rowOff>
                  </to>
                </anchor>
              </controlPr>
            </control>
          </mc:Choice>
        </mc:AlternateContent>
        <mc:AlternateContent xmlns:mc="http://schemas.openxmlformats.org/markup-compatibility/2006">
          <mc:Choice Requires="x14">
            <control shapeId="11005" r:id="rId768" name="Check Box 765">
              <controlPr defaultSize="0" autoFill="0" autoLine="0" autoPict="0">
                <anchor moveWithCells="1">
                  <from>
                    <xdr:col>3</xdr:col>
                    <xdr:colOff>38100</xdr:colOff>
                    <xdr:row>691</xdr:row>
                    <xdr:rowOff>771525</xdr:rowOff>
                  </from>
                  <to>
                    <xdr:col>3</xdr:col>
                    <xdr:colOff>476250</xdr:colOff>
                    <xdr:row>691</xdr:row>
                    <xdr:rowOff>1076325</xdr:rowOff>
                  </to>
                </anchor>
              </controlPr>
            </control>
          </mc:Choice>
        </mc:AlternateContent>
        <mc:AlternateContent xmlns:mc="http://schemas.openxmlformats.org/markup-compatibility/2006">
          <mc:Choice Requires="x14">
            <control shapeId="11006" r:id="rId769" name="Check Box 766">
              <controlPr defaultSize="0" autoFill="0" autoLine="0" autoPict="0">
                <anchor moveWithCells="1">
                  <from>
                    <xdr:col>3</xdr:col>
                    <xdr:colOff>38100</xdr:colOff>
                    <xdr:row>691</xdr:row>
                    <xdr:rowOff>1104900</xdr:rowOff>
                  </from>
                  <to>
                    <xdr:col>3</xdr:col>
                    <xdr:colOff>476250</xdr:colOff>
                    <xdr:row>691</xdr:row>
                    <xdr:rowOff>1409700</xdr:rowOff>
                  </to>
                </anchor>
              </controlPr>
            </control>
          </mc:Choice>
        </mc:AlternateContent>
        <mc:AlternateContent xmlns:mc="http://schemas.openxmlformats.org/markup-compatibility/2006">
          <mc:Choice Requires="x14">
            <control shapeId="11007" r:id="rId770" name="Check Box 767">
              <controlPr defaultSize="0" autoFill="0" autoLine="0" autoPict="0">
                <anchor moveWithCells="1">
                  <from>
                    <xdr:col>3</xdr:col>
                    <xdr:colOff>28575</xdr:colOff>
                    <xdr:row>693</xdr:row>
                    <xdr:rowOff>142875</xdr:rowOff>
                  </from>
                  <to>
                    <xdr:col>3</xdr:col>
                    <xdr:colOff>419100</xdr:colOff>
                    <xdr:row>693</xdr:row>
                    <xdr:rowOff>457200</xdr:rowOff>
                  </to>
                </anchor>
              </controlPr>
            </control>
          </mc:Choice>
        </mc:AlternateContent>
        <mc:AlternateContent xmlns:mc="http://schemas.openxmlformats.org/markup-compatibility/2006">
          <mc:Choice Requires="x14">
            <control shapeId="11008" r:id="rId771" name="Check Box 768">
              <controlPr defaultSize="0" autoFill="0" autoLine="0" autoPict="0">
                <anchor moveWithCells="1">
                  <from>
                    <xdr:col>3</xdr:col>
                    <xdr:colOff>28575</xdr:colOff>
                    <xdr:row>693</xdr:row>
                    <xdr:rowOff>438150</xdr:rowOff>
                  </from>
                  <to>
                    <xdr:col>3</xdr:col>
                    <xdr:colOff>466725</xdr:colOff>
                    <xdr:row>693</xdr:row>
                    <xdr:rowOff>742950</xdr:rowOff>
                  </to>
                </anchor>
              </controlPr>
            </control>
          </mc:Choice>
        </mc:AlternateContent>
        <mc:AlternateContent xmlns:mc="http://schemas.openxmlformats.org/markup-compatibility/2006">
          <mc:Choice Requires="x14">
            <control shapeId="11009" r:id="rId772" name="Check Box 769">
              <controlPr defaultSize="0" autoFill="0" autoLine="0" autoPict="0">
                <anchor moveWithCells="1">
                  <from>
                    <xdr:col>3</xdr:col>
                    <xdr:colOff>38100</xdr:colOff>
                    <xdr:row>693</xdr:row>
                    <xdr:rowOff>771525</xdr:rowOff>
                  </from>
                  <to>
                    <xdr:col>3</xdr:col>
                    <xdr:colOff>476250</xdr:colOff>
                    <xdr:row>693</xdr:row>
                    <xdr:rowOff>1076325</xdr:rowOff>
                  </to>
                </anchor>
              </controlPr>
            </control>
          </mc:Choice>
        </mc:AlternateContent>
        <mc:AlternateContent xmlns:mc="http://schemas.openxmlformats.org/markup-compatibility/2006">
          <mc:Choice Requires="x14">
            <control shapeId="11010" r:id="rId773" name="Check Box 770">
              <controlPr defaultSize="0" autoFill="0" autoLine="0" autoPict="0">
                <anchor moveWithCells="1">
                  <from>
                    <xdr:col>3</xdr:col>
                    <xdr:colOff>38100</xdr:colOff>
                    <xdr:row>693</xdr:row>
                    <xdr:rowOff>1104900</xdr:rowOff>
                  </from>
                  <to>
                    <xdr:col>3</xdr:col>
                    <xdr:colOff>476250</xdr:colOff>
                    <xdr:row>693</xdr:row>
                    <xdr:rowOff>1409700</xdr:rowOff>
                  </to>
                </anchor>
              </controlPr>
            </control>
          </mc:Choice>
        </mc:AlternateContent>
        <mc:AlternateContent xmlns:mc="http://schemas.openxmlformats.org/markup-compatibility/2006">
          <mc:Choice Requires="x14">
            <control shapeId="11011" r:id="rId774" name="Check Box 771">
              <controlPr defaultSize="0" autoFill="0" autoLine="0" autoPict="0">
                <anchor moveWithCells="1">
                  <from>
                    <xdr:col>3</xdr:col>
                    <xdr:colOff>28575</xdr:colOff>
                    <xdr:row>694</xdr:row>
                    <xdr:rowOff>142875</xdr:rowOff>
                  </from>
                  <to>
                    <xdr:col>3</xdr:col>
                    <xdr:colOff>419100</xdr:colOff>
                    <xdr:row>694</xdr:row>
                    <xdr:rowOff>457200</xdr:rowOff>
                  </to>
                </anchor>
              </controlPr>
            </control>
          </mc:Choice>
        </mc:AlternateContent>
        <mc:AlternateContent xmlns:mc="http://schemas.openxmlformats.org/markup-compatibility/2006">
          <mc:Choice Requires="x14">
            <control shapeId="11012" r:id="rId775" name="Check Box 772">
              <controlPr defaultSize="0" autoFill="0" autoLine="0" autoPict="0">
                <anchor moveWithCells="1">
                  <from>
                    <xdr:col>3</xdr:col>
                    <xdr:colOff>28575</xdr:colOff>
                    <xdr:row>694</xdr:row>
                    <xdr:rowOff>438150</xdr:rowOff>
                  </from>
                  <to>
                    <xdr:col>3</xdr:col>
                    <xdr:colOff>466725</xdr:colOff>
                    <xdr:row>694</xdr:row>
                    <xdr:rowOff>742950</xdr:rowOff>
                  </to>
                </anchor>
              </controlPr>
            </control>
          </mc:Choice>
        </mc:AlternateContent>
        <mc:AlternateContent xmlns:mc="http://schemas.openxmlformats.org/markup-compatibility/2006">
          <mc:Choice Requires="x14">
            <control shapeId="11013" r:id="rId776" name="Check Box 773">
              <controlPr defaultSize="0" autoFill="0" autoLine="0" autoPict="0">
                <anchor moveWithCells="1">
                  <from>
                    <xdr:col>3</xdr:col>
                    <xdr:colOff>38100</xdr:colOff>
                    <xdr:row>694</xdr:row>
                    <xdr:rowOff>771525</xdr:rowOff>
                  </from>
                  <to>
                    <xdr:col>3</xdr:col>
                    <xdr:colOff>476250</xdr:colOff>
                    <xdr:row>694</xdr:row>
                    <xdr:rowOff>1076325</xdr:rowOff>
                  </to>
                </anchor>
              </controlPr>
            </control>
          </mc:Choice>
        </mc:AlternateContent>
        <mc:AlternateContent xmlns:mc="http://schemas.openxmlformats.org/markup-compatibility/2006">
          <mc:Choice Requires="x14">
            <control shapeId="11014" r:id="rId777" name="Check Box 774">
              <controlPr defaultSize="0" autoFill="0" autoLine="0" autoPict="0">
                <anchor moveWithCells="1">
                  <from>
                    <xdr:col>3</xdr:col>
                    <xdr:colOff>28575</xdr:colOff>
                    <xdr:row>707</xdr:row>
                    <xdr:rowOff>142875</xdr:rowOff>
                  </from>
                  <to>
                    <xdr:col>3</xdr:col>
                    <xdr:colOff>419100</xdr:colOff>
                    <xdr:row>707</xdr:row>
                    <xdr:rowOff>457200</xdr:rowOff>
                  </to>
                </anchor>
              </controlPr>
            </control>
          </mc:Choice>
        </mc:AlternateContent>
        <mc:AlternateContent xmlns:mc="http://schemas.openxmlformats.org/markup-compatibility/2006">
          <mc:Choice Requires="x14">
            <control shapeId="11015" r:id="rId778" name="Check Box 775">
              <controlPr defaultSize="0" autoFill="0" autoLine="0" autoPict="0">
                <anchor moveWithCells="1">
                  <from>
                    <xdr:col>3</xdr:col>
                    <xdr:colOff>28575</xdr:colOff>
                    <xdr:row>707</xdr:row>
                    <xdr:rowOff>438150</xdr:rowOff>
                  </from>
                  <to>
                    <xdr:col>3</xdr:col>
                    <xdr:colOff>466725</xdr:colOff>
                    <xdr:row>707</xdr:row>
                    <xdr:rowOff>742950</xdr:rowOff>
                  </to>
                </anchor>
              </controlPr>
            </control>
          </mc:Choice>
        </mc:AlternateContent>
        <mc:AlternateContent xmlns:mc="http://schemas.openxmlformats.org/markup-compatibility/2006">
          <mc:Choice Requires="x14">
            <control shapeId="11016" r:id="rId779" name="Check Box 776">
              <controlPr defaultSize="0" autoFill="0" autoLine="0" autoPict="0">
                <anchor moveWithCells="1">
                  <from>
                    <xdr:col>3</xdr:col>
                    <xdr:colOff>38100</xdr:colOff>
                    <xdr:row>707</xdr:row>
                    <xdr:rowOff>771525</xdr:rowOff>
                  </from>
                  <to>
                    <xdr:col>3</xdr:col>
                    <xdr:colOff>476250</xdr:colOff>
                    <xdr:row>707</xdr:row>
                    <xdr:rowOff>1076325</xdr:rowOff>
                  </to>
                </anchor>
              </controlPr>
            </control>
          </mc:Choice>
        </mc:AlternateContent>
        <mc:AlternateContent xmlns:mc="http://schemas.openxmlformats.org/markup-compatibility/2006">
          <mc:Choice Requires="x14">
            <control shapeId="11017" r:id="rId780" name="Check Box 777">
              <controlPr defaultSize="0" autoFill="0" autoLine="0" autoPict="0">
                <anchor moveWithCells="1">
                  <from>
                    <xdr:col>3</xdr:col>
                    <xdr:colOff>38100</xdr:colOff>
                    <xdr:row>707</xdr:row>
                    <xdr:rowOff>1104900</xdr:rowOff>
                  </from>
                  <to>
                    <xdr:col>3</xdr:col>
                    <xdr:colOff>476250</xdr:colOff>
                    <xdr:row>707</xdr:row>
                    <xdr:rowOff>1409700</xdr:rowOff>
                  </to>
                </anchor>
              </controlPr>
            </control>
          </mc:Choice>
        </mc:AlternateContent>
        <mc:AlternateContent xmlns:mc="http://schemas.openxmlformats.org/markup-compatibility/2006">
          <mc:Choice Requires="x14">
            <control shapeId="11018" r:id="rId781" name="Check Box 778">
              <controlPr defaultSize="0" autoFill="0" autoLine="0" autoPict="0">
                <anchor moveWithCells="1">
                  <from>
                    <xdr:col>3</xdr:col>
                    <xdr:colOff>28575</xdr:colOff>
                    <xdr:row>709</xdr:row>
                    <xdr:rowOff>142875</xdr:rowOff>
                  </from>
                  <to>
                    <xdr:col>3</xdr:col>
                    <xdr:colOff>419100</xdr:colOff>
                    <xdr:row>709</xdr:row>
                    <xdr:rowOff>457200</xdr:rowOff>
                  </to>
                </anchor>
              </controlPr>
            </control>
          </mc:Choice>
        </mc:AlternateContent>
        <mc:AlternateContent xmlns:mc="http://schemas.openxmlformats.org/markup-compatibility/2006">
          <mc:Choice Requires="x14">
            <control shapeId="11019" r:id="rId782" name="Check Box 779">
              <controlPr defaultSize="0" autoFill="0" autoLine="0" autoPict="0">
                <anchor moveWithCells="1">
                  <from>
                    <xdr:col>3</xdr:col>
                    <xdr:colOff>28575</xdr:colOff>
                    <xdr:row>709</xdr:row>
                    <xdr:rowOff>438150</xdr:rowOff>
                  </from>
                  <to>
                    <xdr:col>3</xdr:col>
                    <xdr:colOff>466725</xdr:colOff>
                    <xdr:row>709</xdr:row>
                    <xdr:rowOff>742950</xdr:rowOff>
                  </to>
                </anchor>
              </controlPr>
            </control>
          </mc:Choice>
        </mc:AlternateContent>
        <mc:AlternateContent xmlns:mc="http://schemas.openxmlformats.org/markup-compatibility/2006">
          <mc:Choice Requires="x14">
            <control shapeId="11020" r:id="rId783" name="Check Box 780">
              <controlPr defaultSize="0" autoFill="0" autoLine="0" autoPict="0">
                <anchor moveWithCells="1">
                  <from>
                    <xdr:col>3</xdr:col>
                    <xdr:colOff>38100</xdr:colOff>
                    <xdr:row>709</xdr:row>
                    <xdr:rowOff>771525</xdr:rowOff>
                  </from>
                  <to>
                    <xdr:col>3</xdr:col>
                    <xdr:colOff>476250</xdr:colOff>
                    <xdr:row>709</xdr:row>
                    <xdr:rowOff>1076325</xdr:rowOff>
                  </to>
                </anchor>
              </controlPr>
            </control>
          </mc:Choice>
        </mc:AlternateContent>
        <mc:AlternateContent xmlns:mc="http://schemas.openxmlformats.org/markup-compatibility/2006">
          <mc:Choice Requires="x14">
            <control shapeId="11021" r:id="rId784" name="Check Box 781">
              <controlPr defaultSize="0" autoFill="0" autoLine="0" autoPict="0">
                <anchor moveWithCells="1">
                  <from>
                    <xdr:col>3</xdr:col>
                    <xdr:colOff>38100</xdr:colOff>
                    <xdr:row>709</xdr:row>
                    <xdr:rowOff>1104900</xdr:rowOff>
                  </from>
                  <to>
                    <xdr:col>3</xdr:col>
                    <xdr:colOff>476250</xdr:colOff>
                    <xdr:row>709</xdr:row>
                    <xdr:rowOff>1409700</xdr:rowOff>
                  </to>
                </anchor>
              </controlPr>
            </control>
          </mc:Choice>
        </mc:AlternateContent>
        <mc:AlternateContent xmlns:mc="http://schemas.openxmlformats.org/markup-compatibility/2006">
          <mc:Choice Requires="x14">
            <control shapeId="11022" r:id="rId785" name="Check Box 782">
              <controlPr defaultSize="0" autoFill="0" autoLine="0" autoPict="0">
                <anchor moveWithCells="1">
                  <from>
                    <xdr:col>3</xdr:col>
                    <xdr:colOff>28575</xdr:colOff>
                    <xdr:row>716</xdr:row>
                    <xdr:rowOff>142875</xdr:rowOff>
                  </from>
                  <to>
                    <xdr:col>3</xdr:col>
                    <xdr:colOff>419100</xdr:colOff>
                    <xdr:row>716</xdr:row>
                    <xdr:rowOff>457200</xdr:rowOff>
                  </to>
                </anchor>
              </controlPr>
            </control>
          </mc:Choice>
        </mc:AlternateContent>
        <mc:AlternateContent xmlns:mc="http://schemas.openxmlformats.org/markup-compatibility/2006">
          <mc:Choice Requires="x14">
            <control shapeId="11023" r:id="rId786" name="Check Box 783">
              <controlPr defaultSize="0" autoFill="0" autoLine="0" autoPict="0">
                <anchor moveWithCells="1">
                  <from>
                    <xdr:col>3</xdr:col>
                    <xdr:colOff>28575</xdr:colOff>
                    <xdr:row>716</xdr:row>
                    <xdr:rowOff>438150</xdr:rowOff>
                  </from>
                  <to>
                    <xdr:col>3</xdr:col>
                    <xdr:colOff>466725</xdr:colOff>
                    <xdr:row>716</xdr:row>
                    <xdr:rowOff>742950</xdr:rowOff>
                  </to>
                </anchor>
              </controlPr>
            </control>
          </mc:Choice>
        </mc:AlternateContent>
        <mc:AlternateContent xmlns:mc="http://schemas.openxmlformats.org/markup-compatibility/2006">
          <mc:Choice Requires="x14">
            <control shapeId="11024" r:id="rId787" name="Check Box 784">
              <controlPr defaultSize="0" autoFill="0" autoLine="0" autoPict="0">
                <anchor moveWithCells="1">
                  <from>
                    <xdr:col>3</xdr:col>
                    <xdr:colOff>28575</xdr:colOff>
                    <xdr:row>722</xdr:row>
                    <xdr:rowOff>142875</xdr:rowOff>
                  </from>
                  <to>
                    <xdr:col>3</xdr:col>
                    <xdr:colOff>419100</xdr:colOff>
                    <xdr:row>722</xdr:row>
                    <xdr:rowOff>457200</xdr:rowOff>
                  </to>
                </anchor>
              </controlPr>
            </control>
          </mc:Choice>
        </mc:AlternateContent>
        <mc:AlternateContent xmlns:mc="http://schemas.openxmlformats.org/markup-compatibility/2006">
          <mc:Choice Requires="x14">
            <control shapeId="11025" r:id="rId788" name="Check Box 785">
              <controlPr defaultSize="0" autoFill="0" autoLine="0" autoPict="0">
                <anchor moveWithCells="1">
                  <from>
                    <xdr:col>3</xdr:col>
                    <xdr:colOff>28575</xdr:colOff>
                    <xdr:row>724</xdr:row>
                    <xdr:rowOff>142875</xdr:rowOff>
                  </from>
                  <to>
                    <xdr:col>3</xdr:col>
                    <xdr:colOff>419100</xdr:colOff>
                    <xdr:row>724</xdr:row>
                    <xdr:rowOff>457200</xdr:rowOff>
                  </to>
                </anchor>
              </controlPr>
            </control>
          </mc:Choice>
        </mc:AlternateContent>
        <mc:AlternateContent xmlns:mc="http://schemas.openxmlformats.org/markup-compatibility/2006">
          <mc:Choice Requires="x14">
            <control shapeId="11026" r:id="rId789" name="Check Box 786">
              <controlPr defaultSize="0" autoFill="0" autoLine="0" autoPict="0">
                <anchor moveWithCells="1">
                  <from>
                    <xdr:col>3</xdr:col>
                    <xdr:colOff>28575</xdr:colOff>
                    <xdr:row>724</xdr:row>
                    <xdr:rowOff>438150</xdr:rowOff>
                  </from>
                  <to>
                    <xdr:col>3</xdr:col>
                    <xdr:colOff>466725</xdr:colOff>
                    <xdr:row>724</xdr:row>
                    <xdr:rowOff>742950</xdr:rowOff>
                  </to>
                </anchor>
              </controlPr>
            </control>
          </mc:Choice>
        </mc:AlternateContent>
        <mc:AlternateContent xmlns:mc="http://schemas.openxmlformats.org/markup-compatibility/2006">
          <mc:Choice Requires="x14">
            <control shapeId="11027" r:id="rId790" name="Check Box 787">
              <controlPr defaultSize="0" autoFill="0" autoLine="0" autoPict="0">
                <anchor moveWithCells="1">
                  <from>
                    <xdr:col>3</xdr:col>
                    <xdr:colOff>38100</xdr:colOff>
                    <xdr:row>724</xdr:row>
                    <xdr:rowOff>771525</xdr:rowOff>
                  </from>
                  <to>
                    <xdr:col>3</xdr:col>
                    <xdr:colOff>476250</xdr:colOff>
                    <xdr:row>724</xdr:row>
                    <xdr:rowOff>1076325</xdr:rowOff>
                  </to>
                </anchor>
              </controlPr>
            </control>
          </mc:Choice>
        </mc:AlternateContent>
        <mc:AlternateContent xmlns:mc="http://schemas.openxmlformats.org/markup-compatibility/2006">
          <mc:Choice Requires="x14">
            <control shapeId="11028" r:id="rId791" name="Check Box 788">
              <controlPr defaultSize="0" autoFill="0" autoLine="0" autoPict="0">
                <anchor moveWithCells="1">
                  <from>
                    <xdr:col>3</xdr:col>
                    <xdr:colOff>38100</xdr:colOff>
                    <xdr:row>724</xdr:row>
                    <xdr:rowOff>1104900</xdr:rowOff>
                  </from>
                  <to>
                    <xdr:col>3</xdr:col>
                    <xdr:colOff>476250</xdr:colOff>
                    <xdr:row>724</xdr:row>
                    <xdr:rowOff>1409700</xdr:rowOff>
                  </to>
                </anchor>
              </controlPr>
            </control>
          </mc:Choice>
        </mc:AlternateContent>
        <mc:AlternateContent xmlns:mc="http://schemas.openxmlformats.org/markup-compatibility/2006">
          <mc:Choice Requires="x14">
            <control shapeId="11029" r:id="rId792" name="Check Box 789">
              <controlPr defaultSize="0" autoFill="0" autoLine="0" autoPict="0">
                <anchor moveWithCells="1">
                  <from>
                    <xdr:col>3</xdr:col>
                    <xdr:colOff>28575</xdr:colOff>
                    <xdr:row>726</xdr:row>
                    <xdr:rowOff>142875</xdr:rowOff>
                  </from>
                  <to>
                    <xdr:col>3</xdr:col>
                    <xdr:colOff>419100</xdr:colOff>
                    <xdr:row>726</xdr:row>
                    <xdr:rowOff>457200</xdr:rowOff>
                  </to>
                </anchor>
              </controlPr>
            </control>
          </mc:Choice>
        </mc:AlternateContent>
        <mc:AlternateContent xmlns:mc="http://schemas.openxmlformats.org/markup-compatibility/2006">
          <mc:Choice Requires="x14">
            <control shapeId="11030" r:id="rId793" name="Check Box 790">
              <controlPr defaultSize="0" autoFill="0" autoLine="0" autoPict="0">
                <anchor moveWithCells="1">
                  <from>
                    <xdr:col>3</xdr:col>
                    <xdr:colOff>28575</xdr:colOff>
                    <xdr:row>726</xdr:row>
                    <xdr:rowOff>438150</xdr:rowOff>
                  </from>
                  <to>
                    <xdr:col>3</xdr:col>
                    <xdr:colOff>466725</xdr:colOff>
                    <xdr:row>726</xdr:row>
                    <xdr:rowOff>742950</xdr:rowOff>
                  </to>
                </anchor>
              </controlPr>
            </control>
          </mc:Choice>
        </mc:AlternateContent>
        <mc:AlternateContent xmlns:mc="http://schemas.openxmlformats.org/markup-compatibility/2006">
          <mc:Choice Requires="x14">
            <control shapeId="11031" r:id="rId794" name="Check Box 791">
              <controlPr defaultSize="0" autoFill="0" autoLine="0" autoPict="0">
                <anchor moveWithCells="1">
                  <from>
                    <xdr:col>3</xdr:col>
                    <xdr:colOff>38100</xdr:colOff>
                    <xdr:row>726</xdr:row>
                    <xdr:rowOff>771525</xdr:rowOff>
                  </from>
                  <to>
                    <xdr:col>3</xdr:col>
                    <xdr:colOff>476250</xdr:colOff>
                    <xdr:row>726</xdr:row>
                    <xdr:rowOff>1076325</xdr:rowOff>
                  </to>
                </anchor>
              </controlPr>
            </control>
          </mc:Choice>
        </mc:AlternateContent>
        <mc:AlternateContent xmlns:mc="http://schemas.openxmlformats.org/markup-compatibility/2006">
          <mc:Choice Requires="x14">
            <control shapeId="11032" r:id="rId795" name="Check Box 792">
              <controlPr defaultSize="0" autoFill="0" autoLine="0" autoPict="0">
                <anchor moveWithCells="1">
                  <from>
                    <xdr:col>3</xdr:col>
                    <xdr:colOff>28575</xdr:colOff>
                    <xdr:row>729</xdr:row>
                    <xdr:rowOff>142875</xdr:rowOff>
                  </from>
                  <to>
                    <xdr:col>3</xdr:col>
                    <xdr:colOff>419100</xdr:colOff>
                    <xdr:row>729</xdr:row>
                    <xdr:rowOff>457200</xdr:rowOff>
                  </to>
                </anchor>
              </controlPr>
            </control>
          </mc:Choice>
        </mc:AlternateContent>
        <mc:AlternateContent xmlns:mc="http://schemas.openxmlformats.org/markup-compatibility/2006">
          <mc:Choice Requires="x14">
            <control shapeId="11033" r:id="rId796" name="Check Box 793">
              <controlPr defaultSize="0" autoFill="0" autoLine="0" autoPict="0">
                <anchor moveWithCells="1">
                  <from>
                    <xdr:col>3</xdr:col>
                    <xdr:colOff>28575</xdr:colOff>
                    <xdr:row>729</xdr:row>
                    <xdr:rowOff>438150</xdr:rowOff>
                  </from>
                  <to>
                    <xdr:col>3</xdr:col>
                    <xdr:colOff>466725</xdr:colOff>
                    <xdr:row>729</xdr:row>
                    <xdr:rowOff>742950</xdr:rowOff>
                  </to>
                </anchor>
              </controlPr>
            </control>
          </mc:Choice>
        </mc:AlternateContent>
        <mc:AlternateContent xmlns:mc="http://schemas.openxmlformats.org/markup-compatibility/2006">
          <mc:Choice Requires="x14">
            <control shapeId="11034" r:id="rId797" name="Check Box 794">
              <controlPr defaultSize="0" autoFill="0" autoLine="0" autoPict="0">
                <anchor moveWithCells="1">
                  <from>
                    <xdr:col>3</xdr:col>
                    <xdr:colOff>38100</xdr:colOff>
                    <xdr:row>729</xdr:row>
                    <xdr:rowOff>771525</xdr:rowOff>
                  </from>
                  <to>
                    <xdr:col>3</xdr:col>
                    <xdr:colOff>476250</xdr:colOff>
                    <xdr:row>729</xdr:row>
                    <xdr:rowOff>1076325</xdr:rowOff>
                  </to>
                </anchor>
              </controlPr>
            </control>
          </mc:Choice>
        </mc:AlternateContent>
        <mc:AlternateContent xmlns:mc="http://schemas.openxmlformats.org/markup-compatibility/2006">
          <mc:Choice Requires="x14">
            <control shapeId="11035" r:id="rId798" name="Check Box 795">
              <controlPr defaultSize="0" autoFill="0" autoLine="0" autoPict="0">
                <anchor moveWithCells="1">
                  <from>
                    <xdr:col>3</xdr:col>
                    <xdr:colOff>38100</xdr:colOff>
                    <xdr:row>729</xdr:row>
                    <xdr:rowOff>1104900</xdr:rowOff>
                  </from>
                  <to>
                    <xdr:col>3</xdr:col>
                    <xdr:colOff>476250</xdr:colOff>
                    <xdr:row>729</xdr:row>
                    <xdr:rowOff>1409700</xdr:rowOff>
                  </to>
                </anchor>
              </controlPr>
            </control>
          </mc:Choice>
        </mc:AlternateContent>
        <mc:AlternateContent xmlns:mc="http://schemas.openxmlformats.org/markup-compatibility/2006">
          <mc:Choice Requires="x14">
            <control shapeId="11036" r:id="rId799" name="Check Box 796">
              <controlPr defaultSize="0" autoFill="0" autoLine="0" autoPict="0">
                <anchor moveWithCells="1">
                  <from>
                    <xdr:col>3</xdr:col>
                    <xdr:colOff>28575</xdr:colOff>
                    <xdr:row>730</xdr:row>
                    <xdr:rowOff>142875</xdr:rowOff>
                  </from>
                  <to>
                    <xdr:col>3</xdr:col>
                    <xdr:colOff>419100</xdr:colOff>
                    <xdr:row>730</xdr:row>
                    <xdr:rowOff>457200</xdr:rowOff>
                  </to>
                </anchor>
              </controlPr>
            </control>
          </mc:Choice>
        </mc:AlternateContent>
        <mc:AlternateContent xmlns:mc="http://schemas.openxmlformats.org/markup-compatibility/2006">
          <mc:Choice Requires="x14">
            <control shapeId="11037" r:id="rId800" name="Check Box 797">
              <controlPr defaultSize="0" autoFill="0" autoLine="0" autoPict="0">
                <anchor moveWithCells="1">
                  <from>
                    <xdr:col>3</xdr:col>
                    <xdr:colOff>28575</xdr:colOff>
                    <xdr:row>730</xdr:row>
                    <xdr:rowOff>438150</xdr:rowOff>
                  </from>
                  <to>
                    <xdr:col>3</xdr:col>
                    <xdr:colOff>466725</xdr:colOff>
                    <xdr:row>730</xdr:row>
                    <xdr:rowOff>742950</xdr:rowOff>
                  </to>
                </anchor>
              </controlPr>
            </control>
          </mc:Choice>
        </mc:AlternateContent>
        <mc:AlternateContent xmlns:mc="http://schemas.openxmlformats.org/markup-compatibility/2006">
          <mc:Choice Requires="x14">
            <control shapeId="11038" r:id="rId801" name="Check Box 798">
              <controlPr defaultSize="0" autoFill="0" autoLine="0" autoPict="0">
                <anchor moveWithCells="1">
                  <from>
                    <xdr:col>3</xdr:col>
                    <xdr:colOff>38100</xdr:colOff>
                    <xdr:row>730</xdr:row>
                    <xdr:rowOff>771525</xdr:rowOff>
                  </from>
                  <to>
                    <xdr:col>3</xdr:col>
                    <xdr:colOff>476250</xdr:colOff>
                    <xdr:row>730</xdr:row>
                    <xdr:rowOff>1076325</xdr:rowOff>
                  </to>
                </anchor>
              </controlPr>
            </control>
          </mc:Choice>
        </mc:AlternateContent>
        <mc:AlternateContent xmlns:mc="http://schemas.openxmlformats.org/markup-compatibility/2006">
          <mc:Choice Requires="x14">
            <control shapeId="11039" r:id="rId802" name="Check Box 799">
              <controlPr defaultSize="0" autoFill="0" autoLine="0" autoPict="0">
                <anchor moveWithCells="1">
                  <from>
                    <xdr:col>3</xdr:col>
                    <xdr:colOff>28575</xdr:colOff>
                    <xdr:row>739</xdr:row>
                    <xdr:rowOff>142875</xdr:rowOff>
                  </from>
                  <to>
                    <xdr:col>3</xdr:col>
                    <xdr:colOff>419100</xdr:colOff>
                    <xdr:row>739</xdr:row>
                    <xdr:rowOff>457200</xdr:rowOff>
                  </to>
                </anchor>
              </controlPr>
            </control>
          </mc:Choice>
        </mc:AlternateContent>
        <mc:AlternateContent xmlns:mc="http://schemas.openxmlformats.org/markup-compatibility/2006">
          <mc:Choice Requires="x14">
            <control shapeId="11040" r:id="rId803" name="Check Box 800">
              <controlPr defaultSize="0" autoFill="0" autoLine="0" autoPict="0">
                <anchor moveWithCells="1">
                  <from>
                    <xdr:col>3</xdr:col>
                    <xdr:colOff>28575</xdr:colOff>
                    <xdr:row>739</xdr:row>
                    <xdr:rowOff>438150</xdr:rowOff>
                  </from>
                  <to>
                    <xdr:col>3</xdr:col>
                    <xdr:colOff>466725</xdr:colOff>
                    <xdr:row>739</xdr:row>
                    <xdr:rowOff>742950</xdr:rowOff>
                  </to>
                </anchor>
              </controlPr>
            </control>
          </mc:Choice>
        </mc:AlternateContent>
        <mc:AlternateContent xmlns:mc="http://schemas.openxmlformats.org/markup-compatibility/2006">
          <mc:Choice Requires="x14">
            <control shapeId="11041" r:id="rId804" name="Check Box 801">
              <controlPr defaultSize="0" autoFill="0" autoLine="0" autoPict="0">
                <anchor moveWithCells="1">
                  <from>
                    <xdr:col>3</xdr:col>
                    <xdr:colOff>38100</xdr:colOff>
                    <xdr:row>739</xdr:row>
                    <xdr:rowOff>771525</xdr:rowOff>
                  </from>
                  <to>
                    <xdr:col>3</xdr:col>
                    <xdr:colOff>476250</xdr:colOff>
                    <xdr:row>739</xdr:row>
                    <xdr:rowOff>1076325</xdr:rowOff>
                  </to>
                </anchor>
              </controlPr>
            </control>
          </mc:Choice>
        </mc:AlternateContent>
        <mc:AlternateContent xmlns:mc="http://schemas.openxmlformats.org/markup-compatibility/2006">
          <mc:Choice Requires="x14">
            <control shapeId="11042" r:id="rId805" name="Check Box 802">
              <controlPr defaultSize="0" autoFill="0" autoLine="0" autoPict="0">
                <anchor moveWithCells="1">
                  <from>
                    <xdr:col>3</xdr:col>
                    <xdr:colOff>38100</xdr:colOff>
                    <xdr:row>739</xdr:row>
                    <xdr:rowOff>1104900</xdr:rowOff>
                  </from>
                  <to>
                    <xdr:col>3</xdr:col>
                    <xdr:colOff>476250</xdr:colOff>
                    <xdr:row>739</xdr:row>
                    <xdr:rowOff>1409700</xdr:rowOff>
                  </to>
                </anchor>
              </controlPr>
            </control>
          </mc:Choice>
        </mc:AlternateContent>
        <mc:AlternateContent xmlns:mc="http://schemas.openxmlformats.org/markup-compatibility/2006">
          <mc:Choice Requires="x14">
            <control shapeId="11043" r:id="rId806" name="Check Box 803">
              <controlPr defaultSize="0" autoFill="0" autoLine="0" autoPict="0">
                <anchor moveWithCells="1">
                  <from>
                    <xdr:col>3</xdr:col>
                    <xdr:colOff>28575</xdr:colOff>
                    <xdr:row>742</xdr:row>
                    <xdr:rowOff>142875</xdr:rowOff>
                  </from>
                  <to>
                    <xdr:col>3</xdr:col>
                    <xdr:colOff>419100</xdr:colOff>
                    <xdr:row>742</xdr:row>
                    <xdr:rowOff>457200</xdr:rowOff>
                  </to>
                </anchor>
              </controlPr>
            </control>
          </mc:Choice>
        </mc:AlternateContent>
        <mc:AlternateContent xmlns:mc="http://schemas.openxmlformats.org/markup-compatibility/2006">
          <mc:Choice Requires="x14">
            <control shapeId="11044" r:id="rId807" name="Check Box 804">
              <controlPr defaultSize="0" autoFill="0" autoLine="0" autoPict="0">
                <anchor moveWithCells="1">
                  <from>
                    <xdr:col>3</xdr:col>
                    <xdr:colOff>28575</xdr:colOff>
                    <xdr:row>742</xdr:row>
                    <xdr:rowOff>438150</xdr:rowOff>
                  </from>
                  <to>
                    <xdr:col>3</xdr:col>
                    <xdr:colOff>466725</xdr:colOff>
                    <xdr:row>742</xdr:row>
                    <xdr:rowOff>742950</xdr:rowOff>
                  </to>
                </anchor>
              </controlPr>
            </control>
          </mc:Choice>
        </mc:AlternateContent>
        <mc:AlternateContent xmlns:mc="http://schemas.openxmlformats.org/markup-compatibility/2006">
          <mc:Choice Requires="x14">
            <control shapeId="11045" r:id="rId808" name="Check Box 805">
              <controlPr defaultSize="0" autoFill="0" autoLine="0" autoPict="0">
                <anchor moveWithCells="1">
                  <from>
                    <xdr:col>3</xdr:col>
                    <xdr:colOff>38100</xdr:colOff>
                    <xdr:row>742</xdr:row>
                    <xdr:rowOff>771525</xdr:rowOff>
                  </from>
                  <to>
                    <xdr:col>3</xdr:col>
                    <xdr:colOff>476250</xdr:colOff>
                    <xdr:row>742</xdr:row>
                    <xdr:rowOff>1076325</xdr:rowOff>
                  </to>
                </anchor>
              </controlPr>
            </control>
          </mc:Choice>
        </mc:AlternateContent>
        <mc:AlternateContent xmlns:mc="http://schemas.openxmlformats.org/markup-compatibility/2006">
          <mc:Choice Requires="x14">
            <control shapeId="11046" r:id="rId809" name="Check Box 806">
              <controlPr defaultSize="0" autoFill="0" autoLine="0" autoPict="0">
                <anchor moveWithCells="1">
                  <from>
                    <xdr:col>3</xdr:col>
                    <xdr:colOff>38100</xdr:colOff>
                    <xdr:row>742</xdr:row>
                    <xdr:rowOff>1104900</xdr:rowOff>
                  </from>
                  <to>
                    <xdr:col>3</xdr:col>
                    <xdr:colOff>476250</xdr:colOff>
                    <xdr:row>742</xdr:row>
                    <xdr:rowOff>1409700</xdr:rowOff>
                  </to>
                </anchor>
              </controlPr>
            </control>
          </mc:Choice>
        </mc:AlternateContent>
        <mc:AlternateContent xmlns:mc="http://schemas.openxmlformats.org/markup-compatibility/2006">
          <mc:Choice Requires="x14">
            <control shapeId="11047" r:id="rId810" name="Check Box 807">
              <controlPr defaultSize="0" autoFill="0" autoLine="0" autoPict="0">
                <anchor moveWithCells="1">
                  <from>
                    <xdr:col>3</xdr:col>
                    <xdr:colOff>28575</xdr:colOff>
                    <xdr:row>745</xdr:row>
                    <xdr:rowOff>142875</xdr:rowOff>
                  </from>
                  <to>
                    <xdr:col>3</xdr:col>
                    <xdr:colOff>419100</xdr:colOff>
                    <xdr:row>745</xdr:row>
                    <xdr:rowOff>457200</xdr:rowOff>
                  </to>
                </anchor>
              </controlPr>
            </control>
          </mc:Choice>
        </mc:AlternateContent>
        <mc:AlternateContent xmlns:mc="http://schemas.openxmlformats.org/markup-compatibility/2006">
          <mc:Choice Requires="x14">
            <control shapeId="11048" r:id="rId811" name="Check Box 808">
              <controlPr defaultSize="0" autoFill="0" autoLine="0" autoPict="0">
                <anchor moveWithCells="1">
                  <from>
                    <xdr:col>3</xdr:col>
                    <xdr:colOff>28575</xdr:colOff>
                    <xdr:row>745</xdr:row>
                    <xdr:rowOff>438150</xdr:rowOff>
                  </from>
                  <to>
                    <xdr:col>3</xdr:col>
                    <xdr:colOff>466725</xdr:colOff>
                    <xdr:row>745</xdr:row>
                    <xdr:rowOff>742950</xdr:rowOff>
                  </to>
                </anchor>
              </controlPr>
            </control>
          </mc:Choice>
        </mc:AlternateContent>
        <mc:AlternateContent xmlns:mc="http://schemas.openxmlformats.org/markup-compatibility/2006">
          <mc:Choice Requires="x14">
            <control shapeId="11049" r:id="rId812" name="Check Box 809">
              <controlPr defaultSize="0" autoFill="0" autoLine="0" autoPict="0">
                <anchor moveWithCells="1">
                  <from>
                    <xdr:col>3</xdr:col>
                    <xdr:colOff>38100</xdr:colOff>
                    <xdr:row>745</xdr:row>
                    <xdr:rowOff>771525</xdr:rowOff>
                  </from>
                  <to>
                    <xdr:col>3</xdr:col>
                    <xdr:colOff>476250</xdr:colOff>
                    <xdr:row>745</xdr:row>
                    <xdr:rowOff>1076325</xdr:rowOff>
                  </to>
                </anchor>
              </controlPr>
            </control>
          </mc:Choice>
        </mc:AlternateContent>
        <mc:AlternateContent xmlns:mc="http://schemas.openxmlformats.org/markup-compatibility/2006">
          <mc:Choice Requires="x14">
            <control shapeId="11050" r:id="rId813" name="Check Box 810">
              <controlPr defaultSize="0" autoFill="0" autoLine="0" autoPict="0">
                <anchor moveWithCells="1">
                  <from>
                    <xdr:col>3</xdr:col>
                    <xdr:colOff>38100</xdr:colOff>
                    <xdr:row>745</xdr:row>
                    <xdr:rowOff>1104900</xdr:rowOff>
                  </from>
                  <to>
                    <xdr:col>3</xdr:col>
                    <xdr:colOff>476250</xdr:colOff>
                    <xdr:row>745</xdr:row>
                    <xdr:rowOff>1409700</xdr:rowOff>
                  </to>
                </anchor>
              </controlPr>
            </control>
          </mc:Choice>
        </mc:AlternateContent>
        <mc:AlternateContent xmlns:mc="http://schemas.openxmlformats.org/markup-compatibility/2006">
          <mc:Choice Requires="x14">
            <control shapeId="11051" r:id="rId814" name="Check Box 811">
              <controlPr defaultSize="0" autoFill="0" autoLine="0" autoPict="0">
                <anchor moveWithCells="1">
                  <from>
                    <xdr:col>3</xdr:col>
                    <xdr:colOff>28575</xdr:colOff>
                    <xdr:row>747</xdr:row>
                    <xdr:rowOff>142875</xdr:rowOff>
                  </from>
                  <to>
                    <xdr:col>3</xdr:col>
                    <xdr:colOff>419100</xdr:colOff>
                    <xdr:row>747</xdr:row>
                    <xdr:rowOff>457200</xdr:rowOff>
                  </to>
                </anchor>
              </controlPr>
            </control>
          </mc:Choice>
        </mc:AlternateContent>
        <mc:AlternateContent xmlns:mc="http://schemas.openxmlformats.org/markup-compatibility/2006">
          <mc:Choice Requires="x14">
            <control shapeId="11052" r:id="rId815" name="Check Box 812">
              <controlPr defaultSize="0" autoFill="0" autoLine="0" autoPict="0">
                <anchor moveWithCells="1">
                  <from>
                    <xdr:col>3</xdr:col>
                    <xdr:colOff>28575</xdr:colOff>
                    <xdr:row>747</xdr:row>
                    <xdr:rowOff>438150</xdr:rowOff>
                  </from>
                  <to>
                    <xdr:col>3</xdr:col>
                    <xdr:colOff>466725</xdr:colOff>
                    <xdr:row>747</xdr:row>
                    <xdr:rowOff>742950</xdr:rowOff>
                  </to>
                </anchor>
              </controlPr>
            </control>
          </mc:Choice>
        </mc:AlternateContent>
        <mc:AlternateContent xmlns:mc="http://schemas.openxmlformats.org/markup-compatibility/2006">
          <mc:Choice Requires="x14">
            <control shapeId="11053" r:id="rId816" name="Check Box 813">
              <controlPr defaultSize="0" autoFill="0" autoLine="0" autoPict="0">
                <anchor moveWithCells="1">
                  <from>
                    <xdr:col>3</xdr:col>
                    <xdr:colOff>38100</xdr:colOff>
                    <xdr:row>747</xdr:row>
                    <xdr:rowOff>771525</xdr:rowOff>
                  </from>
                  <to>
                    <xdr:col>3</xdr:col>
                    <xdr:colOff>476250</xdr:colOff>
                    <xdr:row>747</xdr:row>
                    <xdr:rowOff>1076325</xdr:rowOff>
                  </to>
                </anchor>
              </controlPr>
            </control>
          </mc:Choice>
        </mc:AlternateContent>
        <mc:AlternateContent xmlns:mc="http://schemas.openxmlformats.org/markup-compatibility/2006">
          <mc:Choice Requires="x14">
            <control shapeId="11054" r:id="rId817" name="Check Box 814">
              <controlPr defaultSize="0" autoFill="0" autoLine="0" autoPict="0">
                <anchor moveWithCells="1">
                  <from>
                    <xdr:col>3</xdr:col>
                    <xdr:colOff>38100</xdr:colOff>
                    <xdr:row>747</xdr:row>
                    <xdr:rowOff>1104900</xdr:rowOff>
                  </from>
                  <to>
                    <xdr:col>3</xdr:col>
                    <xdr:colOff>476250</xdr:colOff>
                    <xdr:row>747</xdr:row>
                    <xdr:rowOff>1409700</xdr:rowOff>
                  </to>
                </anchor>
              </controlPr>
            </control>
          </mc:Choice>
        </mc:AlternateContent>
        <mc:AlternateContent xmlns:mc="http://schemas.openxmlformats.org/markup-compatibility/2006">
          <mc:Choice Requires="x14">
            <control shapeId="11055" r:id="rId818" name="Check Box 815">
              <controlPr defaultSize="0" autoFill="0" autoLine="0" autoPict="0">
                <anchor moveWithCells="1">
                  <from>
                    <xdr:col>3</xdr:col>
                    <xdr:colOff>28575</xdr:colOff>
                    <xdr:row>751</xdr:row>
                    <xdr:rowOff>142875</xdr:rowOff>
                  </from>
                  <to>
                    <xdr:col>3</xdr:col>
                    <xdr:colOff>419100</xdr:colOff>
                    <xdr:row>751</xdr:row>
                    <xdr:rowOff>457200</xdr:rowOff>
                  </to>
                </anchor>
              </controlPr>
            </control>
          </mc:Choice>
        </mc:AlternateContent>
        <mc:AlternateContent xmlns:mc="http://schemas.openxmlformats.org/markup-compatibility/2006">
          <mc:Choice Requires="x14">
            <control shapeId="11056" r:id="rId819" name="Check Box 816">
              <controlPr defaultSize="0" autoFill="0" autoLine="0" autoPict="0">
                <anchor moveWithCells="1">
                  <from>
                    <xdr:col>3</xdr:col>
                    <xdr:colOff>28575</xdr:colOff>
                    <xdr:row>751</xdr:row>
                    <xdr:rowOff>438150</xdr:rowOff>
                  </from>
                  <to>
                    <xdr:col>3</xdr:col>
                    <xdr:colOff>466725</xdr:colOff>
                    <xdr:row>751</xdr:row>
                    <xdr:rowOff>742950</xdr:rowOff>
                  </to>
                </anchor>
              </controlPr>
            </control>
          </mc:Choice>
        </mc:AlternateContent>
        <mc:AlternateContent xmlns:mc="http://schemas.openxmlformats.org/markup-compatibility/2006">
          <mc:Choice Requires="x14">
            <control shapeId="11057" r:id="rId820" name="Check Box 817">
              <controlPr defaultSize="0" autoFill="0" autoLine="0" autoPict="0">
                <anchor moveWithCells="1">
                  <from>
                    <xdr:col>3</xdr:col>
                    <xdr:colOff>38100</xdr:colOff>
                    <xdr:row>751</xdr:row>
                    <xdr:rowOff>771525</xdr:rowOff>
                  </from>
                  <to>
                    <xdr:col>3</xdr:col>
                    <xdr:colOff>476250</xdr:colOff>
                    <xdr:row>751</xdr:row>
                    <xdr:rowOff>1076325</xdr:rowOff>
                  </to>
                </anchor>
              </controlPr>
            </control>
          </mc:Choice>
        </mc:AlternateContent>
        <mc:AlternateContent xmlns:mc="http://schemas.openxmlformats.org/markup-compatibility/2006">
          <mc:Choice Requires="x14">
            <control shapeId="11058" r:id="rId821" name="Check Box 818">
              <controlPr defaultSize="0" autoFill="0" autoLine="0" autoPict="0">
                <anchor moveWithCells="1">
                  <from>
                    <xdr:col>3</xdr:col>
                    <xdr:colOff>38100</xdr:colOff>
                    <xdr:row>751</xdr:row>
                    <xdr:rowOff>1104900</xdr:rowOff>
                  </from>
                  <to>
                    <xdr:col>3</xdr:col>
                    <xdr:colOff>476250</xdr:colOff>
                    <xdr:row>751</xdr:row>
                    <xdr:rowOff>1409700</xdr:rowOff>
                  </to>
                </anchor>
              </controlPr>
            </control>
          </mc:Choice>
        </mc:AlternateContent>
        <mc:AlternateContent xmlns:mc="http://schemas.openxmlformats.org/markup-compatibility/2006">
          <mc:Choice Requires="x14">
            <control shapeId="11059" r:id="rId822" name="Check Box 819">
              <controlPr defaultSize="0" autoFill="0" autoLine="0" autoPict="0">
                <anchor moveWithCells="1">
                  <from>
                    <xdr:col>3</xdr:col>
                    <xdr:colOff>28575</xdr:colOff>
                    <xdr:row>753</xdr:row>
                    <xdr:rowOff>142875</xdr:rowOff>
                  </from>
                  <to>
                    <xdr:col>3</xdr:col>
                    <xdr:colOff>419100</xdr:colOff>
                    <xdr:row>753</xdr:row>
                    <xdr:rowOff>457200</xdr:rowOff>
                  </to>
                </anchor>
              </controlPr>
            </control>
          </mc:Choice>
        </mc:AlternateContent>
        <mc:AlternateContent xmlns:mc="http://schemas.openxmlformats.org/markup-compatibility/2006">
          <mc:Choice Requires="x14">
            <control shapeId="11060" r:id="rId823" name="Check Box 820">
              <controlPr defaultSize="0" autoFill="0" autoLine="0" autoPict="0">
                <anchor moveWithCells="1">
                  <from>
                    <xdr:col>3</xdr:col>
                    <xdr:colOff>28575</xdr:colOff>
                    <xdr:row>753</xdr:row>
                    <xdr:rowOff>438150</xdr:rowOff>
                  </from>
                  <to>
                    <xdr:col>3</xdr:col>
                    <xdr:colOff>466725</xdr:colOff>
                    <xdr:row>753</xdr:row>
                    <xdr:rowOff>742950</xdr:rowOff>
                  </to>
                </anchor>
              </controlPr>
            </control>
          </mc:Choice>
        </mc:AlternateContent>
        <mc:AlternateContent xmlns:mc="http://schemas.openxmlformats.org/markup-compatibility/2006">
          <mc:Choice Requires="x14">
            <control shapeId="11061" r:id="rId824" name="Check Box 821">
              <controlPr defaultSize="0" autoFill="0" autoLine="0" autoPict="0">
                <anchor moveWithCells="1">
                  <from>
                    <xdr:col>3</xdr:col>
                    <xdr:colOff>38100</xdr:colOff>
                    <xdr:row>753</xdr:row>
                    <xdr:rowOff>771525</xdr:rowOff>
                  </from>
                  <to>
                    <xdr:col>3</xdr:col>
                    <xdr:colOff>476250</xdr:colOff>
                    <xdr:row>753</xdr:row>
                    <xdr:rowOff>1076325</xdr:rowOff>
                  </to>
                </anchor>
              </controlPr>
            </control>
          </mc:Choice>
        </mc:AlternateContent>
        <mc:AlternateContent xmlns:mc="http://schemas.openxmlformats.org/markup-compatibility/2006">
          <mc:Choice Requires="x14">
            <control shapeId="11062" r:id="rId825" name="Check Box 822">
              <controlPr defaultSize="0" autoFill="0" autoLine="0" autoPict="0">
                <anchor moveWithCells="1">
                  <from>
                    <xdr:col>3</xdr:col>
                    <xdr:colOff>38100</xdr:colOff>
                    <xdr:row>753</xdr:row>
                    <xdr:rowOff>1104900</xdr:rowOff>
                  </from>
                  <to>
                    <xdr:col>3</xdr:col>
                    <xdr:colOff>476250</xdr:colOff>
                    <xdr:row>753</xdr:row>
                    <xdr:rowOff>1409700</xdr:rowOff>
                  </to>
                </anchor>
              </controlPr>
            </control>
          </mc:Choice>
        </mc:AlternateContent>
        <mc:AlternateContent xmlns:mc="http://schemas.openxmlformats.org/markup-compatibility/2006">
          <mc:Choice Requires="x14">
            <control shapeId="11063" r:id="rId826" name="Check Box 823">
              <controlPr defaultSize="0" autoFill="0" autoLine="0" autoPict="0">
                <anchor moveWithCells="1">
                  <from>
                    <xdr:col>3</xdr:col>
                    <xdr:colOff>28575</xdr:colOff>
                    <xdr:row>755</xdr:row>
                    <xdr:rowOff>142875</xdr:rowOff>
                  </from>
                  <to>
                    <xdr:col>3</xdr:col>
                    <xdr:colOff>419100</xdr:colOff>
                    <xdr:row>755</xdr:row>
                    <xdr:rowOff>457200</xdr:rowOff>
                  </to>
                </anchor>
              </controlPr>
            </control>
          </mc:Choice>
        </mc:AlternateContent>
        <mc:AlternateContent xmlns:mc="http://schemas.openxmlformats.org/markup-compatibility/2006">
          <mc:Choice Requires="x14">
            <control shapeId="11064" r:id="rId827" name="Check Box 824">
              <controlPr defaultSize="0" autoFill="0" autoLine="0" autoPict="0">
                <anchor moveWithCells="1">
                  <from>
                    <xdr:col>3</xdr:col>
                    <xdr:colOff>28575</xdr:colOff>
                    <xdr:row>755</xdr:row>
                    <xdr:rowOff>438150</xdr:rowOff>
                  </from>
                  <to>
                    <xdr:col>3</xdr:col>
                    <xdr:colOff>466725</xdr:colOff>
                    <xdr:row>755</xdr:row>
                    <xdr:rowOff>742950</xdr:rowOff>
                  </to>
                </anchor>
              </controlPr>
            </control>
          </mc:Choice>
        </mc:AlternateContent>
        <mc:AlternateContent xmlns:mc="http://schemas.openxmlformats.org/markup-compatibility/2006">
          <mc:Choice Requires="x14">
            <control shapeId="11065" r:id="rId828" name="Check Box 825">
              <controlPr defaultSize="0" autoFill="0" autoLine="0" autoPict="0">
                <anchor moveWithCells="1">
                  <from>
                    <xdr:col>3</xdr:col>
                    <xdr:colOff>38100</xdr:colOff>
                    <xdr:row>755</xdr:row>
                    <xdr:rowOff>771525</xdr:rowOff>
                  </from>
                  <to>
                    <xdr:col>3</xdr:col>
                    <xdr:colOff>476250</xdr:colOff>
                    <xdr:row>755</xdr:row>
                    <xdr:rowOff>1076325</xdr:rowOff>
                  </to>
                </anchor>
              </controlPr>
            </control>
          </mc:Choice>
        </mc:AlternateContent>
        <mc:AlternateContent xmlns:mc="http://schemas.openxmlformats.org/markup-compatibility/2006">
          <mc:Choice Requires="x14">
            <control shapeId="11066" r:id="rId829" name="Check Box 826">
              <controlPr defaultSize="0" autoFill="0" autoLine="0" autoPict="0">
                <anchor moveWithCells="1">
                  <from>
                    <xdr:col>3</xdr:col>
                    <xdr:colOff>38100</xdr:colOff>
                    <xdr:row>755</xdr:row>
                    <xdr:rowOff>1104900</xdr:rowOff>
                  </from>
                  <to>
                    <xdr:col>3</xdr:col>
                    <xdr:colOff>476250</xdr:colOff>
                    <xdr:row>755</xdr:row>
                    <xdr:rowOff>1409700</xdr:rowOff>
                  </to>
                </anchor>
              </controlPr>
            </control>
          </mc:Choice>
        </mc:AlternateContent>
        <mc:AlternateContent xmlns:mc="http://schemas.openxmlformats.org/markup-compatibility/2006">
          <mc:Choice Requires="x14">
            <control shapeId="11067" r:id="rId830" name="Check Box 827">
              <controlPr defaultSize="0" autoFill="0" autoLine="0" autoPict="0">
                <anchor moveWithCells="1">
                  <from>
                    <xdr:col>3</xdr:col>
                    <xdr:colOff>28575</xdr:colOff>
                    <xdr:row>758</xdr:row>
                    <xdr:rowOff>142875</xdr:rowOff>
                  </from>
                  <to>
                    <xdr:col>3</xdr:col>
                    <xdr:colOff>419100</xdr:colOff>
                    <xdr:row>758</xdr:row>
                    <xdr:rowOff>457200</xdr:rowOff>
                  </to>
                </anchor>
              </controlPr>
            </control>
          </mc:Choice>
        </mc:AlternateContent>
        <mc:AlternateContent xmlns:mc="http://schemas.openxmlformats.org/markup-compatibility/2006">
          <mc:Choice Requires="x14">
            <control shapeId="11068" r:id="rId831" name="Check Box 828">
              <controlPr defaultSize="0" autoFill="0" autoLine="0" autoPict="0">
                <anchor moveWithCells="1">
                  <from>
                    <xdr:col>3</xdr:col>
                    <xdr:colOff>28575</xdr:colOff>
                    <xdr:row>758</xdr:row>
                    <xdr:rowOff>438150</xdr:rowOff>
                  </from>
                  <to>
                    <xdr:col>3</xdr:col>
                    <xdr:colOff>466725</xdr:colOff>
                    <xdr:row>758</xdr:row>
                    <xdr:rowOff>742950</xdr:rowOff>
                  </to>
                </anchor>
              </controlPr>
            </control>
          </mc:Choice>
        </mc:AlternateContent>
        <mc:AlternateContent xmlns:mc="http://schemas.openxmlformats.org/markup-compatibility/2006">
          <mc:Choice Requires="x14">
            <control shapeId="11069" r:id="rId832" name="Check Box 829">
              <controlPr defaultSize="0" autoFill="0" autoLine="0" autoPict="0">
                <anchor moveWithCells="1">
                  <from>
                    <xdr:col>3</xdr:col>
                    <xdr:colOff>38100</xdr:colOff>
                    <xdr:row>758</xdr:row>
                    <xdr:rowOff>771525</xdr:rowOff>
                  </from>
                  <to>
                    <xdr:col>3</xdr:col>
                    <xdr:colOff>476250</xdr:colOff>
                    <xdr:row>758</xdr:row>
                    <xdr:rowOff>1076325</xdr:rowOff>
                  </to>
                </anchor>
              </controlPr>
            </control>
          </mc:Choice>
        </mc:AlternateContent>
        <mc:AlternateContent xmlns:mc="http://schemas.openxmlformats.org/markup-compatibility/2006">
          <mc:Choice Requires="x14">
            <control shapeId="11070" r:id="rId833" name="Check Box 830">
              <controlPr defaultSize="0" autoFill="0" autoLine="0" autoPict="0">
                <anchor moveWithCells="1">
                  <from>
                    <xdr:col>3</xdr:col>
                    <xdr:colOff>38100</xdr:colOff>
                    <xdr:row>758</xdr:row>
                    <xdr:rowOff>1104900</xdr:rowOff>
                  </from>
                  <to>
                    <xdr:col>3</xdr:col>
                    <xdr:colOff>476250</xdr:colOff>
                    <xdr:row>758</xdr:row>
                    <xdr:rowOff>1409700</xdr:rowOff>
                  </to>
                </anchor>
              </controlPr>
            </control>
          </mc:Choice>
        </mc:AlternateContent>
        <mc:AlternateContent xmlns:mc="http://schemas.openxmlformats.org/markup-compatibility/2006">
          <mc:Choice Requires="x14">
            <control shapeId="11071" r:id="rId834" name="Check Box 831">
              <controlPr defaultSize="0" autoFill="0" autoLine="0" autoPict="0">
                <anchor moveWithCells="1">
                  <from>
                    <xdr:col>3</xdr:col>
                    <xdr:colOff>28575</xdr:colOff>
                    <xdr:row>761</xdr:row>
                    <xdr:rowOff>142875</xdr:rowOff>
                  </from>
                  <to>
                    <xdr:col>3</xdr:col>
                    <xdr:colOff>419100</xdr:colOff>
                    <xdr:row>761</xdr:row>
                    <xdr:rowOff>457200</xdr:rowOff>
                  </to>
                </anchor>
              </controlPr>
            </control>
          </mc:Choice>
        </mc:AlternateContent>
        <mc:AlternateContent xmlns:mc="http://schemas.openxmlformats.org/markup-compatibility/2006">
          <mc:Choice Requires="x14">
            <control shapeId="11072" r:id="rId835" name="Check Box 832">
              <controlPr defaultSize="0" autoFill="0" autoLine="0" autoPict="0">
                <anchor moveWithCells="1">
                  <from>
                    <xdr:col>3</xdr:col>
                    <xdr:colOff>28575</xdr:colOff>
                    <xdr:row>761</xdr:row>
                    <xdr:rowOff>438150</xdr:rowOff>
                  </from>
                  <to>
                    <xdr:col>3</xdr:col>
                    <xdr:colOff>466725</xdr:colOff>
                    <xdr:row>761</xdr:row>
                    <xdr:rowOff>742950</xdr:rowOff>
                  </to>
                </anchor>
              </controlPr>
            </control>
          </mc:Choice>
        </mc:AlternateContent>
        <mc:AlternateContent xmlns:mc="http://schemas.openxmlformats.org/markup-compatibility/2006">
          <mc:Choice Requires="x14">
            <control shapeId="11073" r:id="rId836" name="Check Box 833">
              <controlPr defaultSize="0" autoFill="0" autoLine="0" autoPict="0">
                <anchor moveWithCells="1">
                  <from>
                    <xdr:col>3</xdr:col>
                    <xdr:colOff>38100</xdr:colOff>
                    <xdr:row>761</xdr:row>
                    <xdr:rowOff>771525</xdr:rowOff>
                  </from>
                  <to>
                    <xdr:col>3</xdr:col>
                    <xdr:colOff>476250</xdr:colOff>
                    <xdr:row>761</xdr:row>
                    <xdr:rowOff>1076325</xdr:rowOff>
                  </to>
                </anchor>
              </controlPr>
            </control>
          </mc:Choice>
        </mc:AlternateContent>
        <mc:AlternateContent xmlns:mc="http://schemas.openxmlformats.org/markup-compatibility/2006">
          <mc:Choice Requires="x14">
            <control shapeId="11074" r:id="rId837" name="Check Box 834">
              <controlPr defaultSize="0" autoFill="0" autoLine="0" autoPict="0">
                <anchor moveWithCells="1">
                  <from>
                    <xdr:col>3</xdr:col>
                    <xdr:colOff>38100</xdr:colOff>
                    <xdr:row>761</xdr:row>
                    <xdr:rowOff>1104900</xdr:rowOff>
                  </from>
                  <to>
                    <xdr:col>3</xdr:col>
                    <xdr:colOff>476250</xdr:colOff>
                    <xdr:row>761</xdr:row>
                    <xdr:rowOff>1409700</xdr:rowOff>
                  </to>
                </anchor>
              </controlPr>
            </control>
          </mc:Choice>
        </mc:AlternateContent>
        <mc:AlternateContent xmlns:mc="http://schemas.openxmlformats.org/markup-compatibility/2006">
          <mc:Choice Requires="x14">
            <control shapeId="11075" r:id="rId838" name="Check Box 835">
              <controlPr defaultSize="0" autoFill="0" autoLine="0" autoPict="0">
                <anchor moveWithCells="1">
                  <from>
                    <xdr:col>3</xdr:col>
                    <xdr:colOff>28575</xdr:colOff>
                    <xdr:row>764</xdr:row>
                    <xdr:rowOff>142875</xdr:rowOff>
                  </from>
                  <to>
                    <xdr:col>3</xdr:col>
                    <xdr:colOff>419100</xdr:colOff>
                    <xdr:row>764</xdr:row>
                    <xdr:rowOff>457200</xdr:rowOff>
                  </to>
                </anchor>
              </controlPr>
            </control>
          </mc:Choice>
        </mc:AlternateContent>
        <mc:AlternateContent xmlns:mc="http://schemas.openxmlformats.org/markup-compatibility/2006">
          <mc:Choice Requires="x14">
            <control shapeId="11076" r:id="rId839" name="Check Box 836">
              <controlPr defaultSize="0" autoFill="0" autoLine="0" autoPict="0">
                <anchor moveWithCells="1">
                  <from>
                    <xdr:col>3</xdr:col>
                    <xdr:colOff>28575</xdr:colOff>
                    <xdr:row>764</xdr:row>
                    <xdr:rowOff>438150</xdr:rowOff>
                  </from>
                  <to>
                    <xdr:col>3</xdr:col>
                    <xdr:colOff>466725</xdr:colOff>
                    <xdr:row>764</xdr:row>
                    <xdr:rowOff>742950</xdr:rowOff>
                  </to>
                </anchor>
              </controlPr>
            </control>
          </mc:Choice>
        </mc:AlternateContent>
        <mc:AlternateContent xmlns:mc="http://schemas.openxmlformats.org/markup-compatibility/2006">
          <mc:Choice Requires="x14">
            <control shapeId="11077" r:id="rId840" name="Check Box 837">
              <controlPr defaultSize="0" autoFill="0" autoLine="0" autoPict="0">
                <anchor moveWithCells="1">
                  <from>
                    <xdr:col>3</xdr:col>
                    <xdr:colOff>38100</xdr:colOff>
                    <xdr:row>764</xdr:row>
                    <xdr:rowOff>771525</xdr:rowOff>
                  </from>
                  <to>
                    <xdr:col>3</xdr:col>
                    <xdr:colOff>476250</xdr:colOff>
                    <xdr:row>764</xdr:row>
                    <xdr:rowOff>1076325</xdr:rowOff>
                  </to>
                </anchor>
              </controlPr>
            </control>
          </mc:Choice>
        </mc:AlternateContent>
        <mc:AlternateContent xmlns:mc="http://schemas.openxmlformats.org/markup-compatibility/2006">
          <mc:Choice Requires="x14">
            <control shapeId="11078" r:id="rId841" name="Check Box 838">
              <controlPr defaultSize="0" autoFill="0" autoLine="0" autoPict="0">
                <anchor moveWithCells="1">
                  <from>
                    <xdr:col>3</xdr:col>
                    <xdr:colOff>38100</xdr:colOff>
                    <xdr:row>764</xdr:row>
                    <xdr:rowOff>1104900</xdr:rowOff>
                  </from>
                  <to>
                    <xdr:col>3</xdr:col>
                    <xdr:colOff>476250</xdr:colOff>
                    <xdr:row>764</xdr:row>
                    <xdr:rowOff>1409700</xdr:rowOff>
                  </to>
                </anchor>
              </controlPr>
            </control>
          </mc:Choice>
        </mc:AlternateContent>
        <mc:AlternateContent xmlns:mc="http://schemas.openxmlformats.org/markup-compatibility/2006">
          <mc:Choice Requires="x14">
            <control shapeId="11079" r:id="rId842" name="Check Box 839">
              <controlPr defaultSize="0" autoFill="0" autoLine="0" autoPict="0">
                <anchor moveWithCells="1">
                  <from>
                    <xdr:col>3</xdr:col>
                    <xdr:colOff>28575</xdr:colOff>
                    <xdr:row>778</xdr:row>
                    <xdr:rowOff>142875</xdr:rowOff>
                  </from>
                  <to>
                    <xdr:col>3</xdr:col>
                    <xdr:colOff>419100</xdr:colOff>
                    <xdr:row>778</xdr:row>
                    <xdr:rowOff>457200</xdr:rowOff>
                  </to>
                </anchor>
              </controlPr>
            </control>
          </mc:Choice>
        </mc:AlternateContent>
        <mc:AlternateContent xmlns:mc="http://schemas.openxmlformats.org/markup-compatibility/2006">
          <mc:Choice Requires="x14">
            <control shapeId="11080" r:id="rId843" name="Check Box 840">
              <controlPr defaultSize="0" autoFill="0" autoLine="0" autoPict="0">
                <anchor moveWithCells="1">
                  <from>
                    <xdr:col>3</xdr:col>
                    <xdr:colOff>28575</xdr:colOff>
                    <xdr:row>778</xdr:row>
                    <xdr:rowOff>438150</xdr:rowOff>
                  </from>
                  <to>
                    <xdr:col>3</xdr:col>
                    <xdr:colOff>466725</xdr:colOff>
                    <xdr:row>778</xdr:row>
                    <xdr:rowOff>742950</xdr:rowOff>
                  </to>
                </anchor>
              </controlPr>
            </control>
          </mc:Choice>
        </mc:AlternateContent>
        <mc:AlternateContent xmlns:mc="http://schemas.openxmlformats.org/markup-compatibility/2006">
          <mc:Choice Requires="x14">
            <control shapeId="11081" r:id="rId844" name="Check Box 841">
              <controlPr defaultSize="0" autoFill="0" autoLine="0" autoPict="0">
                <anchor moveWithCells="1">
                  <from>
                    <xdr:col>3</xdr:col>
                    <xdr:colOff>28575</xdr:colOff>
                    <xdr:row>796</xdr:row>
                    <xdr:rowOff>142875</xdr:rowOff>
                  </from>
                  <to>
                    <xdr:col>3</xdr:col>
                    <xdr:colOff>419100</xdr:colOff>
                    <xdr:row>796</xdr:row>
                    <xdr:rowOff>457200</xdr:rowOff>
                  </to>
                </anchor>
              </controlPr>
            </control>
          </mc:Choice>
        </mc:AlternateContent>
        <mc:AlternateContent xmlns:mc="http://schemas.openxmlformats.org/markup-compatibility/2006">
          <mc:Choice Requires="x14">
            <control shapeId="11082" r:id="rId845" name="Check Box 842">
              <controlPr defaultSize="0" autoFill="0" autoLine="0" autoPict="0">
                <anchor moveWithCells="1">
                  <from>
                    <xdr:col>3</xdr:col>
                    <xdr:colOff>28575</xdr:colOff>
                    <xdr:row>796</xdr:row>
                    <xdr:rowOff>438150</xdr:rowOff>
                  </from>
                  <to>
                    <xdr:col>3</xdr:col>
                    <xdr:colOff>466725</xdr:colOff>
                    <xdr:row>796</xdr:row>
                    <xdr:rowOff>742950</xdr:rowOff>
                  </to>
                </anchor>
              </controlPr>
            </control>
          </mc:Choice>
        </mc:AlternateContent>
        <mc:AlternateContent xmlns:mc="http://schemas.openxmlformats.org/markup-compatibility/2006">
          <mc:Choice Requires="x14">
            <control shapeId="11083" r:id="rId846" name="Check Box 843">
              <controlPr defaultSize="0" autoFill="0" autoLine="0" autoPict="0">
                <anchor moveWithCells="1">
                  <from>
                    <xdr:col>3</xdr:col>
                    <xdr:colOff>38100</xdr:colOff>
                    <xdr:row>796</xdr:row>
                    <xdr:rowOff>771525</xdr:rowOff>
                  </from>
                  <to>
                    <xdr:col>3</xdr:col>
                    <xdr:colOff>476250</xdr:colOff>
                    <xdr:row>796</xdr:row>
                    <xdr:rowOff>1076325</xdr:rowOff>
                  </to>
                </anchor>
              </controlPr>
            </control>
          </mc:Choice>
        </mc:AlternateContent>
        <mc:AlternateContent xmlns:mc="http://schemas.openxmlformats.org/markup-compatibility/2006">
          <mc:Choice Requires="x14">
            <control shapeId="11084" r:id="rId847" name="Check Box 844">
              <controlPr defaultSize="0" autoFill="0" autoLine="0" autoPict="0">
                <anchor moveWithCells="1">
                  <from>
                    <xdr:col>3</xdr:col>
                    <xdr:colOff>28575</xdr:colOff>
                    <xdr:row>806</xdr:row>
                    <xdr:rowOff>142875</xdr:rowOff>
                  </from>
                  <to>
                    <xdr:col>3</xdr:col>
                    <xdr:colOff>419100</xdr:colOff>
                    <xdr:row>806</xdr:row>
                    <xdr:rowOff>457200</xdr:rowOff>
                  </to>
                </anchor>
              </controlPr>
            </control>
          </mc:Choice>
        </mc:AlternateContent>
        <mc:AlternateContent xmlns:mc="http://schemas.openxmlformats.org/markup-compatibility/2006">
          <mc:Choice Requires="x14">
            <control shapeId="11085" r:id="rId848" name="Check Box 845">
              <controlPr defaultSize="0" autoFill="0" autoLine="0" autoPict="0">
                <anchor moveWithCells="1">
                  <from>
                    <xdr:col>3</xdr:col>
                    <xdr:colOff>28575</xdr:colOff>
                    <xdr:row>806</xdr:row>
                    <xdr:rowOff>438150</xdr:rowOff>
                  </from>
                  <to>
                    <xdr:col>3</xdr:col>
                    <xdr:colOff>466725</xdr:colOff>
                    <xdr:row>806</xdr:row>
                    <xdr:rowOff>742950</xdr:rowOff>
                  </to>
                </anchor>
              </controlPr>
            </control>
          </mc:Choice>
        </mc:AlternateContent>
        <mc:AlternateContent xmlns:mc="http://schemas.openxmlformats.org/markup-compatibility/2006">
          <mc:Choice Requires="x14">
            <control shapeId="11086" r:id="rId849" name="Check Box 846">
              <controlPr defaultSize="0" autoFill="0" autoLine="0" autoPict="0">
                <anchor moveWithCells="1">
                  <from>
                    <xdr:col>3</xdr:col>
                    <xdr:colOff>38100</xdr:colOff>
                    <xdr:row>806</xdr:row>
                    <xdr:rowOff>771525</xdr:rowOff>
                  </from>
                  <to>
                    <xdr:col>3</xdr:col>
                    <xdr:colOff>476250</xdr:colOff>
                    <xdr:row>806</xdr:row>
                    <xdr:rowOff>1076325</xdr:rowOff>
                  </to>
                </anchor>
              </controlPr>
            </control>
          </mc:Choice>
        </mc:AlternateContent>
        <mc:AlternateContent xmlns:mc="http://schemas.openxmlformats.org/markup-compatibility/2006">
          <mc:Choice Requires="x14">
            <control shapeId="11087" r:id="rId850" name="Check Box 847">
              <controlPr defaultSize="0" autoFill="0" autoLine="0" autoPict="0">
                <anchor moveWithCells="1">
                  <from>
                    <xdr:col>3</xdr:col>
                    <xdr:colOff>38100</xdr:colOff>
                    <xdr:row>806</xdr:row>
                    <xdr:rowOff>1104900</xdr:rowOff>
                  </from>
                  <to>
                    <xdr:col>3</xdr:col>
                    <xdr:colOff>476250</xdr:colOff>
                    <xdr:row>806</xdr:row>
                    <xdr:rowOff>1409700</xdr:rowOff>
                  </to>
                </anchor>
              </controlPr>
            </control>
          </mc:Choice>
        </mc:AlternateContent>
        <mc:AlternateContent xmlns:mc="http://schemas.openxmlformats.org/markup-compatibility/2006">
          <mc:Choice Requires="x14">
            <control shapeId="11088" r:id="rId851" name="Check Box 848">
              <controlPr defaultSize="0" autoFill="0" autoLine="0" autoPict="0">
                <anchor moveWithCells="1">
                  <from>
                    <xdr:col>3</xdr:col>
                    <xdr:colOff>28575</xdr:colOff>
                    <xdr:row>810</xdr:row>
                    <xdr:rowOff>142875</xdr:rowOff>
                  </from>
                  <to>
                    <xdr:col>3</xdr:col>
                    <xdr:colOff>419100</xdr:colOff>
                    <xdr:row>810</xdr:row>
                    <xdr:rowOff>457200</xdr:rowOff>
                  </to>
                </anchor>
              </controlPr>
            </control>
          </mc:Choice>
        </mc:AlternateContent>
        <mc:AlternateContent xmlns:mc="http://schemas.openxmlformats.org/markup-compatibility/2006">
          <mc:Choice Requires="x14">
            <control shapeId="11089" r:id="rId852" name="Check Box 849">
              <controlPr defaultSize="0" autoFill="0" autoLine="0" autoPict="0">
                <anchor moveWithCells="1">
                  <from>
                    <xdr:col>3</xdr:col>
                    <xdr:colOff>28575</xdr:colOff>
                    <xdr:row>810</xdr:row>
                    <xdr:rowOff>438150</xdr:rowOff>
                  </from>
                  <to>
                    <xdr:col>3</xdr:col>
                    <xdr:colOff>466725</xdr:colOff>
                    <xdr:row>810</xdr:row>
                    <xdr:rowOff>742950</xdr:rowOff>
                  </to>
                </anchor>
              </controlPr>
            </control>
          </mc:Choice>
        </mc:AlternateContent>
        <mc:AlternateContent xmlns:mc="http://schemas.openxmlformats.org/markup-compatibility/2006">
          <mc:Choice Requires="x14">
            <control shapeId="11090" r:id="rId853" name="Check Box 850">
              <controlPr defaultSize="0" autoFill="0" autoLine="0" autoPict="0">
                <anchor moveWithCells="1">
                  <from>
                    <xdr:col>3</xdr:col>
                    <xdr:colOff>38100</xdr:colOff>
                    <xdr:row>810</xdr:row>
                    <xdr:rowOff>771525</xdr:rowOff>
                  </from>
                  <to>
                    <xdr:col>3</xdr:col>
                    <xdr:colOff>476250</xdr:colOff>
                    <xdr:row>810</xdr:row>
                    <xdr:rowOff>1076325</xdr:rowOff>
                  </to>
                </anchor>
              </controlPr>
            </control>
          </mc:Choice>
        </mc:AlternateContent>
        <mc:AlternateContent xmlns:mc="http://schemas.openxmlformats.org/markup-compatibility/2006">
          <mc:Choice Requires="x14">
            <control shapeId="11091" r:id="rId854" name="Check Box 851">
              <controlPr defaultSize="0" autoFill="0" autoLine="0" autoPict="0">
                <anchor moveWithCells="1">
                  <from>
                    <xdr:col>3</xdr:col>
                    <xdr:colOff>38100</xdr:colOff>
                    <xdr:row>810</xdr:row>
                    <xdr:rowOff>1104900</xdr:rowOff>
                  </from>
                  <to>
                    <xdr:col>3</xdr:col>
                    <xdr:colOff>476250</xdr:colOff>
                    <xdr:row>810</xdr:row>
                    <xdr:rowOff>1409700</xdr:rowOff>
                  </to>
                </anchor>
              </controlPr>
            </control>
          </mc:Choice>
        </mc:AlternateContent>
        <mc:AlternateContent xmlns:mc="http://schemas.openxmlformats.org/markup-compatibility/2006">
          <mc:Choice Requires="x14">
            <control shapeId="11092" r:id="rId855" name="Check Box 852">
              <controlPr defaultSize="0" autoFill="0" autoLine="0" autoPict="0">
                <anchor moveWithCells="1">
                  <from>
                    <xdr:col>3</xdr:col>
                    <xdr:colOff>28575</xdr:colOff>
                    <xdr:row>813</xdr:row>
                    <xdr:rowOff>142875</xdr:rowOff>
                  </from>
                  <to>
                    <xdr:col>3</xdr:col>
                    <xdr:colOff>419100</xdr:colOff>
                    <xdr:row>813</xdr:row>
                    <xdr:rowOff>457200</xdr:rowOff>
                  </to>
                </anchor>
              </controlPr>
            </control>
          </mc:Choice>
        </mc:AlternateContent>
        <mc:AlternateContent xmlns:mc="http://schemas.openxmlformats.org/markup-compatibility/2006">
          <mc:Choice Requires="x14">
            <control shapeId="11093" r:id="rId856" name="Check Box 853">
              <controlPr defaultSize="0" autoFill="0" autoLine="0" autoPict="0">
                <anchor moveWithCells="1">
                  <from>
                    <xdr:col>3</xdr:col>
                    <xdr:colOff>28575</xdr:colOff>
                    <xdr:row>813</xdr:row>
                    <xdr:rowOff>438150</xdr:rowOff>
                  </from>
                  <to>
                    <xdr:col>3</xdr:col>
                    <xdr:colOff>466725</xdr:colOff>
                    <xdr:row>813</xdr:row>
                    <xdr:rowOff>742950</xdr:rowOff>
                  </to>
                </anchor>
              </controlPr>
            </control>
          </mc:Choice>
        </mc:AlternateContent>
        <mc:AlternateContent xmlns:mc="http://schemas.openxmlformats.org/markup-compatibility/2006">
          <mc:Choice Requires="x14">
            <control shapeId="11094" r:id="rId857" name="Check Box 854">
              <controlPr defaultSize="0" autoFill="0" autoLine="0" autoPict="0">
                <anchor moveWithCells="1">
                  <from>
                    <xdr:col>3</xdr:col>
                    <xdr:colOff>38100</xdr:colOff>
                    <xdr:row>813</xdr:row>
                    <xdr:rowOff>771525</xdr:rowOff>
                  </from>
                  <to>
                    <xdr:col>3</xdr:col>
                    <xdr:colOff>476250</xdr:colOff>
                    <xdr:row>813</xdr:row>
                    <xdr:rowOff>1790700</xdr:rowOff>
                  </to>
                </anchor>
              </controlPr>
            </control>
          </mc:Choice>
        </mc:AlternateContent>
        <mc:AlternateContent xmlns:mc="http://schemas.openxmlformats.org/markup-compatibility/2006">
          <mc:Choice Requires="x14">
            <control shapeId="11095" r:id="rId858" name="Check Box 855">
              <controlPr defaultSize="0" autoFill="0" autoLine="0" autoPict="0">
                <anchor moveWithCells="1">
                  <from>
                    <xdr:col>3</xdr:col>
                    <xdr:colOff>28575</xdr:colOff>
                    <xdr:row>813</xdr:row>
                    <xdr:rowOff>552450</xdr:rowOff>
                  </from>
                  <to>
                    <xdr:col>3</xdr:col>
                    <xdr:colOff>466725</xdr:colOff>
                    <xdr:row>813</xdr:row>
                    <xdr:rowOff>1238250</xdr:rowOff>
                  </to>
                </anchor>
              </controlPr>
            </control>
          </mc:Choice>
        </mc:AlternateContent>
        <mc:AlternateContent xmlns:mc="http://schemas.openxmlformats.org/markup-compatibility/2006">
          <mc:Choice Requires="x14">
            <control shapeId="11096" r:id="rId859" name="Check Box 856">
              <controlPr defaultSize="0" autoFill="0" autoLine="0" autoPict="0">
                <anchor moveWithCells="1">
                  <from>
                    <xdr:col>3</xdr:col>
                    <xdr:colOff>28575</xdr:colOff>
                    <xdr:row>816</xdr:row>
                    <xdr:rowOff>142875</xdr:rowOff>
                  </from>
                  <to>
                    <xdr:col>3</xdr:col>
                    <xdr:colOff>419100</xdr:colOff>
                    <xdr:row>816</xdr:row>
                    <xdr:rowOff>457200</xdr:rowOff>
                  </to>
                </anchor>
              </controlPr>
            </control>
          </mc:Choice>
        </mc:AlternateContent>
        <mc:AlternateContent xmlns:mc="http://schemas.openxmlformats.org/markup-compatibility/2006">
          <mc:Choice Requires="x14">
            <control shapeId="11097" r:id="rId860" name="Check Box 857">
              <controlPr defaultSize="0" autoFill="0" autoLine="0" autoPict="0">
                <anchor moveWithCells="1">
                  <from>
                    <xdr:col>3</xdr:col>
                    <xdr:colOff>28575</xdr:colOff>
                    <xdr:row>816</xdr:row>
                    <xdr:rowOff>438150</xdr:rowOff>
                  </from>
                  <to>
                    <xdr:col>3</xdr:col>
                    <xdr:colOff>466725</xdr:colOff>
                    <xdr:row>816</xdr:row>
                    <xdr:rowOff>742950</xdr:rowOff>
                  </to>
                </anchor>
              </controlPr>
            </control>
          </mc:Choice>
        </mc:AlternateContent>
        <mc:AlternateContent xmlns:mc="http://schemas.openxmlformats.org/markup-compatibility/2006">
          <mc:Choice Requires="x14">
            <control shapeId="11098" r:id="rId861" name="Check Box 858">
              <controlPr defaultSize="0" autoFill="0" autoLine="0" autoPict="0">
                <anchor moveWithCells="1">
                  <from>
                    <xdr:col>3</xdr:col>
                    <xdr:colOff>38100</xdr:colOff>
                    <xdr:row>816</xdr:row>
                    <xdr:rowOff>771525</xdr:rowOff>
                  </from>
                  <to>
                    <xdr:col>3</xdr:col>
                    <xdr:colOff>476250</xdr:colOff>
                    <xdr:row>816</xdr:row>
                    <xdr:rowOff>1076325</xdr:rowOff>
                  </to>
                </anchor>
              </controlPr>
            </control>
          </mc:Choice>
        </mc:AlternateContent>
        <mc:AlternateContent xmlns:mc="http://schemas.openxmlformats.org/markup-compatibility/2006">
          <mc:Choice Requires="x14">
            <control shapeId="11099" r:id="rId862" name="Check Box 859">
              <controlPr defaultSize="0" autoFill="0" autoLine="0" autoPict="0">
                <anchor moveWithCells="1">
                  <from>
                    <xdr:col>3</xdr:col>
                    <xdr:colOff>38100</xdr:colOff>
                    <xdr:row>816</xdr:row>
                    <xdr:rowOff>1104900</xdr:rowOff>
                  </from>
                  <to>
                    <xdr:col>3</xdr:col>
                    <xdr:colOff>476250</xdr:colOff>
                    <xdr:row>816</xdr:row>
                    <xdr:rowOff>1409700</xdr:rowOff>
                  </to>
                </anchor>
              </controlPr>
            </control>
          </mc:Choice>
        </mc:AlternateContent>
        <mc:AlternateContent xmlns:mc="http://schemas.openxmlformats.org/markup-compatibility/2006">
          <mc:Choice Requires="x14">
            <control shapeId="11100" r:id="rId863" name="Check Box 860">
              <controlPr defaultSize="0" autoFill="0" autoLine="0" autoPict="0">
                <anchor moveWithCells="1">
                  <from>
                    <xdr:col>3</xdr:col>
                    <xdr:colOff>28575</xdr:colOff>
                    <xdr:row>818</xdr:row>
                    <xdr:rowOff>142875</xdr:rowOff>
                  </from>
                  <to>
                    <xdr:col>3</xdr:col>
                    <xdr:colOff>419100</xdr:colOff>
                    <xdr:row>818</xdr:row>
                    <xdr:rowOff>457200</xdr:rowOff>
                  </to>
                </anchor>
              </controlPr>
            </control>
          </mc:Choice>
        </mc:AlternateContent>
        <mc:AlternateContent xmlns:mc="http://schemas.openxmlformats.org/markup-compatibility/2006">
          <mc:Choice Requires="x14">
            <control shapeId="11101" r:id="rId864" name="Check Box 861">
              <controlPr defaultSize="0" autoFill="0" autoLine="0" autoPict="0">
                <anchor moveWithCells="1">
                  <from>
                    <xdr:col>3</xdr:col>
                    <xdr:colOff>28575</xdr:colOff>
                    <xdr:row>818</xdr:row>
                    <xdr:rowOff>438150</xdr:rowOff>
                  </from>
                  <to>
                    <xdr:col>3</xdr:col>
                    <xdr:colOff>466725</xdr:colOff>
                    <xdr:row>818</xdr:row>
                    <xdr:rowOff>742950</xdr:rowOff>
                  </to>
                </anchor>
              </controlPr>
            </control>
          </mc:Choice>
        </mc:AlternateContent>
        <mc:AlternateContent xmlns:mc="http://schemas.openxmlformats.org/markup-compatibility/2006">
          <mc:Choice Requires="x14">
            <control shapeId="11102" r:id="rId865" name="Check Box 862">
              <controlPr defaultSize="0" autoFill="0" autoLine="0" autoPict="0">
                <anchor moveWithCells="1">
                  <from>
                    <xdr:col>3</xdr:col>
                    <xdr:colOff>38100</xdr:colOff>
                    <xdr:row>818</xdr:row>
                    <xdr:rowOff>771525</xdr:rowOff>
                  </from>
                  <to>
                    <xdr:col>3</xdr:col>
                    <xdr:colOff>476250</xdr:colOff>
                    <xdr:row>818</xdr:row>
                    <xdr:rowOff>1076325</xdr:rowOff>
                  </to>
                </anchor>
              </controlPr>
            </control>
          </mc:Choice>
        </mc:AlternateContent>
        <mc:AlternateContent xmlns:mc="http://schemas.openxmlformats.org/markup-compatibility/2006">
          <mc:Choice Requires="x14">
            <control shapeId="11103" r:id="rId866" name="Check Box 863">
              <controlPr defaultSize="0" autoFill="0" autoLine="0" autoPict="0">
                <anchor moveWithCells="1">
                  <from>
                    <xdr:col>3</xdr:col>
                    <xdr:colOff>28575</xdr:colOff>
                    <xdr:row>822</xdr:row>
                    <xdr:rowOff>142875</xdr:rowOff>
                  </from>
                  <to>
                    <xdr:col>3</xdr:col>
                    <xdr:colOff>419100</xdr:colOff>
                    <xdr:row>822</xdr:row>
                    <xdr:rowOff>457200</xdr:rowOff>
                  </to>
                </anchor>
              </controlPr>
            </control>
          </mc:Choice>
        </mc:AlternateContent>
        <mc:AlternateContent xmlns:mc="http://schemas.openxmlformats.org/markup-compatibility/2006">
          <mc:Choice Requires="x14">
            <control shapeId="11104" r:id="rId867" name="Check Box 864">
              <controlPr defaultSize="0" autoFill="0" autoLine="0" autoPict="0">
                <anchor moveWithCells="1">
                  <from>
                    <xdr:col>3</xdr:col>
                    <xdr:colOff>28575</xdr:colOff>
                    <xdr:row>822</xdr:row>
                    <xdr:rowOff>438150</xdr:rowOff>
                  </from>
                  <to>
                    <xdr:col>3</xdr:col>
                    <xdr:colOff>466725</xdr:colOff>
                    <xdr:row>822</xdr:row>
                    <xdr:rowOff>742950</xdr:rowOff>
                  </to>
                </anchor>
              </controlPr>
            </control>
          </mc:Choice>
        </mc:AlternateContent>
        <mc:AlternateContent xmlns:mc="http://schemas.openxmlformats.org/markup-compatibility/2006">
          <mc:Choice Requires="x14">
            <control shapeId="11105" r:id="rId868" name="Check Box 865">
              <controlPr defaultSize="0" autoFill="0" autoLine="0" autoPict="0">
                <anchor moveWithCells="1">
                  <from>
                    <xdr:col>3</xdr:col>
                    <xdr:colOff>38100</xdr:colOff>
                    <xdr:row>822</xdr:row>
                    <xdr:rowOff>771525</xdr:rowOff>
                  </from>
                  <to>
                    <xdr:col>3</xdr:col>
                    <xdr:colOff>476250</xdr:colOff>
                    <xdr:row>822</xdr:row>
                    <xdr:rowOff>1076325</xdr:rowOff>
                  </to>
                </anchor>
              </controlPr>
            </control>
          </mc:Choice>
        </mc:AlternateContent>
        <mc:AlternateContent xmlns:mc="http://schemas.openxmlformats.org/markup-compatibility/2006">
          <mc:Choice Requires="x14">
            <control shapeId="11106" r:id="rId869" name="Check Box 866">
              <controlPr defaultSize="0" autoFill="0" autoLine="0" autoPict="0">
                <anchor moveWithCells="1">
                  <from>
                    <xdr:col>3</xdr:col>
                    <xdr:colOff>28575</xdr:colOff>
                    <xdr:row>826</xdr:row>
                    <xdr:rowOff>142875</xdr:rowOff>
                  </from>
                  <to>
                    <xdr:col>3</xdr:col>
                    <xdr:colOff>419100</xdr:colOff>
                    <xdr:row>826</xdr:row>
                    <xdr:rowOff>457200</xdr:rowOff>
                  </to>
                </anchor>
              </controlPr>
            </control>
          </mc:Choice>
        </mc:AlternateContent>
        <mc:AlternateContent xmlns:mc="http://schemas.openxmlformats.org/markup-compatibility/2006">
          <mc:Choice Requires="x14">
            <control shapeId="11107" r:id="rId870" name="Check Box 867">
              <controlPr defaultSize="0" autoFill="0" autoLine="0" autoPict="0">
                <anchor moveWithCells="1">
                  <from>
                    <xdr:col>3</xdr:col>
                    <xdr:colOff>28575</xdr:colOff>
                    <xdr:row>826</xdr:row>
                    <xdr:rowOff>438150</xdr:rowOff>
                  </from>
                  <to>
                    <xdr:col>3</xdr:col>
                    <xdr:colOff>466725</xdr:colOff>
                    <xdr:row>826</xdr:row>
                    <xdr:rowOff>742950</xdr:rowOff>
                  </to>
                </anchor>
              </controlPr>
            </control>
          </mc:Choice>
        </mc:AlternateContent>
        <mc:AlternateContent xmlns:mc="http://schemas.openxmlformats.org/markup-compatibility/2006">
          <mc:Choice Requires="x14">
            <control shapeId="11108" r:id="rId871" name="Check Box 868">
              <controlPr defaultSize="0" autoFill="0" autoLine="0" autoPict="0">
                <anchor moveWithCells="1">
                  <from>
                    <xdr:col>3</xdr:col>
                    <xdr:colOff>38100</xdr:colOff>
                    <xdr:row>826</xdr:row>
                    <xdr:rowOff>771525</xdr:rowOff>
                  </from>
                  <to>
                    <xdr:col>3</xdr:col>
                    <xdr:colOff>476250</xdr:colOff>
                    <xdr:row>826</xdr:row>
                    <xdr:rowOff>1076325</xdr:rowOff>
                  </to>
                </anchor>
              </controlPr>
            </control>
          </mc:Choice>
        </mc:AlternateContent>
        <mc:AlternateContent xmlns:mc="http://schemas.openxmlformats.org/markup-compatibility/2006">
          <mc:Choice Requires="x14">
            <control shapeId="11109" r:id="rId872" name="Check Box 869">
              <controlPr defaultSize="0" autoFill="0" autoLine="0" autoPict="0">
                <anchor moveWithCells="1">
                  <from>
                    <xdr:col>3</xdr:col>
                    <xdr:colOff>28575</xdr:colOff>
                    <xdr:row>830</xdr:row>
                    <xdr:rowOff>142875</xdr:rowOff>
                  </from>
                  <to>
                    <xdr:col>3</xdr:col>
                    <xdr:colOff>419100</xdr:colOff>
                    <xdr:row>830</xdr:row>
                    <xdr:rowOff>457200</xdr:rowOff>
                  </to>
                </anchor>
              </controlPr>
            </control>
          </mc:Choice>
        </mc:AlternateContent>
        <mc:AlternateContent xmlns:mc="http://schemas.openxmlformats.org/markup-compatibility/2006">
          <mc:Choice Requires="x14">
            <control shapeId="11110" r:id="rId873" name="Check Box 870">
              <controlPr defaultSize="0" autoFill="0" autoLine="0" autoPict="0">
                <anchor moveWithCells="1">
                  <from>
                    <xdr:col>3</xdr:col>
                    <xdr:colOff>28575</xdr:colOff>
                    <xdr:row>830</xdr:row>
                    <xdr:rowOff>438150</xdr:rowOff>
                  </from>
                  <to>
                    <xdr:col>3</xdr:col>
                    <xdr:colOff>466725</xdr:colOff>
                    <xdr:row>830</xdr:row>
                    <xdr:rowOff>742950</xdr:rowOff>
                  </to>
                </anchor>
              </controlPr>
            </control>
          </mc:Choice>
        </mc:AlternateContent>
        <mc:AlternateContent xmlns:mc="http://schemas.openxmlformats.org/markup-compatibility/2006">
          <mc:Choice Requires="x14">
            <control shapeId="11111" r:id="rId874" name="Check Box 871">
              <controlPr defaultSize="0" autoFill="0" autoLine="0" autoPict="0">
                <anchor moveWithCells="1">
                  <from>
                    <xdr:col>3</xdr:col>
                    <xdr:colOff>38100</xdr:colOff>
                    <xdr:row>830</xdr:row>
                    <xdr:rowOff>771525</xdr:rowOff>
                  </from>
                  <to>
                    <xdr:col>3</xdr:col>
                    <xdr:colOff>476250</xdr:colOff>
                    <xdr:row>830</xdr:row>
                    <xdr:rowOff>1076325</xdr:rowOff>
                  </to>
                </anchor>
              </controlPr>
            </control>
          </mc:Choice>
        </mc:AlternateContent>
        <mc:AlternateContent xmlns:mc="http://schemas.openxmlformats.org/markup-compatibility/2006">
          <mc:Choice Requires="x14">
            <control shapeId="11112" r:id="rId875" name="Check Box 872">
              <controlPr defaultSize="0" autoFill="0" autoLine="0" autoPict="0">
                <anchor moveWithCells="1">
                  <from>
                    <xdr:col>3</xdr:col>
                    <xdr:colOff>28575</xdr:colOff>
                    <xdr:row>838</xdr:row>
                    <xdr:rowOff>142875</xdr:rowOff>
                  </from>
                  <to>
                    <xdr:col>3</xdr:col>
                    <xdr:colOff>419100</xdr:colOff>
                    <xdr:row>838</xdr:row>
                    <xdr:rowOff>457200</xdr:rowOff>
                  </to>
                </anchor>
              </controlPr>
            </control>
          </mc:Choice>
        </mc:AlternateContent>
        <mc:AlternateContent xmlns:mc="http://schemas.openxmlformats.org/markup-compatibility/2006">
          <mc:Choice Requires="x14">
            <control shapeId="11113" r:id="rId876" name="Check Box 873">
              <controlPr defaultSize="0" autoFill="0" autoLine="0" autoPict="0">
                <anchor moveWithCells="1">
                  <from>
                    <xdr:col>3</xdr:col>
                    <xdr:colOff>28575</xdr:colOff>
                    <xdr:row>838</xdr:row>
                    <xdr:rowOff>428625</xdr:rowOff>
                  </from>
                  <to>
                    <xdr:col>3</xdr:col>
                    <xdr:colOff>609600</xdr:colOff>
                    <xdr:row>838</xdr:row>
                    <xdr:rowOff>771525</xdr:rowOff>
                  </to>
                </anchor>
              </controlPr>
            </control>
          </mc:Choice>
        </mc:AlternateContent>
        <mc:AlternateContent xmlns:mc="http://schemas.openxmlformats.org/markup-compatibility/2006">
          <mc:Choice Requires="x14">
            <control shapeId="11114" r:id="rId877" name="Check Box 874">
              <controlPr defaultSize="0" autoFill="0" autoLine="0" autoPict="0">
                <anchor moveWithCells="1">
                  <from>
                    <xdr:col>3</xdr:col>
                    <xdr:colOff>28575</xdr:colOff>
                    <xdr:row>598</xdr:row>
                    <xdr:rowOff>142875</xdr:rowOff>
                  </from>
                  <to>
                    <xdr:col>3</xdr:col>
                    <xdr:colOff>419100</xdr:colOff>
                    <xdr:row>598</xdr:row>
                    <xdr:rowOff>457200</xdr:rowOff>
                  </to>
                </anchor>
              </controlPr>
            </control>
          </mc:Choice>
        </mc:AlternateContent>
        <mc:AlternateContent xmlns:mc="http://schemas.openxmlformats.org/markup-compatibility/2006">
          <mc:Choice Requires="x14">
            <control shapeId="11115" r:id="rId878" name="Check Box 875">
              <controlPr defaultSize="0" autoFill="0" autoLine="0" autoPict="0">
                <anchor moveWithCells="1">
                  <from>
                    <xdr:col>3</xdr:col>
                    <xdr:colOff>28575</xdr:colOff>
                    <xdr:row>598</xdr:row>
                    <xdr:rowOff>438150</xdr:rowOff>
                  </from>
                  <to>
                    <xdr:col>3</xdr:col>
                    <xdr:colOff>466725</xdr:colOff>
                    <xdr:row>598</xdr:row>
                    <xdr:rowOff>742950</xdr:rowOff>
                  </to>
                </anchor>
              </controlPr>
            </control>
          </mc:Choice>
        </mc:AlternateContent>
        <mc:AlternateContent xmlns:mc="http://schemas.openxmlformats.org/markup-compatibility/2006">
          <mc:Choice Requires="x14">
            <control shapeId="11116" r:id="rId879" name="Check Box 876">
              <controlPr defaultSize="0" autoFill="0" autoLine="0" autoPict="0">
                <anchor moveWithCells="1">
                  <from>
                    <xdr:col>3</xdr:col>
                    <xdr:colOff>28575</xdr:colOff>
                    <xdr:row>598</xdr:row>
                    <xdr:rowOff>762000</xdr:rowOff>
                  </from>
                  <to>
                    <xdr:col>3</xdr:col>
                    <xdr:colOff>466725</xdr:colOff>
                    <xdr:row>598</xdr:row>
                    <xdr:rowOff>1057275</xdr:rowOff>
                  </to>
                </anchor>
              </controlPr>
            </control>
          </mc:Choice>
        </mc:AlternateContent>
        <mc:AlternateContent xmlns:mc="http://schemas.openxmlformats.org/markup-compatibility/2006">
          <mc:Choice Requires="x14">
            <control shapeId="11117" r:id="rId880" name="Check Box 877">
              <controlPr defaultSize="0" autoFill="0" autoLine="0" autoPict="0">
                <anchor moveWithCells="1">
                  <from>
                    <xdr:col>3</xdr:col>
                    <xdr:colOff>28575</xdr:colOff>
                    <xdr:row>597</xdr:row>
                    <xdr:rowOff>142875</xdr:rowOff>
                  </from>
                  <to>
                    <xdr:col>3</xdr:col>
                    <xdr:colOff>419100</xdr:colOff>
                    <xdr:row>597</xdr:row>
                    <xdr:rowOff>457200</xdr:rowOff>
                  </to>
                </anchor>
              </controlPr>
            </control>
          </mc:Choice>
        </mc:AlternateContent>
        <mc:AlternateContent xmlns:mc="http://schemas.openxmlformats.org/markup-compatibility/2006">
          <mc:Choice Requires="x14">
            <control shapeId="11118" r:id="rId881" name="Check Box 878">
              <controlPr defaultSize="0" autoFill="0" autoLine="0" autoPict="0">
                <anchor moveWithCells="1">
                  <from>
                    <xdr:col>3</xdr:col>
                    <xdr:colOff>28575</xdr:colOff>
                    <xdr:row>597</xdr:row>
                    <xdr:rowOff>438150</xdr:rowOff>
                  </from>
                  <to>
                    <xdr:col>3</xdr:col>
                    <xdr:colOff>466725</xdr:colOff>
                    <xdr:row>597</xdr:row>
                    <xdr:rowOff>742950</xdr:rowOff>
                  </to>
                </anchor>
              </controlPr>
            </control>
          </mc:Choice>
        </mc:AlternateContent>
        <mc:AlternateContent xmlns:mc="http://schemas.openxmlformats.org/markup-compatibility/2006">
          <mc:Choice Requires="x14">
            <control shapeId="11119" r:id="rId882" name="Check Box 879">
              <controlPr defaultSize="0" autoFill="0" autoLine="0" autoPict="0">
                <anchor moveWithCells="1">
                  <from>
                    <xdr:col>3</xdr:col>
                    <xdr:colOff>28575</xdr:colOff>
                    <xdr:row>597</xdr:row>
                    <xdr:rowOff>762000</xdr:rowOff>
                  </from>
                  <to>
                    <xdr:col>3</xdr:col>
                    <xdr:colOff>466725</xdr:colOff>
                    <xdr:row>597</xdr:row>
                    <xdr:rowOff>1057275</xdr:rowOff>
                  </to>
                </anchor>
              </controlPr>
            </control>
          </mc:Choice>
        </mc:AlternateContent>
        <mc:AlternateContent xmlns:mc="http://schemas.openxmlformats.org/markup-compatibility/2006">
          <mc:Choice Requires="x14">
            <control shapeId="11120" r:id="rId883" name="Check Box 880">
              <controlPr defaultSize="0" autoFill="0" autoLine="0" autoPict="0">
                <anchor moveWithCells="1">
                  <from>
                    <xdr:col>3</xdr:col>
                    <xdr:colOff>28575</xdr:colOff>
                    <xdr:row>629</xdr:row>
                    <xdr:rowOff>142875</xdr:rowOff>
                  </from>
                  <to>
                    <xdr:col>3</xdr:col>
                    <xdr:colOff>419100</xdr:colOff>
                    <xdr:row>629</xdr:row>
                    <xdr:rowOff>457200</xdr:rowOff>
                  </to>
                </anchor>
              </controlPr>
            </control>
          </mc:Choice>
        </mc:AlternateContent>
        <mc:AlternateContent xmlns:mc="http://schemas.openxmlformats.org/markup-compatibility/2006">
          <mc:Choice Requires="x14">
            <control shapeId="11121" r:id="rId884" name="Check Box 881">
              <controlPr defaultSize="0" autoFill="0" autoLine="0" autoPict="0">
                <anchor moveWithCells="1">
                  <from>
                    <xdr:col>3</xdr:col>
                    <xdr:colOff>28575</xdr:colOff>
                    <xdr:row>629</xdr:row>
                    <xdr:rowOff>438150</xdr:rowOff>
                  </from>
                  <to>
                    <xdr:col>3</xdr:col>
                    <xdr:colOff>466725</xdr:colOff>
                    <xdr:row>629</xdr:row>
                    <xdr:rowOff>742950</xdr:rowOff>
                  </to>
                </anchor>
              </controlPr>
            </control>
          </mc:Choice>
        </mc:AlternateContent>
        <mc:AlternateContent xmlns:mc="http://schemas.openxmlformats.org/markup-compatibility/2006">
          <mc:Choice Requires="x14">
            <control shapeId="11122" r:id="rId885" name="Check Box 882">
              <controlPr defaultSize="0" autoFill="0" autoLine="0" autoPict="0">
                <anchor moveWithCells="1">
                  <from>
                    <xdr:col>3</xdr:col>
                    <xdr:colOff>38100</xdr:colOff>
                    <xdr:row>629</xdr:row>
                    <xdr:rowOff>771525</xdr:rowOff>
                  </from>
                  <to>
                    <xdr:col>3</xdr:col>
                    <xdr:colOff>476250</xdr:colOff>
                    <xdr:row>629</xdr:row>
                    <xdr:rowOff>1076325</xdr:rowOff>
                  </to>
                </anchor>
              </controlPr>
            </control>
          </mc:Choice>
        </mc:AlternateContent>
        <mc:AlternateContent xmlns:mc="http://schemas.openxmlformats.org/markup-compatibility/2006">
          <mc:Choice Requires="x14">
            <control shapeId="11123" r:id="rId886" name="Check Box 883">
              <controlPr defaultSize="0" autoFill="0" autoLine="0" autoPict="0">
                <anchor moveWithCells="1">
                  <from>
                    <xdr:col>3</xdr:col>
                    <xdr:colOff>47625</xdr:colOff>
                    <xdr:row>647</xdr:row>
                    <xdr:rowOff>1095375</xdr:rowOff>
                  </from>
                  <to>
                    <xdr:col>3</xdr:col>
                    <xdr:colOff>485775</xdr:colOff>
                    <xdr:row>647</xdr:row>
                    <xdr:rowOff>1390650</xdr:rowOff>
                  </to>
                </anchor>
              </controlPr>
            </control>
          </mc:Choice>
        </mc:AlternateContent>
        <mc:AlternateContent xmlns:mc="http://schemas.openxmlformats.org/markup-compatibility/2006">
          <mc:Choice Requires="x14">
            <control shapeId="11124" r:id="rId887" name="Check Box 884">
              <controlPr defaultSize="0" autoFill="0" autoLine="0" autoPict="0">
                <anchor moveWithCells="1">
                  <from>
                    <xdr:col>3</xdr:col>
                    <xdr:colOff>28575</xdr:colOff>
                    <xdr:row>654</xdr:row>
                    <xdr:rowOff>142875</xdr:rowOff>
                  </from>
                  <to>
                    <xdr:col>3</xdr:col>
                    <xdr:colOff>419100</xdr:colOff>
                    <xdr:row>654</xdr:row>
                    <xdr:rowOff>457200</xdr:rowOff>
                  </to>
                </anchor>
              </controlPr>
            </control>
          </mc:Choice>
        </mc:AlternateContent>
        <mc:AlternateContent xmlns:mc="http://schemas.openxmlformats.org/markup-compatibility/2006">
          <mc:Choice Requires="x14">
            <control shapeId="11125" r:id="rId888" name="Check Box 885">
              <controlPr defaultSize="0" autoFill="0" autoLine="0" autoPict="0">
                <anchor moveWithCells="1">
                  <from>
                    <xdr:col>3</xdr:col>
                    <xdr:colOff>28575</xdr:colOff>
                    <xdr:row>654</xdr:row>
                    <xdr:rowOff>438150</xdr:rowOff>
                  </from>
                  <to>
                    <xdr:col>3</xdr:col>
                    <xdr:colOff>466725</xdr:colOff>
                    <xdr:row>654</xdr:row>
                    <xdr:rowOff>742950</xdr:rowOff>
                  </to>
                </anchor>
              </controlPr>
            </control>
          </mc:Choice>
        </mc:AlternateContent>
        <mc:AlternateContent xmlns:mc="http://schemas.openxmlformats.org/markup-compatibility/2006">
          <mc:Choice Requires="x14">
            <control shapeId="11126" r:id="rId889" name="Check Box 886">
              <controlPr defaultSize="0" autoFill="0" autoLine="0" autoPict="0">
                <anchor moveWithCells="1">
                  <from>
                    <xdr:col>3</xdr:col>
                    <xdr:colOff>38100</xdr:colOff>
                    <xdr:row>654</xdr:row>
                    <xdr:rowOff>771525</xdr:rowOff>
                  </from>
                  <to>
                    <xdr:col>3</xdr:col>
                    <xdr:colOff>476250</xdr:colOff>
                    <xdr:row>654</xdr:row>
                    <xdr:rowOff>1076325</xdr:rowOff>
                  </to>
                </anchor>
              </controlPr>
            </control>
          </mc:Choice>
        </mc:AlternateContent>
        <mc:AlternateContent xmlns:mc="http://schemas.openxmlformats.org/markup-compatibility/2006">
          <mc:Choice Requires="x14">
            <control shapeId="11127" r:id="rId890" name="Check Box 887">
              <controlPr defaultSize="0" autoFill="0" autoLine="0" autoPict="0">
                <anchor moveWithCells="1">
                  <from>
                    <xdr:col>3</xdr:col>
                    <xdr:colOff>28575</xdr:colOff>
                    <xdr:row>650</xdr:row>
                    <xdr:rowOff>142875</xdr:rowOff>
                  </from>
                  <to>
                    <xdr:col>3</xdr:col>
                    <xdr:colOff>419100</xdr:colOff>
                    <xdr:row>650</xdr:row>
                    <xdr:rowOff>457200</xdr:rowOff>
                  </to>
                </anchor>
              </controlPr>
            </control>
          </mc:Choice>
        </mc:AlternateContent>
        <mc:AlternateContent xmlns:mc="http://schemas.openxmlformats.org/markup-compatibility/2006">
          <mc:Choice Requires="x14">
            <control shapeId="11128" r:id="rId891" name="Check Box 888">
              <controlPr defaultSize="0" autoFill="0" autoLine="0" autoPict="0">
                <anchor moveWithCells="1">
                  <from>
                    <xdr:col>3</xdr:col>
                    <xdr:colOff>28575</xdr:colOff>
                    <xdr:row>650</xdr:row>
                    <xdr:rowOff>438150</xdr:rowOff>
                  </from>
                  <to>
                    <xdr:col>3</xdr:col>
                    <xdr:colOff>466725</xdr:colOff>
                    <xdr:row>650</xdr:row>
                    <xdr:rowOff>742950</xdr:rowOff>
                  </to>
                </anchor>
              </controlPr>
            </control>
          </mc:Choice>
        </mc:AlternateContent>
        <mc:AlternateContent xmlns:mc="http://schemas.openxmlformats.org/markup-compatibility/2006">
          <mc:Choice Requires="x14">
            <control shapeId="11129" r:id="rId892" name="Check Box 889">
              <controlPr defaultSize="0" autoFill="0" autoLine="0" autoPict="0">
                <anchor moveWithCells="1">
                  <from>
                    <xdr:col>3</xdr:col>
                    <xdr:colOff>38100</xdr:colOff>
                    <xdr:row>650</xdr:row>
                    <xdr:rowOff>771525</xdr:rowOff>
                  </from>
                  <to>
                    <xdr:col>3</xdr:col>
                    <xdr:colOff>476250</xdr:colOff>
                    <xdr:row>650</xdr:row>
                    <xdr:rowOff>1076325</xdr:rowOff>
                  </to>
                </anchor>
              </controlPr>
            </control>
          </mc:Choice>
        </mc:AlternateContent>
        <mc:AlternateContent xmlns:mc="http://schemas.openxmlformats.org/markup-compatibility/2006">
          <mc:Choice Requires="x14">
            <control shapeId="11130" r:id="rId893" name="Check Box 890">
              <controlPr defaultSize="0" autoFill="0" autoLine="0" autoPict="0">
                <anchor moveWithCells="1">
                  <from>
                    <xdr:col>3</xdr:col>
                    <xdr:colOff>28575</xdr:colOff>
                    <xdr:row>658</xdr:row>
                    <xdr:rowOff>142875</xdr:rowOff>
                  </from>
                  <to>
                    <xdr:col>3</xdr:col>
                    <xdr:colOff>419100</xdr:colOff>
                    <xdr:row>658</xdr:row>
                    <xdr:rowOff>457200</xdr:rowOff>
                  </to>
                </anchor>
              </controlPr>
            </control>
          </mc:Choice>
        </mc:AlternateContent>
        <mc:AlternateContent xmlns:mc="http://schemas.openxmlformats.org/markup-compatibility/2006">
          <mc:Choice Requires="x14">
            <control shapeId="11131" r:id="rId894" name="Check Box 891">
              <controlPr defaultSize="0" autoFill="0" autoLine="0" autoPict="0">
                <anchor moveWithCells="1">
                  <from>
                    <xdr:col>3</xdr:col>
                    <xdr:colOff>28575</xdr:colOff>
                    <xdr:row>658</xdr:row>
                    <xdr:rowOff>438150</xdr:rowOff>
                  </from>
                  <to>
                    <xdr:col>3</xdr:col>
                    <xdr:colOff>466725</xdr:colOff>
                    <xdr:row>658</xdr:row>
                    <xdr:rowOff>752475</xdr:rowOff>
                  </to>
                </anchor>
              </controlPr>
            </control>
          </mc:Choice>
        </mc:AlternateContent>
        <mc:AlternateContent xmlns:mc="http://schemas.openxmlformats.org/markup-compatibility/2006">
          <mc:Choice Requires="x14">
            <control shapeId="11132" r:id="rId895" name="Check Box 892">
              <controlPr defaultSize="0" autoFill="0" autoLine="0" autoPict="0">
                <anchor moveWithCells="1">
                  <from>
                    <xdr:col>3</xdr:col>
                    <xdr:colOff>38100</xdr:colOff>
                    <xdr:row>658</xdr:row>
                    <xdr:rowOff>771525</xdr:rowOff>
                  </from>
                  <to>
                    <xdr:col>3</xdr:col>
                    <xdr:colOff>476250</xdr:colOff>
                    <xdr:row>658</xdr:row>
                    <xdr:rowOff>1085850</xdr:rowOff>
                  </to>
                </anchor>
              </controlPr>
            </control>
          </mc:Choice>
        </mc:AlternateContent>
        <mc:AlternateContent xmlns:mc="http://schemas.openxmlformats.org/markup-compatibility/2006">
          <mc:Choice Requires="x14">
            <control shapeId="11133" r:id="rId896" name="Check Box 893">
              <controlPr defaultSize="0" autoFill="0" autoLine="0" autoPict="0">
                <anchor moveWithCells="1">
                  <from>
                    <xdr:col>3</xdr:col>
                    <xdr:colOff>28575</xdr:colOff>
                    <xdr:row>686</xdr:row>
                    <xdr:rowOff>142875</xdr:rowOff>
                  </from>
                  <to>
                    <xdr:col>3</xdr:col>
                    <xdr:colOff>419100</xdr:colOff>
                    <xdr:row>686</xdr:row>
                    <xdr:rowOff>457200</xdr:rowOff>
                  </to>
                </anchor>
              </controlPr>
            </control>
          </mc:Choice>
        </mc:AlternateContent>
        <mc:AlternateContent xmlns:mc="http://schemas.openxmlformats.org/markup-compatibility/2006">
          <mc:Choice Requires="x14">
            <control shapeId="11134" r:id="rId897" name="Check Box 894">
              <controlPr defaultSize="0" autoFill="0" autoLine="0" autoPict="0">
                <anchor moveWithCells="1">
                  <from>
                    <xdr:col>3</xdr:col>
                    <xdr:colOff>28575</xdr:colOff>
                    <xdr:row>686</xdr:row>
                    <xdr:rowOff>438150</xdr:rowOff>
                  </from>
                  <to>
                    <xdr:col>3</xdr:col>
                    <xdr:colOff>466725</xdr:colOff>
                    <xdr:row>686</xdr:row>
                    <xdr:rowOff>742950</xdr:rowOff>
                  </to>
                </anchor>
              </controlPr>
            </control>
          </mc:Choice>
        </mc:AlternateContent>
        <mc:AlternateContent xmlns:mc="http://schemas.openxmlformats.org/markup-compatibility/2006">
          <mc:Choice Requires="x14">
            <control shapeId="11135" r:id="rId898" name="Check Box 895">
              <controlPr defaultSize="0" autoFill="0" autoLine="0" autoPict="0">
                <anchor moveWithCells="1">
                  <from>
                    <xdr:col>3</xdr:col>
                    <xdr:colOff>38100</xdr:colOff>
                    <xdr:row>686</xdr:row>
                    <xdr:rowOff>771525</xdr:rowOff>
                  </from>
                  <to>
                    <xdr:col>3</xdr:col>
                    <xdr:colOff>476250</xdr:colOff>
                    <xdr:row>686</xdr:row>
                    <xdr:rowOff>1076325</xdr:rowOff>
                  </to>
                </anchor>
              </controlPr>
            </control>
          </mc:Choice>
        </mc:AlternateContent>
        <mc:AlternateContent xmlns:mc="http://schemas.openxmlformats.org/markup-compatibility/2006">
          <mc:Choice Requires="x14">
            <control shapeId="11136" r:id="rId899" name="Check Box 896">
              <controlPr defaultSize="0" autoFill="0" autoLine="0" autoPict="0">
                <anchor moveWithCells="1">
                  <from>
                    <xdr:col>3</xdr:col>
                    <xdr:colOff>38100</xdr:colOff>
                    <xdr:row>686</xdr:row>
                    <xdr:rowOff>1104900</xdr:rowOff>
                  </from>
                  <to>
                    <xdr:col>3</xdr:col>
                    <xdr:colOff>476250</xdr:colOff>
                    <xdr:row>686</xdr:row>
                    <xdr:rowOff>1409700</xdr:rowOff>
                  </to>
                </anchor>
              </controlPr>
            </control>
          </mc:Choice>
        </mc:AlternateContent>
        <mc:AlternateContent xmlns:mc="http://schemas.openxmlformats.org/markup-compatibility/2006">
          <mc:Choice Requires="x14">
            <control shapeId="11137" r:id="rId900" name="Check Box 897">
              <controlPr defaultSize="0" autoFill="0" autoLine="0" autoPict="0">
                <anchor moveWithCells="1">
                  <from>
                    <xdr:col>3</xdr:col>
                    <xdr:colOff>28575</xdr:colOff>
                    <xdr:row>660</xdr:row>
                    <xdr:rowOff>142875</xdr:rowOff>
                  </from>
                  <to>
                    <xdr:col>3</xdr:col>
                    <xdr:colOff>419100</xdr:colOff>
                    <xdr:row>660</xdr:row>
                    <xdr:rowOff>457200</xdr:rowOff>
                  </to>
                </anchor>
              </controlPr>
            </control>
          </mc:Choice>
        </mc:AlternateContent>
        <mc:AlternateContent xmlns:mc="http://schemas.openxmlformats.org/markup-compatibility/2006">
          <mc:Choice Requires="x14">
            <control shapeId="11138" r:id="rId901" name="Check Box 898">
              <controlPr defaultSize="0" autoFill="0" autoLine="0" autoPict="0">
                <anchor moveWithCells="1">
                  <from>
                    <xdr:col>3</xdr:col>
                    <xdr:colOff>28575</xdr:colOff>
                    <xdr:row>660</xdr:row>
                    <xdr:rowOff>438150</xdr:rowOff>
                  </from>
                  <to>
                    <xdr:col>3</xdr:col>
                    <xdr:colOff>466725</xdr:colOff>
                    <xdr:row>660</xdr:row>
                    <xdr:rowOff>742950</xdr:rowOff>
                  </to>
                </anchor>
              </controlPr>
            </control>
          </mc:Choice>
        </mc:AlternateContent>
        <mc:AlternateContent xmlns:mc="http://schemas.openxmlformats.org/markup-compatibility/2006">
          <mc:Choice Requires="x14">
            <control shapeId="11139" r:id="rId902" name="Check Box 899">
              <controlPr defaultSize="0" autoFill="0" autoLine="0" autoPict="0">
                <anchor moveWithCells="1">
                  <from>
                    <xdr:col>3</xdr:col>
                    <xdr:colOff>38100</xdr:colOff>
                    <xdr:row>660</xdr:row>
                    <xdr:rowOff>771525</xdr:rowOff>
                  </from>
                  <to>
                    <xdr:col>3</xdr:col>
                    <xdr:colOff>476250</xdr:colOff>
                    <xdr:row>660</xdr:row>
                    <xdr:rowOff>1076325</xdr:rowOff>
                  </to>
                </anchor>
              </controlPr>
            </control>
          </mc:Choice>
        </mc:AlternateContent>
        <mc:AlternateContent xmlns:mc="http://schemas.openxmlformats.org/markup-compatibility/2006">
          <mc:Choice Requires="x14">
            <control shapeId="11140" r:id="rId903" name="Check Box 900">
              <controlPr defaultSize="0" autoFill="0" autoLine="0" autoPict="0">
                <anchor moveWithCells="1">
                  <from>
                    <xdr:col>3</xdr:col>
                    <xdr:colOff>38100</xdr:colOff>
                    <xdr:row>660</xdr:row>
                    <xdr:rowOff>1104900</xdr:rowOff>
                  </from>
                  <to>
                    <xdr:col>3</xdr:col>
                    <xdr:colOff>476250</xdr:colOff>
                    <xdr:row>660</xdr:row>
                    <xdr:rowOff>1409700</xdr:rowOff>
                  </to>
                </anchor>
              </controlPr>
            </control>
          </mc:Choice>
        </mc:AlternateContent>
        <mc:AlternateContent xmlns:mc="http://schemas.openxmlformats.org/markup-compatibility/2006">
          <mc:Choice Requires="x14">
            <control shapeId="11141" r:id="rId904" name="Check Box 901">
              <controlPr defaultSize="0" autoFill="0" autoLine="0" autoPict="0">
                <anchor moveWithCells="1">
                  <from>
                    <xdr:col>3</xdr:col>
                    <xdr:colOff>28575</xdr:colOff>
                    <xdr:row>705</xdr:row>
                    <xdr:rowOff>142875</xdr:rowOff>
                  </from>
                  <to>
                    <xdr:col>3</xdr:col>
                    <xdr:colOff>419100</xdr:colOff>
                    <xdr:row>705</xdr:row>
                    <xdr:rowOff>457200</xdr:rowOff>
                  </to>
                </anchor>
              </controlPr>
            </control>
          </mc:Choice>
        </mc:AlternateContent>
        <mc:AlternateContent xmlns:mc="http://schemas.openxmlformats.org/markup-compatibility/2006">
          <mc:Choice Requires="x14">
            <control shapeId="11142" r:id="rId905" name="Check Box 902">
              <controlPr defaultSize="0" autoFill="0" autoLine="0" autoPict="0">
                <anchor moveWithCells="1">
                  <from>
                    <xdr:col>3</xdr:col>
                    <xdr:colOff>28575</xdr:colOff>
                    <xdr:row>705</xdr:row>
                    <xdr:rowOff>438150</xdr:rowOff>
                  </from>
                  <to>
                    <xdr:col>3</xdr:col>
                    <xdr:colOff>466725</xdr:colOff>
                    <xdr:row>705</xdr:row>
                    <xdr:rowOff>742950</xdr:rowOff>
                  </to>
                </anchor>
              </controlPr>
            </control>
          </mc:Choice>
        </mc:AlternateContent>
        <mc:AlternateContent xmlns:mc="http://schemas.openxmlformats.org/markup-compatibility/2006">
          <mc:Choice Requires="x14">
            <control shapeId="11143" r:id="rId906" name="Check Box 903">
              <controlPr defaultSize="0" autoFill="0" autoLine="0" autoPict="0">
                <anchor moveWithCells="1">
                  <from>
                    <xdr:col>3</xdr:col>
                    <xdr:colOff>38100</xdr:colOff>
                    <xdr:row>705</xdr:row>
                    <xdr:rowOff>771525</xdr:rowOff>
                  </from>
                  <to>
                    <xdr:col>3</xdr:col>
                    <xdr:colOff>476250</xdr:colOff>
                    <xdr:row>705</xdr:row>
                    <xdr:rowOff>1076325</xdr:rowOff>
                  </to>
                </anchor>
              </controlPr>
            </control>
          </mc:Choice>
        </mc:AlternateContent>
        <mc:AlternateContent xmlns:mc="http://schemas.openxmlformats.org/markup-compatibility/2006">
          <mc:Choice Requires="x14">
            <control shapeId="11144" r:id="rId907" name="Check Box 904">
              <controlPr defaultSize="0" autoFill="0" autoLine="0" autoPict="0">
                <anchor moveWithCells="1">
                  <from>
                    <xdr:col>3</xdr:col>
                    <xdr:colOff>38100</xdr:colOff>
                    <xdr:row>705</xdr:row>
                    <xdr:rowOff>1104900</xdr:rowOff>
                  </from>
                  <to>
                    <xdr:col>3</xdr:col>
                    <xdr:colOff>476250</xdr:colOff>
                    <xdr:row>705</xdr:row>
                    <xdr:rowOff>1409700</xdr:rowOff>
                  </to>
                </anchor>
              </controlPr>
            </control>
          </mc:Choice>
        </mc:AlternateContent>
        <mc:AlternateContent xmlns:mc="http://schemas.openxmlformats.org/markup-compatibility/2006">
          <mc:Choice Requires="x14">
            <control shapeId="11145" r:id="rId908" name="Check Box 905">
              <controlPr defaultSize="0" autoFill="0" autoLine="0" autoPict="0">
                <anchor moveWithCells="1">
                  <from>
                    <xdr:col>3</xdr:col>
                    <xdr:colOff>28575</xdr:colOff>
                    <xdr:row>815</xdr:row>
                    <xdr:rowOff>142875</xdr:rowOff>
                  </from>
                  <to>
                    <xdr:col>3</xdr:col>
                    <xdr:colOff>419100</xdr:colOff>
                    <xdr:row>815</xdr:row>
                    <xdr:rowOff>457200</xdr:rowOff>
                  </to>
                </anchor>
              </controlPr>
            </control>
          </mc:Choice>
        </mc:AlternateContent>
        <mc:AlternateContent xmlns:mc="http://schemas.openxmlformats.org/markup-compatibility/2006">
          <mc:Choice Requires="x14">
            <control shapeId="11146" r:id="rId909" name="Check Box 906">
              <controlPr defaultSize="0" autoFill="0" autoLine="0" autoPict="0">
                <anchor moveWithCells="1">
                  <from>
                    <xdr:col>3</xdr:col>
                    <xdr:colOff>28575</xdr:colOff>
                    <xdr:row>815</xdr:row>
                    <xdr:rowOff>438150</xdr:rowOff>
                  </from>
                  <to>
                    <xdr:col>3</xdr:col>
                    <xdr:colOff>466725</xdr:colOff>
                    <xdr:row>815</xdr:row>
                    <xdr:rowOff>742950</xdr:rowOff>
                  </to>
                </anchor>
              </controlPr>
            </control>
          </mc:Choice>
        </mc:AlternateContent>
        <mc:AlternateContent xmlns:mc="http://schemas.openxmlformats.org/markup-compatibility/2006">
          <mc:Choice Requires="x14">
            <control shapeId="11147" r:id="rId910" name="Check Box 907">
              <controlPr defaultSize="0" autoFill="0" autoLine="0" autoPict="0">
                <anchor moveWithCells="1">
                  <from>
                    <xdr:col>3</xdr:col>
                    <xdr:colOff>38100</xdr:colOff>
                    <xdr:row>815</xdr:row>
                    <xdr:rowOff>771525</xdr:rowOff>
                  </from>
                  <to>
                    <xdr:col>3</xdr:col>
                    <xdr:colOff>476250</xdr:colOff>
                    <xdr:row>815</xdr:row>
                    <xdr:rowOff>1076325</xdr:rowOff>
                  </to>
                </anchor>
              </controlPr>
            </control>
          </mc:Choice>
        </mc:AlternateContent>
        <mc:AlternateContent xmlns:mc="http://schemas.openxmlformats.org/markup-compatibility/2006">
          <mc:Choice Requires="x14">
            <control shapeId="11148" r:id="rId911" name="Check Box 908">
              <controlPr defaultSize="0" autoFill="0" autoLine="0" autoPict="0">
                <anchor moveWithCells="1">
                  <from>
                    <xdr:col>3</xdr:col>
                    <xdr:colOff>38100</xdr:colOff>
                    <xdr:row>815</xdr:row>
                    <xdr:rowOff>1104900</xdr:rowOff>
                  </from>
                  <to>
                    <xdr:col>3</xdr:col>
                    <xdr:colOff>476250</xdr:colOff>
                    <xdr:row>815</xdr:row>
                    <xdr:rowOff>1409700</xdr:rowOff>
                  </to>
                </anchor>
              </controlPr>
            </control>
          </mc:Choice>
        </mc:AlternateContent>
        <mc:AlternateContent xmlns:mc="http://schemas.openxmlformats.org/markup-compatibility/2006">
          <mc:Choice Requires="x14">
            <control shapeId="11149" r:id="rId912" name="Check Box 909">
              <controlPr defaultSize="0" autoFill="0" autoLine="0" autoPict="0">
                <anchor moveWithCells="1">
                  <from>
                    <xdr:col>3</xdr:col>
                    <xdr:colOff>38100</xdr:colOff>
                    <xdr:row>796</xdr:row>
                    <xdr:rowOff>1114425</xdr:rowOff>
                  </from>
                  <to>
                    <xdr:col>3</xdr:col>
                    <xdr:colOff>476250</xdr:colOff>
                    <xdr:row>796</xdr:row>
                    <xdr:rowOff>1409700</xdr:rowOff>
                  </to>
                </anchor>
              </controlPr>
            </control>
          </mc:Choice>
        </mc:AlternateContent>
        <mc:AlternateContent xmlns:mc="http://schemas.openxmlformats.org/markup-compatibility/2006">
          <mc:Choice Requires="x14">
            <control shapeId="11150" r:id="rId913" name="Check Box 910">
              <controlPr defaultSize="0" autoFill="0" autoLine="0" autoPict="0">
                <anchor moveWithCells="1">
                  <from>
                    <xdr:col>3</xdr:col>
                    <xdr:colOff>28575</xdr:colOff>
                    <xdr:row>789</xdr:row>
                    <xdr:rowOff>142875</xdr:rowOff>
                  </from>
                  <to>
                    <xdr:col>3</xdr:col>
                    <xdr:colOff>419100</xdr:colOff>
                    <xdr:row>789</xdr:row>
                    <xdr:rowOff>457200</xdr:rowOff>
                  </to>
                </anchor>
              </controlPr>
            </control>
          </mc:Choice>
        </mc:AlternateContent>
        <mc:AlternateContent xmlns:mc="http://schemas.openxmlformats.org/markup-compatibility/2006">
          <mc:Choice Requires="x14">
            <control shapeId="11151" r:id="rId914" name="Check Box 911">
              <controlPr defaultSize="0" autoFill="0" autoLine="0" autoPict="0">
                <anchor moveWithCells="1">
                  <from>
                    <xdr:col>3</xdr:col>
                    <xdr:colOff>28575</xdr:colOff>
                    <xdr:row>789</xdr:row>
                    <xdr:rowOff>438150</xdr:rowOff>
                  </from>
                  <to>
                    <xdr:col>3</xdr:col>
                    <xdr:colOff>466725</xdr:colOff>
                    <xdr:row>789</xdr:row>
                    <xdr:rowOff>742950</xdr:rowOff>
                  </to>
                </anchor>
              </controlPr>
            </control>
          </mc:Choice>
        </mc:AlternateContent>
        <mc:AlternateContent xmlns:mc="http://schemas.openxmlformats.org/markup-compatibility/2006">
          <mc:Choice Requires="x14">
            <control shapeId="11152" r:id="rId915" name="Check Box 912">
              <controlPr defaultSize="0" autoFill="0" autoLine="0" autoPict="0">
                <anchor moveWithCells="1">
                  <from>
                    <xdr:col>3</xdr:col>
                    <xdr:colOff>38100</xdr:colOff>
                    <xdr:row>789</xdr:row>
                    <xdr:rowOff>771525</xdr:rowOff>
                  </from>
                  <to>
                    <xdr:col>3</xdr:col>
                    <xdr:colOff>476250</xdr:colOff>
                    <xdr:row>789</xdr:row>
                    <xdr:rowOff>1076325</xdr:rowOff>
                  </to>
                </anchor>
              </controlPr>
            </control>
          </mc:Choice>
        </mc:AlternateContent>
        <mc:AlternateContent xmlns:mc="http://schemas.openxmlformats.org/markup-compatibility/2006">
          <mc:Choice Requires="x14">
            <control shapeId="11153" r:id="rId916" name="Check Box 913">
              <controlPr defaultSize="0" autoFill="0" autoLine="0" autoPict="0">
                <anchor moveWithCells="1">
                  <from>
                    <xdr:col>3</xdr:col>
                    <xdr:colOff>38100</xdr:colOff>
                    <xdr:row>789</xdr:row>
                    <xdr:rowOff>1114425</xdr:rowOff>
                  </from>
                  <to>
                    <xdr:col>3</xdr:col>
                    <xdr:colOff>476250</xdr:colOff>
                    <xdr:row>789</xdr:row>
                    <xdr:rowOff>1409700</xdr:rowOff>
                  </to>
                </anchor>
              </controlPr>
            </control>
          </mc:Choice>
        </mc:AlternateContent>
        <mc:AlternateContent xmlns:mc="http://schemas.openxmlformats.org/markup-compatibility/2006">
          <mc:Choice Requires="x14">
            <control shapeId="11154" r:id="rId917" name="Check Box 914">
              <controlPr defaultSize="0" autoFill="0" autoLine="0" autoPict="0">
                <anchor moveWithCells="1">
                  <from>
                    <xdr:col>3</xdr:col>
                    <xdr:colOff>28575</xdr:colOff>
                    <xdr:row>778</xdr:row>
                    <xdr:rowOff>771525</xdr:rowOff>
                  </from>
                  <to>
                    <xdr:col>3</xdr:col>
                    <xdr:colOff>466725</xdr:colOff>
                    <xdr:row>778</xdr:row>
                    <xdr:rowOff>1076325</xdr:rowOff>
                  </to>
                </anchor>
              </controlPr>
            </control>
          </mc:Choice>
        </mc:AlternateContent>
        <mc:AlternateContent xmlns:mc="http://schemas.openxmlformats.org/markup-compatibility/2006">
          <mc:Choice Requires="x14">
            <control shapeId="11155" r:id="rId918" name="Check Box 915">
              <controlPr defaultSize="0" autoFill="0" autoLine="0" autoPict="0">
                <anchor moveWithCells="1">
                  <from>
                    <xdr:col>3</xdr:col>
                    <xdr:colOff>38100</xdr:colOff>
                    <xdr:row>778</xdr:row>
                    <xdr:rowOff>1104900</xdr:rowOff>
                  </from>
                  <to>
                    <xdr:col>3</xdr:col>
                    <xdr:colOff>476250</xdr:colOff>
                    <xdr:row>778</xdr:row>
                    <xdr:rowOff>1409700</xdr:rowOff>
                  </to>
                </anchor>
              </controlPr>
            </control>
          </mc:Choice>
        </mc:AlternateContent>
        <mc:AlternateContent xmlns:mc="http://schemas.openxmlformats.org/markup-compatibility/2006">
          <mc:Choice Requires="x14">
            <control shapeId="11156" r:id="rId919" name="Check Box 916">
              <controlPr defaultSize="0" autoFill="0" autoLine="0" autoPict="0">
                <anchor moveWithCells="1">
                  <from>
                    <xdr:col>3</xdr:col>
                    <xdr:colOff>38100</xdr:colOff>
                    <xdr:row>726</xdr:row>
                    <xdr:rowOff>1104900</xdr:rowOff>
                  </from>
                  <to>
                    <xdr:col>3</xdr:col>
                    <xdr:colOff>476250</xdr:colOff>
                    <xdr:row>726</xdr:row>
                    <xdr:rowOff>1409700</xdr:rowOff>
                  </to>
                </anchor>
              </controlPr>
            </control>
          </mc:Choice>
        </mc:AlternateContent>
        <mc:AlternateContent xmlns:mc="http://schemas.openxmlformats.org/markup-compatibility/2006">
          <mc:Choice Requires="x14">
            <control shapeId="11157" r:id="rId920" name="Check Box 917">
              <controlPr defaultSize="0" autoFill="0" autoLine="0" autoPict="0">
                <anchor moveWithCells="1">
                  <from>
                    <xdr:col>3</xdr:col>
                    <xdr:colOff>28575</xdr:colOff>
                    <xdr:row>722</xdr:row>
                    <xdr:rowOff>438150</xdr:rowOff>
                  </from>
                  <to>
                    <xdr:col>3</xdr:col>
                    <xdr:colOff>419100</xdr:colOff>
                    <xdr:row>722</xdr:row>
                    <xdr:rowOff>742950</xdr:rowOff>
                  </to>
                </anchor>
              </controlPr>
            </control>
          </mc:Choice>
        </mc:AlternateContent>
        <mc:AlternateContent xmlns:mc="http://schemas.openxmlformats.org/markup-compatibility/2006">
          <mc:Choice Requires="x14">
            <control shapeId="11158" r:id="rId921" name="Check Box 918">
              <controlPr defaultSize="0" autoFill="0" autoLine="0" autoPict="0">
                <anchor moveWithCells="1">
                  <from>
                    <xdr:col>3</xdr:col>
                    <xdr:colOff>38100</xdr:colOff>
                    <xdr:row>722</xdr:row>
                    <xdr:rowOff>762000</xdr:rowOff>
                  </from>
                  <to>
                    <xdr:col>3</xdr:col>
                    <xdr:colOff>428625</xdr:colOff>
                    <xdr:row>722</xdr:row>
                    <xdr:rowOff>1076325</xdr:rowOff>
                  </to>
                </anchor>
              </controlPr>
            </control>
          </mc:Choice>
        </mc:AlternateContent>
        <mc:AlternateContent xmlns:mc="http://schemas.openxmlformats.org/markup-compatibility/2006">
          <mc:Choice Requires="x14">
            <control shapeId="11159" r:id="rId922" name="Check Box 919">
              <controlPr defaultSize="0" autoFill="0" autoLine="0" autoPict="0">
                <anchor moveWithCells="1">
                  <from>
                    <xdr:col>3</xdr:col>
                    <xdr:colOff>47625</xdr:colOff>
                    <xdr:row>722</xdr:row>
                    <xdr:rowOff>1076325</xdr:rowOff>
                  </from>
                  <to>
                    <xdr:col>3</xdr:col>
                    <xdr:colOff>438150</xdr:colOff>
                    <xdr:row>722</xdr:row>
                    <xdr:rowOff>1381125</xdr:rowOff>
                  </to>
                </anchor>
              </controlPr>
            </control>
          </mc:Choice>
        </mc:AlternateContent>
        <mc:AlternateContent xmlns:mc="http://schemas.openxmlformats.org/markup-compatibility/2006">
          <mc:Choice Requires="x14">
            <control shapeId="11160" r:id="rId923" name="Check Box 920">
              <controlPr defaultSize="0" autoFill="0" autoLine="0" autoPict="0">
                <anchor moveWithCells="1">
                  <from>
                    <xdr:col>3</xdr:col>
                    <xdr:colOff>19050</xdr:colOff>
                    <xdr:row>716</xdr:row>
                    <xdr:rowOff>762000</xdr:rowOff>
                  </from>
                  <to>
                    <xdr:col>3</xdr:col>
                    <xdr:colOff>457200</xdr:colOff>
                    <xdr:row>716</xdr:row>
                    <xdr:rowOff>1057275</xdr:rowOff>
                  </to>
                </anchor>
              </controlPr>
            </control>
          </mc:Choice>
        </mc:AlternateContent>
        <mc:AlternateContent xmlns:mc="http://schemas.openxmlformats.org/markup-compatibility/2006">
          <mc:Choice Requires="x14">
            <control shapeId="11161" r:id="rId924" name="Check Box 921">
              <controlPr defaultSize="0" autoFill="0" autoLine="0" autoPict="0">
                <anchor moveWithCells="1">
                  <from>
                    <xdr:col>3</xdr:col>
                    <xdr:colOff>19050</xdr:colOff>
                    <xdr:row>716</xdr:row>
                    <xdr:rowOff>1104900</xdr:rowOff>
                  </from>
                  <to>
                    <xdr:col>3</xdr:col>
                    <xdr:colOff>457200</xdr:colOff>
                    <xdr:row>716</xdr:row>
                    <xdr:rowOff>1409700</xdr:rowOff>
                  </to>
                </anchor>
              </controlPr>
            </control>
          </mc:Choice>
        </mc:AlternateContent>
        <mc:AlternateContent xmlns:mc="http://schemas.openxmlformats.org/markup-compatibility/2006">
          <mc:Choice Requires="x14">
            <control shapeId="11162" r:id="rId925" name="Check Box 922">
              <controlPr defaultSize="0" autoFill="0" autoLine="0" autoPict="0">
                <anchor moveWithCells="1">
                  <from>
                    <xdr:col>3</xdr:col>
                    <xdr:colOff>28575</xdr:colOff>
                    <xdr:row>712</xdr:row>
                    <xdr:rowOff>762000</xdr:rowOff>
                  </from>
                  <to>
                    <xdr:col>3</xdr:col>
                    <xdr:colOff>466725</xdr:colOff>
                    <xdr:row>712</xdr:row>
                    <xdr:rowOff>1057275</xdr:rowOff>
                  </to>
                </anchor>
              </controlPr>
            </control>
          </mc:Choice>
        </mc:AlternateContent>
        <mc:AlternateContent xmlns:mc="http://schemas.openxmlformats.org/markup-compatibility/2006">
          <mc:Choice Requires="x14">
            <control shapeId="11163" r:id="rId926" name="Check Box 923">
              <controlPr defaultSize="0" autoFill="0" autoLine="0" autoPict="0">
                <anchor moveWithCells="1">
                  <from>
                    <xdr:col>3</xdr:col>
                    <xdr:colOff>38100</xdr:colOff>
                    <xdr:row>712</xdr:row>
                    <xdr:rowOff>133350</xdr:rowOff>
                  </from>
                  <to>
                    <xdr:col>3</xdr:col>
                    <xdr:colOff>476250</xdr:colOff>
                    <xdr:row>712</xdr:row>
                    <xdr:rowOff>428625</xdr:rowOff>
                  </to>
                </anchor>
              </controlPr>
            </control>
          </mc:Choice>
        </mc:AlternateContent>
        <mc:AlternateContent xmlns:mc="http://schemas.openxmlformats.org/markup-compatibility/2006">
          <mc:Choice Requires="x14">
            <control shapeId="11164" r:id="rId927" name="Check Box 924">
              <controlPr defaultSize="0" autoFill="0" autoLine="0" autoPict="0">
                <anchor moveWithCells="1">
                  <from>
                    <xdr:col>3</xdr:col>
                    <xdr:colOff>38100</xdr:colOff>
                    <xdr:row>712</xdr:row>
                    <xdr:rowOff>447675</xdr:rowOff>
                  </from>
                  <to>
                    <xdr:col>3</xdr:col>
                    <xdr:colOff>476250</xdr:colOff>
                    <xdr:row>712</xdr:row>
                    <xdr:rowOff>742950</xdr:rowOff>
                  </to>
                </anchor>
              </controlPr>
            </control>
          </mc:Choice>
        </mc:AlternateContent>
        <mc:AlternateContent xmlns:mc="http://schemas.openxmlformats.org/markup-compatibility/2006">
          <mc:Choice Requires="x14">
            <control shapeId="11165" r:id="rId928" name="Check Box 925">
              <controlPr defaultSize="0" autoFill="0" autoLine="0" autoPict="0">
                <anchor moveWithCells="1">
                  <from>
                    <xdr:col>3</xdr:col>
                    <xdr:colOff>28575</xdr:colOff>
                    <xdr:row>618</xdr:row>
                    <xdr:rowOff>771525</xdr:rowOff>
                  </from>
                  <to>
                    <xdr:col>3</xdr:col>
                    <xdr:colOff>419100</xdr:colOff>
                    <xdr:row>618</xdr:row>
                    <xdr:rowOff>1076325</xdr:rowOff>
                  </to>
                </anchor>
              </controlPr>
            </control>
          </mc:Choice>
        </mc:AlternateContent>
        <mc:AlternateContent xmlns:mc="http://schemas.openxmlformats.org/markup-compatibility/2006">
          <mc:Choice Requires="x14">
            <control shapeId="11166" r:id="rId929" name="Check Box 926">
              <controlPr defaultSize="0" autoFill="0" autoLine="0" autoPict="0">
                <anchor moveWithCells="1">
                  <from>
                    <xdr:col>3</xdr:col>
                    <xdr:colOff>28575</xdr:colOff>
                    <xdr:row>618</xdr:row>
                    <xdr:rowOff>438150</xdr:rowOff>
                  </from>
                  <to>
                    <xdr:col>3</xdr:col>
                    <xdr:colOff>419100</xdr:colOff>
                    <xdr:row>618</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83"/>
  <sheetViews>
    <sheetView view="pageBreakPreview" zoomScale="70" zoomScaleNormal="100" zoomScaleSheetLayoutView="70" workbookViewId="0">
      <pane xSplit="7" ySplit="16" topLeftCell="H17" activePane="bottomRight" state="frozen"/>
      <selection pane="topRight" activeCell="F1" sqref="F1"/>
      <selection pane="bottomLeft" activeCell="A6" sqref="A6"/>
      <selection pane="bottomRight" activeCell="G1" sqref="G1"/>
    </sheetView>
  </sheetViews>
  <sheetFormatPr defaultRowHeight="12" x14ac:dyDescent="0.15"/>
  <cols>
    <col min="1" max="1" width="15.625" style="93" customWidth="1"/>
    <col min="2" max="2" width="9.75" style="93" customWidth="1"/>
    <col min="3" max="5" width="8.375" style="93" customWidth="1"/>
    <col min="6" max="6" width="2.875" style="93" customWidth="1"/>
    <col min="7" max="7" width="17" style="93" customWidth="1"/>
    <col min="8" max="38" width="4.125" style="93" customWidth="1"/>
    <col min="39" max="39" width="5.25" style="93" bestFit="1" customWidth="1"/>
    <col min="40" max="40" width="6.5" style="93" bestFit="1" customWidth="1"/>
    <col min="41" max="41" width="7.75" style="93" bestFit="1" customWidth="1"/>
    <col min="42" max="42" width="7.125" style="93" bestFit="1" customWidth="1"/>
    <col min="43" max="43" width="6.5" style="93" bestFit="1" customWidth="1"/>
    <col min="44" max="16384" width="9" style="93"/>
  </cols>
  <sheetData>
    <row r="1" spans="1:43" x14ac:dyDescent="0.15">
      <c r="A1" s="92" t="s">
        <v>104</v>
      </c>
      <c r="AO1" s="137"/>
      <c r="AP1" s="137"/>
    </row>
    <row r="3" spans="1:43" ht="14.25" thickBot="1" x14ac:dyDescent="0.2">
      <c r="B3" s="138" t="s">
        <v>193</v>
      </c>
    </row>
    <row r="4" spans="1:43" ht="12.75" thickBot="1" x14ac:dyDescent="0.2">
      <c r="A4" s="139" t="s">
        <v>105</v>
      </c>
      <c r="B4" s="95"/>
      <c r="C4" s="96"/>
      <c r="D4" s="96"/>
      <c r="E4" s="345" t="s">
        <v>106</v>
      </c>
      <c r="F4" s="346"/>
      <c r="G4" s="333"/>
      <c r="H4" s="334"/>
      <c r="I4" s="334"/>
      <c r="J4" s="334"/>
      <c r="K4" s="334"/>
      <c r="L4" s="334"/>
      <c r="M4" s="335"/>
      <c r="P4" s="345" t="s">
        <v>107</v>
      </c>
      <c r="Q4" s="347"/>
      <c r="R4" s="347"/>
      <c r="S4" s="347"/>
      <c r="T4" s="348"/>
      <c r="U4" s="349"/>
      <c r="V4" s="349"/>
      <c r="W4" s="349"/>
      <c r="X4" s="349"/>
      <c r="Y4" s="350"/>
      <c r="AA4" s="331" t="s">
        <v>185</v>
      </c>
      <c r="AB4" s="332"/>
      <c r="AC4" s="351"/>
      <c r="AD4" s="352"/>
      <c r="AE4" s="352"/>
      <c r="AF4" s="353"/>
      <c r="AH4" s="331" t="s">
        <v>108</v>
      </c>
      <c r="AI4" s="332"/>
      <c r="AJ4" s="333"/>
      <c r="AK4" s="334"/>
      <c r="AL4" s="334"/>
      <c r="AM4" s="334"/>
      <c r="AN4" s="334"/>
      <c r="AO4" s="334"/>
      <c r="AP4" s="335"/>
    </row>
    <row r="5" spans="1:43" x14ac:dyDescent="0.15">
      <c r="A5" s="94"/>
      <c r="B5" s="96"/>
      <c r="C5" s="96"/>
      <c r="D5" s="96"/>
      <c r="E5" s="97"/>
      <c r="F5" s="98"/>
      <c r="G5" s="99"/>
      <c r="H5" s="100"/>
      <c r="I5" s="100"/>
      <c r="J5" s="100"/>
      <c r="K5" s="100"/>
      <c r="L5" s="100"/>
      <c r="M5" s="100"/>
      <c r="P5" s="97"/>
      <c r="Q5" s="98"/>
      <c r="R5" s="98"/>
      <c r="S5" s="98"/>
      <c r="T5" s="101"/>
      <c r="U5" s="102"/>
      <c r="V5" s="102"/>
      <c r="W5" s="102"/>
      <c r="X5" s="102"/>
      <c r="Y5" s="102"/>
      <c r="AB5" s="103"/>
      <c r="AC5" s="103"/>
      <c r="AD5" s="99"/>
      <c r="AE5" s="100"/>
      <c r="AF5" s="100"/>
      <c r="AG5" s="100"/>
    </row>
    <row r="6" spans="1:43" x14ac:dyDescent="0.15">
      <c r="A6" s="104" t="s">
        <v>109</v>
      </c>
      <c r="B6" s="93" t="s">
        <v>110</v>
      </c>
      <c r="G6" s="105"/>
      <c r="AL6" s="105"/>
    </row>
    <row r="7" spans="1:43" x14ac:dyDescent="0.15">
      <c r="B7" s="93" t="s">
        <v>111</v>
      </c>
      <c r="G7" s="105"/>
      <c r="AL7" s="105"/>
    </row>
    <row r="8" spans="1:43" x14ac:dyDescent="0.15">
      <c r="B8" s="106" t="s">
        <v>112</v>
      </c>
      <c r="G8" s="105"/>
      <c r="AL8" s="105"/>
    </row>
    <row r="9" spans="1:43" x14ac:dyDescent="0.15">
      <c r="B9" s="106" t="s">
        <v>113</v>
      </c>
      <c r="G9" s="105"/>
      <c r="AL9" s="105"/>
    </row>
    <row r="10" spans="1:43" x14ac:dyDescent="0.15">
      <c r="B10" s="106" t="s">
        <v>114</v>
      </c>
      <c r="G10" s="105"/>
      <c r="AL10" s="105"/>
    </row>
    <row r="11" spans="1:43" x14ac:dyDescent="0.15">
      <c r="B11" s="106" t="s">
        <v>115</v>
      </c>
      <c r="G11" s="105"/>
      <c r="AL11" s="105"/>
    </row>
    <row r="12" spans="1:43" x14ac:dyDescent="0.15">
      <c r="B12" s="106" t="s">
        <v>116</v>
      </c>
      <c r="G12" s="105"/>
      <c r="AL12" s="105"/>
    </row>
    <row r="13" spans="1:43" x14ac:dyDescent="0.15">
      <c r="B13" s="106" t="s">
        <v>117</v>
      </c>
      <c r="G13" s="105"/>
      <c r="AL13" s="105"/>
    </row>
    <row r="14" spans="1:43" x14ac:dyDescent="0.15">
      <c r="B14" s="107" t="s">
        <v>118</v>
      </c>
      <c r="C14" s="108"/>
      <c r="D14" s="108"/>
      <c r="E14" s="108"/>
      <c r="F14" s="108"/>
      <c r="G14" s="109"/>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M14" s="108"/>
      <c r="AN14" s="108"/>
      <c r="AO14" s="108"/>
      <c r="AP14" s="108"/>
    </row>
    <row r="15" spans="1:43" x14ac:dyDescent="0.15">
      <c r="G15" s="105"/>
      <c r="AL15" s="104"/>
    </row>
    <row r="16" spans="1:43" ht="39.75" thickBot="1" x14ac:dyDescent="0.2">
      <c r="A16" s="110"/>
      <c r="B16" s="111"/>
      <c r="C16" s="111"/>
      <c r="D16" s="111"/>
      <c r="E16" s="112"/>
      <c r="F16" s="111"/>
      <c r="G16" s="113" t="s">
        <v>186</v>
      </c>
      <c r="H16" s="114" t="s">
        <v>119</v>
      </c>
      <c r="I16" s="114" t="s">
        <v>120</v>
      </c>
      <c r="J16" s="114" t="s">
        <v>121</v>
      </c>
      <c r="K16" s="114" t="s">
        <v>122</v>
      </c>
      <c r="L16" s="114" t="s">
        <v>123</v>
      </c>
      <c r="M16" s="114" t="s">
        <v>124</v>
      </c>
      <c r="N16" s="114" t="s">
        <v>125</v>
      </c>
      <c r="O16" s="114" t="s">
        <v>126</v>
      </c>
      <c r="P16" s="114" t="s">
        <v>127</v>
      </c>
      <c r="Q16" s="114" t="s">
        <v>128</v>
      </c>
      <c r="R16" s="114" t="s">
        <v>129</v>
      </c>
      <c r="S16" s="114" t="s">
        <v>130</v>
      </c>
      <c r="T16" s="114" t="s">
        <v>131</v>
      </c>
      <c r="U16" s="114" t="s">
        <v>132</v>
      </c>
      <c r="V16" s="114" t="s">
        <v>133</v>
      </c>
      <c r="W16" s="114" t="s">
        <v>134</v>
      </c>
      <c r="X16" s="114" t="s">
        <v>135</v>
      </c>
      <c r="Y16" s="114" t="s">
        <v>136</v>
      </c>
      <c r="Z16" s="114" t="s">
        <v>137</v>
      </c>
      <c r="AA16" s="114" t="s">
        <v>138</v>
      </c>
      <c r="AB16" s="114" t="s">
        <v>139</v>
      </c>
      <c r="AC16" s="114" t="s">
        <v>140</v>
      </c>
      <c r="AD16" s="114" t="s">
        <v>141</v>
      </c>
      <c r="AE16" s="114" t="s">
        <v>142</v>
      </c>
      <c r="AF16" s="114" t="s">
        <v>143</v>
      </c>
      <c r="AG16" s="114" t="s">
        <v>144</v>
      </c>
      <c r="AH16" s="114" t="s">
        <v>145</v>
      </c>
      <c r="AI16" s="114" t="s">
        <v>146</v>
      </c>
      <c r="AJ16" s="114" t="s">
        <v>147</v>
      </c>
      <c r="AK16" s="114" t="s">
        <v>148</v>
      </c>
      <c r="AL16" s="114" t="s">
        <v>149</v>
      </c>
      <c r="AM16" s="115" t="s">
        <v>150</v>
      </c>
      <c r="AN16" s="115" t="s">
        <v>151</v>
      </c>
      <c r="AO16" s="115" t="s">
        <v>152</v>
      </c>
      <c r="AP16" s="115" t="s">
        <v>153</v>
      </c>
      <c r="AQ16" s="115" t="s">
        <v>154</v>
      </c>
    </row>
    <row r="17" spans="1:43" ht="22.5" customHeight="1" thickTop="1" x14ac:dyDescent="0.15">
      <c r="A17" s="94" t="s">
        <v>155</v>
      </c>
      <c r="B17" s="116" t="str">
        <f>IF($B$4=0,"　年　月",$B$4)</f>
        <v>　年　月</v>
      </c>
      <c r="C17" s="117" t="s">
        <v>156</v>
      </c>
      <c r="D17" s="117" t="s">
        <v>157</v>
      </c>
      <c r="E17" s="117" t="s">
        <v>158</v>
      </c>
      <c r="F17" s="118" t="s">
        <v>159</v>
      </c>
      <c r="G17" s="119"/>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1">
        <f>SUM(H17:AL17)</f>
        <v>0</v>
      </c>
      <c r="AN17" s="336">
        <f>IF(C18&gt;11,D18*E18*1.25,IF(D18&gt;11,D18*E18*1.25,(D18+3)*E18))</f>
        <v>0</v>
      </c>
      <c r="AO17" s="339">
        <f>SUM(AM22,AM25,AM28)</f>
        <v>0</v>
      </c>
      <c r="AP17" s="336">
        <f>SUM(AN20,AN23,AN26)</f>
        <v>0</v>
      </c>
      <c r="AQ17" s="342" t="str">
        <f>IF(AO17&gt;AP17,"超過減算!","")</f>
        <v/>
      </c>
    </row>
    <row r="18" spans="1:43" ht="22.5" customHeight="1" x14ac:dyDescent="0.15">
      <c r="A18" s="94"/>
      <c r="B18" s="122"/>
      <c r="C18" s="329"/>
      <c r="D18" s="329"/>
      <c r="E18" s="329"/>
      <c r="F18" s="123"/>
      <c r="G18" s="124"/>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6">
        <f t="shared" ref="AM18:AM65" si="0">SUM(H18:AL18)</f>
        <v>0</v>
      </c>
      <c r="AN18" s="337"/>
      <c r="AO18" s="340"/>
      <c r="AP18" s="337"/>
      <c r="AQ18" s="343"/>
    </row>
    <row r="19" spans="1:43" ht="22.5" customHeight="1" thickBot="1" x14ac:dyDescent="0.2">
      <c r="A19" s="94"/>
      <c r="B19" s="127"/>
      <c r="C19" s="330"/>
      <c r="D19" s="330"/>
      <c r="E19" s="330"/>
      <c r="F19" s="128"/>
      <c r="G19" s="129" t="s">
        <v>160</v>
      </c>
      <c r="H19" s="130">
        <f>H17-H18</f>
        <v>0</v>
      </c>
      <c r="I19" s="130">
        <f t="shared" ref="I19:AL19" si="1">I17-I18</f>
        <v>0</v>
      </c>
      <c r="J19" s="130">
        <f t="shared" si="1"/>
        <v>0</v>
      </c>
      <c r="K19" s="130">
        <f t="shared" si="1"/>
        <v>0</v>
      </c>
      <c r="L19" s="130">
        <f t="shared" si="1"/>
        <v>0</v>
      </c>
      <c r="M19" s="130">
        <f t="shared" si="1"/>
        <v>0</v>
      </c>
      <c r="N19" s="130">
        <f t="shared" si="1"/>
        <v>0</v>
      </c>
      <c r="O19" s="130">
        <f t="shared" si="1"/>
        <v>0</v>
      </c>
      <c r="P19" s="130">
        <f t="shared" si="1"/>
        <v>0</v>
      </c>
      <c r="Q19" s="130">
        <f t="shared" si="1"/>
        <v>0</v>
      </c>
      <c r="R19" s="130">
        <f t="shared" si="1"/>
        <v>0</v>
      </c>
      <c r="S19" s="130">
        <f t="shared" si="1"/>
        <v>0</v>
      </c>
      <c r="T19" s="130">
        <f t="shared" si="1"/>
        <v>0</v>
      </c>
      <c r="U19" s="130">
        <f t="shared" si="1"/>
        <v>0</v>
      </c>
      <c r="V19" s="130">
        <f t="shared" si="1"/>
        <v>0</v>
      </c>
      <c r="W19" s="130">
        <f t="shared" si="1"/>
        <v>0</v>
      </c>
      <c r="X19" s="130">
        <f t="shared" si="1"/>
        <v>0</v>
      </c>
      <c r="Y19" s="130">
        <f t="shared" si="1"/>
        <v>0</v>
      </c>
      <c r="Z19" s="130">
        <f t="shared" si="1"/>
        <v>0</v>
      </c>
      <c r="AA19" s="130">
        <f t="shared" si="1"/>
        <v>0</v>
      </c>
      <c r="AB19" s="130">
        <f t="shared" si="1"/>
        <v>0</v>
      </c>
      <c r="AC19" s="130">
        <f t="shared" si="1"/>
        <v>0</v>
      </c>
      <c r="AD19" s="130">
        <f t="shared" si="1"/>
        <v>0</v>
      </c>
      <c r="AE19" s="130">
        <f t="shared" si="1"/>
        <v>0</v>
      </c>
      <c r="AF19" s="130">
        <f t="shared" si="1"/>
        <v>0</v>
      </c>
      <c r="AG19" s="130">
        <f t="shared" si="1"/>
        <v>0</v>
      </c>
      <c r="AH19" s="130">
        <f t="shared" si="1"/>
        <v>0</v>
      </c>
      <c r="AI19" s="130">
        <f t="shared" si="1"/>
        <v>0</v>
      </c>
      <c r="AJ19" s="130">
        <f t="shared" si="1"/>
        <v>0</v>
      </c>
      <c r="AK19" s="130">
        <f t="shared" si="1"/>
        <v>0</v>
      </c>
      <c r="AL19" s="130">
        <f t="shared" si="1"/>
        <v>0</v>
      </c>
      <c r="AM19" s="131">
        <f t="shared" si="0"/>
        <v>0</v>
      </c>
      <c r="AN19" s="338"/>
      <c r="AO19" s="341"/>
      <c r="AP19" s="338"/>
      <c r="AQ19" s="344"/>
    </row>
    <row r="20" spans="1:43" ht="22.5" customHeight="1" thickTop="1" x14ac:dyDescent="0.15">
      <c r="A20" s="104" t="s">
        <v>161</v>
      </c>
      <c r="B20" s="132" t="str">
        <f>IF($B$4=0,"　年　月",(YEAR($B$17)&amp;"年"&amp;MONTH($B$17)&amp;"月")-1)</f>
        <v>　年　月</v>
      </c>
      <c r="C20" s="117" t="s">
        <v>156</v>
      </c>
      <c r="D20" s="117" t="s">
        <v>157</v>
      </c>
      <c r="E20" s="117" t="s">
        <v>158</v>
      </c>
      <c r="F20" s="118" t="s">
        <v>159</v>
      </c>
      <c r="G20" s="119"/>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1">
        <f t="shared" si="0"/>
        <v>0</v>
      </c>
      <c r="AN20" s="336">
        <f>IF(C21&gt;11,D21*E21*1.25,IF(D21&gt;11,D21*E21*1.25,(D21+3)*E21))</f>
        <v>0</v>
      </c>
      <c r="AO20" s="339">
        <f>SUM(AM25,AM28,AM31)</f>
        <v>0</v>
      </c>
      <c r="AP20" s="336">
        <f>SUM(AN23,AN26,AN29)</f>
        <v>0</v>
      </c>
      <c r="AQ20" s="342" t="str">
        <f>IF(AO20&gt;AP20,"超過減算!","")</f>
        <v/>
      </c>
    </row>
    <row r="21" spans="1:43" ht="22.5" customHeight="1" x14ac:dyDescent="0.15">
      <c r="A21" s="104"/>
      <c r="B21" s="122"/>
      <c r="C21" s="329"/>
      <c r="D21" s="329"/>
      <c r="E21" s="329"/>
      <c r="F21" s="123"/>
      <c r="G21" s="124"/>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6">
        <f t="shared" si="0"/>
        <v>0</v>
      </c>
      <c r="AN21" s="337"/>
      <c r="AO21" s="340"/>
      <c r="AP21" s="337"/>
      <c r="AQ21" s="343"/>
    </row>
    <row r="22" spans="1:43" ht="22.5" customHeight="1" thickBot="1" x14ac:dyDescent="0.2">
      <c r="A22" s="104"/>
      <c r="B22" s="127"/>
      <c r="C22" s="330"/>
      <c r="D22" s="330"/>
      <c r="E22" s="330"/>
      <c r="F22" s="128"/>
      <c r="G22" s="129" t="s">
        <v>160</v>
      </c>
      <c r="H22" s="130">
        <f>H20-H21</f>
        <v>0</v>
      </c>
      <c r="I22" s="130">
        <f t="shared" ref="I22:AL22" si="2">I20-I21</f>
        <v>0</v>
      </c>
      <c r="J22" s="130">
        <f t="shared" si="2"/>
        <v>0</v>
      </c>
      <c r="K22" s="130">
        <f t="shared" si="2"/>
        <v>0</v>
      </c>
      <c r="L22" s="130">
        <f t="shared" si="2"/>
        <v>0</v>
      </c>
      <c r="M22" s="130">
        <f t="shared" si="2"/>
        <v>0</v>
      </c>
      <c r="N22" s="130">
        <f t="shared" si="2"/>
        <v>0</v>
      </c>
      <c r="O22" s="130">
        <f t="shared" si="2"/>
        <v>0</v>
      </c>
      <c r="P22" s="130">
        <f t="shared" si="2"/>
        <v>0</v>
      </c>
      <c r="Q22" s="130">
        <f t="shared" si="2"/>
        <v>0</v>
      </c>
      <c r="R22" s="130">
        <f t="shared" si="2"/>
        <v>0</v>
      </c>
      <c r="S22" s="130">
        <f t="shared" si="2"/>
        <v>0</v>
      </c>
      <c r="T22" s="130">
        <f t="shared" si="2"/>
        <v>0</v>
      </c>
      <c r="U22" s="130">
        <f t="shared" si="2"/>
        <v>0</v>
      </c>
      <c r="V22" s="130">
        <f t="shared" si="2"/>
        <v>0</v>
      </c>
      <c r="W22" s="130">
        <f t="shared" si="2"/>
        <v>0</v>
      </c>
      <c r="X22" s="130">
        <f t="shared" si="2"/>
        <v>0</v>
      </c>
      <c r="Y22" s="130">
        <f t="shared" si="2"/>
        <v>0</v>
      </c>
      <c r="Z22" s="130">
        <f t="shared" si="2"/>
        <v>0</v>
      </c>
      <c r="AA22" s="130">
        <f t="shared" si="2"/>
        <v>0</v>
      </c>
      <c r="AB22" s="130">
        <f t="shared" si="2"/>
        <v>0</v>
      </c>
      <c r="AC22" s="130">
        <f t="shared" si="2"/>
        <v>0</v>
      </c>
      <c r="AD22" s="130">
        <f t="shared" si="2"/>
        <v>0</v>
      </c>
      <c r="AE22" s="130">
        <f t="shared" si="2"/>
        <v>0</v>
      </c>
      <c r="AF22" s="130">
        <f t="shared" si="2"/>
        <v>0</v>
      </c>
      <c r="AG22" s="130">
        <f t="shared" si="2"/>
        <v>0</v>
      </c>
      <c r="AH22" s="130">
        <f t="shared" si="2"/>
        <v>0</v>
      </c>
      <c r="AI22" s="130">
        <f t="shared" si="2"/>
        <v>0</v>
      </c>
      <c r="AJ22" s="130">
        <f t="shared" si="2"/>
        <v>0</v>
      </c>
      <c r="AK22" s="130">
        <f t="shared" si="2"/>
        <v>0</v>
      </c>
      <c r="AL22" s="130">
        <f t="shared" si="2"/>
        <v>0</v>
      </c>
      <c r="AM22" s="131">
        <f t="shared" si="0"/>
        <v>0</v>
      </c>
      <c r="AN22" s="338"/>
      <c r="AO22" s="341"/>
      <c r="AP22" s="338"/>
      <c r="AQ22" s="344"/>
    </row>
    <row r="23" spans="1:43" ht="22.5" customHeight="1" thickTop="1" x14ac:dyDescent="0.15">
      <c r="A23" s="133" t="s">
        <v>162</v>
      </c>
      <c r="B23" s="132" t="str">
        <f>IF($B$4=0,"　年　月",(YEAR($B$20)&amp;"年"&amp;MONTH($B$20)&amp;"月")-1)</f>
        <v>　年　月</v>
      </c>
      <c r="C23" s="117" t="s">
        <v>156</v>
      </c>
      <c r="D23" s="117" t="s">
        <v>157</v>
      </c>
      <c r="E23" s="117" t="s">
        <v>158</v>
      </c>
      <c r="F23" s="118" t="s">
        <v>159</v>
      </c>
      <c r="G23" s="119"/>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1">
        <f t="shared" si="0"/>
        <v>0</v>
      </c>
      <c r="AN23" s="336">
        <f>IF(C24&gt;11,D24*E24*1.25,IF(D24&gt;11,D24*E24*1.25,(D24+3)*E24))</f>
        <v>0</v>
      </c>
      <c r="AO23" s="339">
        <f>SUM(AM28,AM31,AM34)</f>
        <v>0</v>
      </c>
      <c r="AP23" s="336">
        <f>SUM(AN26,AN29,AN32)</f>
        <v>0</v>
      </c>
      <c r="AQ23" s="342" t="str">
        <f>IF(AO23&gt;AP23,"超過減算!","")</f>
        <v/>
      </c>
    </row>
    <row r="24" spans="1:43" ht="22.5" customHeight="1" x14ac:dyDescent="0.15">
      <c r="A24" s="133"/>
      <c r="B24" s="122"/>
      <c r="C24" s="329"/>
      <c r="D24" s="329"/>
      <c r="E24" s="329"/>
      <c r="F24" s="123"/>
      <c r="G24" s="124"/>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6">
        <f t="shared" si="0"/>
        <v>0</v>
      </c>
      <c r="AN24" s="337"/>
      <c r="AO24" s="340"/>
      <c r="AP24" s="337"/>
      <c r="AQ24" s="343"/>
    </row>
    <row r="25" spans="1:43" ht="22.5" customHeight="1" thickBot="1" x14ac:dyDescent="0.2">
      <c r="A25" s="133"/>
      <c r="B25" s="127"/>
      <c r="C25" s="330"/>
      <c r="D25" s="330"/>
      <c r="E25" s="330"/>
      <c r="F25" s="128"/>
      <c r="G25" s="129" t="s">
        <v>160</v>
      </c>
      <c r="H25" s="130">
        <f>H23-H24</f>
        <v>0</v>
      </c>
      <c r="I25" s="130">
        <f t="shared" ref="I25:AL25" si="3">I23-I24</f>
        <v>0</v>
      </c>
      <c r="J25" s="130">
        <f t="shared" si="3"/>
        <v>0</v>
      </c>
      <c r="K25" s="130">
        <f t="shared" si="3"/>
        <v>0</v>
      </c>
      <c r="L25" s="130">
        <f t="shared" si="3"/>
        <v>0</v>
      </c>
      <c r="M25" s="130">
        <f t="shared" si="3"/>
        <v>0</v>
      </c>
      <c r="N25" s="130">
        <f t="shared" si="3"/>
        <v>0</v>
      </c>
      <c r="O25" s="130">
        <f t="shared" si="3"/>
        <v>0</v>
      </c>
      <c r="P25" s="130">
        <f t="shared" si="3"/>
        <v>0</v>
      </c>
      <c r="Q25" s="130">
        <f t="shared" si="3"/>
        <v>0</v>
      </c>
      <c r="R25" s="130">
        <f t="shared" si="3"/>
        <v>0</v>
      </c>
      <c r="S25" s="130">
        <f t="shared" si="3"/>
        <v>0</v>
      </c>
      <c r="T25" s="130">
        <f t="shared" si="3"/>
        <v>0</v>
      </c>
      <c r="U25" s="130">
        <f t="shared" si="3"/>
        <v>0</v>
      </c>
      <c r="V25" s="130">
        <f t="shared" si="3"/>
        <v>0</v>
      </c>
      <c r="W25" s="130">
        <f t="shared" si="3"/>
        <v>0</v>
      </c>
      <c r="X25" s="130">
        <f t="shared" si="3"/>
        <v>0</v>
      </c>
      <c r="Y25" s="130">
        <f t="shared" si="3"/>
        <v>0</v>
      </c>
      <c r="Z25" s="130">
        <f t="shared" si="3"/>
        <v>0</v>
      </c>
      <c r="AA25" s="130">
        <f t="shared" si="3"/>
        <v>0</v>
      </c>
      <c r="AB25" s="130">
        <f t="shared" si="3"/>
        <v>0</v>
      </c>
      <c r="AC25" s="130">
        <f t="shared" si="3"/>
        <v>0</v>
      </c>
      <c r="AD25" s="130">
        <f t="shared" si="3"/>
        <v>0</v>
      </c>
      <c r="AE25" s="130">
        <f t="shared" si="3"/>
        <v>0</v>
      </c>
      <c r="AF25" s="130">
        <f t="shared" si="3"/>
        <v>0</v>
      </c>
      <c r="AG25" s="130">
        <f t="shared" si="3"/>
        <v>0</v>
      </c>
      <c r="AH25" s="130">
        <f t="shared" si="3"/>
        <v>0</v>
      </c>
      <c r="AI25" s="130">
        <f t="shared" si="3"/>
        <v>0</v>
      </c>
      <c r="AJ25" s="130">
        <f t="shared" si="3"/>
        <v>0</v>
      </c>
      <c r="AK25" s="130">
        <f t="shared" si="3"/>
        <v>0</v>
      </c>
      <c r="AL25" s="130">
        <f t="shared" si="3"/>
        <v>0</v>
      </c>
      <c r="AM25" s="131">
        <f t="shared" si="0"/>
        <v>0</v>
      </c>
      <c r="AN25" s="338"/>
      <c r="AO25" s="341"/>
      <c r="AP25" s="338"/>
      <c r="AQ25" s="344"/>
    </row>
    <row r="26" spans="1:43" ht="22.5" customHeight="1" thickTop="1" x14ac:dyDescent="0.15">
      <c r="A26" s="104" t="s">
        <v>163</v>
      </c>
      <c r="B26" s="132" t="str">
        <f>IF($B$4=0,"　年　月",(YEAR($B$23)&amp;"年"&amp;MONTH($B$23)&amp;"月")-1)</f>
        <v>　年　月</v>
      </c>
      <c r="C26" s="117" t="s">
        <v>156</v>
      </c>
      <c r="D26" s="117" t="s">
        <v>157</v>
      </c>
      <c r="E26" s="117" t="s">
        <v>158</v>
      </c>
      <c r="F26" s="118" t="s">
        <v>159</v>
      </c>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1">
        <f t="shared" si="0"/>
        <v>0</v>
      </c>
      <c r="AN26" s="336">
        <f>IF(C27&gt;11,D27*E27*1.25,IF(D27&gt;11,D27*E27*1.25,(D27+3)*E27))</f>
        <v>0</v>
      </c>
      <c r="AO26" s="339">
        <f>SUM(AM31,AM34,AM37)</f>
        <v>0</v>
      </c>
      <c r="AP26" s="336">
        <f>SUM(AN29,AN32,AN35)</f>
        <v>0</v>
      </c>
      <c r="AQ26" s="342" t="str">
        <f>IF(AO26&gt;AP26,"超過減算!","")</f>
        <v/>
      </c>
    </row>
    <row r="27" spans="1:43" ht="22.5" customHeight="1" x14ac:dyDescent="0.15">
      <c r="A27" s="104"/>
      <c r="B27" s="122"/>
      <c r="C27" s="329"/>
      <c r="D27" s="329"/>
      <c r="E27" s="329"/>
      <c r="F27" s="123"/>
      <c r="G27" s="124"/>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6">
        <f t="shared" si="0"/>
        <v>0</v>
      </c>
      <c r="AN27" s="337"/>
      <c r="AO27" s="340"/>
      <c r="AP27" s="337"/>
      <c r="AQ27" s="343"/>
    </row>
    <row r="28" spans="1:43" ht="22.5" customHeight="1" thickBot="1" x14ac:dyDescent="0.2">
      <c r="A28" s="104"/>
      <c r="B28" s="127"/>
      <c r="C28" s="330"/>
      <c r="D28" s="330"/>
      <c r="E28" s="330"/>
      <c r="F28" s="128"/>
      <c r="G28" s="129" t="s">
        <v>160</v>
      </c>
      <c r="H28" s="130">
        <f>H26-H27</f>
        <v>0</v>
      </c>
      <c r="I28" s="130">
        <f t="shared" ref="I28:AL28" si="4">I26-I27</f>
        <v>0</v>
      </c>
      <c r="J28" s="130">
        <f t="shared" si="4"/>
        <v>0</v>
      </c>
      <c r="K28" s="130">
        <f t="shared" si="4"/>
        <v>0</v>
      </c>
      <c r="L28" s="130">
        <f t="shared" si="4"/>
        <v>0</v>
      </c>
      <c r="M28" s="130">
        <f t="shared" si="4"/>
        <v>0</v>
      </c>
      <c r="N28" s="130">
        <f t="shared" si="4"/>
        <v>0</v>
      </c>
      <c r="O28" s="130">
        <f t="shared" si="4"/>
        <v>0</v>
      </c>
      <c r="P28" s="130">
        <f t="shared" si="4"/>
        <v>0</v>
      </c>
      <c r="Q28" s="130">
        <f t="shared" si="4"/>
        <v>0</v>
      </c>
      <c r="R28" s="130">
        <f t="shared" si="4"/>
        <v>0</v>
      </c>
      <c r="S28" s="130">
        <f t="shared" si="4"/>
        <v>0</v>
      </c>
      <c r="T28" s="130">
        <f t="shared" si="4"/>
        <v>0</v>
      </c>
      <c r="U28" s="130">
        <f t="shared" si="4"/>
        <v>0</v>
      </c>
      <c r="V28" s="130">
        <f t="shared" si="4"/>
        <v>0</v>
      </c>
      <c r="W28" s="130">
        <f t="shared" si="4"/>
        <v>0</v>
      </c>
      <c r="X28" s="130">
        <f t="shared" si="4"/>
        <v>0</v>
      </c>
      <c r="Y28" s="130">
        <f t="shared" si="4"/>
        <v>0</v>
      </c>
      <c r="Z28" s="130">
        <f t="shared" si="4"/>
        <v>0</v>
      </c>
      <c r="AA28" s="130">
        <f t="shared" si="4"/>
        <v>0</v>
      </c>
      <c r="AB28" s="130">
        <f t="shared" si="4"/>
        <v>0</v>
      </c>
      <c r="AC28" s="130">
        <f t="shared" si="4"/>
        <v>0</v>
      </c>
      <c r="AD28" s="130">
        <f t="shared" si="4"/>
        <v>0</v>
      </c>
      <c r="AE28" s="130">
        <f t="shared" si="4"/>
        <v>0</v>
      </c>
      <c r="AF28" s="130">
        <f t="shared" si="4"/>
        <v>0</v>
      </c>
      <c r="AG28" s="130">
        <f t="shared" si="4"/>
        <v>0</v>
      </c>
      <c r="AH28" s="130">
        <f t="shared" si="4"/>
        <v>0</v>
      </c>
      <c r="AI28" s="130">
        <f t="shared" si="4"/>
        <v>0</v>
      </c>
      <c r="AJ28" s="130">
        <f t="shared" si="4"/>
        <v>0</v>
      </c>
      <c r="AK28" s="130">
        <f t="shared" si="4"/>
        <v>0</v>
      </c>
      <c r="AL28" s="130">
        <f t="shared" si="4"/>
        <v>0</v>
      </c>
      <c r="AM28" s="131">
        <f t="shared" si="0"/>
        <v>0</v>
      </c>
      <c r="AN28" s="338"/>
      <c r="AO28" s="341"/>
      <c r="AP28" s="338"/>
      <c r="AQ28" s="344"/>
    </row>
    <row r="29" spans="1:43" ht="22.5" customHeight="1" thickTop="1" x14ac:dyDescent="0.15">
      <c r="A29" s="133" t="s">
        <v>164</v>
      </c>
      <c r="B29" s="132" t="str">
        <f>IF($B$4=0,"　年　月",(YEAR($B$26)&amp;"年"&amp;MONTH($B$26)&amp;"月")-1)</f>
        <v>　年　月</v>
      </c>
      <c r="C29" s="117" t="s">
        <v>156</v>
      </c>
      <c r="D29" s="117" t="s">
        <v>157</v>
      </c>
      <c r="E29" s="117" t="s">
        <v>158</v>
      </c>
      <c r="F29" s="118" t="s">
        <v>159</v>
      </c>
      <c r="G29" s="11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1">
        <f t="shared" si="0"/>
        <v>0</v>
      </c>
      <c r="AN29" s="336">
        <f>IF(C30&gt;11,D30*E30*1.25,IF(D30&gt;11,D30*E30*1.25,(D30+3)*E30))</f>
        <v>0</v>
      </c>
      <c r="AO29" s="339">
        <f>SUM(AM34,AM37,AM40)</f>
        <v>0</v>
      </c>
      <c r="AP29" s="336">
        <f>SUM(AN32,AN35,AN38)</f>
        <v>0</v>
      </c>
      <c r="AQ29" s="342" t="str">
        <f>IF(AO29&gt;AP29,"超過減算!","")</f>
        <v/>
      </c>
    </row>
    <row r="30" spans="1:43" ht="22.5" customHeight="1" x14ac:dyDescent="0.15">
      <c r="A30" s="133"/>
      <c r="B30" s="122"/>
      <c r="C30" s="329"/>
      <c r="D30" s="329"/>
      <c r="E30" s="329"/>
      <c r="F30" s="123"/>
      <c r="G30" s="124"/>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6">
        <f t="shared" si="0"/>
        <v>0</v>
      </c>
      <c r="AN30" s="337"/>
      <c r="AO30" s="340"/>
      <c r="AP30" s="337"/>
      <c r="AQ30" s="343"/>
    </row>
    <row r="31" spans="1:43" ht="22.5" customHeight="1" thickBot="1" x14ac:dyDescent="0.2">
      <c r="A31" s="133"/>
      <c r="B31" s="127"/>
      <c r="C31" s="330"/>
      <c r="D31" s="330"/>
      <c r="E31" s="330"/>
      <c r="F31" s="128"/>
      <c r="G31" s="129" t="s">
        <v>160</v>
      </c>
      <c r="H31" s="130">
        <f>H29-H30</f>
        <v>0</v>
      </c>
      <c r="I31" s="130">
        <f t="shared" ref="I31:AL31" si="5">I29-I30</f>
        <v>0</v>
      </c>
      <c r="J31" s="130">
        <f t="shared" si="5"/>
        <v>0</v>
      </c>
      <c r="K31" s="130">
        <f t="shared" si="5"/>
        <v>0</v>
      </c>
      <c r="L31" s="130">
        <f t="shared" si="5"/>
        <v>0</v>
      </c>
      <c r="M31" s="130">
        <f t="shared" si="5"/>
        <v>0</v>
      </c>
      <c r="N31" s="130">
        <f t="shared" si="5"/>
        <v>0</v>
      </c>
      <c r="O31" s="130">
        <f t="shared" si="5"/>
        <v>0</v>
      </c>
      <c r="P31" s="130">
        <f t="shared" si="5"/>
        <v>0</v>
      </c>
      <c r="Q31" s="130">
        <f t="shared" si="5"/>
        <v>0</v>
      </c>
      <c r="R31" s="130">
        <f t="shared" si="5"/>
        <v>0</v>
      </c>
      <c r="S31" s="130">
        <f t="shared" si="5"/>
        <v>0</v>
      </c>
      <c r="T31" s="130">
        <f t="shared" si="5"/>
        <v>0</v>
      </c>
      <c r="U31" s="130">
        <f t="shared" si="5"/>
        <v>0</v>
      </c>
      <c r="V31" s="130">
        <f t="shared" si="5"/>
        <v>0</v>
      </c>
      <c r="W31" s="130">
        <f t="shared" si="5"/>
        <v>0</v>
      </c>
      <c r="X31" s="130">
        <f t="shared" si="5"/>
        <v>0</v>
      </c>
      <c r="Y31" s="130">
        <f t="shared" si="5"/>
        <v>0</v>
      </c>
      <c r="Z31" s="130">
        <f t="shared" si="5"/>
        <v>0</v>
      </c>
      <c r="AA31" s="130">
        <f t="shared" si="5"/>
        <v>0</v>
      </c>
      <c r="AB31" s="130">
        <f t="shared" si="5"/>
        <v>0</v>
      </c>
      <c r="AC31" s="130">
        <f t="shared" si="5"/>
        <v>0</v>
      </c>
      <c r="AD31" s="130">
        <f t="shared" si="5"/>
        <v>0</v>
      </c>
      <c r="AE31" s="130">
        <f t="shared" si="5"/>
        <v>0</v>
      </c>
      <c r="AF31" s="130">
        <f t="shared" si="5"/>
        <v>0</v>
      </c>
      <c r="AG31" s="130">
        <f t="shared" si="5"/>
        <v>0</v>
      </c>
      <c r="AH31" s="130">
        <f t="shared" si="5"/>
        <v>0</v>
      </c>
      <c r="AI31" s="130">
        <f t="shared" si="5"/>
        <v>0</v>
      </c>
      <c r="AJ31" s="130">
        <f t="shared" si="5"/>
        <v>0</v>
      </c>
      <c r="AK31" s="130">
        <f t="shared" si="5"/>
        <v>0</v>
      </c>
      <c r="AL31" s="130">
        <f t="shared" si="5"/>
        <v>0</v>
      </c>
      <c r="AM31" s="131">
        <f t="shared" si="0"/>
        <v>0</v>
      </c>
      <c r="AN31" s="338"/>
      <c r="AO31" s="341"/>
      <c r="AP31" s="338"/>
      <c r="AQ31" s="344"/>
    </row>
    <row r="32" spans="1:43" ht="22.5" customHeight="1" thickTop="1" x14ac:dyDescent="0.15">
      <c r="A32" s="104" t="s">
        <v>165</v>
      </c>
      <c r="B32" s="132" t="str">
        <f>IF($B$4=0,"　年　月",(YEAR($B$29)&amp;"年"&amp;MONTH($B$29)&amp;"月")-1)</f>
        <v>　年　月</v>
      </c>
      <c r="C32" s="117" t="s">
        <v>156</v>
      </c>
      <c r="D32" s="117" t="s">
        <v>157</v>
      </c>
      <c r="E32" s="117" t="s">
        <v>158</v>
      </c>
      <c r="F32" s="118" t="s">
        <v>159</v>
      </c>
      <c r="G32" s="119"/>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f t="shared" si="0"/>
        <v>0</v>
      </c>
      <c r="AN32" s="336">
        <f>IF(C33&gt;11,D33*E33*1.25,IF(D33&gt;11,D33*E33*1.25,(D33+3)*E33))</f>
        <v>0</v>
      </c>
      <c r="AO32" s="339">
        <f>SUM(AM37,AM40,AM43)</f>
        <v>0</v>
      </c>
      <c r="AP32" s="336">
        <f>SUM(AN35,AN38,AN41)</f>
        <v>0</v>
      </c>
      <c r="AQ32" s="342" t="str">
        <f>IF(AO32&gt;AP32,"超過減算!","")</f>
        <v/>
      </c>
    </row>
    <row r="33" spans="1:43" ht="22.5" customHeight="1" x14ac:dyDescent="0.15">
      <c r="A33" s="104"/>
      <c r="B33" s="122"/>
      <c r="C33" s="329"/>
      <c r="D33" s="329"/>
      <c r="E33" s="329"/>
      <c r="F33" s="123"/>
      <c r="G33" s="124"/>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6">
        <f t="shared" si="0"/>
        <v>0</v>
      </c>
      <c r="AN33" s="337"/>
      <c r="AO33" s="340"/>
      <c r="AP33" s="337"/>
      <c r="AQ33" s="343"/>
    </row>
    <row r="34" spans="1:43" ht="22.5" customHeight="1" thickBot="1" x14ac:dyDescent="0.2">
      <c r="A34" s="104"/>
      <c r="B34" s="127"/>
      <c r="C34" s="330"/>
      <c r="D34" s="330"/>
      <c r="E34" s="330"/>
      <c r="F34" s="128"/>
      <c r="G34" s="129" t="s">
        <v>160</v>
      </c>
      <c r="H34" s="130">
        <f>H32-H33</f>
        <v>0</v>
      </c>
      <c r="I34" s="130">
        <f t="shared" ref="I34:AL34" si="6">I32-I33</f>
        <v>0</v>
      </c>
      <c r="J34" s="130">
        <f t="shared" si="6"/>
        <v>0</v>
      </c>
      <c r="K34" s="130">
        <f t="shared" si="6"/>
        <v>0</v>
      </c>
      <c r="L34" s="130">
        <f t="shared" si="6"/>
        <v>0</v>
      </c>
      <c r="M34" s="130">
        <f t="shared" si="6"/>
        <v>0</v>
      </c>
      <c r="N34" s="130">
        <f t="shared" si="6"/>
        <v>0</v>
      </c>
      <c r="O34" s="130">
        <f t="shared" si="6"/>
        <v>0</v>
      </c>
      <c r="P34" s="130">
        <f t="shared" si="6"/>
        <v>0</v>
      </c>
      <c r="Q34" s="130">
        <f t="shared" si="6"/>
        <v>0</v>
      </c>
      <c r="R34" s="130">
        <f t="shared" si="6"/>
        <v>0</v>
      </c>
      <c r="S34" s="130">
        <f t="shared" si="6"/>
        <v>0</v>
      </c>
      <c r="T34" s="130">
        <f t="shared" si="6"/>
        <v>0</v>
      </c>
      <c r="U34" s="130">
        <f t="shared" si="6"/>
        <v>0</v>
      </c>
      <c r="V34" s="130">
        <f t="shared" si="6"/>
        <v>0</v>
      </c>
      <c r="W34" s="130">
        <f t="shared" si="6"/>
        <v>0</v>
      </c>
      <c r="X34" s="130">
        <f t="shared" si="6"/>
        <v>0</v>
      </c>
      <c r="Y34" s="130">
        <f t="shared" si="6"/>
        <v>0</v>
      </c>
      <c r="Z34" s="130">
        <f t="shared" si="6"/>
        <v>0</v>
      </c>
      <c r="AA34" s="130">
        <f t="shared" si="6"/>
        <v>0</v>
      </c>
      <c r="AB34" s="130">
        <f t="shared" si="6"/>
        <v>0</v>
      </c>
      <c r="AC34" s="130">
        <f t="shared" si="6"/>
        <v>0</v>
      </c>
      <c r="AD34" s="130">
        <f t="shared" si="6"/>
        <v>0</v>
      </c>
      <c r="AE34" s="130">
        <f t="shared" si="6"/>
        <v>0</v>
      </c>
      <c r="AF34" s="130">
        <f t="shared" si="6"/>
        <v>0</v>
      </c>
      <c r="AG34" s="130">
        <f t="shared" si="6"/>
        <v>0</v>
      </c>
      <c r="AH34" s="130">
        <f t="shared" si="6"/>
        <v>0</v>
      </c>
      <c r="AI34" s="130">
        <f t="shared" si="6"/>
        <v>0</v>
      </c>
      <c r="AJ34" s="130">
        <f t="shared" si="6"/>
        <v>0</v>
      </c>
      <c r="AK34" s="130">
        <f t="shared" si="6"/>
        <v>0</v>
      </c>
      <c r="AL34" s="130">
        <f t="shared" si="6"/>
        <v>0</v>
      </c>
      <c r="AM34" s="131">
        <f t="shared" si="0"/>
        <v>0</v>
      </c>
      <c r="AN34" s="338"/>
      <c r="AO34" s="341"/>
      <c r="AP34" s="338"/>
      <c r="AQ34" s="344"/>
    </row>
    <row r="35" spans="1:43" ht="22.5" customHeight="1" thickTop="1" x14ac:dyDescent="0.15">
      <c r="A35" s="133" t="s">
        <v>166</v>
      </c>
      <c r="B35" s="132" t="str">
        <f>IF($B$4=0,"　年　月",(YEAR($B$32)&amp;"年"&amp;MONTH($B$32)&amp;"月")-1)</f>
        <v>　年　月</v>
      </c>
      <c r="C35" s="117" t="s">
        <v>156</v>
      </c>
      <c r="D35" s="117" t="s">
        <v>157</v>
      </c>
      <c r="E35" s="117" t="s">
        <v>158</v>
      </c>
      <c r="F35" s="118" t="s">
        <v>159</v>
      </c>
      <c r="G35" s="119"/>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f t="shared" si="0"/>
        <v>0</v>
      </c>
      <c r="AN35" s="336">
        <f>IF(C36&gt;11,D36*E36*1.25,IF(D36&gt;11,D36*E36*1.25,(D36+3)*E36))</f>
        <v>0</v>
      </c>
      <c r="AO35" s="339">
        <f>SUM(AM40,AM43,AM46)</f>
        <v>0</v>
      </c>
      <c r="AP35" s="336">
        <f>SUM(AN38,AN41,AN44)</f>
        <v>0</v>
      </c>
      <c r="AQ35" s="342" t="str">
        <f>IF(AO35&gt;AP35,"超過減算!","")</f>
        <v/>
      </c>
    </row>
    <row r="36" spans="1:43" ht="22.5" customHeight="1" x14ac:dyDescent="0.15">
      <c r="A36" s="133"/>
      <c r="B36" s="122"/>
      <c r="C36" s="329"/>
      <c r="D36" s="329"/>
      <c r="E36" s="329"/>
      <c r="F36" s="123"/>
      <c r="G36" s="124"/>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f t="shared" si="0"/>
        <v>0</v>
      </c>
      <c r="AN36" s="337"/>
      <c r="AO36" s="340"/>
      <c r="AP36" s="337"/>
      <c r="AQ36" s="343"/>
    </row>
    <row r="37" spans="1:43" ht="22.5" customHeight="1" thickBot="1" x14ac:dyDescent="0.2">
      <c r="A37" s="133"/>
      <c r="B37" s="127"/>
      <c r="C37" s="330"/>
      <c r="D37" s="330"/>
      <c r="E37" s="330"/>
      <c r="F37" s="128"/>
      <c r="G37" s="129" t="s">
        <v>160</v>
      </c>
      <c r="H37" s="130">
        <f>H35-H36</f>
        <v>0</v>
      </c>
      <c r="I37" s="130">
        <f t="shared" ref="I37:AL37" si="7">I35-I36</f>
        <v>0</v>
      </c>
      <c r="J37" s="130">
        <f t="shared" si="7"/>
        <v>0</v>
      </c>
      <c r="K37" s="130">
        <f t="shared" si="7"/>
        <v>0</v>
      </c>
      <c r="L37" s="130">
        <f t="shared" si="7"/>
        <v>0</v>
      </c>
      <c r="M37" s="130">
        <f t="shared" si="7"/>
        <v>0</v>
      </c>
      <c r="N37" s="130">
        <f t="shared" si="7"/>
        <v>0</v>
      </c>
      <c r="O37" s="130">
        <f t="shared" si="7"/>
        <v>0</v>
      </c>
      <c r="P37" s="130">
        <f t="shared" si="7"/>
        <v>0</v>
      </c>
      <c r="Q37" s="130">
        <f t="shared" si="7"/>
        <v>0</v>
      </c>
      <c r="R37" s="130">
        <f t="shared" si="7"/>
        <v>0</v>
      </c>
      <c r="S37" s="130">
        <f t="shared" si="7"/>
        <v>0</v>
      </c>
      <c r="T37" s="130">
        <f t="shared" si="7"/>
        <v>0</v>
      </c>
      <c r="U37" s="130">
        <f t="shared" si="7"/>
        <v>0</v>
      </c>
      <c r="V37" s="130">
        <f t="shared" si="7"/>
        <v>0</v>
      </c>
      <c r="W37" s="130">
        <f t="shared" si="7"/>
        <v>0</v>
      </c>
      <c r="X37" s="130">
        <f t="shared" si="7"/>
        <v>0</v>
      </c>
      <c r="Y37" s="130">
        <f t="shared" si="7"/>
        <v>0</v>
      </c>
      <c r="Z37" s="130">
        <f t="shared" si="7"/>
        <v>0</v>
      </c>
      <c r="AA37" s="130">
        <f t="shared" si="7"/>
        <v>0</v>
      </c>
      <c r="AB37" s="130">
        <f t="shared" si="7"/>
        <v>0</v>
      </c>
      <c r="AC37" s="130">
        <f t="shared" si="7"/>
        <v>0</v>
      </c>
      <c r="AD37" s="130">
        <f t="shared" si="7"/>
        <v>0</v>
      </c>
      <c r="AE37" s="130">
        <f t="shared" si="7"/>
        <v>0</v>
      </c>
      <c r="AF37" s="130">
        <f t="shared" si="7"/>
        <v>0</v>
      </c>
      <c r="AG37" s="130">
        <f t="shared" si="7"/>
        <v>0</v>
      </c>
      <c r="AH37" s="130">
        <f t="shared" si="7"/>
        <v>0</v>
      </c>
      <c r="AI37" s="130">
        <f t="shared" si="7"/>
        <v>0</v>
      </c>
      <c r="AJ37" s="130">
        <f t="shared" si="7"/>
        <v>0</v>
      </c>
      <c r="AK37" s="130">
        <f t="shared" si="7"/>
        <v>0</v>
      </c>
      <c r="AL37" s="130">
        <f t="shared" si="7"/>
        <v>0</v>
      </c>
      <c r="AM37" s="131">
        <f t="shared" si="0"/>
        <v>0</v>
      </c>
      <c r="AN37" s="338"/>
      <c r="AO37" s="341"/>
      <c r="AP37" s="338"/>
      <c r="AQ37" s="344"/>
    </row>
    <row r="38" spans="1:43" ht="22.5" customHeight="1" thickTop="1" x14ac:dyDescent="0.15">
      <c r="A38" s="104" t="s">
        <v>167</v>
      </c>
      <c r="B38" s="132" t="str">
        <f>IF($B$4=0,"　年　月",(YEAR($B$35)&amp;"年"&amp;MONTH($B$35)&amp;"月")-1)</f>
        <v>　年　月</v>
      </c>
      <c r="C38" s="117" t="s">
        <v>156</v>
      </c>
      <c r="D38" s="117" t="s">
        <v>157</v>
      </c>
      <c r="E38" s="117" t="s">
        <v>158</v>
      </c>
      <c r="F38" s="118" t="s">
        <v>159</v>
      </c>
      <c r="G38" s="119"/>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f t="shared" si="0"/>
        <v>0</v>
      </c>
      <c r="AN38" s="336">
        <f>IF(C39&gt;11,D39*E39*1.25,IF(D39&gt;11,D39*E39*1.25,(D39+3)*E39))</f>
        <v>0</v>
      </c>
      <c r="AO38" s="339">
        <f>SUM(AM43,AM46,AM49)</f>
        <v>0</v>
      </c>
      <c r="AP38" s="336">
        <f>SUM(AN41,AN44,AN47)</f>
        <v>0</v>
      </c>
      <c r="AQ38" s="342" t="str">
        <f>IF(AO38&gt;AP38,"超過減算!","")</f>
        <v/>
      </c>
    </row>
    <row r="39" spans="1:43" ht="22.5" customHeight="1" x14ac:dyDescent="0.15">
      <c r="A39" s="104"/>
      <c r="B39" s="122"/>
      <c r="C39" s="329"/>
      <c r="D39" s="329"/>
      <c r="E39" s="329"/>
      <c r="F39" s="123"/>
      <c r="G39" s="12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6">
        <f t="shared" si="0"/>
        <v>0</v>
      </c>
      <c r="AN39" s="337"/>
      <c r="AO39" s="340"/>
      <c r="AP39" s="337"/>
      <c r="AQ39" s="343"/>
    </row>
    <row r="40" spans="1:43" ht="22.5" customHeight="1" thickBot="1" x14ac:dyDescent="0.2">
      <c r="A40" s="104"/>
      <c r="B40" s="127"/>
      <c r="C40" s="330"/>
      <c r="D40" s="330"/>
      <c r="E40" s="330"/>
      <c r="F40" s="128"/>
      <c r="G40" s="129" t="s">
        <v>160</v>
      </c>
      <c r="H40" s="130">
        <f>H38-H39</f>
        <v>0</v>
      </c>
      <c r="I40" s="130">
        <f t="shared" ref="I40:AL40" si="8">I38-I39</f>
        <v>0</v>
      </c>
      <c r="J40" s="130">
        <f t="shared" si="8"/>
        <v>0</v>
      </c>
      <c r="K40" s="130">
        <f t="shared" si="8"/>
        <v>0</v>
      </c>
      <c r="L40" s="130">
        <f t="shared" si="8"/>
        <v>0</v>
      </c>
      <c r="M40" s="130">
        <f t="shared" si="8"/>
        <v>0</v>
      </c>
      <c r="N40" s="130">
        <f t="shared" si="8"/>
        <v>0</v>
      </c>
      <c r="O40" s="130">
        <f t="shared" si="8"/>
        <v>0</v>
      </c>
      <c r="P40" s="130">
        <f t="shared" si="8"/>
        <v>0</v>
      </c>
      <c r="Q40" s="130">
        <f t="shared" si="8"/>
        <v>0</v>
      </c>
      <c r="R40" s="130">
        <f t="shared" si="8"/>
        <v>0</v>
      </c>
      <c r="S40" s="130">
        <f t="shared" si="8"/>
        <v>0</v>
      </c>
      <c r="T40" s="130">
        <f t="shared" si="8"/>
        <v>0</v>
      </c>
      <c r="U40" s="130">
        <f t="shared" si="8"/>
        <v>0</v>
      </c>
      <c r="V40" s="130">
        <f t="shared" si="8"/>
        <v>0</v>
      </c>
      <c r="W40" s="130">
        <f t="shared" si="8"/>
        <v>0</v>
      </c>
      <c r="X40" s="130">
        <f t="shared" si="8"/>
        <v>0</v>
      </c>
      <c r="Y40" s="130">
        <f t="shared" si="8"/>
        <v>0</v>
      </c>
      <c r="Z40" s="130">
        <f t="shared" si="8"/>
        <v>0</v>
      </c>
      <c r="AA40" s="130">
        <f t="shared" si="8"/>
        <v>0</v>
      </c>
      <c r="AB40" s="130">
        <f t="shared" si="8"/>
        <v>0</v>
      </c>
      <c r="AC40" s="130">
        <f t="shared" si="8"/>
        <v>0</v>
      </c>
      <c r="AD40" s="130">
        <f t="shared" si="8"/>
        <v>0</v>
      </c>
      <c r="AE40" s="130">
        <f t="shared" si="8"/>
        <v>0</v>
      </c>
      <c r="AF40" s="130">
        <f t="shared" si="8"/>
        <v>0</v>
      </c>
      <c r="AG40" s="130">
        <f t="shared" si="8"/>
        <v>0</v>
      </c>
      <c r="AH40" s="130">
        <f t="shared" si="8"/>
        <v>0</v>
      </c>
      <c r="AI40" s="130">
        <f t="shared" si="8"/>
        <v>0</v>
      </c>
      <c r="AJ40" s="130">
        <f t="shared" si="8"/>
        <v>0</v>
      </c>
      <c r="AK40" s="130">
        <f t="shared" si="8"/>
        <v>0</v>
      </c>
      <c r="AL40" s="130">
        <f t="shared" si="8"/>
        <v>0</v>
      </c>
      <c r="AM40" s="131">
        <f t="shared" si="0"/>
        <v>0</v>
      </c>
      <c r="AN40" s="338"/>
      <c r="AO40" s="341"/>
      <c r="AP40" s="338"/>
      <c r="AQ40" s="344"/>
    </row>
    <row r="41" spans="1:43" ht="22.5" customHeight="1" thickTop="1" x14ac:dyDescent="0.15">
      <c r="A41" s="133" t="s">
        <v>168</v>
      </c>
      <c r="B41" s="132" t="str">
        <f>IF($B$4=0,"　年　月",(YEAR($B$38)&amp;"年"&amp;MONTH($B$38)&amp;"月")-1)</f>
        <v>　年　月</v>
      </c>
      <c r="C41" s="117" t="s">
        <v>156</v>
      </c>
      <c r="D41" s="117" t="s">
        <v>157</v>
      </c>
      <c r="E41" s="117" t="s">
        <v>158</v>
      </c>
      <c r="F41" s="118" t="s">
        <v>159</v>
      </c>
      <c r="G41" s="119"/>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f t="shared" si="0"/>
        <v>0</v>
      </c>
      <c r="AN41" s="336">
        <f>IF(C42&gt;11,D42*E42*1.25,IF(D42&gt;11,D42*E42*1.25,(D42+3)*E42))</f>
        <v>0</v>
      </c>
      <c r="AO41" s="339">
        <f>SUM(AM46,AM49,AM52)</f>
        <v>0</v>
      </c>
      <c r="AP41" s="336">
        <f>SUM(AN44,AN47,AN50)</f>
        <v>0</v>
      </c>
      <c r="AQ41" s="342" t="str">
        <f>IF(AO41&gt;AP41,"超過減算!","")</f>
        <v/>
      </c>
    </row>
    <row r="42" spans="1:43" ht="22.5" customHeight="1" x14ac:dyDescent="0.15">
      <c r="A42" s="133"/>
      <c r="B42" s="122"/>
      <c r="C42" s="329"/>
      <c r="D42" s="329"/>
      <c r="E42" s="329"/>
      <c r="F42" s="123"/>
      <c r="G42" s="124"/>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6">
        <f t="shared" si="0"/>
        <v>0</v>
      </c>
      <c r="AN42" s="337"/>
      <c r="AO42" s="340"/>
      <c r="AP42" s="337"/>
      <c r="AQ42" s="343"/>
    </row>
    <row r="43" spans="1:43" ht="22.5" customHeight="1" thickBot="1" x14ac:dyDescent="0.2">
      <c r="A43" s="133"/>
      <c r="B43" s="127"/>
      <c r="C43" s="330"/>
      <c r="D43" s="330"/>
      <c r="E43" s="330"/>
      <c r="F43" s="128"/>
      <c r="G43" s="129" t="s">
        <v>160</v>
      </c>
      <c r="H43" s="130">
        <f>H41-H42</f>
        <v>0</v>
      </c>
      <c r="I43" s="130">
        <f t="shared" ref="I43:AL43" si="9">I41-I42</f>
        <v>0</v>
      </c>
      <c r="J43" s="130">
        <f t="shared" si="9"/>
        <v>0</v>
      </c>
      <c r="K43" s="130">
        <f t="shared" si="9"/>
        <v>0</v>
      </c>
      <c r="L43" s="130">
        <f t="shared" si="9"/>
        <v>0</v>
      </c>
      <c r="M43" s="130">
        <f t="shared" si="9"/>
        <v>0</v>
      </c>
      <c r="N43" s="130">
        <f t="shared" si="9"/>
        <v>0</v>
      </c>
      <c r="O43" s="130">
        <f t="shared" si="9"/>
        <v>0</v>
      </c>
      <c r="P43" s="130">
        <f t="shared" si="9"/>
        <v>0</v>
      </c>
      <c r="Q43" s="130">
        <f t="shared" si="9"/>
        <v>0</v>
      </c>
      <c r="R43" s="130">
        <f t="shared" si="9"/>
        <v>0</v>
      </c>
      <c r="S43" s="130">
        <f t="shared" si="9"/>
        <v>0</v>
      </c>
      <c r="T43" s="130">
        <f t="shared" si="9"/>
        <v>0</v>
      </c>
      <c r="U43" s="130">
        <f t="shared" si="9"/>
        <v>0</v>
      </c>
      <c r="V43" s="130">
        <f t="shared" si="9"/>
        <v>0</v>
      </c>
      <c r="W43" s="130">
        <f t="shared" si="9"/>
        <v>0</v>
      </c>
      <c r="X43" s="130">
        <f t="shared" si="9"/>
        <v>0</v>
      </c>
      <c r="Y43" s="130">
        <f t="shared" si="9"/>
        <v>0</v>
      </c>
      <c r="Z43" s="130">
        <f t="shared" si="9"/>
        <v>0</v>
      </c>
      <c r="AA43" s="130">
        <f t="shared" si="9"/>
        <v>0</v>
      </c>
      <c r="AB43" s="130">
        <f t="shared" si="9"/>
        <v>0</v>
      </c>
      <c r="AC43" s="130">
        <f t="shared" si="9"/>
        <v>0</v>
      </c>
      <c r="AD43" s="130">
        <f t="shared" si="9"/>
        <v>0</v>
      </c>
      <c r="AE43" s="130">
        <f t="shared" si="9"/>
        <v>0</v>
      </c>
      <c r="AF43" s="130">
        <f t="shared" si="9"/>
        <v>0</v>
      </c>
      <c r="AG43" s="130">
        <f t="shared" si="9"/>
        <v>0</v>
      </c>
      <c r="AH43" s="130">
        <f t="shared" si="9"/>
        <v>0</v>
      </c>
      <c r="AI43" s="130">
        <f t="shared" si="9"/>
        <v>0</v>
      </c>
      <c r="AJ43" s="130">
        <f t="shared" si="9"/>
        <v>0</v>
      </c>
      <c r="AK43" s="130">
        <f t="shared" si="9"/>
        <v>0</v>
      </c>
      <c r="AL43" s="130">
        <f t="shared" si="9"/>
        <v>0</v>
      </c>
      <c r="AM43" s="131">
        <f t="shared" si="0"/>
        <v>0</v>
      </c>
      <c r="AN43" s="338"/>
      <c r="AO43" s="341"/>
      <c r="AP43" s="338"/>
      <c r="AQ43" s="344"/>
    </row>
    <row r="44" spans="1:43" ht="22.5" customHeight="1" thickTop="1" x14ac:dyDescent="0.15">
      <c r="A44" s="104" t="s">
        <v>169</v>
      </c>
      <c r="B44" s="132" t="str">
        <f>IF($B$4=0,"　年　月",(YEAR($B$41)&amp;"年"&amp;MONTH($B$41)&amp;"月")-1)</f>
        <v>　年　月</v>
      </c>
      <c r="C44" s="117" t="s">
        <v>156</v>
      </c>
      <c r="D44" s="117" t="s">
        <v>157</v>
      </c>
      <c r="E44" s="117" t="s">
        <v>158</v>
      </c>
      <c r="F44" s="118" t="s">
        <v>159</v>
      </c>
      <c r="G44" s="119"/>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1">
        <f t="shared" si="0"/>
        <v>0</v>
      </c>
      <c r="AN44" s="336">
        <f>IF(C45&gt;11,D45*E45*1.25,IF(D45&gt;11,D45*E45*1.25,(D45+3)*E45))</f>
        <v>0</v>
      </c>
      <c r="AO44" s="339">
        <f>SUM(AM49,AM52,AM55)</f>
        <v>0</v>
      </c>
      <c r="AP44" s="336">
        <f>SUM(AN47,AN50,AN53)</f>
        <v>0</v>
      </c>
      <c r="AQ44" s="342" t="str">
        <f>IF(AO44&gt;AP44,"超過減算!","")</f>
        <v/>
      </c>
    </row>
    <row r="45" spans="1:43" ht="22.5" customHeight="1" x14ac:dyDescent="0.15">
      <c r="A45" s="104"/>
      <c r="B45" s="122"/>
      <c r="C45" s="329"/>
      <c r="D45" s="329"/>
      <c r="E45" s="329"/>
      <c r="F45" s="123"/>
      <c r="G45" s="124"/>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6">
        <f t="shared" si="0"/>
        <v>0</v>
      </c>
      <c r="AN45" s="337"/>
      <c r="AO45" s="340"/>
      <c r="AP45" s="337"/>
      <c r="AQ45" s="343"/>
    </row>
    <row r="46" spans="1:43" ht="22.5" customHeight="1" thickBot="1" x14ac:dyDescent="0.2">
      <c r="A46" s="104"/>
      <c r="B46" s="127"/>
      <c r="C46" s="330"/>
      <c r="D46" s="330"/>
      <c r="E46" s="330"/>
      <c r="F46" s="128"/>
      <c r="G46" s="129" t="s">
        <v>160</v>
      </c>
      <c r="H46" s="130">
        <f>H44-H45</f>
        <v>0</v>
      </c>
      <c r="I46" s="130">
        <f t="shared" ref="I46:AL46" si="10">I44-I45</f>
        <v>0</v>
      </c>
      <c r="J46" s="130">
        <f t="shared" si="10"/>
        <v>0</v>
      </c>
      <c r="K46" s="130">
        <f t="shared" si="10"/>
        <v>0</v>
      </c>
      <c r="L46" s="130">
        <f t="shared" si="10"/>
        <v>0</v>
      </c>
      <c r="M46" s="130">
        <f t="shared" si="10"/>
        <v>0</v>
      </c>
      <c r="N46" s="130">
        <f t="shared" si="10"/>
        <v>0</v>
      </c>
      <c r="O46" s="130">
        <f t="shared" si="10"/>
        <v>0</v>
      </c>
      <c r="P46" s="130">
        <f t="shared" si="10"/>
        <v>0</v>
      </c>
      <c r="Q46" s="130">
        <f t="shared" si="10"/>
        <v>0</v>
      </c>
      <c r="R46" s="130">
        <f t="shared" si="10"/>
        <v>0</v>
      </c>
      <c r="S46" s="130">
        <f t="shared" si="10"/>
        <v>0</v>
      </c>
      <c r="T46" s="130">
        <f t="shared" si="10"/>
        <v>0</v>
      </c>
      <c r="U46" s="130">
        <f t="shared" si="10"/>
        <v>0</v>
      </c>
      <c r="V46" s="130">
        <f t="shared" si="10"/>
        <v>0</v>
      </c>
      <c r="W46" s="130">
        <f t="shared" si="10"/>
        <v>0</v>
      </c>
      <c r="X46" s="130">
        <f t="shared" si="10"/>
        <v>0</v>
      </c>
      <c r="Y46" s="130">
        <f t="shared" si="10"/>
        <v>0</v>
      </c>
      <c r="Z46" s="130">
        <f t="shared" si="10"/>
        <v>0</v>
      </c>
      <c r="AA46" s="130">
        <f t="shared" si="10"/>
        <v>0</v>
      </c>
      <c r="AB46" s="130">
        <f t="shared" si="10"/>
        <v>0</v>
      </c>
      <c r="AC46" s="130">
        <f t="shared" si="10"/>
        <v>0</v>
      </c>
      <c r="AD46" s="130">
        <f t="shared" si="10"/>
        <v>0</v>
      </c>
      <c r="AE46" s="130">
        <f t="shared" si="10"/>
        <v>0</v>
      </c>
      <c r="AF46" s="130">
        <f t="shared" si="10"/>
        <v>0</v>
      </c>
      <c r="AG46" s="130">
        <f t="shared" si="10"/>
        <v>0</v>
      </c>
      <c r="AH46" s="130">
        <f t="shared" si="10"/>
        <v>0</v>
      </c>
      <c r="AI46" s="130">
        <f t="shared" si="10"/>
        <v>0</v>
      </c>
      <c r="AJ46" s="130">
        <f t="shared" si="10"/>
        <v>0</v>
      </c>
      <c r="AK46" s="130">
        <f t="shared" si="10"/>
        <v>0</v>
      </c>
      <c r="AL46" s="130">
        <f t="shared" si="10"/>
        <v>0</v>
      </c>
      <c r="AM46" s="131">
        <f t="shared" si="0"/>
        <v>0</v>
      </c>
      <c r="AN46" s="338"/>
      <c r="AO46" s="341"/>
      <c r="AP46" s="338"/>
      <c r="AQ46" s="344"/>
    </row>
    <row r="47" spans="1:43" ht="22.5" customHeight="1" thickTop="1" x14ac:dyDescent="0.15">
      <c r="A47" s="133" t="s">
        <v>170</v>
      </c>
      <c r="B47" s="132" t="str">
        <f>IF($B$4=0,"　年　月",(YEAR($B$44)&amp;"年"&amp;MONTH($B$44)&amp;"月")-1)</f>
        <v>　年　月</v>
      </c>
      <c r="C47" s="117" t="s">
        <v>156</v>
      </c>
      <c r="D47" s="117" t="s">
        <v>157</v>
      </c>
      <c r="E47" s="117" t="s">
        <v>158</v>
      </c>
      <c r="F47" s="118" t="s">
        <v>159</v>
      </c>
      <c r="G47" s="119"/>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1">
        <f t="shared" si="0"/>
        <v>0</v>
      </c>
      <c r="AN47" s="336">
        <f>IF(C48&gt;11,D48*E48*1.25,IF(D48&gt;11,D48*E48*1.25,(D48+3)*E48))</f>
        <v>0</v>
      </c>
      <c r="AO47" s="339">
        <f>SUM(AM52,AM55,AM58)</f>
        <v>0</v>
      </c>
      <c r="AP47" s="336">
        <f>SUM(AN50,AN53,AN56)</f>
        <v>0</v>
      </c>
      <c r="AQ47" s="342" t="str">
        <f>IF(AO47&gt;AP47,"超過減算!","")</f>
        <v/>
      </c>
    </row>
    <row r="48" spans="1:43" ht="22.5" customHeight="1" x14ac:dyDescent="0.15">
      <c r="A48" s="133"/>
      <c r="B48" s="122"/>
      <c r="C48" s="329"/>
      <c r="D48" s="329"/>
      <c r="E48" s="329"/>
      <c r="F48" s="123"/>
      <c r="G48" s="124"/>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6">
        <f t="shared" si="0"/>
        <v>0</v>
      </c>
      <c r="AN48" s="337"/>
      <c r="AO48" s="340"/>
      <c r="AP48" s="337"/>
      <c r="AQ48" s="343"/>
    </row>
    <row r="49" spans="1:43" ht="22.5" customHeight="1" thickBot="1" x14ac:dyDescent="0.2">
      <c r="A49" s="133"/>
      <c r="B49" s="127"/>
      <c r="C49" s="330"/>
      <c r="D49" s="330"/>
      <c r="E49" s="330"/>
      <c r="F49" s="128"/>
      <c r="G49" s="129" t="s">
        <v>160</v>
      </c>
      <c r="H49" s="130">
        <f>H47-H48</f>
        <v>0</v>
      </c>
      <c r="I49" s="130">
        <f t="shared" ref="I49:AL49" si="11">I47-I48</f>
        <v>0</v>
      </c>
      <c r="J49" s="130">
        <f t="shared" si="11"/>
        <v>0</v>
      </c>
      <c r="K49" s="130">
        <f t="shared" si="11"/>
        <v>0</v>
      </c>
      <c r="L49" s="130">
        <f t="shared" si="11"/>
        <v>0</v>
      </c>
      <c r="M49" s="130">
        <f t="shared" si="11"/>
        <v>0</v>
      </c>
      <c r="N49" s="130">
        <f t="shared" si="11"/>
        <v>0</v>
      </c>
      <c r="O49" s="130">
        <f t="shared" si="11"/>
        <v>0</v>
      </c>
      <c r="P49" s="130">
        <f t="shared" si="11"/>
        <v>0</v>
      </c>
      <c r="Q49" s="130">
        <f t="shared" si="11"/>
        <v>0</v>
      </c>
      <c r="R49" s="130">
        <f t="shared" si="11"/>
        <v>0</v>
      </c>
      <c r="S49" s="130">
        <f t="shared" si="11"/>
        <v>0</v>
      </c>
      <c r="T49" s="130">
        <f t="shared" si="11"/>
        <v>0</v>
      </c>
      <c r="U49" s="130">
        <f t="shared" si="11"/>
        <v>0</v>
      </c>
      <c r="V49" s="130">
        <f t="shared" si="11"/>
        <v>0</v>
      </c>
      <c r="W49" s="130">
        <f t="shared" si="11"/>
        <v>0</v>
      </c>
      <c r="X49" s="130">
        <f t="shared" si="11"/>
        <v>0</v>
      </c>
      <c r="Y49" s="130">
        <f t="shared" si="11"/>
        <v>0</v>
      </c>
      <c r="Z49" s="130">
        <f t="shared" si="11"/>
        <v>0</v>
      </c>
      <c r="AA49" s="130">
        <f t="shared" si="11"/>
        <v>0</v>
      </c>
      <c r="AB49" s="130">
        <f t="shared" si="11"/>
        <v>0</v>
      </c>
      <c r="AC49" s="130">
        <f t="shared" si="11"/>
        <v>0</v>
      </c>
      <c r="AD49" s="130">
        <f t="shared" si="11"/>
        <v>0</v>
      </c>
      <c r="AE49" s="130">
        <f t="shared" si="11"/>
        <v>0</v>
      </c>
      <c r="AF49" s="130">
        <f t="shared" si="11"/>
        <v>0</v>
      </c>
      <c r="AG49" s="130">
        <f t="shared" si="11"/>
        <v>0</v>
      </c>
      <c r="AH49" s="130">
        <f t="shared" si="11"/>
        <v>0</v>
      </c>
      <c r="AI49" s="130">
        <f t="shared" si="11"/>
        <v>0</v>
      </c>
      <c r="AJ49" s="130">
        <f t="shared" si="11"/>
        <v>0</v>
      </c>
      <c r="AK49" s="130">
        <f t="shared" si="11"/>
        <v>0</v>
      </c>
      <c r="AL49" s="130">
        <f t="shared" si="11"/>
        <v>0</v>
      </c>
      <c r="AM49" s="131">
        <f t="shared" si="0"/>
        <v>0</v>
      </c>
      <c r="AN49" s="338"/>
      <c r="AO49" s="341"/>
      <c r="AP49" s="338"/>
      <c r="AQ49" s="344"/>
    </row>
    <row r="50" spans="1:43" ht="22.5" customHeight="1" thickTop="1" x14ac:dyDescent="0.15">
      <c r="A50" s="104" t="s">
        <v>171</v>
      </c>
      <c r="B50" s="132" t="str">
        <f>IF($B$4=0,"　年　月",(YEAR($B$47)&amp;"年"&amp;MONTH($B$47)&amp;"月")-1)</f>
        <v>　年　月</v>
      </c>
      <c r="C50" s="117" t="s">
        <v>156</v>
      </c>
      <c r="D50" s="117" t="s">
        <v>157</v>
      </c>
      <c r="E50" s="117" t="s">
        <v>158</v>
      </c>
      <c r="F50" s="118" t="s">
        <v>159</v>
      </c>
      <c r="G50" s="119"/>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1">
        <f t="shared" si="0"/>
        <v>0</v>
      </c>
      <c r="AN50" s="336">
        <f>IF(C51&gt;11,D51*E51*1.25,IF(D51&gt;11,D51*E51*1.25,(D51+3)*E51))</f>
        <v>0</v>
      </c>
      <c r="AO50" s="339">
        <f>SUM(AM55,AM58,AM61)</f>
        <v>0</v>
      </c>
      <c r="AP50" s="336">
        <f>SUM(AN53,AN56,AN59)</f>
        <v>0</v>
      </c>
      <c r="AQ50" s="342" t="str">
        <f>IF(AO50&gt;AP50,"超過減算!","")</f>
        <v/>
      </c>
    </row>
    <row r="51" spans="1:43" ht="22.5" customHeight="1" x14ac:dyDescent="0.15">
      <c r="A51" s="104"/>
      <c r="B51" s="122"/>
      <c r="C51" s="329"/>
      <c r="D51" s="329"/>
      <c r="E51" s="329"/>
      <c r="F51" s="123"/>
      <c r="G51" s="124"/>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6">
        <f t="shared" si="0"/>
        <v>0</v>
      </c>
      <c r="AN51" s="337"/>
      <c r="AO51" s="340"/>
      <c r="AP51" s="337"/>
      <c r="AQ51" s="343"/>
    </row>
    <row r="52" spans="1:43" ht="22.5" customHeight="1" thickBot="1" x14ac:dyDescent="0.2">
      <c r="A52" s="104"/>
      <c r="B52" s="127"/>
      <c r="C52" s="330"/>
      <c r="D52" s="330"/>
      <c r="E52" s="330"/>
      <c r="F52" s="128"/>
      <c r="G52" s="129" t="s">
        <v>160</v>
      </c>
      <c r="H52" s="130">
        <f>H50-H51</f>
        <v>0</v>
      </c>
      <c r="I52" s="130">
        <f t="shared" ref="I52:AL52" si="12">I50-I51</f>
        <v>0</v>
      </c>
      <c r="J52" s="130">
        <f t="shared" si="12"/>
        <v>0</v>
      </c>
      <c r="K52" s="130">
        <f t="shared" si="12"/>
        <v>0</v>
      </c>
      <c r="L52" s="130">
        <f t="shared" si="12"/>
        <v>0</v>
      </c>
      <c r="M52" s="130">
        <f t="shared" si="12"/>
        <v>0</v>
      </c>
      <c r="N52" s="130">
        <f t="shared" si="12"/>
        <v>0</v>
      </c>
      <c r="O52" s="130">
        <f t="shared" si="12"/>
        <v>0</v>
      </c>
      <c r="P52" s="130">
        <f t="shared" si="12"/>
        <v>0</v>
      </c>
      <c r="Q52" s="130">
        <f t="shared" si="12"/>
        <v>0</v>
      </c>
      <c r="R52" s="130">
        <f t="shared" si="12"/>
        <v>0</v>
      </c>
      <c r="S52" s="130">
        <f t="shared" si="12"/>
        <v>0</v>
      </c>
      <c r="T52" s="130">
        <f t="shared" si="12"/>
        <v>0</v>
      </c>
      <c r="U52" s="130">
        <f t="shared" si="12"/>
        <v>0</v>
      </c>
      <c r="V52" s="130">
        <f t="shared" si="12"/>
        <v>0</v>
      </c>
      <c r="W52" s="130">
        <f t="shared" si="12"/>
        <v>0</v>
      </c>
      <c r="X52" s="130">
        <f t="shared" si="12"/>
        <v>0</v>
      </c>
      <c r="Y52" s="130">
        <f t="shared" si="12"/>
        <v>0</v>
      </c>
      <c r="Z52" s="130">
        <f t="shared" si="12"/>
        <v>0</v>
      </c>
      <c r="AA52" s="130">
        <f t="shared" si="12"/>
        <v>0</v>
      </c>
      <c r="AB52" s="130">
        <f t="shared" si="12"/>
        <v>0</v>
      </c>
      <c r="AC52" s="130">
        <f t="shared" si="12"/>
        <v>0</v>
      </c>
      <c r="AD52" s="130">
        <f t="shared" si="12"/>
        <v>0</v>
      </c>
      <c r="AE52" s="130">
        <f t="shared" si="12"/>
        <v>0</v>
      </c>
      <c r="AF52" s="130">
        <f t="shared" si="12"/>
        <v>0</v>
      </c>
      <c r="AG52" s="130">
        <f t="shared" si="12"/>
        <v>0</v>
      </c>
      <c r="AH52" s="130">
        <f t="shared" si="12"/>
        <v>0</v>
      </c>
      <c r="AI52" s="130">
        <f t="shared" si="12"/>
        <v>0</v>
      </c>
      <c r="AJ52" s="130">
        <f t="shared" si="12"/>
        <v>0</v>
      </c>
      <c r="AK52" s="130">
        <f t="shared" si="12"/>
        <v>0</v>
      </c>
      <c r="AL52" s="130">
        <f t="shared" si="12"/>
        <v>0</v>
      </c>
      <c r="AM52" s="131">
        <f t="shared" si="0"/>
        <v>0</v>
      </c>
      <c r="AN52" s="338"/>
      <c r="AO52" s="341"/>
      <c r="AP52" s="338"/>
      <c r="AQ52" s="344"/>
    </row>
    <row r="53" spans="1:43" ht="22.5" customHeight="1" thickTop="1" x14ac:dyDescent="0.15">
      <c r="A53" s="133" t="s">
        <v>172</v>
      </c>
      <c r="B53" s="132" t="str">
        <f>IF($B$4=0,"　年　月",(YEAR($B$50)&amp;"年"&amp;MONTH($B$50)&amp;"月")-1)</f>
        <v>　年　月</v>
      </c>
      <c r="C53" s="117" t="s">
        <v>156</v>
      </c>
      <c r="D53" s="117" t="s">
        <v>157</v>
      </c>
      <c r="E53" s="117" t="s">
        <v>158</v>
      </c>
      <c r="F53" s="118" t="s">
        <v>159</v>
      </c>
      <c r="G53" s="119"/>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1">
        <f t="shared" si="0"/>
        <v>0</v>
      </c>
      <c r="AN53" s="336">
        <f>IF(C54&gt;11,D54*E54*1.25,IF(D54&gt;11,D54*E54*1.25,(D54+3)*E54))</f>
        <v>0</v>
      </c>
      <c r="AO53" s="339">
        <f>SUM(AM58,AM61,AM64)</f>
        <v>0</v>
      </c>
      <c r="AP53" s="336">
        <f>SUM(AN56,AN59,AN62)</f>
        <v>0</v>
      </c>
      <c r="AQ53" s="342" t="str">
        <f>IF(AO53&gt;AP53,"超過減算!","")</f>
        <v/>
      </c>
    </row>
    <row r="54" spans="1:43" ht="22.5" customHeight="1" x14ac:dyDescent="0.15">
      <c r="A54" s="133"/>
      <c r="B54" s="122"/>
      <c r="C54" s="329"/>
      <c r="D54" s="329"/>
      <c r="E54" s="329"/>
      <c r="F54" s="123"/>
      <c r="G54" s="124"/>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6">
        <f t="shared" si="0"/>
        <v>0</v>
      </c>
      <c r="AN54" s="337"/>
      <c r="AO54" s="340"/>
      <c r="AP54" s="337"/>
      <c r="AQ54" s="343"/>
    </row>
    <row r="55" spans="1:43" ht="22.5" customHeight="1" thickBot="1" x14ac:dyDescent="0.2">
      <c r="A55" s="133"/>
      <c r="B55" s="127"/>
      <c r="C55" s="330"/>
      <c r="D55" s="330"/>
      <c r="E55" s="330"/>
      <c r="F55" s="128"/>
      <c r="G55" s="129" t="s">
        <v>160</v>
      </c>
      <c r="H55" s="130">
        <f>H53-H54</f>
        <v>0</v>
      </c>
      <c r="I55" s="130">
        <f t="shared" ref="I55:AL55" si="13">I53-I54</f>
        <v>0</v>
      </c>
      <c r="J55" s="130">
        <f t="shared" si="13"/>
        <v>0</v>
      </c>
      <c r="K55" s="130">
        <f t="shared" si="13"/>
        <v>0</v>
      </c>
      <c r="L55" s="130">
        <f t="shared" si="13"/>
        <v>0</v>
      </c>
      <c r="M55" s="130">
        <f t="shared" si="13"/>
        <v>0</v>
      </c>
      <c r="N55" s="130">
        <f t="shared" si="13"/>
        <v>0</v>
      </c>
      <c r="O55" s="130">
        <f t="shared" si="13"/>
        <v>0</v>
      </c>
      <c r="P55" s="130">
        <f t="shared" si="13"/>
        <v>0</v>
      </c>
      <c r="Q55" s="130">
        <f t="shared" si="13"/>
        <v>0</v>
      </c>
      <c r="R55" s="130">
        <f t="shared" si="13"/>
        <v>0</v>
      </c>
      <c r="S55" s="130">
        <f t="shared" si="13"/>
        <v>0</v>
      </c>
      <c r="T55" s="130">
        <f t="shared" si="13"/>
        <v>0</v>
      </c>
      <c r="U55" s="130">
        <f t="shared" si="13"/>
        <v>0</v>
      </c>
      <c r="V55" s="130">
        <f t="shared" si="13"/>
        <v>0</v>
      </c>
      <c r="W55" s="130">
        <f t="shared" si="13"/>
        <v>0</v>
      </c>
      <c r="X55" s="130">
        <f t="shared" si="13"/>
        <v>0</v>
      </c>
      <c r="Y55" s="130">
        <f t="shared" si="13"/>
        <v>0</v>
      </c>
      <c r="Z55" s="130">
        <f t="shared" si="13"/>
        <v>0</v>
      </c>
      <c r="AA55" s="130">
        <f t="shared" si="13"/>
        <v>0</v>
      </c>
      <c r="AB55" s="130">
        <f t="shared" si="13"/>
        <v>0</v>
      </c>
      <c r="AC55" s="130">
        <f t="shared" si="13"/>
        <v>0</v>
      </c>
      <c r="AD55" s="130">
        <f t="shared" si="13"/>
        <v>0</v>
      </c>
      <c r="AE55" s="130">
        <f t="shared" si="13"/>
        <v>0</v>
      </c>
      <c r="AF55" s="130">
        <f t="shared" si="13"/>
        <v>0</v>
      </c>
      <c r="AG55" s="130">
        <f t="shared" si="13"/>
        <v>0</v>
      </c>
      <c r="AH55" s="130">
        <f t="shared" si="13"/>
        <v>0</v>
      </c>
      <c r="AI55" s="130">
        <f t="shared" si="13"/>
        <v>0</v>
      </c>
      <c r="AJ55" s="130">
        <f t="shared" si="13"/>
        <v>0</v>
      </c>
      <c r="AK55" s="130">
        <f t="shared" si="13"/>
        <v>0</v>
      </c>
      <c r="AL55" s="130">
        <f t="shared" si="13"/>
        <v>0</v>
      </c>
      <c r="AM55" s="131">
        <f t="shared" si="0"/>
        <v>0</v>
      </c>
      <c r="AN55" s="338"/>
      <c r="AO55" s="341"/>
      <c r="AP55" s="338"/>
      <c r="AQ55" s="344"/>
    </row>
    <row r="56" spans="1:43" ht="22.5" customHeight="1" thickTop="1" x14ac:dyDescent="0.15">
      <c r="A56" s="104" t="s">
        <v>173</v>
      </c>
      <c r="B56" s="132" t="str">
        <f>IF($B$4=0,"　年　月",(YEAR($B$53)&amp;"年"&amp;MONTH($B$53)&amp;"月")-1)</f>
        <v>　年　月</v>
      </c>
      <c r="C56" s="117" t="s">
        <v>156</v>
      </c>
      <c r="D56" s="117" t="s">
        <v>157</v>
      </c>
      <c r="E56" s="117" t="s">
        <v>158</v>
      </c>
      <c r="F56" s="118" t="s">
        <v>159</v>
      </c>
      <c r="G56" s="119"/>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1">
        <f t="shared" si="0"/>
        <v>0</v>
      </c>
      <c r="AN56" s="336">
        <f>IF(C57&gt;11,D57*E57*1.25,IF(D57&gt;11,D57*E57*1.25,(D57+3)*E57))</f>
        <v>0</v>
      </c>
      <c r="AO56" s="339">
        <f>SUM(AM61,AM64,AM67)</f>
        <v>0</v>
      </c>
      <c r="AP56" s="336">
        <f>SUM(AN59,AN62,AN65)</f>
        <v>0</v>
      </c>
      <c r="AQ56" s="342" t="str">
        <f>IF(AO56&gt;AP56,"超過減算!","")</f>
        <v/>
      </c>
    </row>
    <row r="57" spans="1:43" ht="22.5" customHeight="1" x14ac:dyDescent="0.15">
      <c r="A57" s="104"/>
      <c r="B57" s="122"/>
      <c r="C57" s="329"/>
      <c r="D57" s="329"/>
      <c r="E57" s="329"/>
      <c r="F57" s="123"/>
      <c r="G57" s="12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6">
        <f t="shared" si="0"/>
        <v>0</v>
      </c>
      <c r="AN57" s="337"/>
      <c r="AO57" s="340"/>
      <c r="AP57" s="337"/>
      <c r="AQ57" s="343"/>
    </row>
    <row r="58" spans="1:43" ht="22.5" customHeight="1" thickBot="1" x14ac:dyDescent="0.2">
      <c r="A58" s="104"/>
      <c r="B58" s="127"/>
      <c r="C58" s="330"/>
      <c r="D58" s="330"/>
      <c r="E58" s="330"/>
      <c r="F58" s="128"/>
      <c r="G58" s="129" t="s">
        <v>160</v>
      </c>
      <c r="H58" s="130">
        <f>H56-H57</f>
        <v>0</v>
      </c>
      <c r="I58" s="130">
        <f t="shared" ref="I58:AL58" si="14">I56-I57</f>
        <v>0</v>
      </c>
      <c r="J58" s="130">
        <f t="shared" si="14"/>
        <v>0</v>
      </c>
      <c r="K58" s="130">
        <f t="shared" si="14"/>
        <v>0</v>
      </c>
      <c r="L58" s="130">
        <f t="shared" si="14"/>
        <v>0</v>
      </c>
      <c r="M58" s="130">
        <f t="shared" si="14"/>
        <v>0</v>
      </c>
      <c r="N58" s="130">
        <f t="shared" si="14"/>
        <v>0</v>
      </c>
      <c r="O58" s="130">
        <f t="shared" si="14"/>
        <v>0</v>
      </c>
      <c r="P58" s="130">
        <f t="shared" si="14"/>
        <v>0</v>
      </c>
      <c r="Q58" s="130">
        <f t="shared" si="14"/>
        <v>0</v>
      </c>
      <c r="R58" s="130">
        <f t="shared" si="14"/>
        <v>0</v>
      </c>
      <c r="S58" s="130">
        <f t="shared" si="14"/>
        <v>0</v>
      </c>
      <c r="T58" s="130">
        <f t="shared" si="14"/>
        <v>0</v>
      </c>
      <c r="U58" s="130">
        <f t="shared" si="14"/>
        <v>0</v>
      </c>
      <c r="V58" s="130">
        <f t="shared" si="14"/>
        <v>0</v>
      </c>
      <c r="W58" s="130">
        <f t="shared" si="14"/>
        <v>0</v>
      </c>
      <c r="X58" s="130">
        <f t="shared" si="14"/>
        <v>0</v>
      </c>
      <c r="Y58" s="130">
        <f t="shared" si="14"/>
        <v>0</v>
      </c>
      <c r="Z58" s="130">
        <f t="shared" si="14"/>
        <v>0</v>
      </c>
      <c r="AA58" s="130">
        <f t="shared" si="14"/>
        <v>0</v>
      </c>
      <c r="AB58" s="130">
        <f t="shared" si="14"/>
        <v>0</v>
      </c>
      <c r="AC58" s="130">
        <f t="shared" si="14"/>
        <v>0</v>
      </c>
      <c r="AD58" s="130">
        <f t="shared" si="14"/>
        <v>0</v>
      </c>
      <c r="AE58" s="130">
        <f t="shared" si="14"/>
        <v>0</v>
      </c>
      <c r="AF58" s="130">
        <f t="shared" si="14"/>
        <v>0</v>
      </c>
      <c r="AG58" s="130">
        <f t="shared" si="14"/>
        <v>0</v>
      </c>
      <c r="AH58" s="130">
        <f t="shared" si="14"/>
        <v>0</v>
      </c>
      <c r="AI58" s="130">
        <f t="shared" si="14"/>
        <v>0</v>
      </c>
      <c r="AJ58" s="130">
        <f t="shared" si="14"/>
        <v>0</v>
      </c>
      <c r="AK58" s="130">
        <f t="shared" si="14"/>
        <v>0</v>
      </c>
      <c r="AL58" s="130">
        <f t="shared" si="14"/>
        <v>0</v>
      </c>
      <c r="AM58" s="131">
        <f t="shared" si="0"/>
        <v>0</v>
      </c>
      <c r="AN58" s="338"/>
      <c r="AO58" s="341"/>
      <c r="AP58" s="338"/>
      <c r="AQ58" s="344"/>
    </row>
    <row r="59" spans="1:43" ht="22.5" customHeight="1" thickTop="1" x14ac:dyDescent="0.15">
      <c r="A59" s="104" t="s">
        <v>174</v>
      </c>
      <c r="B59" s="132" t="str">
        <f>IF($B$4=0,"　年　月",(YEAR($B$56)&amp;"年"&amp;MONTH($B$56)&amp;"月")-1)</f>
        <v>　年　月</v>
      </c>
      <c r="C59" s="117" t="s">
        <v>156</v>
      </c>
      <c r="D59" s="117" t="s">
        <v>157</v>
      </c>
      <c r="E59" s="117" t="s">
        <v>158</v>
      </c>
      <c r="F59" s="118" t="s">
        <v>159</v>
      </c>
      <c r="G59" s="119"/>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1">
        <f t="shared" si="0"/>
        <v>0</v>
      </c>
      <c r="AN59" s="336">
        <f>IF(C60&gt;11,D60*E60*1.25,IF(D60&gt;11,D60*E60*1.25,(D60+3)*E60))</f>
        <v>0</v>
      </c>
      <c r="AO59" s="356"/>
      <c r="AP59" s="356"/>
      <c r="AQ59" s="356"/>
    </row>
    <row r="60" spans="1:43" ht="22.5" customHeight="1" x14ac:dyDescent="0.15">
      <c r="A60" s="104"/>
      <c r="B60" s="122"/>
      <c r="C60" s="329"/>
      <c r="D60" s="329"/>
      <c r="E60" s="329"/>
      <c r="F60" s="123"/>
      <c r="G60" s="124"/>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6">
        <f t="shared" si="0"/>
        <v>0</v>
      </c>
      <c r="AN60" s="354"/>
      <c r="AO60" s="357"/>
      <c r="AP60" s="357"/>
      <c r="AQ60" s="357"/>
    </row>
    <row r="61" spans="1:43" ht="22.5" customHeight="1" thickBot="1" x14ac:dyDescent="0.2">
      <c r="A61" s="104"/>
      <c r="B61" s="127"/>
      <c r="C61" s="330"/>
      <c r="D61" s="330"/>
      <c r="E61" s="330"/>
      <c r="F61" s="128"/>
      <c r="G61" s="129" t="s">
        <v>160</v>
      </c>
      <c r="H61" s="130">
        <f>H59-H60</f>
        <v>0</v>
      </c>
      <c r="I61" s="130">
        <f t="shared" ref="I61:AL61" si="15">I59-I60</f>
        <v>0</v>
      </c>
      <c r="J61" s="130">
        <f t="shared" si="15"/>
        <v>0</v>
      </c>
      <c r="K61" s="130">
        <f t="shared" si="15"/>
        <v>0</v>
      </c>
      <c r="L61" s="130">
        <f t="shared" si="15"/>
        <v>0</v>
      </c>
      <c r="M61" s="130">
        <f t="shared" si="15"/>
        <v>0</v>
      </c>
      <c r="N61" s="130">
        <f t="shared" si="15"/>
        <v>0</v>
      </c>
      <c r="O61" s="130">
        <f t="shared" si="15"/>
        <v>0</v>
      </c>
      <c r="P61" s="130">
        <f t="shared" si="15"/>
        <v>0</v>
      </c>
      <c r="Q61" s="130">
        <f t="shared" si="15"/>
        <v>0</v>
      </c>
      <c r="R61" s="130">
        <f t="shared" si="15"/>
        <v>0</v>
      </c>
      <c r="S61" s="130">
        <f t="shared" si="15"/>
        <v>0</v>
      </c>
      <c r="T61" s="130">
        <f t="shared" si="15"/>
        <v>0</v>
      </c>
      <c r="U61" s="130">
        <f t="shared" si="15"/>
        <v>0</v>
      </c>
      <c r="V61" s="130">
        <f t="shared" si="15"/>
        <v>0</v>
      </c>
      <c r="W61" s="130">
        <f t="shared" si="15"/>
        <v>0</v>
      </c>
      <c r="X61" s="130">
        <f t="shared" si="15"/>
        <v>0</v>
      </c>
      <c r="Y61" s="130">
        <f t="shared" si="15"/>
        <v>0</v>
      </c>
      <c r="Z61" s="130">
        <f t="shared" si="15"/>
        <v>0</v>
      </c>
      <c r="AA61" s="130">
        <f t="shared" si="15"/>
        <v>0</v>
      </c>
      <c r="AB61" s="130">
        <f t="shared" si="15"/>
        <v>0</v>
      </c>
      <c r="AC61" s="130">
        <f t="shared" si="15"/>
        <v>0</v>
      </c>
      <c r="AD61" s="130">
        <f t="shared" si="15"/>
        <v>0</v>
      </c>
      <c r="AE61" s="130">
        <f t="shared" si="15"/>
        <v>0</v>
      </c>
      <c r="AF61" s="130">
        <f t="shared" si="15"/>
        <v>0</v>
      </c>
      <c r="AG61" s="130">
        <f t="shared" si="15"/>
        <v>0</v>
      </c>
      <c r="AH61" s="130">
        <f t="shared" si="15"/>
        <v>0</v>
      </c>
      <c r="AI61" s="130">
        <f t="shared" si="15"/>
        <v>0</v>
      </c>
      <c r="AJ61" s="130">
        <f t="shared" si="15"/>
        <v>0</v>
      </c>
      <c r="AK61" s="130">
        <f t="shared" si="15"/>
        <v>0</v>
      </c>
      <c r="AL61" s="130">
        <f t="shared" si="15"/>
        <v>0</v>
      </c>
      <c r="AM61" s="131">
        <f t="shared" si="0"/>
        <v>0</v>
      </c>
      <c r="AN61" s="355"/>
      <c r="AO61" s="358"/>
      <c r="AP61" s="358"/>
      <c r="AQ61" s="358"/>
    </row>
    <row r="62" spans="1:43" ht="22.5" customHeight="1" thickTop="1" x14ac:dyDescent="0.15">
      <c r="A62" s="104" t="s">
        <v>175</v>
      </c>
      <c r="B62" s="132" t="str">
        <f>IF($B$4=0,"　年　月",(YEAR($B$59)&amp;"年"&amp;MONTH($B$59)&amp;"月")-1)</f>
        <v>　年　月</v>
      </c>
      <c r="C62" s="117" t="s">
        <v>156</v>
      </c>
      <c r="D62" s="117" t="s">
        <v>157</v>
      </c>
      <c r="E62" s="117" t="s">
        <v>158</v>
      </c>
      <c r="F62" s="118" t="s">
        <v>159</v>
      </c>
      <c r="G62" s="119"/>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1">
        <f t="shared" si="0"/>
        <v>0</v>
      </c>
      <c r="AN62" s="336">
        <f>IF(C63&gt;11,D63*E63*1.25,IF(D63&gt;11,D63*E63*1.25,(D63+3)*E63))</f>
        <v>0</v>
      </c>
      <c r="AO62" s="356"/>
      <c r="AP62" s="356"/>
      <c r="AQ62" s="356"/>
    </row>
    <row r="63" spans="1:43" ht="22.5" customHeight="1" x14ac:dyDescent="0.15">
      <c r="A63" s="104"/>
      <c r="B63" s="122"/>
      <c r="C63" s="329"/>
      <c r="D63" s="329"/>
      <c r="E63" s="329"/>
      <c r="F63" s="123"/>
      <c r="G63" s="124"/>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6">
        <f t="shared" si="0"/>
        <v>0</v>
      </c>
      <c r="AN63" s="354"/>
      <c r="AO63" s="357"/>
      <c r="AP63" s="357"/>
      <c r="AQ63" s="357"/>
    </row>
    <row r="64" spans="1:43" ht="22.5" customHeight="1" thickBot="1" x14ac:dyDescent="0.2">
      <c r="A64" s="104"/>
      <c r="B64" s="127"/>
      <c r="C64" s="330"/>
      <c r="D64" s="330"/>
      <c r="E64" s="330"/>
      <c r="F64" s="128"/>
      <c r="G64" s="129" t="s">
        <v>160</v>
      </c>
      <c r="H64" s="130">
        <f>H62-H63</f>
        <v>0</v>
      </c>
      <c r="I64" s="130">
        <f t="shared" ref="I64:AL64" si="16">I62-I63</f>
        <v>0</v>
      </c>
      <c r="J64" s="130">
        <f t="shared" si="16"/>
        <v>0</v>
      </c>
      <c r="K64" s="130">
        <f t="shared" si="16"/>
        <v>0</v>
      </c>
      <c r="L64" s="130">
        <f t="shared" si="16"/>
        <v>0</v>
      </c>
      <c r="M64" s="130">
        <f t="shared" si="16"/>
        <v>0</v>
      </c>
      <c r="N64" s="130">
        <f t="shared" si="16"/>
        <v>0</v>
      </c>
      <c r="O64" s="130">
        <f t="shared" si="16"/>
        <v>0</v>
      </c>
      <c r="P64" s="130">
        <f t="shared" si="16"/>
        <v>0</v>
      </c>
      <c r="Q64" s="130">
        <f t="shared" si="16"/>
        <v>0</v>
      </c>
      <c r="R64" s="130">
        <f t="shared" si="16"/>
        <v>0</v>
      </c>
      <c r="S64" s="130">
        <f t="shared" si="16"/>
        <v>0</v>
      </c>
      <c r="T64" s="130">
        <f t="shared" si="16"/>
        <v>0</v>
      </c>
      <c r="U64" s="130">
        <f t="shared" si="16"/>
        <v>0</v>
      </c>
      <c r="V64" s="130">
        <f t="shared" si="16"/>
        <v>0</v>
      </c>
      <c r="W64" s="130">
        <f t="shared" si="16"/>
        <v>0</v>
      </c>
      <c r="X64" s="130">
        <f t="shared" si="16"/>
        <v>0</v>
      </c>
      <c r="Y64" s="130">
        <f t="shared" si="16"/>
        <v>0</v>
      </c>
      <c r="Z64" s="130">
        <f t="shared" si="16"/>
        <v>0</v>
      </c>
      <c r="AA64" s="130">
        <f t="shared" si="16"/>
        <v>0</v>
      </c>
      <c r="AB64" s="130">
        <f t="shared" si="16"/>
        <v>0</v>
      </c>
      <c r="AC64" s="130">
        <f t="shared" si="16"/>
        <v>0</v>
      </c>
      <c r="AD64" s="130">
        <f t="shared" si="16"/>
        <v>0</v>
      </c>
      <c r="AE64" s="130">
        <f t="shared" si="16"/>
        <v>0</v>
      </c>
      <c r="AF64" s="130">
        <f t="shared" si="16"/>
        <v>0</v>
      </c>
      <c r="AG64" s="130">
        <f t="shared" si="16"/>
        <v>0</v>
      </c>
      <c r="AH64" s="130">
        <f t="shared" si="16"/>
        <v>0</v>
      </c>
      <c r="AI64" s="130">
        <f t="shared" si="16"/>
        <v>0</v>
      </c>
      <c r="AJ64" s="130">
        <f t="shared" si="16"/>
        <v>0</v>
      </c>
      <c r="AK64" s="130">
        <f t="shared" si="16"/>
        <v>0</v>
      </c>
      <c r="AL64" s="130">
        <f t="shared" si="16"/>
        <v>0</v>
      </c>
      <c r="AM64" s="131">
        <f t="shared" si="0"/>
        <v>0</v>
      </c>
      <c r="AN64" s="355"/>
      <c r="AO64" s="358"/>
      <c r="AP64" s="358"/>
      <c r="AQ64" s="358"/>
    </row>
    <row r="65" spans="1:43" ht="22.5" customHeight="1" thickTop="1" x14ac:dyDescent="0.15">
      <c r="A65" s="104" t="s">
        <v>176</v>
      </c>
      <c r="B65" s="132" t="str">
        <f>IF($B$4=0,"　年　月",(YEAR($B$62)&amp;"年"&amp;MONTH($B$62)&amp;"月")-1)</f>
        <v>　年　月</v>
      </c>
      <c r="C65" s="117" t="s">
        <v>156</v>
      </c>
      <c r="D65" s="117" t="s">
        <v>157</v>
      </c>
      <c r="E65" s="117" t="s">
        <v>158</v>
      </c>
      <c r="F65" s="118" t="s">
        <v>159</v>
      </c>
      <c r="G65" s="119"/>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1">
        <f t="shared" si="0"/>
        <v>0</v>
      </c>
      <c r="AN65" s="336">
        <f>IF(C66&gt;11,D66*E66*1.25,IF(D66&gt;11,D66*E66*1.25,(D66+3)*E66))</f>
        <v>0</v>
      </c>
      <c r="AO65" s="356"/>
      <c r="AP65" s="356"/>
      <c r="AQ65" s="356"/>
    </row>
    <row r="66" spans="1:43" ht="22.5" customHeight="1" x14ac:dyDescent="0.15">
      <c r="A66" s="104"/>
      <c r="B66" s="122"/>
      <c r="C66" s="329"/>
      <c r="D66" s="329"/>
      <c r="E66" s="329"/>
      <c r="F66" s="123"/>
      <c r="G66" s="124"/>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6">
        <f>SUM(H66:AL66)</f>
        <v>0</v>
      </c>
      <c r="AN66" s="354"/>
      <c r="AO66" s="357"/>
      <c r="AP66" s="357"/>
      <c r="AQ66" s="357"/>
    </row>
    <row r="67" spans="1:43" ht="22.5" customHeight="1" thickBot="1" x14ac:dyDescent="0.2">
      <c r="A67" s="104"/>
      <c r="B67" s="127"/>
      <c r="C67" s="330"/>
      <c r="D67" s="330"/>
      <c r="E67" s="330"/>
      <c r="F67" s="128"/>
      <c r="G67" s="129" t="s">
        <v>160</v>
      </c>
      <c r="H67" s="130">
        <f>H65-H66</f>
        <v>0</v>
      </c>
      <c r="I67" s="130">
        <f t="shared" ref="I67:AL67" si="17">I65-I66</f>
        <v>0</v>
      </c>
      <c r="J67" s="130">
        <f t="shared" si="17"/>
        <v>0</v>
      </c>
      <c r="K67" s="130">
        <f t="shared" si="17"/>
        <v>0</v>
      </c>
      <c r="L67" s="130">
        <f t="shared" si="17"/>
        <v>0</v>
      </c>
      <c r="M67" s="130">
        <f t="shared" si="17"/>
        <v>0</v>
      </c>
      <c r="N67" s="130">
        <f t="shared" si="17"/>
        <v>0</v>
      </c>
      <c r="O67" s="130">
        <f t="shared" si="17"/>
        <v>0</v>
      </c>
      <c r="P67" s="130">
        <f t="shared" si="17"/>
        <v>0</v>
      </c>
      <c r="Q67" s="130">
        <f t="shared" si="17"/>
        <v>0</v>
      </c>
      <c r="R67" s="130">
        <f t="shared" si="17"/>
        <v>0</v>
      </c>
      <c r="S67" s="130">
        <f t="shared" si="17"/>
        <v>0</v>
      </c>
      <c r="T67" s="130">
        <f t="shared" si="17"/>
        <v>0</v>
      </c>
      <c r="U67" s="130">
        <f t="shared" si="17"/>
        <v>0</v>
      </c>
      <c r="V67" s="130">
        <f t="shared" si="17"/>
        <v>0</v>
      </c>
      <c r="W67" s="130">
        <f t="shared" si="17"/>
        <v>0</v>
      </c>
      <c r="X67" s="130">
        <f t="shared" si="17"/>
        <v>0</v>
      </c>
      <c r="Y67" s="130">
        <f t="shared" si="17"/>
        <v>0</v>
      </c>
      <c r="Z67" s="130">
        <f t="shared" si="17"/>
        <v>0</v>
      </c>
      <c r="AA67" s="130">
        <f t="shared" si="17"/>
        <v>0</v>
      </c>
      <c r="AB67" s="130">
        <f t="shared" si="17"/>
        <v>0</v>
      </c>
      <c r="AC67" s="130">
        <f t="shared" si="17"/>
        <v>0</v>
      </c>
      <c r="AD67" s="130">
        <f t="shared" si="17"/>
        <v>0</v>
      </c>
      <c r="AE67" s="130">
        <f t="shared" si="17"/>
        <v>0</v>
      </c>
      <c r="AF67" s="130">
        <f t="shared" si="17"/>
        <v>0</v>
      </c>
      <c r="AG67" s="130">
        <f t="shared" si="17"/>
        <v>0</v>
      </c>
      <c r="AH67" s="130">
        <f t="shared" si="17"/>
        <v>0</v>
      </c>
      <c r="AI67" s="130">
        <f t="shared" si="17"/>
        <v>0</v>
      </c>
      <c r="AJ67" s="130">
        <f t="shared" si="17"/>
        <v>0</v>
      </c>
      <c r="AK67" s="130">
        <f t="shared" si="17"/>
        <v>0</v>
      </c>
      <c r="AL67" s="130">
        <f t="shared" si="17"/>
        <v>0</v>
      </c>
      <c r="AM67" s="131">
        <f>SUM(H67:AL67)</f>
        <v>0</v>
      </c>
      <c r="AN67" s="355"/>
      <c r="AO67" s="358"/>
      <c r="AP67" s="358"/>
      <c r="AQ67" s="358"/>
    </row>
    <row r="68" spans="1:43" ht="12.75" thickTop="1" x14ac:dyDescent="0.15"/>
    <row r="69" spans="1:43" ht="16.5" customHeight="1" x14ac:dyDescent="0.15">
      <c r="A69" s="134" t="s">
        <v>177</v>
      </c>
      <c r="B69" s="93" t="s">
        <v>178</v>
      </c>
    </row>
    <row r="70" spans="1:43" ht="16.5" customHeight="1" x14ac:dyDescent="0.15">
      <c r="A70" s="134" t="s">
        <v>187</v>
      </c>
      <c r="B70" s="93" t="s">
        <v>179</v>
      </c>
    </row>
    <row r="71" spans="1:43" ht="16.5" customHeight="1" x14ac:dyDescent="0.15">
      <c r="A71" s="134" t="s">
        <v>188</v>
      </c>
      <c r="B71" s="135" t="s">
        <v>180</v>
      </c>
    </row>
    <row r="72" spans="1:43" ht="16.5" customHeight="1" x14ac:dyDescent="0.15">
      <c r="A72" s="134" t="s">
        <v>189</v>
      </c>
      <c r="B72" s="93" t="s">
        <v>181</v>
      </c>
    </row>
    <row r="73" spans="1:43" ht="16.5" customHeight="1" x14ac:dyDescent="0.15">
      <c r="A73" s="134" t="s">
        <v>190</v>
      </c>
      <c r="B73" s="359" t="s">
        <v>182</v>
      </c>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row>
    <row r="74" spans="1:43" ht="16.5" customHeight="1" x14ac:dyDescent="0.15">
      <c r="A74" s="134"/>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row>
    <row r="75" spans="1:43" ht="16.5" customHeight="1" x14ac:dyDescent="0.15">
      <c r="A75" s="134" t="s">
        <v>191</v>
      </c>
      <c r="B75" s="359" t="s">
        <v>183</v>
      </c>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59"/>
      <c r="AM75" s="359"/>
      <c r="AN75" s="359"/>
      <c r="AO75" s="359"/>
      <c r="AP75" s="359"/>
    </row>
    <row r="76" spans="1:43" ht="16.5" customHeight="1" x14ac:dyDescent="0.15">
      <c r="A76" s="134"/>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59"/>
      <c r="AO76" s="359"/>
      <c r="AP76" s="359"/>
    </row>
    <row r="77" spans="1:43" ht="16.5" customHeight="1" x14ac:dyDescent="0.15">
      <c r="A77" s="134" t="s">
        <v>192</v>
      </c>
      <c r="B77" s="93" t="s">
        <v>184</v>
      </c>
      <c r="C77" s="136"/>
      <c r="D77" s="136"/>
      <c r="E77" s="136"/>
    </row>
    <row r="79" spans="1:43" x14ac:dyDescent="0.15">
      <c r="C79" s="136"/>
      <c r="D79" s="136"/>
      <c r="E79" s="136"/>
    </row>
    <row r="81" spans="3:5" x14ac:dyDescent="0.15">
      <c r="C81" s="136"/>
      <c r="D81" s="136"/>
      <c r="E81" s="136"/>
    </row>
    <row r="83" spans="3:5" x14ac:dyDescent="0.15">
      <c r="C83" s="136"/>
      <c r="D83" s="136"/>
      <c r="E83" s="136"/>
    </row>
  </sheetData>
  <mergeCells count="129">
    <mergeCell ref="B73:AP74"/>
    <mergeCell ref="B75:AP76"/>
    <mergeCell ref="AN65:AN67"/>
    <mergeCell ref="AO65:AO67"/>
    <mergeCell ref="AP65:AP67"/>
    <mergeCell ref="AQ65:AQ67"/>
    <mergeCell ref="C66:C67"/>
    <mergeCell ref="D66:D67"/>
    <mergeCell ref="E66:E67"/>
    <mergeCell ref="AN62:AN64"/>
    <mergeCell ref="AO62:AO64"/>
    <mergeCell ref="AP62:AP64"/>
    <mergeCell ref="AQ62:AQ64"/>
    <mergeCell ref="C63:C64"/>
    <mergeCell ref="D63:D64"/>
    <mergeCell ref="E63:E64"/>
    <mergeCell ref="AN59:AN61"/>
    <mergeCell ref="AO59:AO61"/>
    <mergeCell ref="AP59:AP61"/>
    <mergeCell ref="AQ59:AQ61"/>
    <mergeCell ref="C60:C61"/>
    <mergeCell ref="D60:D61"/>
    <mergeCell ref="E60:E61"/>
    <mergeCell ref="AN56:AN58"/>
    <mergeCell ref="AO56:AO58"/>
    <mergeCell ref="AP56:AP58"/>
    <mergeCell ref="AQ56:AQ58"/>
    <mergeCell ref="C57:C58"/>
    <mergeCell ref="D57:D58"/>
    <mergeCell ref="E57:E58"/>
    <mergeCell ref="AN53:AN55"/>
    <mergeCell ref="AO53:AO55"/>
    <mergeCell ref="AP53:AP55"/>
    <mergeCell ref="AQ53:AQ55"/>
    <mergeCell ref="C54:C55"/>
    <mergeCell ref="D54:D55"/>
    <mergeCell ref="E54:E55"/>
    <mergeCell ref="AN50:AN52"/>
    <mergeCell ref="AO50:AO52"/>
    <mergeCell ref="AP50:AP52"/>
    <mergeCell ref="AQ50:AQ52"/>
    <mergeCell ref="C51:C52"/>
    <mergeCell ref="D51:D52"/>
    <mergeCell ref="E51:E52"/>
    <mergeCell ref="AN47:AN49"/>
    <mergeCell ref="AO47:AO49"/>
    <mergeCell ref="AP47:AP49"/>
    <mergeCell ref="AQ47:AQ49"/>
    <mergeCell ref="C48:C49"/>
    <mergeCell ref="D48:D49"/>
    <mergeCell ref="E48:E49"/>
    <mergeCell ref="AN44:AN46"/>
    <mergeCell ref="AO44:AO46"/>
    <mergeCell ref="AP44:AP46"/>
    <mergeCell ref="AQ44:AQ46"/>
    <mergeCell ref="C45:C46"/>
    <mergeCell ref="D45:D46"/>
    <mergeCell ref="E45:E46"/>
    <mergeCell ref="AN41:AN43"/>
    <mergeCell ref="AO41:AO43"/>
    <mergeCell ref="AP41:AP43"/>
    <mergeCell ref="AQ41:AQ43"/>
    <mergeCell ref="C42:C43"/>
    <mergeCell ref="D42:D43"/>
    <mergeCell ref="E42:E43"/>
    <mergeCell ref="AN38:AN40"/>
    <mergeCell ref="AO38:AO40"/>
    <mergeCell ref="AP38:AP40"/>
    <mergeCell ref="AQ38:AQ40"/>
    <mergeCell ref="C39:C40"/>
    <mergeCell ref="D39:D40"/>
    <mergeCell ref="E39:E40"/>
    <mergeCell ref="AN35:AN37"/>
    <mergeCell ref="AO35:AO37"/>
    <mergeCell ref="AP35:AP37"/>
    <mergeCell ref="AQ35:AQ37"/>
    <mergeCell ref="C36:C37"/>
    <mergeCell ref="D36:D37"/>
    <mergeCell ref="E36:E37"/>
    <mergeCell ref="AN32:AN34"/>
    <mergeCell ref="AO32:AO34"/>
    <mergeCell ref="AP32:AP34"/>
    <mergeCell ref="AQ32:AQ34"/>
    <mergeCell ref="C33:C34"/>
    <mergeCell ref="D33:D34"/>
    <mergeCell ref="E33:E34"/>
    <mergeCell ref="AN29:AN31"/>
    <mergeCell ref="AO29:AO31"/>
    <mergeCell ref="AP29:AP31"/>
    <mergeCell ref="AQ29:AQ31"/>
    <mergeCell ref="C30:C31"/>
    <mergeCell ref="D30:D31"/>
    <mergeCell ref="E30:E31"/>
    <mergeCell ref="C27:C28"/>
    <mergeCell ref="D27:D28"/>
    <mergeCell ref="E27:E28"/>
    <mergeCell ref="AQ20:AQ22"/>
    <mergeCell ref="C21:C22"/>
    <mergeCell ref="D21:D22"/>
    <mergeCell ref="E21:E22"/>
    <mergeCell ref="AN23:AN25"/>
    <mergeCell ref="AO23:AO25"/>
    <mergeCell ref="AP23:AP25"/>
    <mergeCell ref="AQ23:AQ25"/>
    <mergeCell ref="C24:C25"/>
    <mergeCell ref="D24:D25"/>
    <mergeCell ref="AN20:AN22"/>
    <mergeCell ref="AO20:AO22"/>
    <mergeCell ref="AP20:AP22"/>
    <mergeCell ref="AQ17:AQ19"/>
    <mergeCell ref="E4:F4"/>
    <mergeCell ref="G4:M4"/>
    <mergeCell ref="P4:S4"/>
    <mergeCell ref="T4:Y4"/>
    <mergeCell ref="AA4:AB4"/>
    <mergeCell ref="AC4:AF4"/>
    <mergeCell ref="AN26:AN28"/>
    <mergeCell ref="AO26:AO28"/>
    <mergeCell ref="AP26:AP28"/>
    <mergeCell ref="AQ26:AQ28"/>
    <mergeCell ref="C18:C19"/>
    <mergeCell ref="D18:D19"/>
    <mergeCell ref="E18:E19"/>
    <mergeCell ref="AH4:AI4"/>
    <mergeCell ref="AJ4:AP4"/>
    <mergeCell ref="AN17:AN19"/>
    <mergeCell ref="AO17:AO19"/>
    <mergeCell ref="AP17:AP19"/>
    <mergeCell ref="E24:E25"/>
  </mergeCells>
  <phoneticPr fontId="2"/>
  <dataValidations count="2">
    <dataValidation type="list" allowBlank="1" showInputMessage="1" showErrorMessage="1" sqref="T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H3" sqref="H3:W3"/>
    </sheetView>
  </sheetViews>
  <sheetFormatPr defaultColWidth="2.375" defaultRowHeight="12" customHeight="1" x14ac:dyDescent="0.15"/>
  <cols>
    <col min="1" max="1" width="2.375" style="20" customWidth="1"/>
    <col min="2" max="5" width="2.375" style="44" customWidth="1"/>
    <col min="6" max="16384" width="2.375" style="20"/>
  </cols>
  <sheetData>
    <row r="1" spans="1:58" ht="12" customHeight="1" x14ac:dyDescent="0.15">
      <c r="A1" s="20" t="s">
        <v>58</v>
      </c>
      <c r="D1" s="20" t="s">
        <v>60</v>
      </c>
      <c r="E1" s="20"/>
    </row>
    <row r="2" spans="1:58" ht="12" customHeight="1" thickBot="1" x14ac:dyDescent="0.2">
      <c r="B2" s="20"/>
      <c r="C2" s="20"/>
      <c r="D2" s="20"/>
      <c r="E2" s="20"/>
    </row>
    <row r="3" spans="1:58" ht="12" customHeight="1" thickBot="1" x14ac:dyDescent="0.2">
      <c r="B3" s="77" t="s">
        <v>87</v>
      </c>
      <c r="C3" s="78"/>
      <c r="D3" s="78"/>
      <c r="E3" s="78"/>
      <c r="F3" s="78"/>
      <c r="G3" s="78"/>
      <c r="H3" s="451"/>
      <c r="I3" s="452"/>
      <c r="J3" s="452"/>
      <c r="K3" s="452"/>
      <c r="L3" s="452"/>
      <c r="M3" s="452"/>
      <c r="N3" s="452"/>
      <c r="O3" s="452"/>
      <c r="P3" s="452"/>
      <c r="Q3" s="452"/>
      <c r="R3" s="452"/>
      <c r="S3" s="452"/>
      <c r="T3" s="452"/>
      <c r="U3" s="452"/>
      <c r="V3" s="452"/>
      <c r="W3" s="453"/>
      <c r="X3" s="80" t="s">
        <v>33</v>
      </c>
      <c r="Y3" s="81"/>
      <c r="Z3" s="81"/>
      <c r="AA3" s="81"/>
      <c r="AB3" s="81"/>
      <c r="AC3" s="81"/>
      <c r="AD3" s="82"/>
      <c r="AE3" s="83"/>
      <c r="AF3" s="454"/>
      <c r="AG3" s="267"/>
      <c r="AH3" s="267"/>
      <c r="AI3" s="267"/>
      <c r="AJ3" s="455"/>
      <c r="AK3" s="80" t="s">
        <v>88</v>
      </c>
      <c r="AL3" s="81"/>
      <c r="AM3" s="81"/>
      <c r="AN3" s="81"/>
      <c r="AO3" s="83"/>
      <c r="AP3" s="454"/>
      <c r="AQ3" s="267"/>
      <c r="AR3" s="267"/>
      <c r="AS3" s="267"/>
      <c r="AT3" s="455"/>
      <c r="AU3" s="84" t="s">
        <v>34</v>
      </c>
      <c r="AV3" s="85"/>
      <c r="AW3" s="85"/>
      <c r="AX3" s="85"/>
      <c r="AY3" s="85"/>
      <c r="AZ3" s="85"/>
      <c r="BA3" s="86"/>
      <c r="BB3" s="454"/>
      <c r="BC3" s="267"/>
      <c r="BD3" s="267"/>
      <c r="BE3" s="267"/>
      <c r="BF3" s="455"/>
    </row>
    <row r="4" spans="1:58" ht="12" customHeight="1" thickBot="1" x14ac:dyDescent="0.2">
      <c r="B4" s="77" t="s">
        <v>89</v>
      </c>
      <c r="C4" s="78"/>
      <c r="D4" s="78"/>
      <c r="E4" s="78"/>
      <c r="F4" s="78"/>
      <c r="G4" s="78"/>
      <c r="H4" s="451"/>
      <c r="I4" s="452"/>
      <c r="J4" s="452"/>
      <c r="K4" s="452"/>
      <c r="L4" s="452"/>
      <c r="M4" s="452"/>
      <c r="N4" s="452"/>
      <c r="O4" s="452"/>
      <c r="P4" s="452"/>
      <c r="Q4" s="452"/>
      <c r="R4" s="452"/>
      <c r="S4" s="452"/>
      <c r="T4" s="452"/>
      <c r="U4" s="452"/>
      <c r="V4" s="452"/>
      <c r="W4" s="453"/>
      <c r="X4" s="87"/>
      <c r="Y4" s="88"/>
      <c r="Z4" s="88"/>
      <c r="AA4" s="88"/>
      <c r="AB4" s="88"/>
      <c r="AC4" s="88"/>
      <c r="AD4" s="88"/>
      <c r="AE4" s="88"/>
      <c r="AF4" s="88"/>
      <c r="AG4" s="88"/>
      <c r="AH4" s="88"/>
      <c r="AI4" s="88"/>
      <c r="AJ4" s="89"/>
      <c r="AK4" s="90"/>
      <c r="AL4" s="88"/>
      <c r="AM4" s="88"/>
      <c r="AN4" s="88"/>
      <c r="AO4" s="89"/>
      <c r="AP4" s="90"/>
      <c r="AQ4" s="88"/>
      <c r="AR4" s="88"/>
      <c r="AS4" s="88"/>
      <c r="AT4" s="89"/>
      <c r="AU4" s="90"/>
      <c r="AV4" s="88"/>
      <c r="AW4" s="88"/>
      <c r="AX4" s="88"/>
      <c r="AY4" s="89"/>
      <c r="AZ4" s="90"/>
      <c r="BA4" s="88"/>
      <c r="BB4" s="88"/>
      <c r="BC4" s="88"/>
      <c r="BD4" s="89"/>
      <c r="BE4" s="90"/>
      <c r="BF4" s="91"/>
    </row>
    <row r="5" spans="1:58" ht="12" customHeight="1" thickBot="1" x14ac:dyDescent="0.2">
      <c r="B5" s="447" t="s">
        <v>35</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9"/>
      <c r="AI5" s="450" t="s">
        <v>36</v>
      </c>
      <c r="AJ5" s="448"/>
      <c r="AK5" s="448"/>
      <c r="AL5" s="448"/>
      <c r="AM5" s="448"/>
      <c r="AN5" s="448"/>
      <c r="AO5" s="448"/>
      <c r="AP5" s="448"/>
      <c r="AQ5" s="448"/>
      <c r="AR5" s="448"/>
      <c r="AS5" s="448"/>
      <c r="AT5" s="448"/>
      <c r="AU5" s="448"/>
      <c r="AV5" s="448"/>
      <c r="AW5" s="448"/>
      <c r="AX5" s="448"/>
      <c r="AY5" s="448"/>
      <c r="AZ5" s="448"/>
      <c r="BA5" s="448"/>
      <c r="BB5" s="448"/>
      <c r="BC5" s="448"/>
      <c r="BD5" s="448"/>
      <c r="BE5" s="448"/>
      <c r="BF5" s="449"/>
    </row>
    <row r="6" spans="1:58" ht="12" customHeight="1" thickTop="1" thickBot="1" x14ac:dyDescent="0.2">
      <c r="B6" s="403" t="s">
        <v>49</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5"/>
      <c r="AX6" s="406"/>
      <c r="AY6" s="407"/>
      <c r="AZ6" s="407"/>
      <c r="BA6" s="408"/>
      <c r="BB6" s="409"/>
      <c r="BC6" s="410"/>
      <c r="BD6" s="411"/>
      <c r="BE6" s="411"/>
      <c r="BF6" s="412"/>
    </row>
    <row r="7" spans="1:58" ht="12" customHeight="1" x14ac:dyDescent="0.15">
      <c r="B7" s="387" t="s">
        <v>52</v>
      </c>
      <c r="C7" s="388"/>
      <c r="D7" s="388"/>
      <c r="E7" s="388"/>
      <c r="F7" s="388"/>
      <c r="G7" s="389"/>
      <c r="H7" s="370" t="s">
        <v>37</v>
      </c>
      <c r="I7" s="362"/>
      <c r="J7" s="362"/>
      <c r="K7" s="362"/>
      <c r="L7" s="363"/>
      <c r="M7" s="50" t="s">
        <v>53</v>
      </c>
      <c r="N7" s="50"/>
      <c r="O7" s="50"/>
      <c r="P7" s="50"/>
      <c r="Q7" s="22"/>
      <c r="R7" s="21"/>
      <c r="S7" s="21"/>
      <c r="T7" s="21"/>
      <c r="U7" s="23"/>
      <c r="V7" s="396" t="s">
        <v>38</v>
      </c>
      <c r="W7" s="397"/>
      <c r="X7" s="397"/>
      <c r="Y7" s="397"/>
      <c r="Z7" s="397"/>
      <c r="AA7" s="397"/>
      <c r="AB7" s="398"/>
      <c r="AC7" s="396" t="s">
        <v>39</v>
      </c>
      <c r="AD7" s="397"/>
      <c r="AE7" s="397"/>
      <c r="AF7" s="397"/>
      <c r="AG7" s="397"/>
      <c r="AH7" s="397"/>
      <c r="AI7" s="398"/>
      <c r="AJ7" s="396" t="s">
        <v>40</v>
      </c>
      <c r="AK7" s="397"/>
      <c r="AL7" s="397"/>
      <c r="AM7" s="397"/>
      <c r="AN7" s="397"/>
      <c r="AO7" s="397"/>
      <c r="AP7" s="398"/>
      <c r="AQ7" s="396" t="s">
        <v>41</v>
      </c>
      <c r="AR7" s="397"/>
      <c r="AS7" s="397"/>
      <c r="AT7" s="397"/>
      <c r="AU7" s="397"/>
      <c r="AV7" s="397"/>
      <c r="AW7" s="398"/>
      <c r="AX7" s="361" t="s">
        <v>50</v>
      </c>
      <c r="AY7" s="362"/>
      <c r="AZ7" s="363"/>
      <c r="BA7" s="370" t="s">
        <v>42</v>
      </c>
      <c r="BB7" s="362"/>
      <c r="BC7" s="363"/>
      <c r="BD7" s="370" t="s">
        <v>43</v>
      </c>
      <c r="BE7" s="362"/>
      <c r="BF7" s="373"/>
    </row>
    <row r="8" spans="1:58" ht="12" customHeight="1" thickBot="1" x14ac:dyDescent="0.2">
      <c r="B8" s="390"/>
      <c r="C8" s="391"/>
      <c r="D8" s="391"/>
      <c r="E8" s="391"/>
      <c r="F8" s="391"/>
      <c r="G8" s="392"/>
      <c r="H8" s="371"/>
      <c r="I8" s="365"/>
      <c r="J8" s="365"/>
      <c r="K8" s="365"/>
      <c r="L8" s="366"/>
      <c r="M8" s="51" t="s">
        <v>54</v>
      </c>
      <c r="N8" s="51"/>
      <c r="O8" s="51"/>
      <c r="P8" s="51"/>
      <c r="Q8" s="376" t="s">
        <v>51</v>
      </c>
      <c r="R8" s="377"/>
      <c r="S8" s="377"/>
      <c r="T8" s="377"/>
      <c r="U8" s="378"/>
      <c r="V8" s="24">
        <v>1</v>
      </c>
      <c r="W8" s="25">
        <v>2</v>
      </c>
      <c r="X8" s="25">
        <v>3</v>
      </c>
      <c r="Y8" s="25">
        <v>4</v>
      </c>
      <c r="Z8" s="25">
        <v>5</v>
      </c>
      <c r="AA8" s="25">
        <v>6</v>
      </c>
      <c r="AB8" s="26">
        <v>7</v>
      </c>
      <c r="AC8" s="24">
        <v>8</v>
      </c>
      <c r="AD8" s="25">
        <v>9</v>
      </c>
      <c r="AE8" s="25">
        <v>10</v>
      </c>
      <c r="AF8" s="25">
        <v>11</v>
      </c>
      <c r="AG8" s="25">
        <v>12</v>
      </c>
      <c r="AH8" s="25">
        <v>13</v>
      </c>
      <c r="AI8" s="26">
        <v>14</v>
      </c>
      <c r="AJ8" s="24">
        <v>15</v>
      </c>
      <c r="AK8" s="25">
        <v>16</v>
      </c>
      <c r="AL8" s="25">
        <v>17</v>
      </c>
      <c r="AM8" s="25">
        <v>18</v>
      </c>
      <c r="AN8" s="25">
        <v>19</v>
      </c>
      <c r="AO8" s="25">
        <v>20</v>
      </c>
      <c r="AP8" s="26">
        <v>21</v>
      </c>
      <c r="AQ8" s="27">
        <v>22</v>
      </c>
      <c r="AR8" s="25">
        <v>23</v>
      </c>
      <c r="AS8" s="25">
        <v>24</v>
      </c>
      <c r="AT8" s="25">
        <v>25</v>
      </c>
      <c r="AU8" s="25">
        <v>26</v>
      </c>
      <c r="AV8" s="25">
        <v>27</v>
      </c>
      <c r="AW8" s="26">
        <v>28</v>
      </c>
      <c r="AX8" s="364"/>
      <c r="AY8" s="365"/>
      <c r="AZ8" s="366"/>
      <c r="BA8" s="371"/>
      <c r="BB8" s="365"/>
      <c r="BC8" s="366"/>
      <c r="BD8" s="371"/>
      <c r="BE8" s="365"/>
      <c r="BF8" s="374"/>
    </row>
    <row r="9" spans="1:58" ht="12" customHeight="1" thickBot="1" x14ac:dyDescent="0.2">
      <c r="B9" s="393"/>
      <c r="C9" s="394"/>
      <c r="D9" s="394"/>
      <c r="E9" s="394"/>
      <c r="F9" s="394"/>
      <c r="G9" s="395"/>
      <c r="H9" s="372"/>
      <c r="I9" s="368"/>
      <c r="J9" s="368"/>
      <c r="K9" s="368"/>
      <c r="L9" s="369"/>
      <c r="M9" s="52" t="s">
        <v>55</v>
      </c>
      <c r="N9" s="52"/>
      <c r="O9" s="52"/>
      <c r="P9" s="52"/>
      <c r="Q9" s="29"/>
      <c r="R9" s="28"/>
      <c r="S9" s="28"/>
      <c r="T9" s="28"/>
      <c r="U9" s="30" t="s">
        <v>44</v>
      </c>
      <c r="V9" s="31"/>
      <c r="W9" s="32"/>
      <c r="X9" s="32"/>
      <c r="Y9" s="32"/>
      <c r="Z9" s="32"/>
      <c r="AA9" s="32"/>
      <c r="AB9" s="33"/>
      <c r="AC9" s="34"/>
      <c r="AD9" s="32"/>
      <c r="AE9" s="32"/>
      <c r="AF9" s="32"/>
      <c r="AG9" s="32"/>
      <c r="AH9" s="32"/>
      <c r="AI9" s="33"/>
      <c r="AJ9" s="34"/>
      <c r="AK9" s="32"/>
      <c r="AL9" s="32"/>
      <c r="AM9" s="32"/>
      <c r="AN9" s="32"/>
      <c r="AO9" s="32"/>
      <c r="AP9" s="33"/>
      <c r="AQ9" s="35"/>
      <c r="AR9" s="32"/>
      <c r="AS9" s="32"/>
      <c r="AT9" s="32"/>
      <c r="AU9" s="32"/>
      <c r="AV9" s="32"/>
      <c r="AW9" s="33"/>
      <c r="AX9" s="367"/>
      <c r="AY9" s="368"/>
      <c r="AZ9" s="369"/>
      <c r="BA9" s="372"/>
      <c r="BB9" s="368"/>
      <c r="BC9" s="369"/>
      <c r="BD9" s="372"/>
      <c r="BE9" s="368"/>
      <c r="BF9" s="375"/>
    </row>
    <row r="10" spans="1:58" ht="12" customHeight="1" x14ac:dyDescent="0.15">
      <c r="B10" s="379"/>
      <c r="C10" s="380"/>
      <c r="D10" s="380"/>
      <c r="E10" s="380"/>
      <c r="F10" s="380"/>
      <c r="G10" s="380"/>
      <c r="H10" s="381"/>
      <c r="I10" s="381"/>
      <c r="J10" s="381"/>
      <c r="K10" s="381"/>
      <c r="L10" s="381"/>
      <c r="M10" s="400"/>
      <c r="N10" s="401"/>
      <c r="O10" s="401"/>
      <c r="P10" s="402"/>
      <c r="Q10" s="380"/>
      <c r="R10" s="380"/>
      <c r="S10" s="380"/>
      <c r="T10" s="380"/>
      <c r="U10" s="382"/>
      <c r="V10" s="45"/>
      <c r="W10" s="46"/>
      <c r="X10" s="46"/>
      <c r="Y10" s="46"/>
      <c r="Z10" s="46"/>
      <c r="AA10" s="46"/>
      <c r="AB10" s="47"/>
      <c r="AC10" s="45"/>
      <c r="AD10" s="46"/>
      <c r="AE10" s="46"/>
      <c r="AF10" s="46"/>
      <c r="AG10" s="46"/>
      <c r="AH10" s="46"/>
      <c r="AI10" s="47"/>
      <c r="AJ10" s="45"/>
      <c r="AK10" s="46"/>
      <c r="AL10" s="46"/>
      <c r="AM10" s="46"/>
      <c r="AN10" s="46"/>
      <c r="AO10" s="46"/>
      <c r="AP10" s="47"/>
      <c r="AQ10" s="48"/>
      <c r="AR10" s="46"/>
      <c r="AS10" s="46"/>
      <c r="AT10" s="46"/>
      <c r="AU10" s="46"/>
      <c r="AV10" s="46"/>
      <c r="AW10" s="47"/>
      <c r="AX10" s="383" t="str">
        <f t="shared" ref="AX10:AX29" si="0">IF(SUM(V10:AW10)=0,"",SUM(V10:AW10))</f>
        <v/>
      </c>
      <c r="AY10" s="383"/>
      <c r="AZ10" s="384"/>
      <c r="BA10" s="385" t="str">
        <f t="shared" ref="BA10:BA29" si="1">IF(SUM(V10:AW10)=0,"",SUM(V10:AW10)/4)</f>
        <v/>
      </c>
      <c r="BB10" s="383"/>
      <c r="BC10" s="384"/>
      <c r="BD10" s="385" t="str">
        <f>IF(SUM(V10:AW10)=0,"",IF(BA10/$BA$6&gt;1,1,ROUNDDOWN(BA10/$BA$6,1)))</f>
        <v/>
      </c>
      <c r="BE10" s="383"/>
      <c r="BF10" s="386"/>
    </row>
    <row r="11" spans="1:58" ht="12" customHeight="1" x14ac:dyDescent="0.15">
      <c r="B11" s="379"/>
      <c r="C11" s="380"/>
      <c r="D11" s="380"/>
      <c r="E11" s="380"/>
      <c r="F11" s="380"/>
      <c r="G11" s="380"/>
      <c r="H11" s="381"/>
      <c r="I11" s="381"/>
      <c r="J11" s="381"/>
      <c r="K11" s="381"/>
      <c r="L11" s="381"/>
      <c r="M11" s="400"/>
      <c r="N11" s="401"/>
      <c r="O11" s="401"/>
      <c r="P11" s="402"/>
      <c r="Q11" s="380"/>
      <c r="R11" s="380"/>
      <c r="S11" s="380"/>
      <c r="T11" s="380"/>
      <c r="U11" s="399"/>
      <c r="V11" s="24"/>
      <c r="W11" s="46"/>
      <c r="X11" s="46"/>
      <c r="Y11" s="46"/>
      <c r="Z11" s="46"/>
      <c r="AA11" s="25"/>
      <c r="AB11" s="26"/>
      <c r="AC11" s="24"/>
      <c r="AD11" s="25"/>
      <c r="AE11" s="25"/>
      <c r="AF11" s="25"/>
      <c r="AG11" s="25"/>
      <c r="AH11" s="25"/>
      <c r="AI11" s="26"/>
      <c r="AJ11" s="24"/>
      <c r="AK11" s="25"/>
      <c r="AL11" s="25"/>
      <c r="AM11" s="25"/>
      <c r="AN11" s="25"/>
      <c r="AO11" s="25"/>
      <c r="AP11" s="26"/>
      <c r="AQ11" s="27"/>
      <c r="AR11" s="25"/>
      <c r="AS11" s="25"/>
      <c r="AT11" s="25"/>
      <c r="AU11" s="25"/>
      <c r="AV11" s="25"/>
      <c r="AW11" s="26"/>
      <c r="AX11" s="383" t="str">
        <f t="shared" si="0"/>
        <v/>
      </c>
      <c r="AY11" s="383"/>
      <c r="AZ11" s="384"/>
      <c r="BA11" s="385" t="str">
        <f t="shared" si="1"/>
        <v/>
      </c>
      <c r="BB11" s="383"/>
      <c r="BC11" s="384"/>
      <c r="BD11" s="385" t="str">
        <f t="shared" ref="BD11:BD29" si="2">IF(SUM(V11:AW11)=0,"",IF(BA11/$BA$6&gt;1,1,ROUNDDOWN(BA11/$BA$6,1)))</f>
        <v/>
      </c>
      <c r="BE11" s="383"/>
      <c r="BF11" s="386"/>
    </row>
    <row r="12" spans="1:58" ht="12" customHeight="1" x14ac:dyDescent="0.15">
      <c r="B12" s="379"/>
      <c r="C12" s="380"/>
      <c r="D12" s="380"/>
      <c r="E12" s="380"/>
      <c r="F12" s="380"/>
      <c r="G12" s="380"/>
      <c r="H12" s="381"/>
      <c r="I12" s="381"/>
      <c r="J12" s="381"/>
      <c r="K12" s="381"/>
      <c r="L12" s="381"/>
      <c r="M12" s="400"/>
      <c r="N12" s="401"/>
      <c r="O12" s="401"/>
      <c r="P12" s="402"/>
      <c r="Q12" s="380"/>
      <c r="R12" s="380"/>
      <c r="S12" s="380"/>
      <c r="T12" s="380"/>
      <c r="U12" s="399"/>
      <c r="V12" s="24"/>
      <c r="W12" s="46"/>
      <c r="X12" s="46"/>
      <c r="Y12" s="46"/>
      <c r="Z12" s="46"/>
      <c r="AA12" s="25"/>
      <c r="AB12" s="26"/>
      <c r="AC12" s="24"/>
      <c r="AD12" s="25"/>
      <c r="AE12" s="25"/>
      <c r="AF12" s="25"/>
      <c r="AG12" s="25"/>
      <c r="AH12" s="25"/>
      <c r="AI12" s="26"/>
      <c r="AJ12" s="24"/>
      <c r="AK12" s="25"/>
      <c r="AL12" s="25"/>
      <c r="AM12" s="25"/>
      <c r="AN12" s="25"/>
      <c r="AO12" s="25"/>
      <c r="AP12" s="26"/>
      <c r="AQ12" s="27"/>
      <c r="AR12" s="25"/>
      <c r="AS12" s="25"/>
      <c r="AT12" s="25"/>
      <c r="AU12" s="25"/>
      <c r="AV12" s="25"/>
      <c r="AW12" s="26"/>
      <c r="AX12" s="383" t="str">
        <f t="shared" si="0"/>
        <v/>
      </c>
      <c r="AY12" s="383"/>
      <c r="AZ12" s="384"/>
      <c r="BA12" s="385" t="str">
        <f t="shared" si="1"/>
        <v/>
      </c>
      <c r="BB12" s="383"/>
      <c r="BC12" s="384"/>
      <c r="BD12" s="385" t="str">
        <f t="shared" si="2"/>
        <v/>
      </c>
      <c r="BE12" s="383"/>
      <c r="BF12" s="386"/>
    </row>
    <row r="13" spans="1:58" ht="12" customHeight="1" x14ac:dyDescent="0.15">
      <c r="B13" s="379"/>
      <c r="C13" s="380"/>
      <c r="D13" s="380"/>
      <c r="E13" s="380"/>
      <c r="F13" s="380"/>
      <c r="G13" s="380"/>
      <c r="H13" s="381"/>
      <c r="I13" s="381"/>
      <c r="J13" s="381"/>
      <c r="K13" s="381"/>
      <c r="L13" s="381"/>
      <c r="M13" s="400"/>
      <c r="N13" s="401"/>
      <c r="O13" s="401"/>
      <c r="P13" s="402"/>
      <c r="Q13" s="380"/>
      <c r="R13" s="380"/>
      <c r="S13" s="380"/>
      <c r="T13" s="380"/>
      <c r="U13" s="399"/>
      <c r="V13" s="24"/>
      <c r="W13" s="46"/>
      <c r="X13" s="46"/>
      <c r="Y13" s="46"/>
      <c r="Z13" s="46"/>
      <c r="AA13" s="25"/>
      <c r="AB13" s="26"/>
      <c r="AC13" s="24"/>
      <c r="AD13" s="25"/>
      <c r="AE13" s="25"/>
      <c r="AF13" s="25"/>
      <c r="AG13" s="25"/>
      <c r="AH13" s="25"/>
      <c r="AI13" s="26"/>
      <c r="AJ13" s="24"/>
      <c r="AK13" s="25"/>
      <c r="AL13" s="25"/>
      <c r="AM13" s="25"/>
      <c r="AN13" s="25"/>
      <c r="AO13" s="25"/>
      <c r="AP13" s="26"/>
      <c r="AQ13" s="27"/>
      <c r="AR13" s="25"/>
      <c r="AS13" s="25"/>
      <c r="AT13" s="25"/>
      <c r="AU13" s="25"/>
      <c r="AV13" s="25"/>
      <c r="AW13" s="26"/>
      <c r="AX13" s="383" t="str">
        <f t="shared" si="0"/>
        <v/>
      </c>
      <c r="AY13" s="383"/>
      <c r="AZ13" s="384"/>
      <c r="BA13" s="385" t="str">
        <f t="shared" si="1"/>
        <v/>
      </c>
      <c r="BB13" s="383"/>
      <c r="BC13" s="384"/>
      <c r="BD13" s="385" t="str">
        <f t="shared" si="2"/>
        <v/>
      </c>
      <c r="BE13" s="383"/>
      <c r="BF13" s="386"/>
    </row>
    <row r="14" spans="1:58" ht="12" customHeight="1" x14ac:dyDescent="0.15">
      <c r="B14" s="379"/>
      <c r="C14" s="380"/>
      <c r="D14" s="380"/>
      <c r="E14" s="380"/>
      <c r="F14" s="380"/>
      <c r="G14" s="380"/>
      <c r="H14" s="381"/>
      <c r="I14" s="381"/>
      <c r="J14" s="381"/>
      <c r="K14" s="381"/>
      <c r="L14" s="381"/>
      <c r="M14" s="400"/>
      <c r="N14" s="401"/>
      <c r="O14" s="401"/>
      <c r="P14" s="402"/>
      <c r="Q14" s="380"/>
      <c r="R14" s="380"/>
      <c r="S14" s="380"/>
      <c r="T14" s="380"/>
      <c r="U14" s="399"/>
      <c r="V14" s="24"/>
      <c r="W14" s="46"/>
      <c r="X14" s="46"/>
      <c r="Y14" s="46"/>
      <c r="Z14" s="46"/>
      <c r="AA14" s="25"/>
      <c r="AB14" s="26"/>
      <c r="AC14" s="24"/>
      <c r="AD14" s="25"/>
      <c r="AE14" s="25"/>
      <c r="AF14" s="25"/>
      <c r="AG14" s="25"/>
      <c r="AH14" s="25"/>
      <c r="AI14" s="26"/>
      <c r="AJ14" s="24"/>
      <c r="AK14" s="25"/>
      <c r="AL14" s="25"/>
      <c r="AM14" s="25"/>
      <c r="AN14" s="25"/>
      <c r="AO14" s="25"/>
      <c r="AP14" s="26"/>
      <c r="AQ14" s="27"/>
      <c r="AR14" s="25"/>
      <c r="AS14" s="25"/>
      <c r="AT14" s="25"/>
      <c r="AU14" s="25"/>
      <c r="AV14" s="25"/>
      <c r="AW14" s="26"/>
      <c r="AX14" s="383" t="str">
        <f t="shared" si="0"/>
        <v/>
      </c>
      <c r="AY14" s="383"/>
      <c r="AZ14" s="384"/>
      <c r="BA14" s="385" t="str">
        <f t="shared" si="1"/>
        <v/>
      </c>
      <c r="BB14" s="383"/>
      <c r="BC14" s="384"/>
      <c r="BD14" s="385" t="str">
        <f t="shared" si="2"/>
        <v/>
      </c>
      <c r="BE14" s="383"/>
      <c r="BF14" s="386"/>
    </row>
    <row r="15" spans="1:58" ht="12" customHeight="1" x14ac:dyDescent="0.15">
      <c r="B15" s="379"/>
      <c r="C15" s="380"/>
      <c r="D15" s="380"/>
      <c r="E15" s="380"/>
      <c r="F15" s="380"/>
      <c r="G15" s="380"/>
      <c r="H15" s="381"/>
      <c r="I15" s="381"/>
      <c r="J15" s="381"/>
      <c r="K15" s="381"/>
      <c r="L15" s="381"/>
      <c r="M15" s="400"/>
      <c r="N15" s="401"/>
      <c r="O15" s="401"/>
      <c r="P15" s="402"/>
      <c r="Q15" s="380"/>
      <c r="R15" s="380"/>
      <c r="S15" s="380"/>
      <c r="T15" s="380"/>
      <c r="U15" s="399"/>
      <c r="V15" s="24"/>
      <c r="W15" s="46"/>
      <c r="X15" s="46"/>
      <c r="Y15" s="46"/>
      <c r="Z15" s="46"/>
      <c r="AA15" s="25"/>
      <c r="AB15" s="26"/>
      <c r="AC15" s="24"/>
      <c r="AD15" s="25"/>
      <c r="AE15" s="25"/>
      <c r="AF15" s="25"/>
      <c r="AG15" s="25"/>
      <c r="AH15" s="25"/>
      <c r="AI15" s="26"/>
      <c r="AJ15" s="24"/>
      <c r="AK15" s="25"/>
      <c r="AL15" s="25"/>
      <c r="AM15" s="25"/>
      <c r="AN15" s="25"/>
      <c r="AO15" s="25"/>
      <c r="AP15" s="26"/>
      <c r="AQ15" s="27"/>
      <c r="AR15" s="25"/>
      <c r="AS15" s="25"/>
      <c r="AT15" s="25"/>
      <c r="AU15" s="25"/>
      <c r="AV15" s="25"/>
      <c r="AW15" s="26"/>
      <c r="AX15" s="383" t="str">
        <f t="shared" si="0"/>
        <v/>
      </c>
      <c r="AY15" s="383"/>
      <c r="AZ15" s="384"/>
      <c r="BA15" s="385" t="str">
        <f t="shared" si="1"/>
        <v/>
      </c>
      <c r="BB15" s="383"/>
      <c r="BC15" s="384"/>
      <c r="BD15" s="385" t="str">
        <f t="shared" si="2"/>
        <v/>
      </c>
      <c r="BE15" s="383"/>
      <c r="BF15" s="386"/>
    </row>
    <row r="16" spans="1:58" ht="12" customHeight="1" x14ac:dyDescent="0.15">
      <c r="B16" s="379"/>
      <c r="C16" s="380"/>
      <c r="D16" s="380"/>
      <c r="E16" s="380"/>
      <c r="F16" s="380"/>
      <c r="G16" s="380"/>
      <c r="H16" s="381"/>
      <c r="I16" s="381"/>
      <c r="J16" s="381"/>
      <c r="K16" s="381"/>
      <c r="L16" s="381"/>
      <c r="M16" s="400"/>
      <c r="N16" s="401"/>
      <c r="O16" s="401"/>
      <c r="P16" s="402"/>
      <c r="Q16" s="380"/>
      <c r="R16" s="380"/>
      <c r="S16" s="380"/>
      <c r="T16" s="380"/>
      <c r="U16" s="399"/>
      <c r="V16" s="24"/>
      <c r="W16" s="46"/>
      <c r="X16" s="46"/>
      <c r="Y16" s="46"/>
      <c r="Z16" s="46"/>
      <c r="AA16" s="25"/>
      <c r="AB16" s="26"/>
      <c r="AC16" s="24"/>
      <c r="AD16" s="25"/>
      <c r="AE16" s="25"/>
      <c r="AF16" s="25"/>
      <c r="AG16" s="25"/>
      <c r="AH16" s="25"/>
      <c r="AI16" s="26"/>
      <c r="AJ16" s="24"/>
      <c r="AK16" s="25"/>
      <c r="AL16" s="25"/>
      <c r="AM16" s="25"/>
      <c r="AN16" s="25"/>
      <c r="AO16" s="25"/>
      <c r="AP16" s="26"/>
      <c r="AQ16" s="27"/>
      <c r="AR16" s="25"/>
      <c r="AS16" s="25"/>
      <c r="AT16" s="25"/>
      <c r="AU16" s="25"/>
      <c r="AV16" s="25"/>
      <c r="AW16" s="26"/>
      <c r="AX16" s="383" t="str">
        <f t="shared" si="0"/>
        <v/>
      </c>
      <c r="AY16" s="383"/>
      <c r="AZ16" s="384"/>
      <c r="BA16" s="385" t="str">
        <f t="shared" si="1"/>
        <v/>
      </c>
      <c r="BB16" s="383"/>
      <c r="BC16" s="384"/>
      <c r="BD16" s="385" t="str">
        <f t="shared" si="2"/>
        <v/>
      </c>
      <c r="BE16" s="383"/>
      <c r="BF16" s="386"/>
    </row>
    <row r="17" spans="2:59" ht="12" customHeight="1" x14ac:dyDescent="0.15">
      <c r="B17" s="379"/>
      <c r="C17" s="380"/>
      <c r="D17" s="380"/>
      <c r="E17" s="380"/>
      <c r="F17" s="380"/>
      <c r="G17" s="380"/>
      <c r="H17" s="381"/>
      <c r="I17" s="381"/>
      <c r="J17" s="381"/>
      <c r="K17" s="381"/>
      <c r="L17" s="381"/>
      <c r="M17" s="400"/>
      <c r="N17" s="401"/>
      <c r="O17" s="401"/>
      <c r="P17" s="402"/>
      <c r="Q17" s="380"/>
      <c r="R17" s="380"/>
      <c r="S17" s="380"/>
      <c r="T17" s="380"/>
      <c r="U17" s="399"/>
      <c r="V17" s="24"/>
      <c r="W17" s="46"/>
      <c r="X17" s="46"/>
      <c r="Y17" s="46"/>
      <c r="Z17" s="46"/>
      <c r="AA17" s="25"/>
      <c r="AB17" s="26"/>
      <c r="AC17" s="24"/>
      <c r="AD17" s="25"/>
      <c r="AE17" s="25"/>
      <c r="AF17" s="25"/>
      <c r="AG17" s="25"/>
      <c r="AH17" s="25"/>
      <c r="AI17" s="26"/>
      <c r="AJ17" s="24"/>
      <c r="AK17" s="25"/>
      <c r="AL17" s="25"/>
      <c r="AM17" s="25"/>
      <c r="AN17" s="25"/>
      <c r="AO17" s="25"/>
      <c r="AP17" s="26"/>
      <c r="AQ17" s="27"/>
      <c r="AR17" s="25"/>
      <c r="AS17" s="25"/>
      <c r="AT17" s="25"/>
      <c r="AU17" s="25"/>
      <c r="AV17" s="25"/>
      <c r="AW17" s="26"/>
      <c r="AX17" s="383" t="str">
        <f t="shared" si="0"/>
        <v/>
      </c>
      <c r="AY17" s="383"/>
      <c r="AZ17" s="384"/>
      <c r="BA17" s="385" t="str">
        <f t="shared" si="1"/>
        <v/>
      </c>
      <c r="BB17" s="383"/>
      <c r="BC17" s="384"/>
      <c r="BD17" s="385" t="str">
        <f t="shared" si="2"/>
        <v/>
      </c>
      <c r="BE17" s="383"/>
      <c r="BF17" s="386"/>
    </row>
    <row r="18" spans="2:59" ht="12" customHeight="1" x14ac:dyDescent="0.15">
      <c r="B18" s="379"/>
      <c r="C18" s="380"/>
      <c r="D18" s="380"/>
      <c r="E18" s="380"/>
      <c r="F18" s="380"/>
      <c r="G18" s="380"/>
      <c r="H18" s="381"/>
      <c r="I18" s="381"/>
      <c r="J18" s="381"/>
      <c r="K18" s="381"/>
      <c r="L18" s="381"/>
      <c r="M18" s="400"/>
      <c r="N18" s="401"/>
      <c r="O18" s="401"/>
      <c r="P18" s="402"/>
      <c r="Q18" s="380"/>
      <c r="R18" s="380"/>
      <c r="S18" s="380"/>
      <c r="T18" s="380"/>
      <c r="U18" s="399"/>
      <c r="V18" s="24"/>
      <c r="W18" s="46"/>
      <c r="X18" s="46"/>
      <c r="Y18" s="46"/>
      <c r="Z18" s="46"/>
      <c r="AA18" s="25"/>
      <c r="AB18" s="26"/>
      <c r="AC18" s="24"/>
      <c r="AD18" s="25"/>
      <c r="AE18" s="25"/>
      <c r="AF18" s="25"/>
      <c r="AG18" s="25"/>
      <c r="AH18" s="25"/>
      <c r="AI18" s="26"/>
      <c r="AJ18" s="24"/>
      <c r="AK18" s="25"/>
      <c r="AL18" s="25"/>
      <c r="AM18" s="25"/>
      <c r="AN18" s="25"/>
      <c r="AO18" s="25"/>
      <c r="AP18" s="26"/>
      <c r="AQ18" s="27"/>
      <c r="AR18" s="25"/>
      <c r="AS18" s="25"/>
      <c r="AT18" s="25"/>
      <c r="AU18" s="25"/>
      <c r="AV18" s="25"/>
      <c r="AW18" s="26"/>
      <c r="AX18" s="383" t="str">
        <f t="shared" si="0"/>
        <v/>
      </c>
      <c r="AY18" s="383"/>
      <c r="AZ18" s="384"/>
      <c r="BA18" s="385" t="str">
        <f t="shared" si="1"/>
        <v/>
      </c>
      <c r="BB18" s="383"/>
      <c r="BC18" s="384"/>
      <c r="BD18" s="385" t="str">
        <f t="shared" si="2"/>
        <v/>
      </c>
      <c r="BE18" s="383"/>
      <c r="BF18" s="386"/>
    </row>
    <row r="19" spans="2:59" ht="12" customHeight="1" x14ac:dyDescent="0.15">
      <c r="B19" s="379"/>
      <c r="C19" s="380"/>
      <c r="D19" s="380"/>
      <c r="E19" s="380"/>
      <c r="F19" s="380"/>
      <c r="G19" s="380"/>
      <c r="H19" s="381"/>
      <c r="I19" s="381"/>
      <c r="J19" s="381"/>
      <c r="K19" s="381"/>
      <c r="L19" s="381"/>
      <c r="M19" s="400"/>
      <c r="N19" s="401"/>
      <c r="O19" s="401"/>
      <c r="P19" s="402"/>
      <c r="Q19" s="380"/>
      <c r="R19" s="380"/>
      <c r="S19" s="380"/>
      <c r="T19" s="380"/>
      <c r="U19" s="399"/>
      <c r="V19" s="24"/>
      <c r="W19" s="46"/>
      <c r="X19" s="46"/>
      <c r="Y19" s="46"/>
      <c r="Z19" s="46"/>
      <c r="AA19" s="25"/>
      <c r="AB19" s="26"/>
      <c r="AC19" s="24"/>
      <c r="AD19" s="25"/>
      <c r="AE19" s="25"/>
      <c r="AF19" s="25"/>
      <c r="AG19" s="25"/>
      <c r="AH19" s="25"/>
      <c r="AI19" s="26"/>
      <c r="AJ19" s="24"/>
      <c r="AK19" s="25"/>
      <c r="AL19" s="25"/>
      <c r="AM19" s="25"/>
      <c r="AN19" s="25"/>
      <c r="AO19" s="25"/>
      <c r="AP19" s="26"/>
      <c r="AQ19" s="27"/>
      <c r="AR19" s="25"/>
      <c r="AS19" s="25"/>
      <c r="AT19" s="25"/>
      <c r="AU19" s="25"/>
      <c r="AV19" s="25"/>
      <c r="AW19" s="26"/>
      <c r="AX19" s="383" t="str">
        <f t="shared" si="0"/>
        <v/>
      </c>
      <c r="AY19" s="383"/>
      <c r="AZ19" s="384"/>
      <c r="BA19" s="385" t="str">
        <f t="shared" si="1"/>
        <v/>
      </c>
      <c r="BB19" s="383"/>
      <c r="BC19" s="384"/>
      <c r="BD19" s="385" t="str">
        <f t="shared" si="2"/>
        <v/>
      </c>
      <c r="BE19" s="383"/>
      <c r="BF19" s="386"/>
    </row>
    <row r="20" spans="2:59" ht="12" customHeight="1" x14ac:dyDescent="0.15">
      <c r="B20" s="379"/>
      <c r="C20" s="380"/>
      <c r="D20" s="380"/>
      <c r="E20" s="380"/>
      <c r="F20" s="380"/>
      <c r="G20" s="380"/>
      <c r="H20" s="381"/>
      <c r="I20" s="381"/>
      <c r="J20" s="381"/>
      <c r="K20" s="381"/>
      <c r="L20" s="381"/>
      <c r="M20" s="400"/>
      <c r="N20" s="401"/>
      <c r="O20" s="401"/>
      <c r="P20" s="402"/>
      <c r="Q20" s="380"/>
      <c r="R20" s="380"/>
      <c r="S20" s="380"/>
      <c r="T20" s="380"/>
      <c r="U20" s="399"/>
      <c r="V20" s="24"/>
      <c r="W20" s="46"/>
      <c r="X20" s="46"/>
      <c r="Y20" s="46"/>
      <c r="Z20" s="46"/>
      <c r="AA20" s="25"/>
      <c r="AB20" s="26"/>
      <c r="AC20" s="24"/>
      <c r="AD20" s="25"/>
      <c r="AE20" s="25"/>
      <c r="AF20" s="25"/>
      <c r="AG20" s="25"/>
      <c r="AH20" s="25"/>
      <c r="AI20" s="26"/>
      <c r="AJ20" s="24"/>
      <c r="AK20" s="25"/>
      <c r="AL20" s="25"/>
      <c r="AM20" s="25"/>
      <c r="AN20" s="25"/>
      <c r="AO20" s="25"/>
      <c r="AP20" s="26"/>
      <c r="AQ20" s="27"/>
      <c r="AR20" s="25"/>
      <c r="AS20" s="25"/>
      <c r="AT20" s="25"/>
      <c r="AU20" s="25"/>
      <c r="AV20" s="25"/>
      <c r="AW20" s="26"/>
      <c r="AX20" s="383" t="str">
        <f t="shared" si="0"/>
        <v/>
      </c>
      <c r="AY20" s="383"/>
      <c r="AZ20" s="384"/>
      <c r="BA20" s="385" t="str">
        <f t="shared" si="1"/>
        <v/>
      </c>
      <c r="BB20" s="383"/>
      <c r="BC20" s="384"/>
      <c r="BD20" s="385" t="str">
        <f t="shared" si="2"/>
        <v/>
      </c>
      <c r="BE20" s="383"/>
      <c r="BF20" s="386"/>
    </row>
    <row r="21" spans="2:59" ht="12" customHeight="1" x14ac:dyDescent="0.15">
      <c r="B21" s="379"/>
      <c r="C21" s="380"/>
      <c r="D21" s="380"/>
      <c r="E21" s="380"/>
      <c r="F21" s="380"/>
      <c r="G21" s="380"/>
      <c r="H21" s="381"/>
      <c r="I21" s="381"/>
      <c r="J21" s="381"/>
      <c r="K21" s="381"/>
      <c r="L21" s="381"/>
      <c r="M21" s="400"/>
      <c r="N21" s="401"/>
      <c r="O21" s="401"/>
      <c r="P21" s="402"/>
      <c r="Q21" s="380"/>
      <c r="R21" s="380"/>
      <c r="S21" s="380"/>
      <c r="T21" s="380"/>
      <c r="U21" s="399"/>
      <c r="V21" s="24"/>
      <c r="W21" s="46"/>
      <c r="X21" s="46"/>
      <c r="Y21" s="46"/>
      <c r="Z21" s="46"/>
      <c r="AA21" s="25"/>
      <c r="AB21" s="26"/>
      <c r="AC21" s="24"/>
      <c r="AD21" s="25"/>
      <c r="AE21" s="25"/>
      <c r="AF21" s="25"/>
      <c r="AG21" s="25"/>
      <c r="AH21" s="25"/>
      <c r="AI21" s="26"/>
      <c r="AJ21" s="24"/>
      <c r="AK21" s="25"/>
      <c r="AL21" s="25"/>
      <c r="AM21" s="25"/>
      <c r="AN21" s="25"/>
      <c r="AO21" s="25"/>
      <c r="AP21" s="26"/>
      <c r="AQ21" s="27"/>
      <c r="AR21" s="25"/>
      <c r="AS21" s="25"/>
      <c r="AT21" s="25"/>
      <c r="AU21" s="25"/>
      <c r="AV21" s="25"/>
      <c r="AW21" s="26"/>
      <c r="AX21" s="383" t="str">
        <f t="shared" si="0"/>
        <v/>
      </c>
      <c r="AY21" s="383"/>
      <c r="AZ21" s="384"/>
      <c r="BA21" s="385" t="str">
        <f t="shared" si="1"/>
        <v/>
      </c>
      <c r="BB21" s="383"/>
      <c r="BC21" s="384"/>
      <c r="BD21" s="385" t="str">
        <f t="shared" si="2"/>
        <v/>
      </c>
      <c r="BE21" s="383"/>
      <c r="BF21" s="386"/>
    </row>
    <row r="22" spans="2:59" ht="12" customHeight="1" x14ac:dyDescent="0.15">
      <c r="B22" s="379"/>
      <c r="C22" s="380"/>
      <c r="D22" s="380"/>
      <c r="E22" s="380"/>
      <c r="F22" s="380"/>
      <c r="G22" s="380"/>
      <c r="H22" s="381"/>
      <c r="I22" s="381"/>
      <c r="J22" s="381"/>
      <c r="K22" s="381"/>
      <c r="L22" s="381"/>
      <c r="M22" s="400"/>
      <c r="N22" s="401"/>
      <c r="O22" s="401"/>
      <c r="P22" s="402"/>
      <c r="Q22" s="380"/>
      <c r="R22" s="380"/>
      <c r="S22" s="380"/>
      <c r="T22" s="380"/>
      <c r="U22" s="399"/>
      <c r="V22" s="24"/>
      <c r="W22" s="46"/>
      <c r="X22" s="46"/>
      <c r="Y22" s="46"/>
      <c r="Z22" s="46"/>
      <c r="AA22" s="25"/>
      <c r="AB22" s="26"/>
      <c r="AC22" s="24"/>
      <c r="AD22" s="25"/>
      <c r="AE22" s="25"/>
      <c r="AF22" s="25"/>
      <c r="AG22" s="25"/>
      <c r="AH22" s="25"/>
      <c r="AI22" s="26"/>
      <c r="AJ22" s="24"/>
      <c r="AK22" s="25"/>
      <c r="AL22" s="25"/>
      <c r="AM22" s="25"/>
      <c r="AN22" s="25"/>
      <c r="AO22" s="25"/>
      <c r="AP22" s="26"/>
      <c r="AQ22" s="27"/>
      <c r="AR22" s="25"/>
      <c r="AS22" s="25"/>
      <c r="AT22" s="25"/>
      <c r="AU22" s="25"/>
      <c r="AV22" s="25"/>
      <c r="AW22" s="26"/>
      <c r="AX22" s="383" t="str">
        <f t="shared" si="0"/>
        <v/>
      </c>
      <c r="AY22" s="383"/>
      <c r="AZ22" s="384"/>
      <c r="BA22" s="385" t="str">
        <f t="shared" si="1"/>
        <v/>
      </c>
      <c r="BB22" s="383"/>
      <c r="BC22" s="384"/>
      <c r="BD22" s="385" t="str">
        <f t="shared" si="2"/>
        <v/>
      </c>
      <c r="BE22" s="383"/>
      <c r="BF22" s="386"/>
    </row>
    <row r="23" spans="2:59" ht="12" customHeight="1" x14ac:dyDescent="0.15">
      <c r="B23" s="379"/>
      <c r="C23" s="380"/>
      <c r="D23" s="380"/>
      <c r="E23" s="380"/>
      <c r="F23" s="380"/>
      <c r="G23" s="380"/>
      <c r="H23" s="381"/>
      <c r="I23" s="381"/>
      <c r="J23" s="381"/>
      <c r="K23" s="381"/>
      <c r="L23" s="381"/>
      <c r="M23" s="400"/>
      <c r="N23" s="401"/>
      <c r="O23" s="401"/>
      <c r="P23" s="402"/>
      <c r="Q23" s="380"/>
      <c r="R23" s="380"/>
      <c r="S23" s="380"/>
      <c r="T23" s="380"/>
      <c r="U23" s="399"/>
      <c r="V23" s="24"/>
      <c r="W23" s="46"/>
      <c r="X23" s="46"/>
      <c r="Y23" s="46"/>
      <c r="Z23" s="46"/>
      <c r="AA23" s="25"/>
      <c r="AB23" s="26"/>
      <c r="AC23" s="24"/>
      <c r="AD23" s="25"/>
      <c r="AE23" s="25"/>
      <c r="AF23" s="25"/>
      <c r="AG23" s="25"/>
      <c r="AH23" s="25"/>
      <c r="AI23" s="26"/>
      <c r="AJ23" s="24"/>
      <c r="AK23" s="25"/>
      <c r="AL23" s="25"/>
      <c r="AM23" s="25"/>
      <c r="AN23" s="25"/>
      <c r="AO23" s="25"/>
      <c r="AP23" s="26"/>
      <c r="AQ23" s="27"/>
      <c r="AR23" s="25"/>
      <c r="AS23" s="25"/>
      <c r="AT23" s="25"/>
      <c r="AU23" s="25"/>
      <c r="AV23" s="25"/>
      <c r="AW23" s="26"/>
      <c r="AX23" s="383" t="str">
        <f t="shared" si="0"/>
        <v/>
      </c>
      <c r="AY23" s="383"/>
      <c r="AZ23" s="384"/>
      <c r="BA23" s="385" t="str">
        <f t="shared" si="1"/>
        <v/>
      </c>
      <c r="BB23" s="383"/>
      <c r="BC23" s="384"/>
      <c r="BD23" s="385" t="str">
        <f t="shared" si="2"/>
        <v/>
      </c>
      <c r="BE23" s="383"/>
      <c r="BF23" s="386"/>
    </row>
    <row r="24" spans="2:59" ht="12" customHeight="1" x14ac:dyDescent="0.15">
      <c r="B24" s="379"/>
      <c r="C24" s="380"/>
      <c r="D24" s="380"/>
      <c r="E24" s="380"/>
      <c r="F24" s="380"/>
      <c r="G24" s="380"/>
      <c r="H24" s="381"/>
      <c r="I24" s="381"/>
      <c r="J24" s="381"/>
      <c r="K24" s="381"/>
      <c r="L24" s="381"/>
      <c r="M24" s="400"/>
      <c r="N24" s="401"/>
      <c r="O24" s="401"/>
      <c r="P24" s="402"/>
      <c r="Q24" s="380"/>
      <c r="R24" s="380"/>
      <c r="S24" s="380"/>
      <c r="T24" s="380"/>
      <c r="U24" s="399"/>
      <c r="V24" s="24"/>
      <c r="W24" s="46"/>
      <c r="X24" s="46"/>
      <c r="Y24" s="46"/>
      <c r="Z24" s="46"/>
      <c r="AA24" s="25"/>
      <c r="AB24" s="26"/>
      <c r="AC24" s="24"/>
      <c r="AD24" s="25"/>
      <c r="AE24" s="25"/>
      <c r="AF24" s="25"/>
      <c r="AG24" s="25"/>
      <c r="AH24" s="25"/>
      <c r="AI24" s="26"/>
      <c r="AJ24" s="24"/>
      <c r="AK24" s="25"/>
      <c r="AL24" s="25"/>
      <c r="AM24" s="25"/>
      <c r="AN24" s="25"/>
      <c r="AO24" s="25"/>
      <c r="AP24" s="26"/>
      <c r="AQ24" s="27"/>
      <c r="AR24" s="25"/>
      <c r="AS24" s="25"/>
      <c r="AT24" s="25"/>
      <c r="AU24" s="25"/>
      <c r="AV24" s="25"/>
      <c r="AW24" s="26"/>
      <c r="AX24" s="383" t="str">
        <f t="shared" si="0"/>
        <v/>
      </c>
      <c r="AY24" s="383"/>
      <c r="AZ24" s="384"/>
      <c r="BA24" s="385" t="str">
        <f t="shared" si="1"/>
        <v/>
      </c>
      <c r="BB24" s="383"/>
      <c r="BC24" s="384"/>
      <c r="BD24" s="385" t="str">
        <f t="shared" si="2"/>
        <v/>
      </c>
      <c r="BE24" s="383"/>
      <c r="BF24" s="386"/>
    </row>
    <row r="25" spans="2:59" ht="12" customHeight="1" x14ac:dyDescent="0.15">
      <c r="B25" s="379"/>
      <c r="C25" s="380"/>
      <c r="D25" s="380"/>
      <c r="E25" s="380"/>
      <c r="F25" s="380"/>
      <c r="G25" s="380"/>
      <c r="H25" s="381"/>
      <c r="I25" s="381"/>
      <c r="J25" s="381"/>
      <c r="K25" s="381"/>
      <c r="L25" s="381"/>
      <c r="M25" s="400"/>
      <c r="N25" s="401"/>
      <c r="O25" s="401"/>
      <c r="P25" s="402"/>
      <c r="Q25" s="380"/>
      <c r="R25" s="380"/>
      <c r="S25" s="380"/>
      <c r="T25" s="380"/>
      <c r="U25" s="399"/>
      <c r="V25" s="24"/>
      <c r="W25" s="46"/>
      <c r="X25" s="46"/>
      <c r="Y25" s="46"/>
      <c r="Z25" s="46"/>
      <c r="AA25" s="25"/>
      <c r="AB25" s="26"/>
      <c r="AC25" s="24"/>
      <c r="AD25" s="25"/>
      <c r="AE25" s="25"/>
      <c r="AF25" s="25"/>
      <c r="AG25" s="25"/>
      <c r="AH25" s="25"/>
      <c r="AI25" s="26"/>
      <c r="AJ25" s="24"/>
      <c r="AK25" s="25"/>
      <c r="AL25" s="25"/>
      <c r="AM25" s="25"/>
      <c r="AN25" s="25"/>
      <c r="AO25" s="25"/>
      <c r="AP25" s="26"/>
      <c r="AQ25" s="27"/>
      <c r="AR25" s="25"/>
      <c r="AS25" s="25"/>
      <c r="AT25" s="25"/>
      <c r="AU25" s="25"/>
      <c r="AV25" s="25"/>
      <c r="AW25" s="26"/>
      <c r="AX25" s="383" t="str">
        <f t="shared" si="0"/>
        <v/>
      </c>
      <c r="AY25" s="383"/>
      <c r="AZ25" s="384"/>
      <c r="BA25" s="385" t="str">
        <f t="shared" si="1"/>
        <v/>
      </c>
      <c r="BB25" s="383"/>
      <c r="BC25" s="384"/>
      <c r="BD25" s="385" t="str">
        <f t="shared" si="2"/>
        <v/>
      </c>
      <c r="BE25" s="383"/>
      <c r="BF25" s="386"/>
    </row>
    <row r="26" spans="2:59" ht="12" customHeight="1" x14ac:dyDescent="0.15">
      <c r="B26" s="379"/>
      <c r="C26" s="380"/>
      <c r="D26" s="380"/>
      <c r="E26" s="380"/>
      <c r="F26" s="380"/>
      <c r="G26" s="380"/>
      <c r="H26" s="381"/>
      <c r="I26" s="381"/>
      <c r="J26" s="381"/>
      <c r="K26" s="381"/>
      <c r="L26" s="381"/>
      <c r="M26" s="400"/>
      <c r="N26" s="401"/>
      <c r="O26" s="401"/>
      <c r="P26" s="402"/>
      <c r="Q26" s="380"/>
      <c r="R26" s="380"/>
      <c r="S26" s="380"/>
      <c r="T26" s="380"/>
      <c r="U26" s="399"/>
      <c r="V26" s="24"/>
      <c r="W26" s="46"/>
      <c r="X26" s="46"/>
      <c r="Y26" s="46"/>
      <c r="Z26" s="46"/>
      <c r="AA26" s="25"/>
      <c r="AB26" s="26"/>
      <c r="AC26" s="24"/>
      <c r="AD26" s="25"/>
      <c r="AE26" s="25"/>
      <c r="AF26" s="25"/>
      <c r="AG26" s="25"/>
      <c r="AH26" s="25"/>
      <c r="AI26" s="26"/>
      <c r="AJ26" s="24"/>
      <c r="AK26" s="25"/>
      <c r="AL26" s="25"/>
      <c r="AM26" s="25"/>
      <c r="AN26" s="25"/>
      <c r="AO26" s="25"/>
      <c r="AP26" s="26"/>
      <c r="AQ26" s="27"/>
      <c r="AR26" s="25"/>
      <c r="AS26" s="25"/>
      <c r="AT26" s="25"/>
      <c r="AU26" s="25"/>
      <c r="AV26" s="25"/>
      <c r="AW26" s="26"/>
      <c r="AX26" s="383" t="str">
        <f t="shared" si="0"/>
        <v/>
      </c>
      <c r="AY26" s="383"/>
      <c r="AZ26" s="384"/>
      <c r="BA26" s="385" t="str">
        <f t="shared" si="1"/>
        <v/>
      </c>
      <c r="BB26" s="383"/>
      <c r="BC26" s="384"/>
      <c r="BD26" s="385" t="str">
        <f t="shared" si="2"/>
        <v/>
      </c>
      <c r="BE26" s="383"/>
      <c r="BF26" s="386"/>
    </row>
    <row r="27" spans="2:59" ht="12" customHeight="1" x14ac:dyDescent="0.15">
      <c r="B27" s="379"/>
      <c r="C27" s="380"/>
      <c r="D27" s="380"/>
      <c r="E27" s="380"/>
      <c r="F27" s="380"/>
      <c r="G27" s="380"/>
      <c r="H27" s="381"/>
      <c r="I27" s="381"/>
      <c r="J27" s="381"/>
      <c r="K27" s="381"/>
      <c r="L27" s="381"/>
      <c r="M27" s="400"/>
      <c r="N27" s="401"/>
      <c r="O27" s="401"/>
      <c r="P27" s="402"/>
      <c r="Q27" s="380"/>
      <c r="R27" s="380"/>
      <c r="S27" s="380"/>
      <c r="T27" s="380"/>
      <c r="U27" s="399"/>
      <c r="V27" s="24"/>
      <c r="W27" s="46"/>
      <c r="X27" s="46"/>
      <c r="Y27" s="46"/>
      <c r="Z27" s="46"/>
      <c r="AA27" s="25"/>
      <c r="AB27" s="26"/>
      <c r="AC27" s="24"/>
      <c r="AD27" s="25"/>
      <c r="AE27" s="25"/>
      <c r="AF27" s="25"/>
      <c r="AG27" s="25"/>
      <c r="AH27" s="25"/>
      <c r="AI27" s="26"/>
      <c r="AJ27" s="24"/>
      <c r="AK27" s="25"/>
      <c r="AL27" s="25"/>
      <c r="AM27" s="25"/>
      <c r="AN27" s="25"/>
      <c r="AO27" s="25"/>
      <c r="AP27" s="26"/>
      <c r="AQ27" s="27"/>
      <c r="AR27" s="25"/>
      <c r="AS27" s="25"/>
      <c r="AT27" s="25"/>
      <c r="AU27" s="25"/>
      <c r="AV27" s="25"/>
      <c r="AW27" s="26"/>
      <c r="AX27" s="383" t="str">
        <f t="shared" si="0"/>
        <v/>
      </c>
      <c r="AY27" s="383"/>
      <c r="AZ27" s="384"/>
      <c r="BA27" s="385" t="str">
        <f t="shared" si="1"/>
        <v/>
      </c>
      <c r="BB27" s="383"/>
      <c r="BC27" s="384"/>
      <c r="BD27" s="385" t="str">
        <f t="shared" si="2"/>
        <v/>
      </c>
      <c r="BE27" s="383"/>
      <c r="BF27" s="386"/>
    </row>
    <row r="28" spans="2:59" ht="12" customHeight="1" x14ac:dyDescent="0.15">
      <c r="B28" s="379"/>
      <c r="C28" s="380"/>
      <c r="D28" s="380"/>
      <c r="E28" s="380"/>
      <c r="F28" s="380"/>
      <c r="G28" s="380"/>
      <c r="H28" s="381"/>
      <c r="I28" s="381"/>
      <c r="J28" s="381"/>
      <c r="K28" s="381"/>
      <c r="L28" s="381"/>
      <c r="M28" s="400"/>
      <c r="N28" s="401"/>
      <c r="O28" s="401"/>
      <c r="P28" s="402"/>
      <c r="Q28" s="380"/>
      <c r="R28" s="380"/>
      <c r="S28" s="380"/>
      <c r="T28" s="380"/>
      <c r="U28" s="399"/>
      <c r="V28" s="24"/>
      <c r="W28" s="46"/>
      <c r="X28" s="46"/>
      <c r="Y28" s="46"/>
      <c r="Z28" s="46"/>
      <c r="AA28" s="25"/>
      <c r="AB28" s="26"/>
      <c r="AC28" s="24"/>
      <c r="AD28" s="25"/>
      <c r="AE28" s="25"/>
      <c r="AF28" s="25"/>
      <c r="AG28" s="25"/>
      <c r="AH28" s="25"/>
      <c r="AI28" s="26"/>
      <c r="AJ28" s="24"/>
      <c r="AK28" s="25"/>
      <c r="AL28" s="25"/>
      <c r="AM28" s="25"/>
      <c r="AN28" s="25"/>
      <c r="AO28" s="25"/>
      <c r="AP28" s="26"/>
      <c r="AQ28" s="27"/>
      <c r="AR28" s="25"/>
      <c r="AS28" s="25"/>
      <c r="AT28" s="25"/>
      <c r="AU28" s="25"/>
      <c r="AV28" s="25"/>
      <c r="AW28" s="26"/>
      <c r="AX28" s="383" t="str">
        <f t="shared" si="0"/>
        <v/>
      </c>
      <c r="AY28" s="383"/>
      <c r="AZ28" s="384"/>
      <c r="BA28" s="385" t="str">
        <f t="shared" si="1"/>
        <v/>
      </c>
      <c r="BB28" s="383"/>
      <c r="BC28" s="384"/>
      <c r="BD28" s="385" t="str">
        <f t="shared" si="2"/>
        <v/>
      </c>
      <c r="BE28" s="383"/>
      <c r="BF28" s="386"/>
    </row>
    <row r="29" spans="2:59" ht="12" customHeight="1" thickBot="1" x14ac:dyDescent="0.2">
      <c r="B29" s="379"/>
      <c r="C29" s="380"/>
      <c r="D29" s="380"/>
      <c r="E29" s="380"/>
      <c r="F29" s="380"/>
      <c r="G29" s="380"/>
      <c r="H29" s="381"/>
      <c r="I29" s="381"/>
      <c r="J29" s="381"/>
      <c r="K29" s="381"/>
      <c r="L29" s="381"/>
      <c r="M29" s="400"/>
      <c r="N29" s="401"/>
      <c r="O29" s="401"/>
      <c r="P29" s="402"/>
      <c r="Q29" s="380"/>
      <c r="R29" s="380"/>
      <c r="S29" s="380"/>
      <c r="T29" s="380"/>
      <c r="U29" s="399"/>
      <c r="V29" s="24"/>
      <c r="W29" s="46"/>
      <c r="X29" s="46"/>
      <c r="Y29" s="46"/>
      <c r="Z29" s="46"/>
      <c r="AA29" s="25"/>
      <c r="AB29" s="26"/>
      <c r="AC29" s="24"/>
      <c r="AD29" s="25"/>
      <c r="AE29" s="25"/>
      <c r="AF29" s="25"/>
      <c r="AG29" s="25"/>
      <c r="AH29" s="25"/>
      <c r="AI29" s="26"/>
      <c r="AJ29" s="24"/>
      <c r="AK29" s="25"/>
      <c r="AL29" s="25"/>
      <c r="AM29" s="25"/>
      <c r="AN29" s="25"/>
      <c r="AO29" s="25"/>
      <c r="AP29" s="26"/>
      <c r="AQ29" s="27"/>
      <c r="AR29" s="25"/>
      <c r="AS29" s="25"/>
      <c r="AT29" s="25"/>
      <c r="AU29" s="25"/>
      <c r="AV29" s="25"/>
      <c r="AW29" s="26"/>
      <c r="AX29" s="383" t="str">
        <f t="shared" si="0"/>
        <v/>
      </c>
      <c r="AY29" s="383"/>
      <c r="AZ29" s="384"/>
      <c r="BA29" s="385" t="str">
        <f t="shared" si="1"/>
        <v/>
      </c>
      <c r="BB29" s="383"/>
      <c r="BC29" s="384"/>
      <c r="BD29" s="385" t="str">
        <f t="shared" si="2"/>
        <v/>
      </c>
      <c r="BE29" s="383"/>
      <c r="BF29" s="386"/>
    </row>
    <row r="30" spans="2:59" ht="12" customHeight="1" thickBot="1" x14ac:dyDescent="0.2">
      <c r="B30" s="403" t="s">
        <v>56</v>
      </c>
      <c r="C30" s="404"/>
      <c r="D30" s="404"/>
      <c r="E30" s="404"/>
      <c r="F30" s="404"/>
      <c r="G30" s="404"/>
      <c r="H30" s="404"/>
      <c r="I30" s="404"/>
      <c r="J30" s="404"/>
      <c r="K30" s="404"/>
      <c r="L30" s="404"/>
      <c r="M30" s="404"/>
      <c r="N30" s="404"/>
      <c r="O30" s="404"/>
      <c r="P30" s="404"/>
      <c r="Q30" s="404"/>
      <c r="R30" s="404"/>
      <c r="S30" s="404"/>
      <c r="T30" s="404"/>
      <c r="U30" s="405"/>
      <c r="V30" s="36">
        <f>SUM(V10:V29)</f>
        <v>0</v>
      </c>
      <c r="W30" s="37">
        <f t="shared" ref="W30:AW30" si="3">SUM(W10:W29)</f>
        <v>0</v>
      </c>
      <c r="X30" s="37">
        <f t="shared" si="3"/>
        <v>0</v>
      </c>
      <c r="Y30" s="37">
        <f t="shared" si="3"/>
        <v>0</v>
      </c>
      <c r="Z30" s="37">
        <f t="shared" si="3"/>
        <v>0</v>
      </c>
      <c r="AA30" s="37">
        <f t="shared" si="3"/>
        <v>0</v>
      </c>
      <c r="AB30" s="38">
        <f t="shared" si="3"/>
        <v>0</v>
      </c>
      <c r="AC30" s="39">
        <f t="shared" si="3"/>
        <v>0</v>
      </c>
      <c r="AD30" s="37">
        <f t="shared" si="3"/>
        <v>0</v>
      </c>
      <c r="AE30" s="37">
        <f t="shared" si="3"/>
        <v>0</v>
      </c>
      <c r="AF30" s="37">
        <f t="shared" si="3"/>
        <v>0</v>
      </c>
      <c r="AG30" s="37">
        <f t="shared" si="3"/>
        <v>0</v>
      </c>
      <c r="AH30" s="37">
        <f t="shared" si="3"/>
        <v>0</v>
      </c>
      <c r="AI30" s="38">
        <f t="shared" si="3"/>
        <v>0</v>
      </c>
      <c r="AJ30" s="39">
        <f t="shared" si="3"/>
        <v>0</v>
      </c>
      <c r="AK30" s="37">
        <f t="shared" si="3"/>
        <v>0</v>
      </c>
      <c r="AL30" s="37">
        <f t="shared" si="3"/>
        <v>0</v>
      </c>
      <c r="AM30" s="37">
        <f t="shared" si="3"/>
        <v>0</v>
      </c>
      <c r="AN30" s="37">
        <f t="shared" si="3"/>
        <v>0</v>
      </c>
      <c r="AO30" s="37">
        <f t="shared" si="3"/>
        <v>0</v>
      </c>
      <c r="AP30" s="38">
        <f t="shared" si="3"/>
        <v>0</v>
      </c>
      <c r="AQ30" s="39">
        <f t="shared" si="3"/>
        <v>0</v>
      </c>
      <c r="AR30" s="37">
        <f t="shared" si="3"/>
        <v>0</v>
      </c>
      <c r="AS30" s="37">
        <f t="shared" si="3"/>
        <v>0</v>
      </c>
      <c r="AT30" s="37">
        <f t="shared" si="3"/>
        <v>0</v>
      </c>
      <c r="AU30" s="37">
        <f t="shared" si="3"/>
        <v>0</v>
      </c>
      <c r="AV30" s="37">
        <f t="shared" si="3"/>
        <v>0</v>
      </c>
      <c r="AW30" s="38">
        <f t="shared" si="3"/>
        <v>0</v>
      </c>
      <c r="AX30" s="406"/>
      <c r="AY30" s="407"/>
      <c r="AZ30" s="420"/>
      <c r="BA30" s="424" t="str">
        <f>IF(SUM(BA10:BC29)=0,"",SUM(BA10:BC29))</f>
        <v/>
      </c>
      <c r="BB30" s="425"/>
      <c r="BC30" s="426"/>
      <c r="BD30" s="424" t="str">
        <f>IF(SUM(BD10:BF29)=0,"",SUM(BD10:BF29))</f>
        <v/>
      </c>
      <c r="BE30" s="425"/>
      <c r="BF30" s="426"/>
    </row>
    <row r="31" spans="2:59" ht="12" customHeight="1" thickBot="1" x14ac:dyDescent="0.2">
      <c r="B31" s="414" t="s">
        <v>57</v>
      </c>
      <c r="C31" s="415"/>
      <c r="D31" s="415"/>
      <c r="E31" s="415"/>
      <c r="F31" s="415"/>
      <c r="G31" s="415"/>
      <c r="H31" s="415"/>
      <c r="I31" s="415"/>
      <c r="J31" s="415"/>
      <c r="K31" s="415"/>
      <c r="L31" s="415"/>
      <c r="M31" s="415"/>
      <c r="N31" s="415"/>
      <c r="O31" s="415"/>
      <c r="P31" s="415"/>
      <c r="Q31" s="415"/>
      <c r="R31" s="415"/>
      <c r="S31" s="415"/>
      <c r="T31" s="415"/>
      <c r="U31" s="416"/>
      <c r="V31" s="40"/>
      <c r="W31" s="41"/>
      <c r="X31" s="41"/>
      <c r="Y31" s="41"/>
      <c r="Z31" s="41"/>
      <c r="AA31" s="41"/>
      <c r="AB31" s="42"/>
      <c r="AC31" s="40"/>
      <c r="AD31" s="41"/>
      <c r="AE31" s="41"/>
      <c r="AF31" s="41"/>
      <c r="AG31" s="41"/>
      <c r="AH31" s="41"/>
      <c r="AI31" s="43"/>
      <c r="AJ31" s="40"/>
      <c r="AK31" s="41"/>
      <c r="AL31" s="41"/>
      <c r="AM31" s="41"/>
      <c r="AN31" s="41"/>
      <c r="AO31" s="41"/>
      <c r="AP31" s="43"/>
      <c r="AQ31" s="40"/>
      <c r="AR31" s="41"/>
      <c r="AS31" s="41"/>
      <c r="AT31" s="41"/>
      <c r="AU31" s="41"/>
      <c r="AV31" s="41"/>
      <c r="AW31" s="43"/>
      <c r="AX31" s="417" t="str">
        <f>IF(SUM(V31:AW31)=0,"",SUM(V31:AW31))</f>
        <v/>
      </c>
      <c r="AY31" s="418"/>
      <c r="AZ31" s="419"/>
      <c r="BA31" s="406"/>
      <c r="BB31" s="407"/>
      <c r="BC31" s="420"/>
      <c r="BD31" s="421"/>
      <c r="BE31" s="407"/>
      <c r="BF31" s="422"/>
    </row>
    <row r="32" spans="2:59" ht="12" customHeight="1" x14ac:dyDescent="0.15">
      <c r="B32" s="423" t="s">
        <v>45</v>
      </c>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row>
    <row r="33" spans="1:59" ht="12" customHeight="1" x14ac:dyDescent="0.15">
      <c r="B33" s="423" t="s">
        <v>46</v>
      </c>
      <c r="C33" s="423"/>
      <c r="D33" s="423"/>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3"/>
    </row>
    <row r="34" spans="1:59" ht="12" customHeight="1" x14ac:dyDescent="0.15">
      <c r="B34" s="427" t="s">
        <v>86</v>
      </c>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row>
    <row r="35" spans="1:59" ht="12" customHeight="1" x14ac:dyDescent="0.15">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row>
    <row r="36" spans="1:59" ht="12" customHeight="1" x14ac:dyDescent="0.15">
      <c r="B36" s="413" t="s">
        <v>47</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413"/>
      <c r="BA36" s="413"/>
      <c r="BB36" s="413"/>
      <c r="BC36" s="413"/>
      <c r="BD36" s="413"/>
      <c r="BE36" s="413"/>
      <c r="BF36" s="413"/>
      <c r="BG36" s="413"/>
    </row>
    <row r="37" spans="1:59" ht="12" customHeight="1" x14ac:dyDescent="0.15">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3"/>
      <c r="BC37" s="413"/>
      <c r="BD37" s="413"/>
      <c r="BE37" s="413"/>
      <c r="BF37" s="413"/>
      <c r="BG37" s="413"/>
    </row>
    <row r="38" spans="1:59" ht="12" customHeight="1" x14ac:dyDescent="0.15">
      <c r="B38" s="423" t="s">
        <v>48</v>
      </c>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row>
    <row r="39" spans="1:59" ht="12" customHeight="1" x14ac:dyDescent="0.15">
      <c r="B39" s="413" t="s">
        <v>63</v>
      </c>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413"/>
      <c r="BA39" s="413"/>
      <c r="BB39" s="413"/>
      <c r="BC39" s="413"/>
      <c r="BD39" s="413"/>
      <c r="BE39" s="413"/>
      <c r="BF39" s="413"/>
      <c r="BG39" s="413"/>
    </row>
    <row r="40" spans="1:59" ht="12" customHeight="1" x14ac:dyDescent="0.15">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413"/>
      <c r="BA40" s="413"/>
      <c r="BB40" s="413"/>
      <c r="BC40" s="413"/>
      <c r="BD40" s="413"/>
      <c r="BE40" s="413"/>
      <c r="BF40" s="413"/>
      <c r="BG40" s="413"/>
    </row>
    <row r="41" spans="1:59" ht="12" customHeight="1" x14ac:dyDescent="0.15">
      <c r="B41" s="53"/>
      <c r="C41" s="53"/>
      <c r="D41" s="53"/>
      <c r="E41" s="53"/>
    </row>
    <row r="42" spans="1:59" ht="12" customHeight="1" x14ac:dyDescent="0.15">
      <c r="B42" s="53"/>
      <c r="C42" s="53"/>
      <c r="D42" s="53"/>
      <c r="E42" s="53"/>
    </row>
    <row r="43" spans="1:59" ht="12" customHeight="1" x14ac:dyDescent="0.15">
      <c r="A43" s="20" t="s">
        <v>59</v>
      </c>
      <c r="B43" s="53"/>
      <c r="C43" s="53"/>
      <c r="D43" s="20" t="s">
        <v>61</v>
      </c>
      <c r="E43" s="53"/>
    </row>
    <row r="44" spans="1:59" ht="12" customHeight="1" x14ac:dyDescent="0.15">
      <c r="B44" s="53"/>
      <c r="C44" s="53"/>
      <c r="D44" s="53"/>
      <c r="E44" s="53"/>
    </row>
    <row r="45" spans="1:59" ht="12" customHeight="1" x14ac:dyDescent="0.15">
      <c r="B45" s="20"/>
      <c r="C45" s="54" t="s">
        <v>62</v>
      </c>
      <c r="D45" s="20" t="s">
        <v>64</v>
      </c>
      <c r="E45" s="53"/>
    </row>
    <row r="46" spans="1:59" ht="12" customHeight="1" x14ac:dyDescent="0.15">
      <c r="B46" s="53"/>
      <c r="C46" s="53"/>
      <c r="D46" s="71" t="s">
        <v>65</v>
      </c>
      <c r="E46" s="72"/>
      <c r="F46" s="72"/>
      <c r="G46" s="72"/>
      <c r="H46" s="72"/>
      <c r="I46" s="72"/>
      <c r="J46" s="72"/>
      <c r="K46" s="72"/>
      <c r="L46" s="72"/>
      <c r="M46" s="72"/>
      <c r="N46" s="73"/>
      <c r="O46" s="71" t="s">
        <v>67</v>
      </c>
      <c r="P46" s="72"/>
      <c r="Q46" s="72"/>
      <c r="R46" s="72"/>
      <c r="S46" s="72"/>
      <c r="T46" s="72"/>
      <c r="U46" s="72"/>
      <c r="V46" s="72"/>
      <c r="W46" s="72"/>
      <c r="X46" s="72"/>
      <c r="Y46" s="72"/>
      <c r="Z46" s="72"/>
      <c r="AA46" s="72"/>
      <c r="AB46" s="72"/>
      <c r="AC46" s="72"/>
      <c r="AD46" s="72"/>
      <c r="AE46" s="72"/>
      <c r="AF46" s="72"/>
      <c r="AG46" s="72"/>
      <c r="AH46" s="72"/>
      <c r="AI46" s="73"/>
      <c r="AJ46" s="71" t="s">
        <v>68</v>
      </c>
      <c r="AK46" s="72"/>
      <c r="AL46" s="72"/>
      <c r="AM46" s="72"/>
      <c r="AN46" s="72"/>
      <c r="AO46" s="72"/>
      <c r="AP46" s="72"/>
      <c r="AQ46" s="72"/>
      <c r="AR46" s="72"/>
      <c r="AS46" s="72"/>
      <c r="AT46" s="72"/>
      <c r="AU46" s="72"/>
      <c r="AV46" s="72"/>
      <c r="AW46" s="72"/>
      <c r="AX46" s="72"/>
      <c r="AY46" s="72"/>
      <c r="AZ46" s="72"/>
      <c r="BA46" s="72"/>
      <c r="BB46" s="72"/>
      <c r="BC46" s="72"/>
      <c r="BD46" s="72"/>
      <c r="BE46" s="72"/>
      <c r="BF46" s="73"/>
    </row>
    <row r="47" spans="1:59" ht="12" customHeight="1" x14ac:dyDescent="0.15">
      <c r="B47" s="53"/>
      <c r="C47" s="53"/>
      <c r="D47" s="55"/>
      <c r="E47" s="56"/>
      <c r="F47" s="57"/>
      <c r="G47" s="57"/>
      <c r="H47" s="57"/>
      <c r="I47" s="57"/>
      <c r="J47" s="57"/>
      <c r="K47" s="57"/>
      <c r="L47" s="57"/>
      <c r="M47" s="57"/>
      <c r="N47" s="58"/>
      <c r="O47" s="428"/>
      <c r="P47" s="437"/>
      <c r="Q47" s="437"/>
      <c r="R47" s="437"/>
      <c r="S47" s="437"/>
      <c r="T47" s="437"/>
      <c r="U47" s="437"/>
      <c r="V47" s="437"/>
      <c r="W47" s="437"/>
      <c r="X47" s="437"/>
      <c r="Y47" s="437"/>
      <c r="Z47" s="437"/>
      <c r="AA47" s="437"/>
      <c r="AB47" s="437"/>
      <c r="AC47" s="437"/>
      <c r="AD47" s="437"/>
      <c r="AE47" s="437"/>
      <c r="AF47" s="437"/>
      <c r="AG47" s="437"/>
      <c r="AH47" s="437"/>
      <c r="AI47" s="438"/>
      <c r="AJ47" s="428"/>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30"/>
    </row>
    <row r="48" spans="1:59" ht="12" customHeight="1" x14ac:dyDescent="0.15">
      <c r="B48" s="53"/>
      <c r="C48" s="53"/>
      <c r="D48" s="59"/>
      <c r="E48" s="60"/>
      <c r="F48" s="61"/>
      <c r="G48" s="61"/>
      <c r="H48" s="61"/>
      <c r="I48" s="61"/>
      <c r="J48" s="61"/>
      <c r="K48" s="61"/>
      <c r="L48" s="61"/>
      <c r="M48" s="61"/>
      <c r="N48" s="62"/>
      <c r="O48" s="439"/>
      <c r="P48" s="440"/>
      <c r="Q48" s="440"/>
      <c r="R48" s="440"/>
      <c r="S48" s="440"/>
      <c r="T48" s="440"/>
      <c r="U48" s="440"/>
      <c r="V48" s="440"/>
      <c r="W48" s="440"/>
      <c r="X48" s="440"/>
      <c r="Y48" s="440"/>
      <c r="Z48" s="440"/>
      <c r="AA48" s="440"/>
      <c r="AB48" s="440"/>
      <c r="AC48" s="440"/>
      <c r="AD48" s="440"/>
      <c r="AE48" s="440"/>
      <c r="AF48" s="440"/>
      <c r="AG48" s="440"/>
      <c r="AH48" s="440"/>
      <c r="AI48" s="441"/>
      <c r="AJ48" s="431"/>
      <c r="AK48" s="432"/>
      <c r="AL48" s="432"/>
      <c r="AM48" s="432"/>
      <c r="AN48" s="432"/>
      <c r="AO48" s="432"/>
      <c r="AP48" s="432"/>
      <c r="AQ48" s="432"/>
      <c r="AR48" s="432"/>
      <c r="AS48" s="432"/>
      <c r="AT48" s="432"/>
      <c r="AU48" s="432"/>
      <c r="AV48" s="432"/>
      <c r="AW48" s="432"/>
      <c r="AX48" s="432"/>
      <c r="AY48" s="432"/>
      <c r="AZ48" s="432"/>
      <c r="BA48" s="432"/>
      <c r="BB48" s="432"/>
      <c r="BC48" s="432"/>
      <c r="BD48" s="432"/>
      <c r="BE48" s="432"/>
      <c r="BF48" s="433"/>
    </row>
    <row r="49" spans="2:58" ht="12" customHeight="1" x14ac:dyDescent="0.15">
      <c r="B49" s="53"/>
      <c r="C49" s="53"/>
      <c r="D49" s="63"/>
      <c r="E49" s="64" t="s">
        <v>195</v>
      </c>
      <c r="F49" s="445"/>
      <c r="G49" s="446"/>
      <c r="H49" s="61" t="s">
        <v>29</v>
      </c>
      <c r="I49" s="445"/>
      <c r="J49" s="446"/>
      <c r="K49" s="61" t="s">
        <v>30</v>
      </c>
      <c r="L49" s="445"/>
      <c r="M49" s="446"/>
      <c r="N49" s="62" t="s">
        <v>66</v>
      </c>
      <c r="O49" s="439"/>
      <c r="P49" s="440"/>
      <c r="Q49" s="440"/>
      <c r="R49" s="440"/>
      <c r="S49" s="440"/>
      <c r="T49" s="440"/>
      <c r="U49" s="440"/>
      <c r="V49" s="440"/>
      <c r="W49" s="440"/>
      <c r="X49" s="440"/>
      <c r="Y49" s="440"/>
      <c r="Z49" s="440"/>
      <c r="AA49" s="440"/>
      <c r="AB49" s="440"/>
      <c r="AC49" s="440"/>
      <c r="AD49" s="440"/>
      <c r="AE49" s="440"/>
      <c r="AF49" s="440"/>
      <c r="AG49" s="440"/>
      <c r="AH49" s="440"/>
      <c r="AI49" s="441"/>
      <c r="AJ49" s="431"/>
      <c r="AK49" s="432"/>
      <c r="AL49" s="432"/>
      <c r="AM49" s="432"/>
      <c r="AN49" s="432"/>
      <c r="AO49" s="432"/>
      <c r="AP49" s="432"/>
      <c r="AQ49" s="432"/>
      <c r="AR49" s="432"/>
      <c r="AS49" s="432"/>
      <c r="AT49" s="432"/>
      <c r="AU49" s="432"/>
      <c r="AV49" s="432"/>
      <c r="AW49" s="432"/>
      <c r="AX49" s="432"/>
      <c r="AY49" s="432"/>
      <c r="AZ49" s="432"/>
      <c r="BA49" s="432"/>
      <c r="BB49" s="432"/>
      <c r="BC49" s="432"/>
      <c r="BD49" s="432"/>
      <c r="BE49" s="432"/>
      <c r="BF49" s="433"/>
    </row>
    <row r="50" spans="2:58" ht="12" customHeight="1" x14ac:dyDescent="0.15">
      <c r="B50" s="53"/>
      <c r="C50" s="53"/>
      <c r="D50" s="65"/>
      <c r="E50" s="66"/>
      <c r="F50" s="61"/>
      <c r="G50" s="61"/>
      <c r="H50" s="61"/>
      <c r="I50" s="61"/>
      <c r="J50" s="61"/>
      <c r="K50" s="61"/>
      <c r="L50" s="61"/>
      <c r="M50" s="61"/>
      <c r="N50" s="62"/>
      <c r="O50" s="439"/>
      <c r="P50" s="440"/>
      <c r="Q50" s="440"/>
      <c r="R50" s="440"/>
      <c r="S50" s="440"/>
      <c r="T50" s="440"/>
      <c r="U50" s="440"/>
      <c r="V50" s="440"/>
      <c r="W50" s="440"/>
      <c r="X50" s="440"/>
      <c r="Y50" s="440"/>
      <c r="Z50" s="440"/>
      <c r="AA50" s="440"/>
      <c r="AB50" s="440"/>
      <c r="AC50" s="440"/>
      <c r="AD50" s="440"/>
      <c r="AE50" s="440"/>
      <c r="AF50" s="440"/>
      <c r="AG50" s="440"/>
      <c r="AH50" s="440"/>
      <c r="AI50" s="441"/>
      <c r="AJ50" s="431"/>
      <c r="AK50" s="432"/>
      <c r="AL50" s="432"/>
      <c r="AM50" s="432"/>
      <c r="AN50" s="432"/>
      <c r="AO50" s="432"/>
      <c r="AP50" s="432"/>
      <c r="AQ50" s="432"/>
      <c r="AR50" s="432"/>
      <c r="AS50" s="432"/>
      <c r="AT50" s="432"/>
      <c r="AU50" s="432"/>
      <c r="AV50" s="432"/>
      <c r="AW50" s="432"/>
      <c r="AX50" s="432"/>
      <c r="AY50" s="432"/>
      <c r="AZ50" s="432"/>
      <c r="BA50" s="432"/>
      <c r="BB50" s="432"/>
      <c r="BC50" s="432"/>
      <c r="BD50" s="432"/>
      <c r="BE50" s="432"/>
      <c r="BF50" s="433"/>
    </row>
    <row r="51" spans="2:58" ht="12" customHeight="1" x14ac:dyDescent="0.15">
      <c r="B51" s="53"/>
      <c r="C51" s="53"/>
      <c r="D51" s="67"/>
      <c r="E51" s="68"/>
      <c r="F51" s="69"/>
      <c r="G51" s="69"/>
      <c r="H51" s="69"/>
      <c r="I51" s="69"/>
      <c r="J51" s="69"/>
      <c r="K51" s="69"/>
      <c r="L51" s="69"/>
      <c r="M51" s="69"/>
      <c r="N51" s="70"/>
      <c r="O51" s="442"/>
      <c r="P51" s="443"/>
      <c r="Q51" s="443"/>
      <c r="R51" s="443"/>
      <c r="S51" s="443"/>
      <c r="T51" s="443"/>
      <c r="U51" s="443"/>
      <c r="V51" s="443"/>
      <c r="W51" s="443"/>
      <c r="X51" s="443"/>
      <c r="Y51" s="443"/>
      <c r="Z51" s="443"/>
      <c r="AA51" s="443"/>
      <c r="AB51" s="443"/>
      <c r="AC51" s="443"/>
      <c r="AD51" s="443"/>
      <c r="AE51" s="443"/>
      <c r="AF51" s="443"/>
      <c r="AG51" s="443"/>
      <c r="AH51" s="443"/>
      <c r="AI51" s="444"/>
      <c r="AJ51" s="434"/>
      <c r="AK51" s="435"/>
      <c r="AL51" s="435"/>
      <c r="AM51" s="435"/>
      <c r="AN51" s="435"/>
      <c r="AO51" s="435"/>
      <c r="AP51" s="435"/>
      <c r="AQ51" s="435"/>
      <c r="AR51" s="435"/>
      <c r="AS51" s="435"/>
      <c r="AT51" s="435"/>
      <c r="AU51" s="435"/>
      <c r="AV51" s="435"/>
      <c r="AW51" s="435"/>
      <c r="AX51" s="435"/>
      <c r="AY51" s="435"/>
      <c r="AZ51" s="435"/>
      <c r="BA51" s="435"/>
      <c r="BB51" s="435"/>
      <c r="BC51" s="435"/>
      <c r="BD51" s="435"/>
      <c r="BE51" s="435"/>
      <c r="BF51" s="436"/>
    </row>
    <row r="52" spans="2:58" ht="12" customHeight="1" x14ac:dyDescent="0.15">
      <c r="B52" s="53"/>
      <c r="C52" s="53"/>
      <c r="D52" s="55"/>
      <c r="E52" s="56"/>
      <c r="F52" s="57"/>
      <c r="G52" s="57"/>
      <c r="H52" s="57"/>
      <c r="I52" s="57"/>
      <c r="J52" s="57"/>
      <c r="K52" s="57"/>
      <c r="L52" s="57"/>
      <c r="M52" s="57"/>
      <c r="N52" s="58"/>
      <c r="O52" s="428"/>
      <c r="P52" s="437"/>
      <c r="Q52" s="437"/>
      <c r="R52" s="437"/>
      <c r="S52" s="437"/>
      <c r="T52" s="437"/>
      <c r="U52" s="437"/>
      <c r="V52" s="437"/>
      <c r="W52" s="437"/>
      <c r="X52" s="437"/>
      <c r="Y52" s="437"/>
      <c r="Z52" s="437"/>
      <c r="AA52" s="437"/>
      <c r="AB52" s="437"/>
      <c r="AC52" s="437"/>
      <c r="AD52" s="437"/>
      <c r="AE52" s="437"/>
      <c r="AF52" s="437"/>
      <c r="AG52" s="437"/>
      <c r="AH52" s="437"/>
      <c r="AI52" s="438"/>
      <c r="AJ52" s="428"/>
      <c r="AK52" s="429"/>
      <c r="AL52" s="429"/>
      <c r="AM52" s="429"/>
      <c r="AN52" s="429"/>
      <c r="AO52" s="429"/>
      <c r="AP52" s="429"/>
      <c r="AQ52" s="429"/>
      <c r="AR52" s="429"/>
      <c r="AS52" s="429"/>
      <c r="AT52" s="429"/>
      <c r="AU52" s="429"/>
      <c r="AV52" s="429"/>
      <c r="AW52" s="429"/>
      <c r="AX52" s="429"/>
      <c r="AY52" s="429"/>
      <c r="AZ52" s="429"/>
      <c r="BA52" s="429"/>
      <c r="BB52" s="429"/>
      <c r="BC52" s="429"/>
      <c r="BD52" s="429"/>
      <c r="BE52" s="429"/>
      <c r="BF52" s="430"/>
    </row>
    <row r="53" spans="2:58" ht="12" customHeight="1" x14ac:dyDescent="0.15">
      <c r="B53" s="53"/>
      <c r="C53" s="53"/>
      <c r="D53" s="59"/>
      <c r="E53" s="60"/>
      <c r="F53" s="61"/>
      <c r="G53" s="61"/>
      <c r="H53" s="61"/>
      <c r="I53" s="61"/>
      <c r="J53" s="61"/>
      <c r="K53" s="61"/>
      <c r="L53" s="61"/>
      <c r="M53" s="61"/>
      <c r="N53" s="62"/>
      <c r="O53" s="439"/>
      <c r="P53" s="440"/>
      <c r="Q53" s="440"/>
      <c r="R53" s="440"/>
      <c r="S53" s="440"/>
      <c r="T53" s="440"/>
      <c r="U53" s="440"/>
      <c r="V53" s="440"/>
      <c r="W53" s="440"/>
      <c r="X53" s="440"/>
      <c r="Y53" s="440"/>
      <c r="Z53" s="440"/>
      <c r="AA53" s="440"/>
      <c r="AB53" s="440"/>
      <c r="AC53" s="440"/>
      <c r="AD53" s="440"/>
      <c r="AE53" s="440"/>
      <c r="AF53" s="440"/>
      <c r="AG53" s="440"/>
      <c r="AH53" s="440"/>
      <c r="AI53" s="441"/>
      <c r="AJ53" s="431"/>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3"/>
    </row>
    <row r="54" spans="2:58" ht="12" customHeight="1" x14ac:dyDescent="0.15">
      <c r="B54" s="53"/>
      <c r="C54" s="53"/>
      <c r="D54" s="63"/>
      <c r="E54" s="64" t="s">
        <v>195</v>
      </c>
      <c r="F54" s="445"/>
      <c r="G54" s="446"/>
      <c r="H54" s="61" t="s">
        <v>29</v>
      </c>
      <c r="I54" s="445"/>
      <c r="J54" s="446"/>
      <c r="K54" s="61" t="s">
        <v>30</v>
      </c>
      <c r="L54" s="445"/>
      <c r="M54" s="446"/>
      <c r="N54" s="62" t="s">
        <v>66</v>
      </c>
      <c r="O54" s="439"/>
      <c r="P54" s="440"/>
      <c r="Q54" s="440"/>
      <c r="R54" s="440"/>
      <c r="S54" s="440"/>
      <c r="T54" s="440"/>
      <c r="U54" s="440"/>
      <c r="V54" s="440"/>
      <c r="W54" s="440"/>
      <c r="X54" s="440"/>
      <c r="Y54" s="440"/>
      <c r="Z54" s="440"/>
      <c r="AA54" s="440"/>
      <c r="AB54" s="440"/>
      <c r="AC54" s="440"/>
      <c r="AD54" s="440"/>
      <c r="AE54" s="440"/>
      <c r="AF54" s="440"/>
      <c r="AG54" s="440"/>
      <c r="AH54" s="440"/>
      <c r="AI54" s="441"/>
      <c r="AJ54" s="431"/>
      <c r="AK54" s="432"/>
      <c r="AL54" s="432"/>
      <c r="AM54" s="432"/>
      <c r="AN54" s="432"/>
      <c r="AO54" s="432"/>
      <c r="AP54" s="432"/>
      <c r="AQ54" s="432"/>
      <c r="AR54" s="432"/>
      <c r="AS54" s="432"/>
      <c r="AT54" s="432"/>
      <c r="AU54" s="432"/>
      <c r="AV54" s="432"/>
      <c r="AW54" s="432"/>
      <c r="AX54" s="432"/>
      <c r="AY54" s="432"/>
      <c r="AZ54" s="432"/>
      <c r="BA54" s="432"/>
      <c r="BB54" s="432"/>
      <c r="BC54" s="432"/>
      <c r="BD54" s="432"/>
      <c r="BE54" s="432"/>
      <c r="BF54" s="433"/>
    </row>
    <row r="55" spans="2:58" ht="12" customHeight="1" x14ac:dyDescent="0.15">
      <c r="B55" s="53"/>
      <c r="C55" s="53"/>
      <c r="D55" s="65"/>
      <c r="E55" s="66"/>
      <c r="F55" s="61"/>
      <c r="G55" s="61"/>
      <c r="H55" s="61"/>
      <c r="I55" s="61"/>
      <c r="J55" s="61"/>
      <c r="K55" s="61"/>
      <c r="L55" s="61"/>
      <c r="M55" s="61"/>
      <c r="N55" s="62"/>
      <c r="O55" s="439"/>
      <c r="P55" s="440"/>
      <c r="Q55" s="440"/>
      <c r="R55" s="440"/>
      <c r="S55" s="440"/>
      <c r="T55" s="440"/>
      <c r="U55" s="440"/>
      <c r="V55" s="440"/>
      <c r="W55" s="440"/>
      <c r="X55" s="440"/>
      <c r="Y55" s="440"/>
      <c r="Z55" s="440"/>
      <c r="AA55" s="440"/>
      <c r="AB55" s="440"/>
      <c r="AC55" s="440"/>
      <c r="AD55" s="440"/>
      <c r="AE55" s="440"/>
      <c r="AF55" s="440"/>
      <c r="AG55" s="440"/>
      <c r="AH55" s="440"/>
      <c r="AI55" s="441"/>
      <c r="AJ55" s="431"/>
      <c r="AK55" s="432"/>
      <c r="AL55" s="432"/>
      <c r="AM55" s="432"/>
      <c r="AN55" s="432"/>
      <c r="AO55" s="432"/>
      <c r="AP55" s="432"/>
      <c r="AQ55" s="432"/>
      <c r="AR55" s="432"/>
      <c r="AS55" s="432"/>
      <c r="AT55" s="432"/>
      <c r="AU55" s="432"/>
      <c r="AV55" s="432"/>
      <c r="AW55" s="432"/>
      <c r="AX55" s="432"/>
      <c r="AY55" s="432"/>
      <c r="AZ55" s="432"/>
      <c r="BA55" s="432"/>
      <c r="BB55" s="432"/>
      <c r="BC55" s="432"/>
      <c r="BD55" s="432"/>
      <c r="BE55" s="432"/>
      <c r="BF55" s="433"/>
    </row>
    <row r="56" spans="2:58" ht="12" customHeight="1" x14ac:dyDescent="0.15">
      <c r="B56" s="53"/>
      <c r="C56" s="53"/>
      <c r="D56" s="67"/>
      <c r="E56" s="68"/>
      <c r="F56" s="69"/>
      <c r="G56" s="69"/>
      <c r="H56" s="69"/>
      <c r="I56" s="69"/>
      <c r="J56" s="69"/>
      <c r="K56" s="69"/>
      <c r="L56" s="69"/>
      <c r="M56" s="69"/>
      <c r="N56" s="70"/>
      <c r="O56" s="442"/>
      <c r="P56" s="443"/>
      <c r="Q56" s="443"/>
      <c r="R56" s="443"/>
      <c r="S56" s="443"/>
      <c r="T56" s="443"/>
      <c r="U56" s="443"/>
      <c r="V56" s="443"/>
      <c r="W56" s="443"/>
      <c r="X56" s="443"/>
      <c r="Y56" s="443"/>
      <c r="Z56" s="443"/>
      <c r="AA56" s="443"/>
      <c r="AB56" s="443"/>
      <c r="AC56" s="443"/>
      <c r="AD56" s="443"/>
      <c r="AE56" s="443"/>
      <c r="AF56" s="443"/>
      <c r="AG56" s="443"/>
      <c r="AH56" s="443"/>
      <c r="AI56" s="444"/>
      <c r="AJ56" s="434"/>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6"/>
    </row>
    <row r="57" spans="2:58" ht="12" customHeight="1" x14ac:dyDescent="0.15">
      <c r="B57" s="53"/>
      <c r="C57" s="53"/>
      <c r="D57" s="55"/>
      <c r="E57" s="56"/>
      <c r="F57" s="57"/>
      <c r="G57" s="57"/>
      <c r="H57" s="57"/>
      <c r="I57" s="57"/>
      <c r="J57" s="57"/>
      <c r="K57" s="57"/>
      <c r="L57" s="57"/>
      <c r="M57" s="57"/>
      <c r="N57" s="58"/>
      <c r="O57" s="428"/>
      <c r="P57" s="437"/>
      <c r="Q57" s="437"/>
      <c r="R57" s="437"/>
      <c r="S57" s="437"/>
      <c r="T57" s="437"/>
      <c r="U57" s="437"/>
      <c r="V57" s="437"/>
      <c r="W57" s="437"/>
      <c r="X57" s="437"/>
      <c r="Y57" s="437"/>
      <c r="Z57" s="437"/>
      <c r="AA57" s="437"/>
      <c r="AB57" s="437"/>
      <c r="AC57" s="437"/>
      <c r="AD57" s="437"/>
      <c r="AE57" s="437"/>
      <c r="AF57" s="437"/>
      <c r="AG57" s="437"/>
      <c r="AH57" s="437"/>
      <c r="AI57" s="438"/>
      <c r="AJ57" s="428"/>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30"/>
    </row>
    <row r="58" spans="2:58" ht="12" customHeight="1" x14ac:dyDescent="0.15">
      <c r="B58" s="53"/>
      <c r="C58" s="53"/>
      <c r="D58" s="59"/>
      <c r="E58" s="60"/>
      <c r="F58" s="61"/>
      <c r="G58" s="61"/>
      <c r="H58" s="61"/>
      <c r="I58" s="61"/>
      <c r="J58" s="61"/>
      <c r="K58" s="61"/>
      <c r="L58" s="61"/>
      <c r="M58" s="61"/>
      <c r="N58" s="62"/>
      <c r="O58" s="439"/>
      <c r="P58" s="440"/>
      <c r="Q58" s="440"/>
      <c r="R58" s="440"/>
      <c r="S58" s="440"/>
      <c r="T58" s="440"/>
      <c r="U58" s="440"/>
      <c r="V58" s="440"/>
      <c r="W58" s="440"/>
      <c r="X58" s="440"/>
      <c r="Y58" s="440"/>
      <c r="Z58" s="440"/>
      <c r="AA58" s="440"/>
      <c r="AB58" s="440"/>
      <c r="AC58" s="440"/>
      <c r="AD58" s="440"/>
      <c r="AE58" s="440"/>
      <c r="AF58" s="440"/>
      <c r="AG58" s="440"/>
      <c r="AH58" s="440"/>
      <c r="AI58" s="441"/>
      <c r="AJ58" s="431"/>
      <c r="AK58" s="432"/>
      <c r="AL58" s="432"/>
      <c r="AM58" s="432"/>
      <c r="AN58" s="432"/>
      <c r="AO58" s="432"/>
      <c r="AP58" s="432"/>
      <c r="AQ58" s="432"/>
      <c r="AR58" s="432"/>
      <c r="AS58" s="432"/>
      <c r="AT58" s="432"/>
      <c r="AU58" s="432"/>
      <c r="AV58" s="432"/>
      <c r="AW58" s="432"/>
      <c r="AX58" s="432"/>
      <c r="AY58" s="432"/>
      <c r="AZ58" s="432"/>
      <c r="BA58" s="432"/>
      <c r="BB58" s="432"/>
      <c r="BC58" s="432"/>
      <c r="BD58" s="432"/>
      <c r="BE58" s="432"/>
      <c r="BF58" s="433"/>
    </row>
    <row r="59" spans="2:58" ht="12" customHeight="1" x14ac:dyDescent="0.15">
      <c r="B59" s="53"/>
      <c r="C59" s="53"/>
      <c r="D59" s="63"/>
      <c r="E59" s="64" t="s">
        <v>195</v>
      </c>
      <c r="F59" s="445"/>
      <c r="G59" s="446"/>
      <c r="H59" s="61" t="s">
        <v>29</v>
      </c>
      <c r="I59" s="445"/>
      <c r="J59" s="446"/>
      <c r="K59" s="61" t="s">
        <v>30</v>
      </c>
      <c r="L59" s="445"/>
      <c r="M59" s="446"/>
      <c r="N59" s="62" t="s">
        <v>66</v>
      </c>
      <c r="O59" s="439"/>
      <c r="P59" s="440"/>
      <c r="Q59" s="440"/>
      <c r="R59" s="440"/>
      <c r="S59" s="440"/>
      <c r="T59" s="440"/>
      <c r="U59" s="440"/>
      <c r="V59" s="440"/>
      <c r="W59" s="440"/>
      <c r="X59" s="440"/>
      <c r="Y59" s="440"/>
      <c r="Z59" s="440"/>
      <c r="AA59" s="440"/>
      <c r="AB59" s="440"/>
      <c r="AC59" s="440"/>
      <c r="AD59" s="440"/>
      <c r="AE59" s="440"/>
      <c r="AF59" s="440"/>
      <c r="AG59" s="440"/>
      <c r="AH59" s="440"/>
      <c r="AI59" s="441"/>
      <c r="AJ59" s="431"/>
      <c r="AK59" s="432"/>
      <c r="AL59" s="432"/>
      <c r="AM59" s="432"/>
      <c r="AN59" s="432"/>
      <c r="AO59" s="432"/>
      <c r="AP59" s="432"/>
      <c r="AQ59" s="432"/>
      <c r="AR59" s="432"/>
      <c r="AS59" s="432"/>
      <c r="AT59" s="432"/>
      <c r="AU59" s="432"/>
      <c r="AV59" s="432"/>
      <c r="AW59" s="432"/>
      <c r="AX59" s="432"/>
      <c r="AY59" s="432"/>
      <c r="AZ59" s="432"/>
      <c r="BA59" s="432"/>
      <c r="BB59" s="432"/>
      <c r="BC59" s="432"/>
      <c r="BD59" s="432"/>
      <c r="BE59" s="432"/>
      <c r="BF59" s="433"/>
    </row>
    <row r="60" spans="2:58" ht="12" customHeight="1" x14ac:dyDescent="0.15">
      <c r="B60" s="53"/>
      <c r="C60" s="53"/>
      <c r="D60" s="65"/>
      <c r="E60" s="66"/>
      <c r="F60" s="61"/>
      <c r="G60" s="61"/>
      <c r="H60" s="61"/>
      <c r="I60" s="61"/>
      <c r="J60" s="61"/>
      <c r="K60" s="61"/>
      <c r="L60" s="61"/>
      <c r="M60" s="61"/>
      <c r="N60" s="62"/>
      <c r="O60" s="439"/>
      <c r="P60" s="440"/>
      <c r="Q60" s="440"/>
      <c r="R60" s="440"/>
      <c r="S60" s="440"/>
      <c r="T60" s="440"/>
      <c r="U60" s="440"/>
      <c r="V60" s="440"/>
      <c r="W60" s="440"/>
      <c r="X60" s="440"/>
      <c r="Y60" s="440"/>
      <c r="Z60" s="440"/>
      <c r="AA60" s="440"/>
      <c r="AB60" s="440"/>
      <c r="AC60" s="440"/>
      <c r="AD60" s="440"/>
      <c r="AE60" s="440"/>
      <c r="AF60" s="440"/>
      <c r="AG60" s="440"/>
      <c r="AH60" s="440"/>
      <c r="AI60" s="441"/>
      <c r="AJ60" s="431"/>
      <c r="AK60" s="432"/>
      <c r="AL60" s="432"/>
      <c r="AM60" s="432"/>
      <c r="AN60" s="432"/>
      <c r="AO60" s="432"/>
      <c r="AP60" s="432"/>
      <c r="AQ60" s="432"/>
      <c r="AR60" s="432"/>
      <c r="AS60" s="432"/>
      <c r="AT60" s="432"/>
      <c r="AU60" s="432"/>
      <c r="AV60" s="432"/>
      <c r="AW60" s="432"/>
      <c r="AX60" s="432"/>
      <c r="AY60" s="432"/>
      <c r="AZ60" s="432"/>
      <c r="BA60" s="432"/>
      <c r="BB60" s="432"/>
      <c r="BC60" s="432"/>
      <c r="BD60" s="432"/>
      <c r="BE60" s="432"/>
      <c r="BF60" s="433"/>
    </row>
    <row r="61" spans="2:58" ht="12" customHeight="1" x14ac:dyDescent="0.15">
      <c r="B61" s="53"/>
      <c r="C61" s="53"/>
      <c r="D61" s="67"/>
      <c r="E61" s="68"/>
      <c r="F61" s="69"/>
      <c r="G61" s="69"/>
      <c r="H61" s="69"/>
      <c r="I61" s="69"/>
      <c r="J61" s="69"/>
      <c r="K61" s="69"/>
      <c r="L61" s="69"/>
      <c r="M61" s="69"/>
      <c r="N61" s="70"/>
      <c r="O61" s="442"/>
      <c r="P61" s="443"/>
      <c r="Q61" s="443"/>
      <c r="R61" s="443"/>
      <c r="S61" s="443"/>
      <c r="T61" s="443"/>
      <c r="U61" s="443"/>
      <c r="V61" s="443"/>
      <c r="W61" s="443"/>
      <c r="X61" s="443"/>
      <c r="Y61" s="443"/>
      <c r="Z61" s="443"/>
      <c r="AA61" s="443"/>
      <c r="AB61" s="443"/>
      <c r="AC61" s="443"/>
      <c r="AD61" s="443"/>
      <c r="AE61" s="443"/>
      <c r="AF61" s="443"/>
      <c r="AG61" s="443"/>
      <c r="AH61" s="443"/>
      <c r="AI61" s="444"/>
      <c r="AJ61" s="434"/>
      <c r="AK61" s="435"/>
      <c r="AL61" s="435"/>
      <c r="AM61" s="435"/>
      <c r="AN61" s="435"/>
      <c r="AO61" s="435"/>
      <c r="AP61" s="435"/>
      <c r="AQ61" s="435"/>
      <c r="AR61" s="435"/>
      <c r="AS61" s="435"/>
      <c r="AT61" s="435"/>
      <c r="AU61" s="435"/>
      <c r="AV61" s="435"/>
      <c r="AW61" s="435"/>
      <c r="AX61" s="435"/>
      <c r="AY61" s="435"/>
      <c r="AZ61" s="435"/>
      <c r="BA61" s="435"/>
      <c r="BB61" s="435"/>
      <c r="BC61" s="435"/>
      <c r="BD61" s="435"/>
      <c r="BE61" s="435"/>
      <c r="BF61" s="436"/>
    </row>
    <row r="62" spans="2:58" ht="12" customHeight="1" x14ac:dyDescent="0.15">
      <c r="B62" s="53"/>
      <c r="C62" s="53"/>
      <c r="D62" s="53"/>
      <c r="E62" s="53"/>
    </row>
    <row r="63" spans="2:58" ht="12" customHeight="1" x14ac:dyDescent="0.15">
      <c r="B63" s="53"/>
      <c r="C63" s="54" t="s">
        <v>69</v>
      </c>
      <c r="D63" s="20" t="s">
        <v>70</v>
      </c>
      <c r="E63" s="53"/>
    </row>
    <row r="64" spans="2:58" ht="12" customHeight="1" x14ac:dyDescent="0.15">
      <c r="B64" s="53"/>
      <c r="C64" s="53"/>
      <c r="D64" s="71" t="s">
        <v>72</v>
      </c>
      <c r="E64" s="72"/>
      <c r="F64" s="72"/>
      <c r="G64" s="72"/>
      <c r="H64" s="72"/>
      <c r="I64" s="72"/>
      <c r="J64" s="72"/>
      <c r="K64" s="72"/>
      <c r="L64" s="72"/>
      <c r="M64" s="72"/>
      <c r="N64" s="73"/>
      <c r="O64" s="71" t="s">
        <v>71</v>
      </c>
      <c r="P64" s="72"/>
      <c r="Q64" s="72"/>
      <c r="R64" s="72"/>
      <c r="S64" s="72"/>
      <c r="T64" s="72"/>
      <c r="U64" s="72"/>
      <c r="V64" s="72"/>
      <c r="W64" s="72"/>
      <c r="X64" s="72"/>
      <c r="Y64" s="72"/>
      <c r="Z64" s="72"/>
      <c r="AA64" s="72"/>
      <c r="AB64" s="72"/>
      <c r="AC64" s="72"/>
      <c r="AD64" s="72"/>
      <c r="AE64" s="72"/>
      <c r="AF64" s="72"/>
      <c r="AG64" s="72"/>
      <c r="AH64" s="72"/>
      <c r="AI64" s="73"/>
      <c r="AJ64" s="71" t="s">
        <v>73</v>
      </c>
      <c r="AK64" s="72"/>
      <c r="AL64" s="72"/>
      <c r="AM64" s="72"/>
      <c r="AN64" s="72"/>
      <c r="AO64" s="72"/>
      <c r="AP64" s="72"/>
      <c r="AQ64" s="72"/>
      <c r="AR64" s="72"/>
      <c r="AS64" s="72"/>
      <c r="AT64" s="72"/>
      <c r="AU64" s="72"/>
      <c r="AV64" s="72"/>
      <c r="AW64" s="72"/>
      <c r="AX64" s="72"/>
      <c r="AY64" s="72"/>
      <c r="AZ64" s="72"/>
      <c r="BA64" s="72"/>
      <c r="BB64" s="72"/>
      <c r="BC64" s="72"/>
      <c r="BD64" s="72"/>
      <c r="BE64" s="72"/>
      <c r="BF64" s="73"/>
    </row>
    <row r="65" spans="2:58" ht="12" customHeight="1" x14ac:dyDescent="0.15">
      <c r="B65" s="53"/>
      <c r="C65" s="53"/>
      <c r="D65" s="55"/>
      <c r="E65" s="56"/>
      <c r="F65" s="57"/>
      <c r="G65" s="57"/>
      <c r="H65" s="57"/>
      <c r="I65" s="57"/>
      <c r="J65" s="57"/>
      <c r="K65" s="57"/>
      <c r="L65" s="57"/>
      <c r="M65" s="57"/>
      <c r="N65" s="58"/>
      <c r="O65" s="428"/>
      <c r="P65" s="437"/>
      <c r="Q65" s="437"/>
      <c r="R65" s="437"/>
      <c r="S65" s="437"/>
      <c r="T65" s="437"/>
      <c r="U65" s="437"/>
      <c r="V65" s="437"/>
      <c r="W65" s="437"/>
      <c r="X65" s="437"/>
      <c r="Y65" s="437"/>
      <c r="Z65" s="437"/>
      <c r="AA65" s="437"/>
      <c r="AB65" s="437"/>
      <c r="AC65" s="437"/>
      <c r="AD65" s="437"/>
      <c r="AE65" s="437"/>
      <c r="AF65" s="437"/>
      <c r="AG65" s="437"/>
      <c r="AH65" s="437"/>
      <c r="AI65" s="438"/>
      <c r="AJ65" s="428"/>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30"/>
    </row>
    <row r="66" spans="2:58" ht="12" customHeight="1" x14ac:dyDescent="0.15">
      <c r="B66" s="53"/>
      <c r="C66" s="53"/>
      <c r="D66" s="59"/>
      <c r="E66" s="60"/>
      <c r="F66" s="61"/>
      <c r="G66" s="61"/>
      <c r="H66" s="61"/>
      <c r="I66" s="61"/>
      <c r="J66" s="61"/>
      <c r="K66" s="61"/>
      <c r="L66" s="61"/>
      <c r="M66" s="61"/>
      <c r="N66" s="62"/>
      <c r="O66" s="439"/>
      <c r="P66" s="440"/>
      <c r="Q66" s="440"/>
      <c r="R66" s="440"/>
      <c r="S66" s="440"/>
      <c r="T66" s="440"/>
      <c r="U66" s="440"/>
      <c r="V66" s="440"/>
      <c r="W66" s="440"/>
      <c r="X66" s="440"/>
      <c r="Y66" s="440"/>
      <c r="Z66" s="440"/>
      <c r="AA66" s="440"/>
      <c r="AB66" s="440"/>
      <c r="AC66" s="440"/>
      <c r="AD66" s="440"/>
      <c r="AE66" s="440"/>
      <c r="AF66" s="440"/>
      <c r="AG66" s="440"/>
      <c r="AH66" s="440"/>
      <c r="AI66" s="441"/>
      <c r="AJ66" s="431"/>
      <c r="AK66" s="432"/>
      <c r="AL66" s="432"/>
      <c r="AM66" s="432"/>
      <c r="AN66" s="432"/>
      <c r="AO66" s="432"/>
      <c r="AP66" s="432"/>
      <c r="AQ66" s="432"/>
      <c r="AR66" s="432"/>
      <c r="AS66" s="432"/>
      <c r="AT66" s="432"/>
      <c r="AU66" s="432"/>
      <c r="AV66" s="432"/>
      <c r="AW66" s="432"/>
      <c r="AX66" s="432"/>
      <c r="AY66" s="432"/>
      <c r="AZ66" s="432"/>
      <c r="BA66" s="432"/>
      <c r="BB66" s="432"/>
      <c r="BC66" s="432"/>
      <c r="BD66" s="432"/>
      <c r="BE66" s="432"/>
      <c r="BF66" s="433"/>
    </row>
    <row r="67" spans="2:58" ht="12" customHeight="1" x14ac:dyDescent="0.15">
      <c r="B67" s="53"/>
      <c r="C67" s="53"/>
      <c r="D67" s="59"/>
      <c r="E67" s="60"/>
      <c r="F67" s="61"/>
      <c r="G67" s="61"/>
      <c r="H67" s="61"/>
      <c r="I67" s="61"/>
      <c r="J67" s="61"/>
      <c r="K67" s="61"/>
      <c r="L67" s="61"/>
      <c r="M67" s="61"/>
      <c r="N67" s="62"/>
      <c r="O67" s="439"/>
      <c r="P67" s="440"/>
      <c r="Q67" s="440"/>
      <c r="R67" s="440"/>
      <c r="S67" s="440"/>
      <c r="T67" s="440"/>
      <c r="U67" s="440"/>
      <c r="V67" s="440"/>
      <c r="W67" s="440"/>
      <c r="X67" s="440"/>
      <c r="Y67" s="440"/>
      <c r="Z67" s="440"/>
      <c r="AA67" s="440"/>
      <c r="AB67" s="440"/>
      <c r="AC67" s="440"/>
      <c r="AD67" s="440"/>
      <c r="AE67" s="440"/>
      <c r="AF67" s="440"/>
      <c r="AG67" s="440"/>
      <c r="AH67" s="440"/>
      <c r="AI67" s="441"/>
      <c r="AJ67" s="431"/>
      <c r="AK67" s="432"/>
      <c r="AL67" s="432"/>
      <c r="AM67" s="432"/>
      <c r="AN67" s="432"/>
      <c r="AO67" s="432"/>
      <c r="AP67" s="432"/>
      <c r="AQ67" s="432"/>
      <c r="AR67" s="432"/>
      <c r="AS67" s="432"/>
      <c r="AT67" s="432"/>
      <c r="AU67" s="432"/>
      <c r="AV67" s="432"/>
      <c r="AW67" s="432"/>
      <c r="AX67" s="432"/>
      <c r="AY67" s="432"/>
      <c r="AZ67" s="432"/>
      <c r="BA67" s="432"/>
      <c r="BB67" s="432"/>
      <c r="BC67" s="432"/>
      <c r="BD67" s="432"/>
      <c r="BE67" s="432"/>
      <c r="BF67" s="433"/>
    </row>
    <row r="68" spans="2:58" ht="12" customHeight="1" x14ac:dyDescent="0.15">
      <c r="B68" s="53"/>
      <c r="C68" s="53"/>
      <c r="D68" s="63"/>
      <c r="E68" s="64" t="s">
        <v>195</v>
      </c>
      <c r="F68" s="445"/>
      <c r="G68" s="446"/>
      <c r="H68" s="61" t="s">
        <v>29</v>
      </c>
      <c r="I68" s="445"/>
      <c r="J68" s="446"/>
      <c r="K68" s="61" t="s">
        <v>30</v>
      </c>
      <c r="L68" s="445"/>
      <c r="M68" s="446"/>
      <c r="N68" s="62" t="s">
        <v>66</v>
      </c>
      <c r="O68" s="439"/>
      <c r="P68" s="440"/>
      <c r="Q68" s="440"/>
      <c r="R68" s="440"/>
      <c r="S68" s="440"/>
      <c r="T68" s="440"/>
      <c r="U68" s="440"/>
      <c r="V68" s="440"/>
      <c r="W68" s="440"/>
      <c r="X68" s="440"/>
      <c r="Y68" s="440"/>
      <c r="Z68" s="440"/>
      <c r="AA68" s="440"/>
      <c r="AB68" s="440"/>
      <c r="AC68" s="440"/>
      <c r="AD68" s="440"/>
      <c r="AE68" s="440"/>
      <c r="AF68" s="440"/>
      <c r="AG68" s="440"/>
      <c r="AH68" s="440"/>
      <c r="AI68" s="441"/>
      <c r="AJ68" s="431"/>
      <c r="AK68" s="432"/>
      <c r="AL68" s="432"/>
      <c r="AM68" s="432"/>
      <c r="AN68" s="432"/>
      <c r="AO68" s="432"/>
      <c r="AP68" s="432"/>
      <c r="AQ68" s="432"/>
      <c r="AR68" s="432"/>
      <c r="AS68" s="432"/>
      <c r="AT68" s="432"/>
      <c r="AU68" s="432"/>
      <c r="AV68" s="432"/>
      <c r="AW68" s="432"/>
      <c r="AX68" s="432"/>
      <c r="AY68" s="432"/>
      <c r="AZ68" s="432"/>
      <c r="BA68" s="432"/>
      <c r="BB68" s="432"/>
      <c r="BC68" s="432"/>
      <c r="BD68" s="432"/>
      <c r="BE68" s="432"/>
      <c r="BF68" s="433"/>
    </row>
    <row r="69" spans="2:58" ht="12" customHeight="1" x14ac:dyDescent="0.15">
      <c r="B69" s="53"/>
      <c r="C69" s="53"/>
      <c r="D69" s="65"/>
      <c r="E69" s="66"/>
      <c r="F69" s="61"/>
      <c r="G69" s="61"/>
      <c r="H69" s="61"/>
      <c r="I69" s="61"/>
      <c r="J69" s="61"/>
      <c r="K69" s="61"/>
      <c r="L69" s="61"/>
      <c r="M69" s="61"/>
      <c r="N69" s="62"/>
      <c r="O69" s="439"/>
      <c r="P69" s="440"/>
      <c r="Q69" s="440"/>
      <c r="R69" s="440"/>
      <c r="S69" s="440"/>
      <c r="T69" s="440"/>
      <c r="U69" s="440"/>
      <c r="V69" s="440"/>
      <c r="W69" s="440"/>
      <c r="X69" s="440"/>
      <c r="Y69" s="440"/>
      <c r="Z69" s="440"/>
      <c r="AA69" s="440"/>
      <c r="AB69" s="440"/>
      <c r="AC69" s="440"/>
      <c r="AD69" s="440"/>
      <c r="AE69" s="440"/>
      <c r="AF69" s="440"/>
      <c r="AG69" s="440"/>
      <c r="AH69" s="440"/>
      <c r="AI69" s="441"/>
      <c r="AJ69" s="431"/>
      <c r="AK69" s="432"/>
      <c r="AL69" s="432"/>
      <c r="AM69" s="432"/>
      <c r="AN69" s="432"/>
      <c r="AO69" s="432"/>
      <c r="AP69" s="432"/>
      <c r="AQ69" s="432"/>
      <c r="AR69" s="432"/>
      <c r="AS69" s="432"/>
      <c r="AT69" s="432"/>
      <c r="AU69" s="432"/>
      <c r="AV69" s="432"/>
      <c r="AW69" s="432"/>
      <c r="AX69" s="432"/>
      <c r="AY69" s="432"/>
      <c r="AZ69" s="432"/>
      <c r="BA69" s="432"/>
      <c r="BB69" s="432"/>
      <c r="BC69" s="432"/>
      <c r="BD69" s="432"/>
      <c r="BE69" s="432"/>
      <c r="BF69" s="433"/>
    </row>
    <row r="70" spans="2:58" ht="12" customHeight="1" x14ac:dyDescent="0.15">
      <c r="B70" s="53"/>
      <c r="C70" s="53"/>
      <c r="D70" s="65"/>
      <c r="E70" s="66"/>
      <c r="F70" s="61"/>
      <c r="G70" s="61"/>
      <c r="H70" s="61"/>
      <c r="I70" s="61"/>
      <c r="J70" s="61"/>
      <c r="K70" s="61"/>
      <c r="L70" s="61"/>
      <c r="M70" s="61"/>
      <c r="N70" s="62"/>
      <c r="O70" s="439"/>
      <c r="P70" s="440"/>
      <c r="Q70" s="440"/>
      <c r="R70" s="440"/>
      <c r="S70" s="440"/>
      <c r="T70" s="440"/>
      <c r="U70" s="440"/>
      <c r="V70" s="440"/>
      <c r="W70" s="440"/>
      <c r="X70" s="440"/>
      <c r="Y70" s="440"/>
      <c r="Z70" s="440"/>
      <c r="AA70" s="440"/>
      <c r="AB70" s="440"/>
      <c r="AC70" s="440"/>
      <c r="AD70" s="440"/>
      <c r="AE70" s="440"/>
      <c r="AF70" s="440"/>
      <c r="AG70" s="440"/>
      <c r="AH70" s="440"/>
      <c r="AI70" s="441"/>
      <c r="AJ70" s="431"/>
      <c r="AK70" s="432"/>
      <c r="AL70" s="432"/>
      <c r="AM70" s="432"/>
      <c r="AN70" s="432"/>
      <c r="AO70" s="432"/>
      <c r="AP70" s="432"/>
      <c r="AQ70" s="432"/>
      <c r="AR70" s="432"/>
      <c r="AS70" s="432"/>
      <c r="AT70" s="432"/>
      <c r="AU70" s="432"/>
      <c r="AV70" s="432"/>
      <c r="AW70" s="432"/>
      <c r="AX70" s="432"/>
      <c r="AY70" s="432"/>
      <c r="AZ70" s="432"/>
      <c r="BA70" s="432"/>
      <c r="BB70" s="432"/>
      <c r="BC70" s="432"/>
      <c r="BD70" s="432"/>
      <c r="BE70" s="432"/>
      <c r="BF70" s="433"/>
    </row>
    <row r="71" spans="2:58" ht="12" customHeight="1" x14ac:dyDescent="0.15">
      <c r="B71" s="53"/>
      <c r="C71" s="53"/>
      <c r="D71" s="67"/>
      <c r="E71" s="68"/>
      <c r="F71" s="69"/>
      <c r="G71" s="69"/>
      <c r="H71" s="69"/>
      <c r="I71" s="69"/>
      <c r="J71" s="69"/>
      <c r="K71" s="69"/>
      <c r="L71" s="69"/>
      <c r="M71" s="69"/>
      <c r="N71" s="70"/>
      <c r="O71" s="442"/>
      <c r="P71" s="443"/>
      <c r="Q71" s="443"/>
      <c r="R71" s="443"/>
      <c r="S71" s="443"/>
      <c r="T71" s="443"/>
      <c r="U71" s="443"/>
      <c r="V71" s="443"/>
      <c r="W71" s="443"/>
      <c r="X71" s="443"/>
      <c r="Y71" s="443"/>
      <c r="Z71" s="443"/>
      <c r="AA71" s="443"/>
      <c r="AB71" s="443"/>
      <c r="AC71" s="443"/>
      <c r="AD71" s="443"/>
      <c r="AE71" s="443"/>
      <c r="AF71" s="443"/>
      <c r="AG71" s="443"/>
      <c r="AH71" s="443"/>
      <c r="AI71" s="444"/>
      <c r="AJ71" s="434"/>
      <c r="AK71" s="435"/>
      <c r="AL71" s="435"/>
      <c r="AM71" s="435"/>
      <c r="AN71" s="435"/>
      <c r="AO71" s="435"/>
      <c r="AP71" s="435"/>
      <c r="AQ71" s="435"/>
      <c r="AR71" s="435"/>
      <c r="AS71" s="435"/>
      <c r="AT71" s="435"/>
      <c r="AU71" s="435"/>
      <c r="AV71" s="435"/>
      <c r="AW71" s="435"/>
      <c r="AX71" s="435"/>
      <c r="AY71" s="435"/>
      <c r="AZ71" s="435"/>
      <c r="BA71" s="435"/>
      <c r="BB71" s="435"/>
      <c r="BC71" s="435"/>
      <c r="BD71" s="435"/>
      <c r="BE71" s="435"/>
      <c r="BF71" s="436"/>
    </row>
    <row r="72" spans="2:58" ht="12" customHeight="1" x14ac:dyDescent="0.15">
      <c r="B72" s="53"/>
      <c r="C72" s="53"/>
      <c r="D72" s="55"/>
      <c r="E72" s="56"/>
      <c r="F72" s="57"/>
      <c r="G72" s="57"/>
      <c r="H72" s="57"/>
      <c r="I72" s="57"/>
      <c r="J72" s="57"/>
      <c r="K72" s="57"/>
      <c r="L72" s="57"/>
      <c r="M72" s="57"/>
      <c r="N72" s="58"/>
      <c r="O72" s="428"/>
      <c r="P72" s="437"/>
      <c r="Q72" s="437"/>
      <c r="R72" s="437"/>
      <c r="S72" s="437"/>
      <c r="T72" s="437"/>
      <c r="U72" s="437"/>
      <c r="V72" s="437"/>
      <c r="W72" s="437"/>
      <c r="X72" s="437"/>
      <c r="Y72" s="437"/>
      <c r="Z72" s="437"/>
      <c r="AA72" s="437"/>
      <c r="AB72" s="437"/>
      <c r="AC72" s="437"/>
      <c r="AD72" s="437"/>
      <c r="AE72" s="437"/>
      <c r="AF72" s="437"/>
      <c r="AG72" s="437"/>
      <c r="AH72" s="437"/>
      <c r="AI72" s="438"/>
      <c r="AJ72" s="428"/>
      <c r="AK72" s="429"/>
      <c r="AL72" s="429"/>
      <c r="AM72" s="429"/>
      <c r="AN72" s="429"/>
      <c r="AO72" s="429"/>
      <c r="AP72" s="429"/>
      <c r="AQ72" s="429"/>
      <c r="AR72" s="429"/>
      <c r="AS72" s="429"/>
      <c r="AT72" s="429"/>
      <c r="AU72" s="429"/>
      <c r="AV72" s="429"/>
      <c r="AW72" s="429"/>
      <c r="AX72" s="429"/>
      <c r="AY72" s="429"/>
      <c r="AZ72" s="429"/>
      <c r="BA72" s="429"/>
      <c r="BB72" s="429"/>
      <c r="BC72" s="429"/>
      <c r="BD72" s="429"/>
      <c r="BE72" s="429"/>
      <c r="BF72" s="430"/>
    </row>
    <row r="73" spans="2:58" ht="12" customHeight="1" x14ac:dyDescent="0.15">
      <c r="B73" s="53"/>
      <c r="C73" s="53"/>
      <c r="D73" s="59"/>
      <c r="E73" s="60"/>
      <c r="F73" s="61"/>
      <c r="G73" s="61"/>
      <c r="H73" s="61"/>
      <c r="I73" s="61"/>
      <c r="J73" s="61"/>
      <c r="K73" s="61"/>
      <c r="L73" s="61"/>
      <c r="M73" s="61"/>
      <c r="N73" s="62"/>
      <c r="O73" s="439"/>
      <c r="P73" s="440"/>
      <c r="Q73" s="440"/>
      <c r="R73" s="440"/>
      <c r="S73" s="440"/>
      <c r="T73" s="440"/>
      <c r="U73" s="440"/>
      <c r="V73" s="440"/>
      <c r="W73" s="440"/>
      <c r="X73" s="440"/>
      <c r="Y73" s="440"/>
      <c r="Z73" s="440"/>
      <c r="AA73" s="440"/>
      <c r="AB73" s="440"/>
      <c r="AC73" s="440"/>
      <c r="AD73" s="440"/>
      <c r="AE73" s="440"/>
      <c r="AF73" s="440"/>
      <c r="AG73" s="440"/>
      <c r="AH73" s="440"/>
      <c r="AI73" s="441"/>
      <c r="AJ73" s="431"/>
      <c r="AK73" s="432"/>
      <c r="AL73" s="432"/>
      <c r="AM73" s="432"/>
      <c r="AN73" s="432"/>
      <c r="AO73" s="432"/>
      <c r="AP73" s="432"/>
      <c r="AQ73" s="432"/>
      <c r="AR73" s="432"/>
      <c r="AS73" s="432"/>
      <c r="AT73" s="432"/>
      <c r="AU73" s="432"/>
      <c r="AV73" s="432"/>
      <c r="AW73" s="432"/>
      <c r="AX73" s="432"/>
      <c r="AY73" s="432"/>
      <c r="AZ73" s="432"/>
      <c r="BA73" s="432"/>
      <c r="BB73" s="432"/>
      <c r="BC73" s="432"/>
      <c r="BD73" s="432"/>
      <c r="BE73" s="432"/>
      <c r="BF73" s="433"/>
    </row>
    <row r="74" spans="2:58" ht="12" customHeight="1" x14ac:dyDescent="0.15">
      <c r="B74" s="53"/>
      <c r="C74" s="53"/>
      <c r="D74" s="59"/>
      <c r="E74" s="60"/>
      <c r="F74" s="61"/>
      <c r="G74" s="61"/>
      <c r="H74" s="61"/>
      <c r="I74" s="61"/>
      <c r="J74" s="61"/>
      <c r="K74" s="61"/>
      <c r="L74" s="61"/>
      <c r="M74" s="61"/>
      <c r="N74" s="62"/>
      <c r="O74" s="439"/>
      <c r="P74" s="440"/>
      <c r="Q74" s="440"/>
      <c r="R74" s="440"/>
      <c r="S74" s="440"/>
      <c r="T74" s="440"/>
      <c r="U74" s="440"/>
      <c r="V74" s="440"/>
      <c r="W74" s="440"/>
      <c r="X74" s="440"/>
      <c r="Y74" s="440"/>
      <c r="Z74" s="440"/>
      <c r="AA74" s="440"/>
      <c r="AB74" s="440"/>
      <c r="AC74" s="440"/>
      <c r="AD74" s="440"/>
      <c r="AE74" s="440"/>
      <c r="AF74" s="440"/>
      <c r="AG74" s="440"/>
      <c r="AH74" s="440"/>
      <c r="AI74" s="441"/>
      <c r="AJ74" s="431"/>
      <c r="AK74" s="432"/>
      <c r="AL74" s="432"/>
      <c r="AM74" s="432"/>
      <c r="AN74" s="432"/>
      <c r="AO74" s="432"/>
      <c r="AP74" s="432"/>
      <c r="AQ74" s="432"/>
      <c r="AR74" s="432"/>
      <c r="AS74" s="432"/>
      <c r="AT74" s="432"/>
      <c r="AU74" s="432"/>
      <c r="AV74" s="432"/>
      <c r="AW74" s="432"/>
      <c r="AX74" s="432"/>
      <c r="AY74" s="432"/>
      <c r="AZ74" s="432"/>
      <c r="BA74" s="432"/>
      <c r="BB74" s="432"/>
      <c r="BC74" s="432"/>
      <c r="BD74" s="432"/>
      <c r="BE74" s="432"/>
      <c r="BF74" s="433"/>
    </row>
    <row r="75" spans="2:58" ht="12" customHeight="1" x14ac:dyDescent="0.15">
      <c r="B75" s="53"/>
      <c r="C75" s="53"/>
      <c r="D75" s="63"/>
      <c r="E75" s="64" t="s">
        <v>195</v>
      </c>
      <c r="F75" s="445"/>
      <c r="G75" s="446"/>
      <c r="H75" s="61" t="s">
        <v>29</v>
      </c>
      <c r="I75" s="445"/>
      <c r="J75" s="446"/>
      <c r="K75" s="61" t="s">
        <v>30</v>
      </c>
      <c r="L75" s="445"/>
      <c r="M75" s="446"/>
      <c r="N75" s="62" t="s">
        <v>66</v>
      </c>
      <c r="O75" s="439"/>
      <c r="P75" s="440"/>
      <c r="Q75" s="440"/>
      <c r="R75" s="440"/>
      <c r="S75" s="440"/>
      <c r="T75" s="440"/>
      <c r="U75" s="440"/>
      <c r="V75" s="440"/>
      <c r="W75" s="440"/>
      <c r="X75" s="440"/>
      <c r="Y75" s="440"/>
      <c r="Z75" s="440"/>
      <c r="AA75" s="440"/>
      <c r="AB75" s="440"/>
      <c r="AC75" s="440"/>
      <c r="AD75" s="440"/>
      <c r="AE75" s="440"/>
      <c r="AF75" s="440"/>
      <c r="AG75" s="440"/>
      <c r="AH75" s="440"/>
      <c r="AI75" s="441"/>
      <c r="AJ75" s="431"/>
      <c r="AK75" s="432"/>
      <c r="AL75" s="432"/>
      <c r="AM75" s="432"/>
      <c r="AN75" s="432"/>
      <c r="AO75" s="432"/>
      <c r="AP75" s="432"/>
      <c r="AQ75" s="432"/>
      <c r="AR75" s="432"/>
      <c r="AS75" s="432"/>
      <c r="AT75" s="432"/>
      <c r="AU75" s="432"/>
      <c r="AV75" s="432"/>
      <c r="AW75" s="432"/>
      <c r="AX75" s="432"/>
      <c r="AY75" s="432"/>
      <c r="AZ75" s="432"/>
      <c r="BA75" s="432"/>
      <c r="BB75" s="432"/>
      <c r="BC75" s="432"/>
      <c r="BD75" s="432"/>
      <c r="BE75" s="432"/>
      <c r="BF75" s="433"/>
    </row>
    <row r="76" spans="2:58" ht="12" customHeight="1" x14ac:dyDescent="0.15">
      <c r="B76" s="53"/>
      <c r="C76" s="53"/>
      <c r="D76" s="65"/>
      <c r="E76" s="66"/>
      <c r="F76" s="61"/>
      <c r="G76" s="61"/>
      <c r="H76" s="61"/>
      <c r="I76" s="61"/>
      <c r="J76" s="61"/>
      <c r="K76" s="61"/>
      <c r="L76" s="61"/>
      <c r="M76" s="61"/>
      <c r="N76" s="62"/>
      <c r="O76" s="439"/>
      <c r="P76" s="440"/>
      <c r="Q76" s="440"/>
      <c r="R76" s="440"/>
      <c r="S76" s="440"/>
      <c r="T76" s="440"/>
      <c r="U76" s="440"/>
      <c r="V76" s="440"/>
      <c r="W76" s="440"/>
      <c r="X76" s="440"/>
      <c r="Y76" s="440"/>
      <c r="Z76" s="440"/>
      <c r="AA76" s="440"/>
      <c r="AB76" s="440"/>
      <c r="AC76" s="440"/>
      <c r="AD76" s="440"/>
      <c r="AE76" s="440"/>
      <c r="AF76" s="440"/>
      <c r="AG76" s="440"/>
      <c r="AH76" s="440"/>
      <c r="AI76" s="441"/>
      <c r="AJ76" s="431"/>
      <c r="AK76" s="432"/>
      <c r="AL76" s="432"/>
      <c r="AM76" s="432"/>
      <c r="AN76" s="432"/>
      <c r="AO76" s="432"/>
      <c r="AP76" s="432"/>
      <c r="AQ76" s="432"/>
      <c r="AR76" s="432"/>
      <c r="AS76" s="432"/>
      <c r="AT76" s="432"/>
      <c r="AU76" s="432"/>
      <c r="AV76" s="432"/>
      <c r="AW76" s="432"/>
      <c r="AX76" s="432"/>
      <c r="AY76" s="432"/>
      <c r="AZ76" s="432"/>
      <c r="BA76" s="432"/>
      <c r="BB76" s="432"/>
      <c r="BC76" s="432"/>
      <c r="BD76" s="432"/>
      <c r="BE76" s="432"/>
      <c r="BF76" s="433"/>
    </row>
    <row r="77" spans="2:58" ht="12" customHeight="1" x14ac:dyDescent="0.15">
      <c r="B77" s="53"/>
      <c r="C77" s="53"/>
      <c r="D77" s="65"/>
      <c r="E77" s="66"/>
      <c r="F77" s="61"/>
      <c r="G77" s="61"/>
      <c r="H77" s="61"/>
      <c r="I77" s="61"/>
      <c r="J77" s="61"/>
      <c r="K77" s="61"/>
      <c r="L77" s="61"/>
      <c r="M77" s="61"/>
      <c r="N77" s="62"/>
      <c r="O77" s="439"/>
      <c r="P77" s="440"/>
      <c r="Q77" s="440"/>
      <c r="R77" s="440"/>
      <c r="S77" s="440"/>
      <c r="T77" s="440"/>
      <c r="U77" s="440"/>
      <c r="V77" s="440"/>
      <c r="W77" s="440"/>
      <c r="X77" s="440"/>
      <c r="Y77" s="440"/>
      <c r="Z77" s="440"/>
      <c r="AA77" s="440"/>
      <c r="AB77" s="440"/>
      <c r="AC77" s="440"/>
      <c r="AD77" s="440"/>
      <c r="AE77" s="440"/>
      <c r="AF77" s="440"/>
      <c r="AG77" s="440"/>
      <c r="AH77" s="440"/>
      <c r="AI77" s="441"/>
      <c r="AJ77" s="431"/>
      <c r="AK77" s="432"/>
      <c r="AL77" s="432"/>
      <c r="AM77" s="432"/>
      <c r="AN77" s="432"/>
      <c r="AO77" s="432"/>
      <c r="AP77" s="432"/>
      <c r="AQ77" s="432"/>
      <c r="AR77" s="432"/>
      <c r="AS77" s="432"/>
      <c r="AT77" s="432"/>
      <c r="AU77" s="432"/>
      <c r="AV77" s="432"/>
      <c r="AW77" s="432"/>
      <c r="AX77" s="432"/>
      <c r="AY77" s="432"/>
      <c r="AZ77" s="432"/>
      <c r="BA77" s="432"/>
      <c r="BB77" s="432"/>
      <c r="BC77" s="432"/>
      <c r="BD77" s="432"/>
      <c r="BE77" s="432"/>
      <c r="BF77" s="433"/>
    </row>
    <row r="78" spans="2:58" ht="12" customHeight="1" x14ac:dyDescent="0.15">
      <c r="B78" s="53"/>
      <c r="C78" s="53"/>
      <c r="D78" s="67"/>
      <c r="E78" s="68"/>
      <c r="F78" s="69"/>
      <c r="G78" s="69"/>
      <c r="H78" s="69"/>
      <c r="I78" s="69"/>
      <c r="J78" s="69"/>
      <c r="K78" s="69"/>
      <c r="L78" s="69"/>
      <c r="M78" s="69"/>
      <c r="N78" s="70"/>
      <c r="O78" s="442"/>
      <c r="P78" s="443"/>
      <c r="Q78" s="443"/>
      <c r="R78" s="443"/>
      <c r="S78" s="443"/>
      <c r="T78" s="443"/>
      <c r="U78" s="443"/>
      <c r="V78" s="443"/>
      <c r="W78" s="443"/>
      <c r="X78" s="443"/>
      <c r="Y78" s="443"/>
      <c r="Z78" s="443"/>
      <c r="AA78" s="443"/>
      <c r="AB78" s="443"/>
      <c r="AC78" s="443"/>
      <c r="AD78" s="443"/>
      <c r="AE78" s="443"/>
      <c r="AF78" s="443"/>
      <c r="AG78" s="443"/>
      <c r="AH78" s="443"/>
      <c r="AI78" s="444"/>
      <c r="AJ78" s="434"/>
      <c r="AK78" s="435"/>
      <c r="AL78" s="435"/>
      <c r="AM78" s="435"/>
      <c r="AN78" s="435"/>
      <c r="AO78" s="435"/>
      <c r="AP78" s="435"/>
      <c r="AQ78" s="435"/>
      <c r="AR78" s="435"/>
      <c r="AS78" s="435"/>
      <c r="AT78" s="435"/>
      <c r="AU78" s="435"/>
      <c r="AV78" s="435"/>
      <c r="AW78" s="435"/>
      <c r="AX78" s="435"/>
      <c r="AY78" s="435"/>
      <c r="AZ78" s="435"/>
      <c r="BA78" s="435"/>
      <c r="BB78" s="435"/>
      <c r="BC78" s="435"/>
      <c r="BD78" s="435"/>
      <c r="BE78" s="435"/>
      <c r="BF78" s="436"/>
    </row>
    <row r="79" spans="2:58" ht="12" customHeight="1" x14ac:dyDescent="0.15">
      <c r="B79" s="53"/>
      <c r="C79" s="53"/>
      <c r="D79" s="55"/>
      <c r="E79" s="56"/>
      <c r="F79" s="57"/>
      <c r="G79" s="57"/>
      <c r="H79" s="57"/>
      <c r="I79" s="57"/>
      <c r="J79" s="57"/>
      <c r="K79" s="57"/>
      <c r="L79" s="57"/>
      <c r="M79" s="57"/>
      <c r="N79" s="58"/>
      <c r="O79" s="428"/>
      <c r="P79" s="437"/>
      <c r="Q79" s="437"/>
      <c r="R79" s="437"/>
      <c r="S79" s="437"/>
      <c r="T79" s="437"/>
      <c r="U79" s="437"/>
      <c r="V79" s="437"/>
      <c r="W79" s="437"/>
      <c r="X79" s="437"/>
      <c r="Y79" s="437"/>
      <c r="Z79" s="437"/>
      <c r="AA79" s="437"/>
      <c r="AB79" s="437"/>
      <c r="AC79" s="437"/>
      <c r="AD79" s="437"/>
      <c r="AE79" s="437"/>
      <c r="AF79" s="437"/>
      <c r="AG79" s="437"/>
      <c r="AH79" s="437"/>
      <c r="AI79" s="438"/>
      <c r="AJ79" s="428"/>
      <c r="AK79" s="429"/>
      <c r="AL79" s="429"/>
      <c r="AM79" s="429"/>
      <c r="AN79" s="429"/>
      <c r="AO79" s="429"/>
      <c r="AP79" s="429"/>
      <c r="AQ79" s="429"/>
      <c r="AR79" s="429"/>
      <c r="AS79" s="429"/>
      <c r="AT79" s="429"/>
      <c r="AU79" s="429"/>
      <c r="AV79" s="429"/>
      <c r="AW79" s="429"/>
      <c r="AX79" s="429"/>
      <c r="AY79" s="429"/>
      <c r="AZ79" s="429"/>
      <c r="BA79" s="429"/>
      <c r="BB79" s="429"/>
      <c r="BC79" s="429"/>
      <c r="BD79" s="429"/>
      <c r="BE79" s="429"/>
      <c r="BF79" s="430"/>
    </row>
    <row r="80" spans="2:58" ht="12" customHeight="1" x14ac:dyDescent="0.15">
      <c r="B80" s="53"/>
      <c r="C80" s="53"/>
      <c r="D80" s="59"/>
      <c r="E80" s="60"/>
      <c r="F80" s="61"/>
      <c r="G80" s="61"/>
      <c r="H80" s="61"/>
      <c r="I80" s="61"/>
      <c r="J80" s="61"/>
      <c r="K80" s="61"/>
      <c r="L80" s="61"/>
      <c r="M80" s="61"/>
      <c r="N80" s="62"/>
      <c r="O80" s="439"/>
      <c r="P80" s="440"/>
      <c r="Q80" s="440"/>
      <c r="R80" s="440"/>
      <c r="S80" s="440"/>
      <c r="T80" s="440"/>
      <c r="U80" s="440"/>
      <c r="V80" s="440"/>
      <c r="W80" s="440"/>
      <c r="X80" s="440"/>
      <c r="Y80" s="440"/>
      <c r="Z80" s="440"/>
      <c r="AA80" s="440"/>
      <c r="AB80" s="440"/>
      <c r="AC80" s="440"/>
      <c r="AD80" s="440"/>
      <c r="AE80" s="440"/>
      <c r="AF80" s="440"/>
      <c r="AG80" s="440"/>
      <c r="AH80" s="440"/>
      <c r="AI80" s="441"/>
      <c r="AJ80" s="431"/>
      <c r="AK80" s="432"/>
      <c r="AL80" s="432"/>
      <c r="AM80" s="432"/>
      <c r="AN80" s="432"/>
      <c r="AO80" s="432"/>
      <c r="AP80" s="432"/>
      <c r="AQ80" s="432"/>
      <c r="AR80" s="432"/>
      <c r="AS80" s="432"/>
      <c r="AT80" s="432"/>
      <c r="AU80" s="432"/>
      <c r="AV80" s="432"/>
      <c r="AW80" s="432"/>
      <c r="AX80" s="432"/>
      <c r="AY80" s="432"/>
      <c r="AZ80" s="432"/>
      <c r="BA80" s="432"/>
      <c r="BB80" s="432"/>
      <c r="BC80" s="432"/>
      <c r="BD80" s="432"/>
      <c r="BE80" s="432"/>
      <c r="BF80" s="433"/>
    </row>
    <row r="81" spans="2:58" ht="12" customHeight="1" x14ac:dyDescent="0.15">
      <c r="B81" s="53"/>
      <c r="C81" s="53"/>
      <c r="D81" s="59"/>
      <c r="E81" s="60"/>
      <c r="F81" s="61"/>
      <c r="G81" s="61"/>
      <c r="H81" s="61"/>
      <c r="I81" s="61"/>
      <c r="J81" s="61"/>
      <c r="K81" s="61"/>
      <c r="L81" s="61"/>
      <c r="M81" s="61"/>
      <c r="N81" s="62"/>
      <c r="O81" s="439"/>
      <c r="P81" s="440"/>
      <c r="Q81" s="440"/>
      <c r="R81" s="440"/>
      <c r="S81" s="440"/>
      <c r="T81" s="440"/>
      <c r="U81" s="440"/>
      <c r="V81" s="440"/>
      <c r="W81" s="440"/>
      <c r="X81" s="440"/>
      <c r="Y81" s="440"/>
      <c r="Z81" s="440"/>
      <c r="AA81" s="440"/>
      <c r="AB81" s="440"/>
      <c r="AC81" s="440"/>
      <c r="AD81" s="440"/>
      <c r="AE81" s="440"/>
      <c r="AF81" s="440"/>
      <c r="AG81" s="440"/>
      <c r="AH81" s="440"/>
      <c r="AI81" s="441"/>
      <c r="AJ81" s="431"/>
      <c r="AK81" s="432"/>
      <c r="AL81" s="432"/>
      <c r="AM81" s="432"/>
      <c r="AN81" s="432"/>
      <c r="AO81" s="432"/>
      <c r="AP81" s="432"/>
      <c r="AQ81" s="432"/>
      <c r="AR81" s="432"/>
      <c r="AS81" s="432"/>
      <c r="AT81" s="432"/>
      <c r="AU81" s="432"/>
      <c r="AV81" s="432"/>
      <c r="AW81" s="432"/>
      <c r="AX81" s="432"/>
      <c r="AY81" s="432"/>
      <c r="AZ81" s="432"/>
      <c r="BA81" s="432"/>
      <c r="BB81" s="432"/>
      <c r="BC81" s="432"/>
      <c r="BD81" s="432"/>
      <c r="BE81" s="432"/>
      <c r="BF81" s="433"/>
    </row>
    <row r="82" spans="2:58" ht="12" customHeight="1" x14ac:dyDescent="0.15">
      <c r="B82" s="53"/>
      <c r="C82" s="53"/>
      <c r="D82" s="63"/>
      <c r="E82" s="64" t="s">
        <v>195</v>
      </c>
      <c r="F82" s="445"/>
      <c r="G82" s="446"/>
      <c r="H82" s="61" t="s">
        <v>29</v>
      </c>
      <c r="I82" s="445"/>
      <c r="J82" s="446"/>
      <c r="K82" s="61" t="s">
        <v>30</v>
      </c>
      <c r="L82" s="445"/>
      <c r="M82" s="446"/>
      <c r="N82" s="62" t="s">
        <v>66</v>
      </c>
      <c r="O82" s="439"/>
      <c r="P82" s="440"/>
      <c r="Q82" s="440"/>
      <c r="R82" s="440"/>
      <c r="S82" s="440"/>
      <c r="T82" s="440"/>
      <c r="U82" s="440"/>
      <c r="V82" s="440"/>
      <c r="W82" s="440"/>
      <c r="X82" s="440"/>
      <c r="Y82" s="440"/>
      <c r="Z82" s="440"/>
      <c r="AA82" s="440"/>
      <c r="AB82" s="440"/>
      <c r="AC82" s="440"/>
      <c r="AD82" s="440"/>
      <c r="AE82" s="440"/>
      <c r="AF82" s="440"/>
      <c r="AG82" s="440"/>
      <c r="AH82" s="440"/>
      <c r="AI82" s="441"/>
      <c r="AJ82" s="431"/>
      <c r="AK82" s="432"/>
      <c r="AL82" s="432"/>
      <c r="AM82" s="432"/>
      <c r="AN82" s="432"/>
      <c r="AO82" s="432"/>
      <c r="AP82" s="432"/>
      <c r="AQ82" s="432"/>
      <c r="AR82" s="432"/>
      <c r="AS82" s="432"/>
      <c r="AT82" s="432"/>
      <c r="AU82" s="432"/>
      <c r="AV82" s="432"/>
      <c r="AW82" s="432"/>
      <c r="AX82" s="432"/>
      <c r="AY82" s="432"/>
      <c r="AZ82" s="432"/>
      <c r="BA82" s="432"/>
      <c r="BB82" s="432"/>
      <c r="BC82" s="432"/>
      <c r="BD82" s="432"/>
      <c r="BE82" s="432"/>
      <c r="BF82" s="433"/>
    </row>
    <row r="83" spans="2:58" ht="12" customHeight="1" x14ac:dyDescent="0.15">
      <c r="B83" s="53"/>
      <c r="C83" s="53"/>
      <c r="D83" s="65"/>
      <c r="E83" s="66"/>
      <c r="F83" s="61"/>
      <c r="G83" s="61"/>
      <c r="H83" s="61"/>
      <c r="I83" s="61"/>
      <c r="J83" s="61"/>
      <c r="K83" s="61"/>
      <c r="L83" s="61"/>
      <c r="M83" s="61"/>
      <c r="N83" s="62"/>
      <c r="O83" s="439"/>
      <c r="P83" s="440"/>
      <c r="Q83" s="440"/>
      <c r="R83" s="440"/>
      <c r="S83" s="440"/>
      <c r="T83" s="440"/>
      <c r="U83" s="440"/>
      <c r="V83" s="440"/>
      <c r="W83" s="440"/>
      <c r="X83" s="440"/>
      <c r="Y83" s="440"/>
      <c r="Z83" s="440"/>
      <c r="AA83" s="440"/>
      <c r="AB83" s="440"/>
      <c r="AC83" s="440"/>
      <c r="AD83" s="440"/>
      <c r="AE83" s="440"/>
      <c r="AF83" s="440"/>
      <c r="AG83" s="440"/>
      <c r="AH83" s="440"/>
      <c r="AI83" s="441"/>
      <c r="AJ83" s="431"/>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3"/>
    </row>
    <row r="84" spans="2:58" ht="12" customHeight="1" x14ac:dyDescent="0.15">
      <c r="B84" s="53"/>
      <c r="C84" s="53"/>
      <c r="D84" s="65"/>
      <c r="E84" s="66"/>
      <c r="F84" s="61"/>
      <c r="G84" s="61"/>
      <c r="H84" s="61"/>
      <c r="I84" s="61"/>
      <c r="J84" s="61"/>
      <c r="K84" s="61"/>
      <c r="L84" s="61"/>
      <c r="M84" s="61"/>
      <c r="N84" s="62"/>
      <c r="O84" s="439"/>
      <c r="P84" s="440"/>
      <c r="Q84" s="440"/>
      <c r="R84" s="440"/>
      <c r="S84" s="440"/>
      <c r="T84" s="440"/>
      <c r="U84" s="440"/>
      <c r="V84" s="440"/>
      <c r="W84" s="440"/>
      <c r="X84" s="440"/>
      <c r="Y84" s="440"/>
      <c r="Z84" s="440"/>
      <c r="AA84" s="440"/>
      <c r="AB84" s="440"/>
      <c r="AC84" s="440"/>
      <c r="AD84" s="440"/>
      <c r="AE84" s="440"/>
      <c r="AF84" s="440"/>
      <c r="AG84" s="440"/>
      <c r="AH84" s="440"/>
      <c r="AI84" s="441"/>
      <c r="AJ84" s="431"/>
      <c r="AK84" s="432"/>
      <c r="AL84" s="432"/>
      <c r="AM84" s="432"/>
      <c r="AN84" s="432"/>
      <c r="AO84" s="432"/>
      <c r="AP84" s="432"/>
      <c r="AQ84" s="432"/>
      <c r="AR84" s="432"/>
      <c r="AS84" s="432"/>
      <c r="AT84" s="432"/>
      <c r="AU84" s="432"/>
      <c r="AV84" s="432"/>
      <c r="AW84" s="432"/>
      <c r="AX84" s="432"/>
      <c r="AY84" s="432"/>
      <c r="AZ84" s="432"/>
      <c r="BA84" s="432"/>
      <c r="BB84" s="432"/>
      <c r="BC84" s="432"/>
      <c r="BD84" s="432"/>
      <c r="BE84" s="432"/>
      <c r="BF84" s="433"/>
    </row>
    <row r="85" spans="2:58" ht="12" customHeight="1" x14ac:dyDescent="0.15">
      <c r="B85" s="53"/>
      <c r="C85" s="53"/>
      <c r="D85" s="67"/>
      <c r="E85" s="68"/>
      <c r="F85" s="69"/>
      <c r="G85" s="69"/>
      <c r="H85" s="69"/>
      <c r="I85" s="69"/>
      <c r="J85" s="69"/>
      <c r="K85" s="69"/>
      <c r="L85" s="69"/>
      <c r="M85" s="69"/>
      <c r="N85" s="70"/>
      <c r="O85" s="442"/>
      <c r="P85" s="443"/>
      <c r="Q85" s="443"/>
      <c r="R85" s="443"/>
      <c r="S85" s="443"/>
      <c r="T85" s="443"/>
      <c r="U85" s="443"/>
      <c r="V85" s="443"/>
      <c r="W85" s="443"/>
      <c r="X85" s="443"/>
      <c r="Y85" s="443"/>
      <c r="Z85" s="443"/>
      <c r="AA85" s="443"/>
      <c r="AB85" s="443"/>
      <c r="AC85" s="443"/>
      <c r="AD85" s="443"/>
      <c r="AE85" s="443"/>
      <c r="AF85" s="443"/>
      <c r="AG85" s="443"/>
      <c r="AH85" s="443"/>
      <c r="AI85" s="444"/>
      <c r="AJ85" s="434"/>
      <c r="AK85" s="435"/>
      <c r="AL85" s="435"/>
      <c r="AM85" s="435"/>
      <c r="AN85" s="435"/>
      <c r="AO85" s="435"/>
      <c r="AP85" s="435"/>
      <c r="AQ85" s="435"/>
      <c r="AR85" s="435"/>
      <c r="AS85" s="435"/>
      <c r="AT85" s="435"/>
      <c r="AU85" s="435"/>
      <c r="AV85" s="435"/>
      <c r="AW85" s="435"/>
      <c r="AX85" s="435"/>
      <c r="AY85" s="435"/>
      <c r="AZ85" s="435"/>
      <c r="BA85" s="435"/>
      <c r="BB85" s="435"/>
      <c r="BC85" s="435"/>
      <c r="BD85" s="435"/>
      <c r="BE85" s="435"/>
      <c r="BF85" s="436"/>
    </row>
    <row r="86" spans="2:58" ht="12" customHeight="1" x14ac:dyDescent="0.15">
      <c r="B86" s="53"/>
      <c r="C86" s="53"/>
      <c r="D86" s="53"/>
      <c r="E86" s="53"/>
    </row>
    <row r="87" spans="2:58" ht="12" customHeight="1" x14ac:dyDescent="0.15">
      <c r="B87" s="53"/>
      <c r="C87" s="53"/>
      <c r="D87" s="53"/>
      <c r="E87" s="53"/>
    </row>
    <row r="88" spans="2:58" ht="12" customHeight="1" x14ac:dyDescent="0.15">
      <c r="B88" s="53"/>
      <c r="C88" s="53"/>
      <c r="D88" s="53"/>
      <c r="E88" s="53"/>
    </row>
    <row r="89" spans="2:58" ht="12" customHeight="1" x14ac:dyDescent="0.15">
      <c r="B89" s="53"/>
      <c r="C89" s="53"/>
      <c r="D89" s="53"/>
      <c r="E89" s="53"/>
    </row>
    <row r="90" spans="2:58" ht="12" customHeight="1" x14ac:dyDescent="0.15">
      <c r="B90" s="53"/>
      <c r="C90" s="53"/>
      <c r="D90" s="53"/>
      <c r="E90" s="53"/>
    </row>
  </sheetData>
  <mergeCells count="207">
    <mergeCell ref="B5:U5"/>
    <mergeCell ref="V5:AH5"/>
    <mergeCell ref="AI5:AP5"/>
    <mergeCell ref="AQ5:BF5"/>
    <mergeCell ref="H3:W3"/>
    <mergeCell ref="AF3:AJ3"/>
    <mergeCell ref="AP3:AT3"/>
    <mergeCell ref="BB3:BF3"/>
    <mergeCell ref="H4:W4"/>
    <mergeCell ref="O79:AI85"/>
    <mergeCell ref="AJ79:BF85"/>
    <mergeCell ref="F82:G82"/>
    <mergeCell ref="I82:J82"/>
    <mergeCell ref="L82:M82"/>
    <mergeCell ref="O72:AI78"/>
    <mergeCell ref="AJ72:BF78"/>
    <mergeCell ref="F75:G75"/>
    <mergeCell ref="I75:J75"/>
    <mergeCell ref="L75:M75"/>
    <mergeCell ref="I59:J59"/>
    <mergeCell ref="L59:M59"/>
    <mergeCell ref="O65:AI71"/>
    <mergeCell ref="AJ65:BF71"/>
    <mergeCell ref="F68:G68"/>
    <mergeCell ref="I68:J68"/>
    <mergeCell ref="L68:M68"/>
    <mergeCell ref="O57:AI61"/>
    <mergeCell ref="AJ57:BF61"/>
    <mergeCell ref="F59:G59"/>
    <mergeCell ref="AJ47:BF51"/>
    <mergeCell ref="O52:AI56"/>
    <mergeCell ref="AJ52:BF56"/>
    <mergeCell ref="F54:G54"/>
    <mergeCell ref="I54:J54"/>
    <mergeCell ref="L54:M54"/>
    <mergeCell ref="F49:G49"/>
    <mergeCell ref="I49:J49"/>
    <mergeCell ref="L49:M49"/>
    <mergeCell ref="O47:AI51"/>
    <mergeCell ref="M28:P28"/>
    <mergeCell ref="M29:P29"/>
    <mergeCell ref="M17:P17"/>
    <mergeCell ref="M18:P18"/>
    <mergeCell ref="M19:P19"/>
    <mergeCell ref="M20:P20"/>
    <mergeCell ref="M21:P21"/>
    <mergeCell ref="M22:P22"/>
    <mergeCell ref="M10:P10"/>
    <mergeCell ref="M11:P11"/>
    <mergeCell ref="M12:P12"/>
    <mergeCell ref="M13:P13"/>
    <mergeCell ref="M14:P14"/>
    <mergeCell ref="M15:P15"/>
    <mergeCell ref="B26:G26"/>
    <mergeCell ref="H26:L26"/>
    <mergeCell ref="Q26:U26"/>
    <mergeCell ref="AX26:AZ26"/>
    <mergeCell ref="BA26:BC26"/>
    <mergeCell ref="BD26:BF26"/>
    <mergeCell ref="M26:P26"/>
    <mergeCell ref="B25:G25"/>
    <mergeCell ref="H25:L25"/>
    <mergeCell ref="Q25:U25"/>
    <mergeCell ref="AX25:AZ25"/>
    <mergeCell ref="BA25:BC25"/>
    <mergeCell ref="BD25:BF25"/>
    <mergeCell ref="M25:P25"/>
    <mergeCell ref="BA21:BC21"/>
    <mergeCell ref="BD21:BF21"/>
    <mergeCell ref="B24:G24"/>
    <mergeCell ref="H24:L24"/>
    <mergeCell ref="Q24:U24"/>
    <mergeCell ref="AX24:AZ24"/>
    <mergeCell ref="BA24:BC24"/>
    <mergeCell ref="BD24:BF24"/>
    <mergeCell ref="M24:P24"/>
    <mergeCell ref="B23:G23"/>
    <mergeCell ref="H23:L23"/>
    <mergeCell ref="Q23:U23"/>
    <mergeCell ref="AX23:AZ23"/>
    <mergeCell ref="BA23:BC23"/>
    <mergeCell ref="BD23:BF23"/>
    <mergeCell ref="M23:P23"/>
    <mergeCell ref="B36:BG37"/>
    <mergeCell ref="B38:BG38"/>
    <mergeCell ref="B20:G20"/>
    <mergeCell ref="H20:L20"/>
    <mergeCell ref="Q20:U20"/>
    <mergeCell ref="AX20:AZ20"/>
    <mergeCell ref="BA20:BC20"/>
    <mergeCell ref="BD20:BF20"/>
    <mergeCell ref="B19:G19"/>
    <mergeCell ref="H19:L19"/>
    <mergeCell ref="Q19:U19"/>
    <mergeCell ref="AX19:AZ19"/>
    <mergeCell ref="BA19:BC19"/>
    <mergeCell ref="BD19:BF19"/>
    <mergeCell ref="B22:G22"/>
    <mergeCell ref="H22:L22"/>
    <mergeCell ref="Q22:U22"/>
    <mergeCell ref="AX22:AZ22"/>
    <mergeCell ref="BA22:BC22"/>
    <mergeCell ref="BD22:BF22"/>
    <mergeCell ref="B21:G21"/>
    <mergeCell ref="H21:L21"/>
    <mergeCell ref="Q21:U21"/>
    <mergeCell ref="AX21:AZ21"/>
    <mergeCell ref="B39:BG40"/>
    <mergeCell ref="B17:G17"/>
    <mergeCell ref="H17:L17"/>
    <mergeCell ref="Q17:U17"/>
    <mergeCell ref="AX17:AZ17"/>
    <mergeCell ref="BA17:BC17"/>
    <mergeCell ref="BD17:BF17"/>
    <mergeCell ref="B31:U31"/>
    <mergeCell ref="AX31:AZ31"/>
    <mergeCell ref="BA31:BC31"/>
    <mergeCell ref="BD31:BF31"/>
    <mergeCell ref="B32:BG32"/>
    <mergeCell ref="B33:BG33"/>
    <mergeCell ref="B30:U30"/>
    <mergeCell ref="AX30:AZ30"/>
    <mergeCell ref="BA30:BC30"/>
    <mergeCell ref="BD30:BF30"/>
    <mergeCell ref="B18:G18"/>
    <mergeCell ref="H18:L18"/>
    <mergeCell ref="Q18:U18"/>
    <mergeCell ref="AX18:AZ18"/>
    <mergeCell ref="BA18:BC18"/>
    <mergeCell ref="BD18:BF18"/>
    <mergeCell ref="B34:BG35"/>
    <mergeCell ref="B6:AW6"/>
    <mergeCell ref="AX6:AZ6"/>
    <mergeCell ref="BA6:BC6"/>
    <mergeCell ref="BD6:BF6"/>
    <mergeCell ref="B29:G29"/>
    <mergeCell ref="H29:L29"/>
    <mergeCell ref="Q29:U29"/>
    <mergeCell ref="AX29:AZ29"/>
    <mergeCell ref="BA29:BC29"/>
    <mergeCell ref="BD29:BF29"/>
    <mergeCell ref="B28:G28"/>
    <mergeCell ref="H28:L28"/>
    <mergeCell ref="Q28:U28"/>
    <mergeCell ref="AX28:AZ28"/>
    <mergeCell ref="BA28:BC28"/>
    <mergeCell ref="BD28:BF28"/>
    <mergeCell ref="B27:G27"/>
    <mergeCell ref="H27:L27"/>
    <mergeCell ref="Q27:U27"/>
    <mergeCell ref="AX27:AZ27"/>
    <mergeCell ref="BA27:BC27"/>
    <mergeCell ref="BD27:BF27"/>
    <mergeCell ref="M27:P27"/>
    <mergeCell ref="B16:G16"/>
    <mergeCell ref="H16:L16"/>
    <mergeCell ref="Q16:U16"/>
    <mergeCell ref="AX16:AZ16"/>
    <mergeCell ref="BA16:BC16"/>
    <mergeCell ref="BD16:BF16"/>
    <mergeCell ref="M16:P16"/>
    <mergeCell ref="B15:G15"/>
    <mergeCell ref="H15:L15"/>
    <mergeCell ref="Q15:U15"/>
    <mergeCell ref="AX15:AZ15"/>
    <mergeCell ref="BA15:BC15"/>
    <mergeCell ref="BD15:BF15"/>
    <mergeCell ref="B14:G14"/>
    <mergeCell ref="H14:L14"/>
    <mergeCell ref="Q14:U14"/>
    <mergeCell ref="AX14:AZ14"/>
    <mergeCell ref="BA14:BC14"/>
    <mergeCell ref="BD14:BF14"/>
    <mergeCell ref="B13:G13"/>
    <mergeCell ref="H13:L13"/>
    <mergeCell ref="Q13:U13"/>
    <mergeCell ref="AX13:AZ13"/>
    <mergeCell ref="BA13:BC13"/>
    <mergeCell ref="BD13:BF13"/>
    <mergeCell ref="B12:G12"/>
    <mergeCell ref="H12:L12"/>
    <mergeCell ref="Q12:U12"/>
    <mergeCell ref="AX12:AZ12"/>
    <mergeCell ref="BA12:BC12"/>
    <mergeCell ref="BD12:BF12"/>
    <mergeCell ref="B11:G11"/>
    <mergeCell ref="H11:L11"/>
    <mergeCell ref="Q11:U11"/>
    <mergeCell ref="AX11:AZ11"/>
    <mergeCell ref="BA11:BC11"/>
    <mergeCell ref="BD11:BF11"/>
    <mergeCell ref="AX7:AZ9"/>
    <mergeCell ref="BA7:BC9"/>
    <mergeCell ref="BD7:BF9"/>
    <mergeCell ref="Q8:U8"/>
    <mergeCell ref="B10:G10"/>
    <mergeCell ref="H10:L10"/>
    <mergeCell ref="Q10:U10"/>
    <mergeCell ref="AX10:AZ10"/>
    <mergeCell ref="BA10:BC10"/>
    <mergeCell ref="BD10:BF10"/>
    <mergeCell ref="B7:G9"/>
    <mergeCell ref="H7:L9"/>
    <mergeCell ref="V7:AB7"/>
    <mergeCell ref="AC7:AI7"/>
    <mergeCell ref="AJ7:AP7"/>
    <mergeCell ref="AQ7:AW7"/>
  </mergeCells>
  <phoneticPr fontId="2"/>
  <dataValidations count="1">
    <dataValidation type="list" allowBlank="1" showInputMessage="1" showErrorMessage="1" sqref="H10:L2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orientation="landscape" horizontalDpi="300" verticalDpi="300" r:id="rId1"/>
  <headerFooter alignWithMargins="0">
    <oddFooter>&amp;C&amp;"ＭＳ ゴシック,標準"&amp;8児童発達支援・放課後等デイサービス・居宅訪問型児童発達支援・保育所等訪問支援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自主点検表</vt:lpstr>
      <vt:lpstr>定員超過判定（療養介護・短期入所等入所系を除く）</vt:lpstr>
      <vt:lpstr>資料</vt:lpstr>
      <vt:lpstr>資料!Print_Area</vt:lpstr>
      <vt:lpstr>自主点検表!Print_Area</vt:lpstr>
      <vt:lpstr>'定員超過判定（療養介護・短期入所等入所系を除く）'!Print_Area</vt:lpstr>
      <vt:lpstr>表紙!Print_Area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2024-08-05T06:58:50Z</cp:lastPrinted>
  <dcterms:created xsi:type="dcterms:W3CDTF">2011-11-07T04:36:17Z</dcterms:created>
  <dcterms:modified xsi:type="dcterms:W3CDTF">2025-01-14T00:51:21Z</dcterms:modified>
</cp:coreProperties>
</file>