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1_kaigoyobou\Desktop\"/>
    </mc:Choice>
  </mc:AlternateContent>
  <bookViews>
    <workbookView xWindow="0" yWindow="0" windowWidth="20490" windowHeight="7530"/>
  </bookViews>
  <sheets>
    <sheet name="報告書" sheetId="7" r:id="rId1"/>
    <sheet name="報告書（記入例）" sheetId="6" r:id="rId2"/>
  </sheets>
  <definedNames>
    <definedName name="_xlnm.Print_Area" localSheetId="0">報告書!$A$1:$U$41</definedName>
    <definedName name="_xlnm.Print_Area" localSheetId="1">'報告書（記入例）'!$A$1:$U$41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6" l="1"/>
  <c r="R14" i="6" s="1"/>
  <c r="T14" i="6"/>
  <c r="T13" i="6"/>
  <c r="T12" i="6"/>
  <c r="R13" i="6"/>
  <c r="R12" i="6"/>
  <c r="N14" i="6"/>
  <c r="L14" i="6"/>
  <c r="J14" i="6"/>
  <c r="H14" i="6"/>
  <c r="F14" i="6"/>
  <c r="D14" i="6"/>
  <c r="R12" i="7"/>
  <c r="T13" i="7"/>
  <c r="T12" i="7"/>
  <c r="P14" i="7"/>
  <c r="F14" i="7"/>
  <c r="H14" i="7"/>
  <c r="D14" i="7"/>
  <c r="N14" i="7"/>
  <c r="L14" i="7"/>
  <c r="J14" i="7"/>
  <c r="S26" i="7" l="1"/>
  <c r="S25" i="7"/>
  <c r="S24" i="7"/>
  <c r="S23" i="7"/>
  <c r="S22" i="7"/>
  <c r="R13" i="7"/>
  <c r="R14" i="7" l="1"/>
  <c r="T14" i="7"/>
  <c r="W26" i="7"/>
  <c r="S22" i="6" l="1"/>
  <c r="S26" i="6"/>
  <c r="S25" i="6"/>
  <c r="S24" i="6"/>
  <c r="S23" i="6"/>
  <c r="W26" i="6" l="1"/>
</calcChain>
</file>

<file path=xl/sharedStrings.xml><?xml version="1.0" encoding="utf-8"?>
<sst xmlns="http://schemas.openxmlformats.org/spreadsheetml/2006/main" count="211" uniqueCount="83">
  <si>
    <t>提出日</t>
    <rPh sb="0" eb="2">
      <t>テイシュツ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</si>
  <si>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</si>
  <si>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</si>
  <si>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</si>
  <si>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</si>
  <si>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開催日</t>
  </si>
  <si>
    <t>提出者</t>
    <rPh sb="0" eb="3">
      <t>テイシュツシャ</t>
    </rPh>
    <phoneticPr fontId="1"/>
  </si>
  <si>
    <t>　所属 ：</t>
    <rPh sb="1" eb="3">
      <t>ショゾク</t>
    </rPh>
    <phoneticPr fontId="1"/>
  </si>
  <si>
    <t>人</t>
    <rPh sb="0" eb="1">
      <t>ヒト</t>
    </rPh>
    <phoneticPr fontId="1"/>
  </si>
  <si>
    <t>ｻﾎﾟｰﾀｰの
年代内訳</t>
    <rPh sb="7" eb="9">
      <t>ネンダイ</t>
    </rPh>
    <rPh sb="9" eb="10">
      <t>ナイ</t>
    </rPh>
    <rPh sb="10" eb="12">
      <t>ウチワケ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</si>
  <si>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</si>
  <si>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</si>
  <si>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</si>
  <si>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－</t>
    <phoneticPr fontId="1"/>
  </si>
  <si>
    <t>講座の構成</t>
  </si>
  <si>
    <t>内　　　　容</t>
    <phoneticPr fontId="1"/>
  </si>
  <si>
    <t>時間配分</t>
    <rPh sb="0" eb="1">
      <t>ジ</t>
    </rPh>
    <rPh sb="1" eb="2">
      <t>カン</t>
    </rPh>
    <rPh sb="2" eb="4">
      <t>ハイブン</t>
    </rPh>
    <phoneticPr fontId="1"/>
  </si>
  <si>
    <t>～</t>
    <phoneticPr fontId="1"/>
  </si>
  <si>
    <t>（</t>
    <phoneticPr fontId="1"/>
  </si>
  <si>
    <t>分）</t>
    <rPh sb="0" eb="1">
      <t>フン</t>
    </rPh>
    <phoneticPr fontId="1"/>
  </si>
  <si>
    <t>○</t>
    <phoneticPr fontId="1"/>
  </si>
  <si>
    <t xml:space="preserve"> 八戸市 受付№ </t>
    <phoneticPr fontId="1"/>
  </si>
  <si>
    <t>事務局</t>
    <phoneticPr fontId="1"/>
  </si>
  <si>
    <t>TEL</t>
    <phoneticPr fontId="1"/>
  </si>
  <si>
    <t>0178-38-0726</t>
    <phoneticPr fontId="1"/>
  </si>
  <si>
    <t>FAX</t>
    <phoneticPr fontId="1"/>
  </si>
  <si>
    <t>0178-38-0739</t>
    <phoneticPr fontId="1"/>
  </si>
  <si>
    <t>メールアドレス</t>
    <phoneticPr fontId="1"/>
  </si>
  <si>
    <t>kaigoyobou@city.hachinohe.aomori.jp</t>
    <phoneticPr fontId="1"/>
  </si>
  <si>
    <t>《事務局記入欄》</t>
    <rPh sb="1" eb="4">
      <t>ジムキョク</t>
    </rPh>
    <rPh sb="4" eb="6">
      <t>キニュウ</t>
    </rPh>
    <rPh sb="6" eb="7">
      <t>ラン</t>
    </rPh>
    <phoneticPr fontId="1"/>
  </si>
  <si>
    <t>高齢者支援センター</t>
    <rPh sb="0" eb="3">
      <t>コウレイシャ</t>
    </rPh>
    <rPh sb="3" eb="5">
      <t>シエン</t>
    </rPh>
    <phoneticPr fontId="1"/>
  </si>
  <si>
    <t>計画№</t>
    <phoneticPr fontId="1"/>
  </si>
  <si>
    <t>連絡日</t>
    <phoneticPr fontId="1"/>
  </si>
  <si>
    <t>備考</t>
    <rPh sb="0" eb="2">
      <t>ビコウ</t>
    </rPh>
    <phoneticPr fontId="1"/>
  </si>
  <si>
    <t>使用教材</t>
  </si>
  <si>
    <t>　２．報告書は必ず計画書と対応するようにご記入下さい。記入に不備がある場合は、再度ご記入をお願いする場合もございます。</t>
    <rPh sb="3" eb="6">
      <t>ホウコクショ</t>
    </rPh>
    <rPh sb="7" eb="8">
      <t>カナラ</t>
    </rPh>
    <rPh sb="9" eb="12">
      <t>ケイカクショ</t>
    </rPh>
    <rPh sb="13" eb="15">
      <t>タイオウ</t>
    </rPh>
    <rPh sb="21" eb="23">
      <t>キニュウ</t>
    </rPh>
    <rPh sb="23" eb="24">
      <t>クダ</t>
    </rPh>
    <rPh sb="27" eb="29">
      <t>キニュウ</t>
    </rPh>
    <rPh sb="30" eb="32">
      <t>フビ</t>
    </rPh>
    <rPh sb="35" eb="37">
      <t>バアイ</t>
    </rPh>
    <phoneticPr fontId="1"/>
  </si>
  <si>
    <t>　１．報告書は、講座終了後２週間以内に事務局へ提出してください。</t>
    <rPh sb="3" eb="6">
      <t>ホウコクショ</t>
    </rPh>
    <rPh sb="8" eb="10">
      <t>コウザ</t>
    </rPh>
    <rPh sb="10" eb="13">
      <t>シュウリョウゴ</t>
    </rPh>
    <rPh sb="14" eb="16">
      <t>シュウカン</t>
    </rPh>
    <rPh sb="16" eb="18">
      <t>イナイ</t>
    </rPh>
    <rPh sb="19" eb="22">
      <t>ジムキョク</t>
    </rPh>
    <phoneticPr fontId="1"/>
  </si>
  <si>
    <t>Ｉ Ｄ</t>
    <phoneticPr fontId="1"/>
  </si>
  <si>
    <t>氏 名</t>
    <rPh sb="0" eb="1">
      <t>ウジ</t>
    </rPh>
    <phoneticPr fontId="1"/>
  </si>
  <si>
    <r>
      <t>八戸市 高齢福祉課　介護予防センター</t>
    </r>
    <r>
      <rPr>
        <sz val="8"/>
        <rFont val="BIZ UDPゴシック"/>
        <family val="3"/>
        <charset val="128"/>
      </rPr>
      <t>　</t>
    </r>
    <r>
      <rPr>
        <sz val="9"/>
        <rFont val="BIZ UDPゴシック"/>
        <family val="3"/>
        <charset val="128"/>
      </rPr>
      <t>(八戸市総合保健センター2F)　</t>
    </r>
    <rPh sb="0" eb="3">
      <t>ハチノヘシ</t>
    </rPh>
    <rPh sb="4" eb="6">
      <t>コウレイ</t>
    </rPh>
    <rPh sb="6" eb="9">
      <t>フクシカ</t>
    </rPh>
    <rPh sb="10" eb="12">
      <t>カイゴ</t>
    </rPh>
    <rPh sb="12" eb="14">
      <t>ヨボウ</t>
    </rPh>
    <rPh sb="20" eb="23">
      <t>ハチノヘシ</t>
    </rPh>
    <rPh sb="23" eb="27">
      <t>ソウゴウホケン</t>
    </rPh>
    <phoneticPr fontId="1"/>
  </si>
  <si>
    <t>・テキスト</t>
    <phoneticPr fontId="1"/>
  </si>
  <si>
    <t>・DVD</t>
    <phoneticPr fontId="1"/>
  </si>
  <si>
    <t>冊</t>
    <rPh sb="0" eb="1">
      <t>サツ</t>
    </rPh>
    <phoneticPr fontId="1"/>
  </si>
  <si>
    <t>枚</t>
    <rPh sb="0" eb="1">
      <t>マイ</t>
    </rPh>
    <phoneticPr fontId="1"/>
  </si>
  <si>
    <t>青森</t>
    <rPh sb="0" eb="2">
      <t>アオモリ</t>
    </rPh>
    <phoneticPr fontId="1"/>
  </si>
  <si>
    <t>田向　花子</t>
    <rPh sb="0" eb="2">
      <t>タムカイ</t>
    </rPh>
    <rPh sb="3" eb="5">
      <t>ハナコ</t>
    </rPh>
    <phoneticPr fontId="1"/>
  </si>
  <si>
    <t>八戸　太郎</t>
    <rPh sb="0" eb="2">
      <t>ハチノヘ</t>
    </rPh>
    <rPh sb="3" eb="5">
      <t>タロウ</t>
    </rPh>
    <phoneticPr fontId="1"/>
  </si>
  <si>
    <t>返却数(残数)</t>
    <rPh sb="0" eb="3">
      <t>ヘンキャクスウ</t>
    </rPh>
    <rPh sb="4" eb="6">
      <t>ザンスウ</t>
    </rPh>
    <phoneticPr fontId="1"/>
  </si>
  <si>
    <t>担当キャラバン・
メイトとしての感想</t>
    <rPh sb="0" eb="2">
      <t>タントウ</t>
    </rPh>
    <rPh sb="16" eb="18">
      <t>カンソウ</t>
    </rPh>
    <phoneticPr fontId="1"/>
  </si>
  <si>
    <r>
      <t>10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</si>
  <si>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20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</si>
  <si>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30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</si>
  <si>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40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</si>
  <si>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50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</si>
  <si>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60</t>
    </r>
    <r>
      <rPr>
        <sz val="10"/>
        <rFont val="BIZ UDPゴシック"/>
        <family val="3"/>
        <charset val="128"/>
      </rPr>
      <t>代</t>
    </r>
    <rPh sb="2" eb="3">
      <t>ダイ</t>
    </rPh>
    <phoneticPr fontId="1"/>
  </si>
  <si>
    <r>
      <t>70</t>
    </r>
    <r>
      <rPr>
        <sz val="10"/>
        <rFont val="BIZ UDPゴシック"/>
        <family val="3"/>
        <charset val="128"/>
      </rPr>
      <t>代</t>
    </r>
    <r>
      <rPr>
        <sz val="8"/>
        <rFont val="BIZ UDPゴシック"/>
        <family val="3"/>
        <charset val="128"/>
      </rPr>
      <t>以上</t>
    </r>
    <rPh sb="2" eb="3">
      <t>ダイ</t>
    </rPh>
    <rPh sb="3" eb="5">
      <t>イジョウ</t>
    </rPh>
    <phoneticPr fontId="1"/>
  </si>
  <si>
    <t>「認知症サポーター養成講座」　実施報告書</t>
    <rPh sb="15" eb="17">
      <t>ジッシ</t>
    </rPh>
    <rPh sb="17" eb="20">
      <t>ホウコクショ</t>
    </rPh>
    <phoneticPr fontId="1"/>
  </si>
  <si>
    <t>分</t>
    <rPh sb="0" eb="1">
      <t>フン</t>
    </rPh>
    <phoneticPr fontId="1"/>
  </si>
  <si>
    <r>
      <rPr>
        <sz val="10"/>
        <rFont val="BIZ UDPゴシック"/>
        <family val="3"/>
        <charset val="128"/>
      </rPr>
      <t>担当</t>
    </r>
    <r>
      <rPr>
        <sz val="11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キャラバン・メイト</t>
    </r>
    <rPh sb="0" eb="2">
      <t>タントウ</t>
    </rPh>
    <phoneticPr fontId="1"/>
  </si>
  <si>
    <t>　 氏名 ：</t>
    <rPh sb="2" eb="3">
      <t>シ</t>
    </rPh>
    <rPh sb="3" eb="4">
      <t>ナ</t>
    </rPh>
    <phoneticPr fontId="1"/>
  </si>
  <si>
    <t xml:space="preserve"> 電話番号：</t>
    <phoneticPr fontId="1"/>
  </si>
  <si>
    <t>区分</t>
    <rPh sb="0" eb="2">
      <t>クブン</t>
    </rPh>
    <phoneticPr fontId="1"/>
  </si>
  <si>
    <t>開催方法</t>
    <rPh sb="0" eb="2">
      <t>カイサイ</t>
    </rPh>
    <rPh sb="2" eb="4">
      <t>ホウホウ</t>
    </rPh>
    <phoneticPr fontId="1"/>
  </si>
  <si>
    <t>使用アカウント：</t>
    <phoneticPr fontId="1"/>
  </si>
  <si>
    <r>
      <t xml:space="preserve">受講対象者
</t>
    </r>
    <r>
      <rPr>
        <sz val="8"/>
        <rFont val="BIZ UDPゴシック"/>
        <family val="3"/>
        <charset val="128"/>
      </rPr>
      <t xml:space="preserve"> (団体・ｸﾞﾙｰﾌﾟ名等）</t>
    </r>
    <rPh sb="0" eb="2">
      <t>ジュコウ</t>
    </rPh>
    <rPh sb="2" eb="4">
      <t>タイショウ</t>
    </rPh>
    <rPh sb="4" eb="5">
      <t>シャ</t>
    </rPh>
    <rPh sb="8" eb="10">
      <t>ダンタイ</t>
    </rPh>
    <rPh sb="16" eb="18">
      <t>シャノ</t>
    </rPh>
    <phoneticPr fontId="1"/>
  </si>
  <si>
    <t>〇〇居宅介護支援事業所</t>
    <rPh sb="2" eb="6">
      <t>キョタクカイゴ</t>
    </rPh>
    <rPh sb="6" eb="11">
      <t>シエンジギョウショ</t>
    </rPh>
    <phoneticPr fontId="1"/>
  </si>
  <si>
    <t>講座の写真</t>
    <rPh sb="3" eb="5">
      <t>シャシン</t>
    </rPh>
    <phoneticPr fontId="1"/>
  </si>
  <si>
    <t>・受講者証　</t>
    <rPh sb="1" eb="4">
      <t>ジュコウシャ</t>
    </rPh>
    <rPh sb="4" eb="5">
      <t>ショウ</t>
    </rPh>
    <phoneticPr fontId="1"/>
  </si>
  <si>
    <r>
      <t xml:space="preserve">受講者数
</t>
    </r>
    <r>
      <rPr>
        <sz val="6"/>
        <rFont val="BIZ UDPゴシック"/>
        <family val="3"/>
        <charset val="128"/>
      </rPr>
      <t>(再受講者は含まない）</t>
    </r>
    <rPh sb="0" eb="2">
      <t>ジュコウ</t>
    </rPh>
    <rPh sb="3" eb="4">
      <t>スウ</t>
    </rPh>
    <rPh sb="6" eb="10">
      <t>サイジュコウシャ</t>
    </rPh>
    <rPh sb="11" eb="12">
      <t>フク</t>
    </rPh>
    <phoneticPr fontId="1"/>
  </si>
  <si>
    <r>
      <t xml:space="preserve">合計
</t>
    </r>
    <r>
      <rPr>
        <sz val="6"/>
        <rFont val="BIZ UDPゴシック"/>
        <family val="3"/>
        <charset val="128"/>
      </rPr>
      <t>（再受講者は含まない）</t>
    </r>
    <rPh sb="0" eb="2">
      <t>ゴウケイ</t>
    </rPh>
    <rPh sb="4" eb="7">
      <t>サイジュコウ</t>
    </rPh>
    <rPh sb="7" eb="8">
      <t>シャ</t>
    </rPh>
    <rPh sb="9" eb="10">
      <t>フク</t>
    </rPh>
    <phoneticPr fontId="1"/>
  </si>
  <si>
    <t>00-0000</t>
    <phoneticPr fontId="1"/>
  </si>
  <si>
    <t>ABC銀行 DE支店　職員</t>
    <rPh sb="3" eb="5">
      <t>ギンコウ</t>
    </rPh>
    <rPh sb="8" eb="10">
      <t>シテン</t>
    </rPh>
    <rPh sb="11" eb="13">
      <t>ショクイン</t>
    </rPh>
    <phoneticPr fontId="1"/>
  </si>
  <si>
    <t>グループワークでは、窓口で遭遇しそうな事例を提示したことでイメージしやすくなり、理解が深まった等という感想があった。</t>
    <phoneticPr fontId="1"/>
  </si>
  <si>
    <t>令和7年4月作成</t>
    <rPh sb="0" eb="2">
      <t>レイワ</t>
    </rPh>
    <rPh sb="3" eb="4">
      <t>ネン</t>
    </rPh>
    <rPh sb="5" eb="6">
      <t>ガツ</t>
    </rPh>
    <rPh sb="6" eb="8">
      <t>サクセイ</t>
    </rPh>
    <phoneticPr fontId="1"/>
  </si>
  <si>
    <t>まとめ</t>
  </si>
  <si>
    <t>わがこととして考えてみよう（認知症サポーターとは）</t>
  </si>
  <si>
    <t>医療機関・相談先の紹介</t>
  </si>
  <si>
    <t>認知症を理解する</t>
    <phoneticPr fontId="1"/>
  </si>
  <si>
    <t>認知症とともに（DVD・グループワーク）</t>
    <rPh sb="0" eb="3">
      <t>ニンチショウ</t>
    </rPh>
    <phoneticPr fontId="1"/>
  </si>
  <si>
    <t>、再受講者は</t>
    <rPh sb="1" eb="4">
      <t>サイジュコウ</t>
    </rPh>
    <rPh sb="4" eb="5">
      <t>シャ</t>
    </rPh>
    <phoneticPr fontId="1"/>
  </si>
  <si>
    <t>※初受講者は</t>
    <rPh sb="1" eb="4">
      <t>ハツジュコウ</t>
    </rPh>
    <rPh sb="4" eb="5">
      <t>シャ</t>
    </rPh>
    <phoneticPr fontId="1"/>
  </si>
  <si>
    <t>へ、それぞれの人数を入力してください。</t>
    <rPh sb="7" eb="9">
      <t>ニンズウ</t>
    </rPh>
    <rPh sb="10" eb="12">
      <t>ニュウリョク</t>
    </rPh>
    <phoneticPr fontId="1"/>
  </si>
  <si>
    <t>再受講
合計</t>
    <rPh sb="0" eb="3">
      <t>サイジュコウ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</si>
</sst>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mm]"/>
    <numFmt numFmtId="177" formatCode="0_);[Red]\(0\)"/>
    <numFmt numFmtId="178" formatCode="h:mm;@"/>
    <numFmt numFmtId="179" formatCode="&quot;(&quot;0&quot;)&quot;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7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theme="0" tint="-0.34998626667073579"/>
      </bottom>
      <diagonal/>
    </border>
    <border>
      <left/>
      <right/>
      <top style="hair">
        <color indexed="64"/>
      </top>
      <bottom style="double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double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double">
        <color theme="0" tint="-0.34998626667073579"/>
      </bottom>
      <diagonal/>
    </border>
    <border>
      <left/>
      <right style="medium">
        <color indexed="64"/>
      </right>
      <top style="hair">
        <color indexed="64"/>
      </top>
      <bottom style="double">
        <color theme="0" tint="-0.34998626667073579"/>
      </bottom>
      <diagonal/>
    </border>
    <border>
      <left/>
      <right style="double">
        <color theme="0" tint="-0.24994659260841701"/>
      </right>
      <top style="hair">
        <color indexed="64"/>
      </top>
      <bottom style="hair">
        <color indexed="64"/>
      </bottom>
      <diagonal/>
    </border>
    <border>
      <left/>
      <right style="double">
        <color theme="0" tint="-0.2499465926084170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theme="0" tint="-0.24994659260841701"/>
      </left>
      <right/>
      <top style="hair">
        <color indexed="64"/>
      </top>
      <bottom style="hair">
        <color indexed="64"/>
      </bottom>
      <diagonal/>
    </border>
    <border>
      <left style="double">
        <color theme="0" tint="-0.24994659260841701"/>
      </left>
      <right/>
      <top style="hair">
        <color indexed="64"/>
      </top>
      <bottom style="double">
        <color theme="0" tint="-0.34998626667073579"/>
      </bottom>
      <diagonal/>
    </border>
    <border>
      <left style="double">
        <color theme="0" tint="-0.24994659260841701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double">
        <color theme="0" tint="-0.249977111117893"/>
      </right>
      <top style="hair">
        <color indexed="64"/>
      </top>
      <bottom style="hair">
        <color indexed="64"/>
      </bottom>
      <diagonal/>
    </border>
    <border>
      <left/>
      <right style="double">
        <color theme="0" tint="-0.249977111117893"/>
      </right>
      <top style="hair">
        <color indexed="64"/>
      </top>
      <bottom style="double">
        <color theme="0" tint="-0.34998626667073579"/>
      </bottom>
      <diagonal/>
    </border>
    <border>
      <left/>
      <right style="double">
        <color theme="0" tint="-0.249977111117893"/>
      </right>
      <top style="double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8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4" fillId="0" borderId="26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top" textRotation="255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177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right" vertical="center"/>
    </xf>
    <xf numFmtId="0" fontId="27" fillId="0" borderId="11" xfId="0" applyFont="1" applyBorder="1" applyAlignment="1">
      <alignment horizontal="right" vertical="center" wrapText="1"/>
    </xf>
    <xf numFmtId="0" fontId="5" fillId="0" borderId="57" xfId="0" applyFont="1" applyBorder="1" applyAlignment="1">
      <alignment vertical="center" wrapText="1"/>
    </xf>
    <xf numFmtId="0" fontId="4" fillId="0" borderId="57" xfId="0" applyFont="1" applyBorder="1" applyAlignment="1">
      <alignment horizontal="left" vertical="center" wrapText="1"/>
    </xf>
    <xf numFmtId="0" fontId="19" fillId="0" borderId="57" xfId="0" applyFont="1" applyBorder="1" applyAlignment="1">
      <alignment horizontal="right" vertical="center" wrapText="1"/>
    </xf>
    <xf numFmtId="0" fontId="8" fillId="0" borderId="56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179" fontId="29" fillId="4" borderId="22" xfId="0" applyNumberFormat="1" applyFont="1" applyFill="1" applyBorder="1" applyAlignment="1" applyProtection="1">
      <alignment horizontal="center" vertical="center"/>
    </xf>
    <xf numFmtId="179" fontId="29" fillId="4" borderId="53" xfId="0" applyNumberFormat="1" applyFont="1" applyFill="1" applyBorder="1" applyAlignment="1" applyProtection="1">
      <alignment horizontal="center" vertical="center"/>
    </xf>
    <xf numFmtId="179" fontId="29" fillId="4" borderId="19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0" fillId="0" borderId="6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>
      <alignment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11" xfId="0" applyFont="1" applyBorder="1" applyAlignment="1" applyProtection="1">
      <alignment horizontal="right" vertical="center" wrapText="1"/>
      <protection locked="0"/>
    </xf>
    <xf numFmtId="0" fontId="29" fillId="4" borderId="3" xfId="0" applyNumberFormat="1" applyFont="1" applyFill="1" applyBorder="1" applyAlignment="1" applyProtection="1">
      <alignment horizontal="center" vertical="center"/>
      <protection locked="0"/>
    </xf>
    <xf numFmtId="0" fontId="29" fillId="4" borderId="51" xfId="0" applyNumberFormat="1" applyFont="1" applyFill="1" applyBorder="1" applyAlignment="1" applyProtection="1">
      <alignment horizontal="center" vertical="center"/>
      <protection locked="0"/>
    </xf>
    <xf numFmtId="0" fontId="30" fillId="4" borderId="51" xfId="0" applyNumberFormat="1" applyFont="1" applyFill="1" applyBorder="1" applyAlignment="1" applyProtection="1">
      <alignment horizontal="center" vertical="center"/>
      <protection locked="0"/>
    </xf>
    <xf numFmtId="0" fontId="30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4" borderId="69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 indent="2"/>
      <protection locked="0"/>
    </xf>
    <xf numFmtId="0" fontId="4" fillId="0" borderId="35" xfId="0" applyFont="1" applyBorder="1" applyAlignment="1" applyProtection="1">
      <alignment horizontal="left" vertical="center" wrapText="1" indent="2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left" vertical="center" wrapText="1" indent="1"/>
      <protection locked="0"/>
    </xf>
    <xf numFmtId="0" fontId="14" fillId="0" borderId="30" xfId="0" applyFont="1" applyBorder="1" applyAlignment="1" applyProtection="1">
      <alignment horizontal="left" vertical="center" wrapText="1" indent="1"/>
      <protection locked="0"/>
    </xf>
    <xf numFmtId="0" fontId="14" fillId="0" borderId="11" xfId="0" applyFont="1" applyBorder="1" applyAlignment="1" applyProtection="1">
      <alignment horizontal="left" vertical="center" wrapText="1" indent="1"/>
      <protection locked="0"/>
    </xf>
    <xf numFmtId="0" fontId="14" fillId="0" borderId="34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4" fillId="0" borderId="31" xfId="0" applyFont="1" applyBorder="1" applyAlignment="1" applyProtection="1">
      <alignment horizontal="left" vertical="center" wrapText="1" indent="1"/>
      <protection locked="0"/>
    </xf>
    <xf numFmtId="0" fontId="9" fillId="0" borderId="3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16" fillId="0" borderId="61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16" fillId="0" borderId="62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16" fillId="0" borderId="63" xfId="0" applyFont="1" applyBorder="1" applyAlignment="1" applyProtection="1">
      <alignment horizontal="center" vertical="center"/>
    </xf>
    <xf numFmtId="0" fontId="16" fillId="0" borderId="66" xfId="0" applyFont="1" applyBorder="1" applyAlignment="1" applyProtection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0" borderId="3" xfId="0" applyFont="1" applyBorder="1" applyAlignment="1" applyProtection="1">
      <alignment horizontal="left" vertical="center" shrinkToFit="1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6" fillId="0" borderId="41" xfId="0" applyFont="1" applyBorder="1" applyAlignment="1" applyProtection="1">
      <alignment horizontal="left" vertical="center" shrinkToFit="1"/>
      <protection locked="0"/>
    </xf>
    <xf numFmtId="0" fontId="26" fillId="0" borderId="42" xfId="0" applyFont="1" applyBorder="1" applyAlignment="1" applyProtection="1">
      <alignment horizontal="left" vertical="center" shrinkToFit="1"/>
      <protection locked="0"/>
    </xf>
    <xf numFmtId="178" fontId="4" fillId="0" borderId="40" xfId="0" applyNumberFormat="1" applyFont="1" applyBorder="1" applyAlignment="1" applyProtection="1">
      <alignment horizontal="center" vertical="center"/>
      <protection locked="0"/>
    </xf>
    <xf numFmtId="178" fontId="4" fillId="0" borderId="41" xfId="0" applyNumberFormat="1" applyFont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4" fillId="0" borderId="47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1" xfId="0" applyFont="1" applyBorder="1" applyAlignment="1" applyProtection="1">
      <alignment horizontal="left" vertical="center" wrapText="1" indent="2"/>
      <protection locked="0"/>
    </xf>
    <xf numFmtId="0" fontId="24" fillId="0" borderId="35" xfId="0" applyFont="1" applyBorder="1" applyAlignment="1" applyProtection="1">
      <alignment horizontal="left" vertical="center" wrapText="1" indent="2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left" vertical="center" wrapText="1" indent="1"/>
      <protection locked="0"/>
    </xf>
    <xf numFmtId="0" fontId="22" fillId="0" borderId="30" xfId="0" applyFont="1" applyBorder="1" applyAlignment="1" applyProtection="1">
      <alignment horizontal="left" vertical="center" wrapText="1" indent="1"/>
      <protection locked="0"/>
    </xf>
    <xf numFmtId="0" fontId="22" fillId="0" borderId="11" xfId="0" applyFont="1" applyBorder="1" applyAlignment="1" applyProtection="1">
      <alignment horizontal="left" vertical="center" wrapText="1" indent="1"/>
      <protection locked="0"/>
    </xf>
    <xf numFmtId="0" fontId="22" fillId="0" borderId="34" xfId="0" applyFont="1" applyBorder="1" applyAlignment="1" applyProtection="1">
      <alignment horizontal="left" vertical="center" wrapText="1" indent="1"/>
      <protection locked="0"/>
    </xf>
    <xf numFmtId="0" fontId="22" fillId="0" borderId="31" xfId="0" applyFont="1" applyBorder="1" applyAlignment="1" applyProtection="1">
      <alignment horizontal="left" vertical="center" wrapText="1" indent="1"/>
      <protection locked="0"/>
    </xf>
    <xf numFmtId="178" fontId="24" fillId="0" borderId="40" xfId="0" applyNumberFormat="1" applyFont="1" applyBorder="1" applyAlignment="1" applyProtection="1">
      <alignment horizontal="center" vertical="center"/>
      <protection locked="0"/>
    </xf>
    <xf numFmtId="178" fontId="24" fillId="0" borderId="4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178" fontId="24" fillId="0" borderId="1" xfId="0" applyNumberFormat="1" applyFont="1" applyBorder="1" applyAlignment="1" applyProtection="1">
      <alignment horizontal="center" vertical="center"/>
      <protection locked="0"/>
    </xf>
    <xf numFmtId="178" fontId="24" fillId="0" borderId="2" xfId="0" applyNumberFormat="1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left" vertical="top" wrapText="1"/>
      <protection locked="0"/>
    </xf>
    <xf numFmtId="0" fontId="26" fillId="0" borderId="14" xfId="0" applyFont="1" applyBorder="1" applyAlignment="1" applyProtection="1">
      <alignment horizontal="left" vertical="top" wrapText="1"/>
      <protection locked="0"/>
    </xf>
    <xf numFmtId="0" fontId="26" fillId="0" borderId="48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3" xfId="0" applyFont="1" applyBorder="1" applyAlignment="1" applyProtection="1">
      <alignment horizontal="left" vertical="center" shrinkToFit="1"/>
      <protection locked="0"/>
    </xf>
    <xf numFmtId="0" fontId="24" fillId="0" borderId="41" xfId="0" applyFont="1" applyBorder="1" applyAlignment="1" applyProtection="1">
      <alignment horizontal="left" vertical="center" shrinkToFit="1"/>
      <protection locked="0"/>
    </xf>
    <xf numFmtId="0" fontId="24" fillId="0" borderId="42" xfId="0" applyFont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0000"/>
      <color rgb="FF99FF99"/>
      <color rgb="FFABFFAB"/>
      <color rgb="FF99FF33"/>
      <color rgb="FF009900"/>
      <color rgb="FF66FF66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66675</xdr:rowOff>
        </xdr:from>
        <xdr:to>
          <xdr:col>9</xdr:col>
          <xdr:colOff>9525</xdr:colOff>
          <xdr:row>8</xdr:row>
          <xdr:rowOff>247650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66675</xdr:rowOff>
        </xdr:from>
        <xdr:to>
          <xdr:col>10</xdr:col>
          <xdr:colOff>114300</xdr:colOff>
          <xdr:row>8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8</xdr:row>
          <xdr:rowOff>66675</xdr:rowOff>
        </xdr:from>
        <xdr:to>
          <xdr:col>12</xdr:col>
          <xdr:colOff>171450</xdr:colOff>
          <xdr:row>8</xdr:row>
          <xdr:rowOff>247650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66675</xdr:rowOff>
        </xdr:from>
        <xdr:to>
          <xdr:col>5</xdr:col>
          <xdr:colOff>152400</xdr:colOff>
          <xdr:row>8</xdr:row>
          <xdr:rowOff>247650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28</xdr:row>
          <xdr:rowOff>47625</xdr:rowOff>
        </xdr:from>
        <xdr:to>
          <xdr:col>15</xdr:col>
          <xdr:colOff>304800</xdr:colOff>
          <xdr:row>29</xdr:row>
          <xdr:rowOff>76200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190500</xdr:rowOff>
        </xdr:from>
        <xdr:to>
          <xdr:col>6</xdr:col>
          <xdr:colOff>95250</xdr:colOff>
          <xdr:row>27</xdr:row>
          <xdr:rowOff>190500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123825</xdr:rowOff>
        </xdr:from>
        <xdr:to>
          <xdr:col>5</xdr:col>
          <xdr:colOff>304800</xdr:colOff>
          <xdr:row>28</xdr:row>
          <xdr:rowOff>123825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114300</xdr:rowOff>
        </xdr:from>
        <xdr:to>
          <xdr:col>8</xdr:col>
          <xdr:colOff>304800</xdr:colOff>
          <xdr:row>28</xdr:row>
          <xdr:rowOff>114300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38100</xdr:rowOff>
        </xdr:from>
        <xdr:to>
          <xdr:col>12</xdr:col>
          <xdr:colOff>9525</xdr:colOff>
          <xdr:row>29</xdr:row>
          <xdr:rowOff>76200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247650</xdr:rowOff>
        </xdr:from>
        <xdr:to>
          <xdr:col>13</xdr:col>
          <xdr:colOff>257175</xdr:colOff>
          <xdr:row>30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171450</xdr:rowOff>
        </xdr:from>
        <xdr:to>
          <xdr:col>13</xdr:col>
          <xdr:colOff>171450</xdr:colOff>
          <xdr:row>27</xdr:row>
          <xdr:rowOff>219075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95250</xdr:rowOff>
        </xdr:from>
        <xdr:to>
          <xdr:col>12</xdr:col>
          <xdr:colOff>209550</xdr:colOff>
          <xdr:row>28</xdr:row>
          <xdr:rowOff>133350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</xdr:row>
          <xdr:rowOff>114300</xdr:rowOff>
        </xdr:from>
        <xdr:to>
          <xdr:col>15</xdr:col>
          <xdr:colOff>133350</xdr:colOff>
          <xdr:row>28</xdr:row>
          <xdr:rowOff>152400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23263</xdr:colOff>
      <xdr:row>26</xdr:row>
      <xdr:rowOff>23813</xdr:rowOff>
    </xdr:from>
    <xdr:to>
      <xdr:col>10</xdr:col>
      <xdr:colOff>225322</xdr:colOff>
      <xdr:row>26</xdr:row>
      <xdr:rowOff>245806</xdr:rowOff>
    </xdr:to>
    <xdr:sp macro="" textlink="">
      <xdr:nvSpPr>
        <xdr:cNvPr id="15" name="テキスト ボックス 14"/>
        <xdr:cNvSpPr txBox="1"/>
      </xdr:nvSpPr>
      <xdr:spPr>
        <a:xfrm>
          <a:off x="3309388" y="7148513"/>
          <a:ext cx="564009" cy="221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22680</xdr:colOff>
      <xdr:row>26</xdr:row>
      <xdr:rowOff>31752</xdr:rowOff>
    </xdr:from>
    <xdr:to>
      <xdr:col>5</xdr:col>
      <xdr:colOff>37334</xdr:colOff>
      <xdr:row>27</xdr:row>
      <xdr:rowOff>1690</xdr:rowOff>
    </xdr:to>
    <xdr:sp macro="" textlink="">
      <xdr:nvSpPr>
        <xdr:cNvPr id="16" name="テキスト ボックス 15"/>
        <xdr:cNvSpPr txBox="1"/>
      </xdr:nvSpPr>
      <xdr:spPr>
        <a:xfrm>
          <a:off x="1137105" y="7156452"/>
          <a:ext cx="738554" cy="217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76200</xdr:rowOff>
        </xdr:from>
        <xdr:to>
          <xdr:col>8</xdr:col>
          <xdr:colOff>57150</xdr:colOff>
          <xdr:row>29</xdr:row>
          <xdr:rowOff>76200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7</xdr:row>
          <xdr:rowOff>47625</xdr:rowOff>
        </xdr:from>
        <xdr:to>
          <xdr:col>5</xdr:col>
          <xdr:colOff>266700</xdr:colOff>
          <xdr:row>7</xdr:row>
          <xdr:rowOff>285750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38100</xdr:rowOff>
        </xdr:from>
        <xdr:to>
          <xdr:col>9</xdr:col>
          <xdr:colOff>95250</xdr:colOff>
          <xdr:row>7</xdr:row>
          <xdr:rowOff>295275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171450</xdr:rowOff>
        </xdr:from>
        <xdr:to>
          <xdr:col>16</xdr:col>
          <xdr:colOff>57150</xdr:colOff>
          <xdr:row>27</xdr:row>
          <xdr:rowOff>209550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小学生向け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19050</xdr:rowOff>
        </xdr:from>
        <xdr:to>
          <xdr:col>9</xdr:col>
          <xdr:colOff>28575</xdr:colOff>
          <xdr:row>31</xdr:row>
          <xdr:rowOff>9525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データ有（事務局への受け渡し方法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30</xdr:row>
          <xdr:rowOff>9525</xdr:rowOff>
        </xdr:from>
        <xdr:to>
          <xdr:col>17</xdr:col>
          <xdr:colOff>76200</xdr:colOff>
          <xdr:row>31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19050</xdr:rowOff>
        </xdr:from>
        <xdr:to>
          <xdr:col>11</xdr:col>
          <xdr:colOff>171450</xdr:colOff>
          <xdr:row>31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30</xdr:row>
          <xdr:rowOff>9525</xdr:rowOff>
        </xdr:from>
        <xdr:to>
          <xdr:col>13</xdr:col>
          <xdr:colOff>190500</xdr:colOff>
          <xdr:row>31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　　　）　　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66675</xdr:rowOff>
        </xdr:from>
        <xdr:to>
          <xdr:col>9</xdr:col>
          <xdr:colOff>9525</xdr:colOff>
          <xdr:row>8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66675</xdr:rowOff>
        </xdr:from>
        <xdr:to>
          <xdr:col>10</xdr:col>
          <xdr:colOff>114300</xdr:colOff>
          <xdr:row>8</xdr:row>
          <xdr:rowOff>247650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8</xdr:row>
          <xdr:rowOff>66675</xdr:rowOff>
        </xdr:from>
        <xdr:to>
          <xdr:col>12</xdr:col>
          <xdr:colOff>171450</xdr:colOff>
          <xdr:row>8</xdr:row>
          <xdr:rowOff>247650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66675</xdr:rowOff>
        </xdr:from>
        <xdr:to>
          <xdr:col>5</xdr:col>
          <xdr:colOff>152400</xdr:colOff>
          <xdr:row>8</xdr:row>
          <xdr:rowOff>247650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28</xdr:row>
          <xdr:rowOff>47625</xdr:rowOff>
        </xdr:from>
        <xdr:to>
          <xdr:col>15</xdr:col>
          <xdr:colOff>304800</xdr:colOff>
          <xdr:row>29</xdr:row>
          <xdr:rowOff>76200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190500</xdr:rowOff>
        </xdr:from>
        <xdr:to>
          <xdr:col>6</xdr:col>
          <xdr:colOff>95250</xdr:colOff>
          <xdr:row>27</xdr:row>
          <xdr:rowOff>190500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123825</xdr:rowOff>
        </xdr:from>
        <xdr:to>
          <xdr:col>5</xdr:col>
          <xdr:colOff>304800</xdr:colOff>
          <xdr:row>28</xdr:row>
          <xdr:rowOff>123825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114300</xdr:rowOff>
        </xdr:from>
        <xdr:to>
          <xdr:col>8</xdr:col>
          <xdr:colOff>304800</xdr:colOff>
          <xdr:row>28</xdr:row>
          <xdr:rowOff>114300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38100</xdr:rowOff>
        </xdr:from>
        <xdr:to>
          <xdr:col>12</xdr:col>
          <xdr:colOff>9525</xdr:colOff>
          <xdr:row>29</xdr:row>
          <xdr:rowOff>66675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247650</xdr:rowOff>
        </xdr:from>
        <xdr:to>
          <xdr:col>13</xdr:col>
          <xdr:colOff>257175</xdr:colOff>
          <xdr:row>29</xdr:row>
          <xdr:rowOff>257175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171450</xdr:rowOff>
        </xdr:from>
        <xdr:to>
          <xdr:col>13</xdr:col>
          <xdr:colOff>171450</xdr:colOff>
          <xdr:row>27</xdr:row>
          <xdr:rowOff>219075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95250</xdr:rowOff>
        </xdr:from>
        <xdr:to>
          <xdr:col>12</xdr:col>
          <xdr:colOff>209550</xdr:colOff>
          <xdr:row>28</xdr:row>
          <xdr:rowOff>133350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</xdr:row>
          <xdr:rowOff>114300</xdr:rowOff>
        </xdr:from>
        <xdr:to>
          <xdr:col>15</xdr:col>
          <xdr:colOff>133350</xdr:colOff>
          <xdr:row>28</xdr:row>
          <xdr:rowOff>152400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23263</xdr:colOff>
      <xdr:row>26</xdr:row>
      <xdr:rowOff>23813</xdr:rowOff>
    </xdr:from>
    <xdr:to>
      <xdr:col>10</xdr:col>
      <xdr:colOff>225322</xdr:colOff>
      <xdr:row>26</xdr:row>
      <xdr:rowOff>245806</xdr:rowOff>
    </xdr:to>
    <xdr:sp macro="" textlink="">
      <xdr:nvSpPr>
        <xdr:cNvPr id="15" name="テキスト ボックス 14"/>
        <xdr:cNvSpPr txBox="1"/>
      </xdr:nvSpPr>
      <xdr:spPr>
        <a:xfrm>
          <a:off x="3280198" y="7131716"/>
          <a:ext cx="560527" cy="221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22680</xdr:colOff>
      <xdr:row>26</xdr:row>
      <xdr:rowOff>31752</xdr:rowOff>
    </xdr:from>
    <xdr:to>
      <xdr:col>5</xdr:col>
      <xdr:colOff>37334</xdr:colOff>
      <xdr:row>27</xdr:row>
      <xdr:rowOff>1690</xdr:rowOff>
    </xdr:to>
    <xdr:sp macro="" textlink="">
      <xdr:nvSpPr>
        <xdr:cNvPr id="16" name="テキスト ボックス 15"/>
        <xdr:cNvSpPr txBox="1"/>
      </xdr:nvSpPr>
      <xdr:spPr>
        <a:xfrm>
          <a:off x="1137105" y="7156452"/>
          <a:ext cx="738554" cy="217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76200</xdr:rowOff>
        </xdr:from>
        <xdr:to>
          <xdr:col>8</xdr:col>
          <xdr:colOff>57150</xdr:colOff>
          <xdr:row>29</xdr:row>
          <xdr:rowOff>76200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7</xdr:row>
          <xdr:rowOff>47625</xdr:rowOff>
        </xdr:from>
        <xdr:to>
          <xdr:col>5</xdr:col>
          <xdr:colOff>266700</xdr:colOff>
          <xdr:row>7</xdr:row>
          <xdr:rowOff>285750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38100</xdr:rowOff>
        </xdr:from>
        <xdr:to>
          <xdr:col>9</xdr:col>
          <xdr:colOff>95250</xdr:colOff>
          <xdr:row>7</xdr:row>
          <xdr:rowOff>295275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26</xdr:row>
          <xdr:rowOff>171450</xdr:rowOff>
        </xdr:from>
        <xdr:to>
          <xdr:col>16</xdr:col>
          <xdr:colOff>57150</xdr:colOff>
          <xdr:row>27</xdr:row>
          <xdr:rowOff>209550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小学生向け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19050</xdr:rowOff>
        </xdr:from>
        <xdr:to>
          <xdr:col>9</xdr:col>
          <xdr:colOff>28575</xdr:colOff>
          <xdr:row>31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データ有（事務局への受け渡し方法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30</xdr:row>
          <xdr:rowOff>9525</xdr:rowOff>
        </xdr:from>
        <xdr:to>
          <xdr:col>17</xdr:col>
          <xdr:colOff>76200</xdr:colOff>
          <xdr:row>31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19050</xdr:rowOff>
        </xdr:from>
        <xdr:to>
          <xdr:col>11</xdr:col>
          <xdr:colOff>171450</xdr:colOff>
          <xdr:row>31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30</xdr:row>
          <xdr:rowOff>9525</xdr:rowOff>
        </xdr:from>
        <xdr:to>
          <xdr:col>13</xdr:col>
          <xdr:colOff>190500</xdr:colOff>
          <xdr:row>31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　　　）　　　　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39688</xdr:colOff>
      <xdr:row>31</xdr:row>
      <xdr:rowOff>293687</xdr:rowOff>
    </xdr:from>
    <xdr:to>
      <xdr:col>19</xdr:col>
      <xdr:colOff>214312</xdr:colOff>
      <xdr:row>32</xdr:row>
      <xdr:rowOff>158750</xdr:rowOff>
    </xdr:to>
    <xdr:sp macro="" textlink="">
      <xdr:nvSpPr>
        <xdr:cNvPr id="26" name="角丸四角形 25"/>
        <xdr:cNvSpPr/>
      </xdr:nvSpPr>
      <xdr:spPr>
        <a:xfrm>
          <a:off x="4079876" y="8651875"/>
          <a:ext cx="3095624" cy="722313"/>
        </a:xfrm>
        <a:prstGeom prst="roundRect">
          <a:avLst>
            <a:gd name="adj" fmla="val 32184"/>
          </a:avLst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8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受講者からの感想の一部のほか、一連の流れを通しての</a:t>
          </a:r>
          <a:endParaRPr lang="ja-JP" altLang="ja-JP" sz="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ja-JP" sz="8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改善点や意見、感じたことなどを記載して下さい。</a:t>
          </a:r>
          <a:endParaRPr lang="ja-JP" altLang="ja-JP" sz="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349250</xdr:colOff>
      <xdr:row>31</xdr:row>
      <xdr:rowOff>333375</xdr:rowOff>
    </xdr:from>
    <xdr:to>
      <xdr:col>11</xdr:col>
      <xdr:colOff>150812</xdr:colOff>
      <xdr:row>31</xdr:row>
      <xdr:rowOff>500063</xdr:rowOff>
    </xdr:to>
    <xdr:cxnSp macro="">
      <xdr:nvCxnSpPr>
        <xdr:cNvPr id="27" name="直線コネクタ 26"/>
        <xdr:cNvCxnSpPr/>
      </xdr:nvCxnSpPr>
      <xdr:spPr>
        <a:xfrm flipH="1" flipV="1">
          <a:off x="4024313" y="8691563"/>
          <a:ext cx="166687" cy="166688"/>
        </a:xfrm>
        <a:prstGeom prst="lin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357188</xdr:colOff>
      <xdr:row>10</xdr:row>
      <xdr:rowOff>266288</xdr:rowOff>
    </xdr:from>
    <xdr:to>
      <xdr:col>8</xdr:col>
      <xdr:colOff>238124</xdr:colOff>
      <xdr:row>14</xdr:row>
      <xdr:rowOff>2304</xdr:rowOff>
    </xdr:to>
    <xdr:sp macro="" textlink="">
      <xdr:nvSpPr>
        <xdr:cNvPr id="28" name="角丸四角形 27"/>
        <xdr:cNvSpPr/>
      </xdr:nvSpPr>
      <xdr:spPr>
        <a:xfrm>
          <a:off x="1103313" y="3290476"/>
          <a:ext cx="2079624" cy="998078"/>
        </a:xfrm>
        <a:prstGeom prst="roundRect">
          <a:avLst>
            <a:gd name="adj" fmla="val 32184"/>
          </a:avLst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小学生で</a:t>
          </a:r>
          <a:r>
            <a:rPr kumimoji="1" lang="en-US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</a:t>
          </a:r>
          <a:r>
            <a:rPr kumimoji="1" lang="ja-JP" altLang="en-US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未満</a:t>
          </a:r>
          <a:r>
            <a:rPr kumimoji="1" lang="ja-JP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の方も</a:t>
          </a:r>
          <a:endParaRPr kumimoji="1" lang="en-US" altLang="ja-JP" sz="900">
            <a:solidFill>
              <a:schemeClr val="lt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代としてください。</a:t>
          </a:r>
          <a:endParaRPr kumimoji="1" lang="en-US" altLang="ja-JP" sz="900">
            <a:solidFill>
              <a:schemeClr val="lt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年代不明の方も、おおよその年代でどこかに含んでください。</a:t>
          </a:r>
          <a:endParaRPr lang="ja-JP" altLang="ja-JP" sz="9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222251</xdr:colOff>
      <xdr:row>10</xdr:row>
      <xdr:rowOff>238124</xdr:rowOff>
    </xdr:from>
    <xdr:to>
      <xdr:col>3</xdr:col>
      <xdr:colOff>95249</xdr:colOff>
      <xdr:row>11</xdr:row>
      <xdr:rowOff>103186</xdr:rowOff>
    </xdr:to>
    <xdr:cxnSp macro="">
      <xdr:nvCxnSpPr>
        <xdr:cNvPr id="29" name="直線コネクタ 28"/>
        <xdr:cNvCxnSpPr/>
      </xdr:nvCxnSpPr>
      <xdr:spPr>
        <a:xfrm flipH="1" flipV="1">
          <a:off x="968376" y="3262312"/>
          <a:ext cx="246061" cy="230187"/>
        </a:xfrm>
        <a:prstGeom prst="lin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166688</xdr:colOff>
      <xdr:row>6</xdr:row>
      <xdr:rowOff>388937</xdr:rowOff>
    </xdr:from>
    <xdr:to>
      <xdr:col>17</xdr:col>
      <xdr:colOff>166688</xdr:colOff>
      <xdr:row>13</xdr:row>
      <xdr:rowOff>182562</xdr:rowOff>
    </xdr:to>
    <xdr:cxnSp macro="">
      <xdr:nvCxnSpPr>
        <xdr:cNvPr id="3" name="直線コネクタ 2"/>
        <xdr:cNvCxnSpPr/>
      </xdr:nvCxnSpPr>
      <xdr:spPr>
        <a:xfrm>
          <a:off x="6397626" y="2095500"/>
          <a:ext cx="0" cy="2032000"/>
        </a:xfrm>
        <a:prstGeom prst="line">
          <a:avLst/>
        </a:prstGeom>
        <a:ln cap="rnd">
          <a:solidFill>
            <a:srgbClr val="FF0000"/>
          </a:solidFill>
          <a:round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301625</xdr:colOff>
      <xdr:row>7</xdr:row>
      <xdr:rowOff>277812</xdr:rowOff>
    </xdr:from>
    <xdr:ext cx="466794" cy="275717"/>
    <xdr:sp macro="" textlink="">
      <xdr:nvSpPr>
        <xdr:cNvPr id="7" name="テキスト ボックス 6"/>
        <xdr:cNvSpPr txBox="1"/>
      </xdr:nvSpPr>
      <xdr:spPr>
        <a:xfrm>
          <a:off x="6167438" y="2492375"/>
          <a:ext cx="466794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view="pageBreakPreview" topLeftCell="A7" zoomScale="120" zoomScaleNormal="120" zoomScaleSheetLayoutView="120" workbookViewId="0">
      <selection activeCell="Z12" sqref="Z12"/>
    </sheetView>
  </sheetViews>
  <sheetFormatPr defaultRowHeight="13.5" x14ac:dyDescent="0.15"/>
  <cols>
    <col min="1" max="3" width="4.875" style="94" customWidth="1"/>
    <col min="4" max="20" width="4.75" style="94" customWidth="1"/>
    <col min="21" max="21" width="1.625" style="94" customWidth="1"/>
    <col min="22" max="22" width="3.875" style="94" customWidth="1"/>
    <col min="23" max="23" width="6.375" style="94" customWidth="1"/>
    <col min="24" max="24" width="3.875" style="94" customWidth="1"/>
    <col min="25" max="25" width="3.75" style="94" customWidth="1"/>
    <col min="26" max="27" width="3.875" style="94" customWidth="1"/>
    <col min="28" max="30" width="9" style="94"/>
    <col min="31" max="31" width="2.875" style="94" customWidth="1"/>
    <col min="32" max="16384" width="9" style="94"/>
  </cols>
  <sheetData>
    <row r="1" spans="1:26" ht="14.25" customHeight="1" x14ac:dyDescent="0.15">
      <c r="A1" s="8"/>
      <c r="B1" s="8"/>
      <c r="C1" s="8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0"/>
      <c r="Q1" s="93"/>
      <c r="R1" s="126" t="s">
        <v>73</v>
      </c>
      <c r="S1" s="127"/>
      <c r="T1" s="127"/>
      <c r="U1" s="93"/>
      <c r="V1" s="93"/>
      <c r="W1" s="52"/>
      <c r="X1" s="1"/>
    </row>
    <row r="2" spans="1:26" ht="30" customHeight="1" x14ac:dyDescent="0.15">
      <c r="A2" s="128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1"/>
      <c r="V2" s="11"/>
      <c r="W2" s="2"/>
      <c r="X2" s="3"/>
      <c r="Y2" s="3"/>
    </row>
    <row r="3" spans="1:26" ht="16.5" customHeight="1" thickBot="1" x14ac:dyDescent="0.2">
      <c r="A3" s="12"/>
      <c r="B3" s="12"/>
      <c r="C3" s="12"/>
      <c r="D3" s="13"/>
      <c r="E3" s="13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65" t="s">
        <v>21</v>
      </c>
      <c r="R3" s="13"/>
      <c r="S3" s="13"/>
      <c r="T3" s="13"/>
      <c r="U3" s="13"/>
      <c r="V3" s="13"/>
      <c r="W3" s="2"/>
      <c r="X3" s="3"/>
      <c r="Y3" s="3"/>
    </row>
    <row r="4" spans="1:26" ht="27.75" customHeight="1" x14ac:dyDescent="0.15">
      <c r="A4" s="129" t="s">
        <v>0</v>
      </c>
      <c r="B4" s="130"/>
      <c r="C4" s="131"/>
      <c r="D4" s="28" t="s">
        <v>1</v>
      </c>
      <c r="E4" s="66"/>
      <c r="F4" s="39" t="s">
        <v>2</v>
      </c>
      <c r="G4" s="66"/>
      <c r="H4" s="39" t="s">
        <v>3</v>
      </c>
      <c r="I4" s="66"/>
      <c r="J4" s="29" t="s">
        <v>4</v>
      </c>
      <c r="K4" s="130" t="s">
        <v>5</v>
      </c>
      <c r="L4" s="130"/>
      <c r="M4" s="130"/>
      <c r="N4" s="28" t="s">
        <v>1</v>
      </c>
      <c r="O4" s="66"/>
      <c r="P4" s="39" t="s">
        <v>2</v>
      </c>
      <c r="Q4" s="66"/>
      <c r="R4" s="39" t="s">
        <v>3</v>
      </c>
      <c r="S4" s="66"/>
      <c r="T4" s="30" t="s">
        <v>4</v>
      </c>
      <c r="U4" s="90"/>
      <c r="V4" s="90"/>
    </row>
    <row r="5" spans="1:26" ht="23.25" customHeight="1" x14ac:dyDescent="0.15">
      <c r="A5" s="132" t="s">
        <v>6</v>
      </c>
      <c r="B5" s="133"/>
      <c r="C5" s="133"/>
      <c r="D5" s="136" t="s">
        <v>7</v>
      </c>
      <c r="E5" s="137"/>
      <c r="F5" s="140"/>
      <c r="G5" s="140"/>
      <c r="H5" s="140"/>
      <c r="I5" s="140"/>
      <c r="J5" s="140"/>
      <c r="K5" s="140"/>
      <c r="L5" s="140"/>
      <c r="M5" s="141"/>
      <c r="N5" s="144" t="s">
        <v>59</v>
      </c>
      <c r="O5" s="145"/>
      <c r="P5" s="140"/>
      <c r="Q5" s="140"/>
      <c r="R5" s="140"/>
      <c r="S5" s="140"/>
      <c r="T5" s="146"/>
      <c r="U5" s="14"/>
      <c r="V5" s="15"/>
      <c r="W5" s="54"/>
    </row>
    <row r="6" spans="1:26" ht="23.25" customHeight="1" x14ac:dyDescent="0.15">
      <c r="A6" s="134"/>
      <c r="B6" s="135"/>
      <c r="C6" s="135"/>
      <c r="D6" s="138"/>
      <c r="E6" s="139"/>
      <c r="F6" s="142"/>
      <c r="G6" s="142"/>
      <c r="H6" s="142"/>
      <c r="I6" s="142"/>
      <c r="J6" s="142"/>
      <c r="K6" s="142"/>
      <c r="L6" s="142"/>
      <c r="M6" s="143"/>
      <c r="N6" s="147" t="s">
        <v>60</v>
      </c>
      <c r="O6" s="148"/>
      <c r="P6" s="111"/>
      <c r="Q6" s="111"/>
      <c r="R6" s="111"/>
      <c r="S6" s="111"/>
      <c r="T6" s="112"/>
      <c r="U6" s="90"/>
      <c r="V6" s="90"/>
    </row>
    <row r="7" spans="1:26" ht="39.75" customHeight="1" x14ac:dyDescent="0.15">
      <c r="A7" s="113" t="s">
        <v>64</v>
      </c>
      <c r="B7" s="114"/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7" t="s">
        <v>68</v>
      </c>
      <c r="O7" s="118"/>
      <c r="P7" s="118"/>
      <c r="Q7" s="119"/>
      <c r="R7" s="119"/>
      <c r="S7" s="119"/>
      <c r="T7" s="38" t="s">
        <v>8</v>
      </c>
      <c r="U7" s="90"/>
      <c r="V7" s="90"/>
      <c r="W7" s="55"/>
    </row>
    <row r="8" spans="1:26" ht="24" customHeight="1" x14ac:dyDescent="0.15">
      <c r="A8" s="120" t="s">
        <v>62</v>
      </c>
      <c r="B8" s="121"/>
      <c r="C8" s="122"/>
      <c r="D8" s="56"/>
      <c r="E8" s="56"/>
      <c r="F8" s="56"/>
      <c r="G8" s="56"/>
      <c r="H8" s="56"/>
      <c r="I8" s="56"/>
      <c r="J8" s="57"/>
      <c r="K8" s="123" t="s">
        <v>63</v>
      </c>
      <c r="L8" s="123"/>
      <c r="M8" s="123"/>
      <c r="N8" s="123"/>
      <c r="O8" s="124"/>
      <c r="P8" s="124"/>
      <c r="Q8" s="124"/>
      <c r="R8" s="124"/>
      <c r="S8" s="124"/>
      <c r="T8" s="125"/>
    </row>
    <row r="9" spans="1:26" ht="24.75" customHeight="1" x14ac:dyDescent="0.15">
      <c r="A9" s="120" t="s">
        <v>61</v>
      </c>
      <c r="B9" s="121"/>
      <c r="C9" s="122"/>
      <c r="D9" s="45"/>
      <c r="E9" s="46"/>
      <c r="F9" s="46"/>
      <c r="G9" s="46"/>
      <c r="H9" s="46"/>
      <c r="I9" s="46"/>
      <c r="J9" s="46"/>
      <c r="K9" s="46"/>
      <c r="L9" s="46"/>
      <c r="M9" s="91"/>
      <c r="N9" s="154"/>
      <c r="O9" s="154"/>
      <c r="P9" s="154"/>
      <c r="Q9" s="50"/>
      <c r="R9" s="155"/>
      <c r="S9" s="155"/>
      <c r="T9" s="51"/>
      <c r="U9" s="90"/>
      <c r="V9" s="90"/>
    </row>
    <row r="10" spans="1:26" ht="15" customHeight="1" x14ac:dyDescent="0.15">
      <c r="A10" s="156" t="s">
        <v>9</v>
      </c>
      <c r="B10" s="157"/>
      <c r="C10" s="158"/>
      <c r="D10" s="162" t="s">
        <v>80</v>
      </c>
      <c r="E10" s="163"/>
      <c r="F10" s="163"/>
      <c r="G10" s="109"/>
      <c r="H10" s="164" t="s">
        <v>79</v>
      </c>
      <c r="I10" s="165"/>
      <c r="J10" s="110"/>
      <c r="K10" s="166" t="s">
        <v>81</v>
      </c>
      <c r="L10" s="166"/>
      <c r="M10" s="166"/>
      <c r="N10" s="166"/>
      <c r="O10" s="166"/>
      <c r="P10" s="166"/>
      <c r="Q10" s="166"/>
      <c r="R10" s="87"/>
      <c r="S10" s="87"/>
      <c r="T10" s="88"/>
      <c r="U10" s="90"/>
      <c r="V10" s="90"/>
    </row>
    <row r="11" spans="1:26" ht="28.5" customHeight="1" x14ac:dyDescent="0.15">
      <c r="A11" s="159"/>
      <c r="B11" s="160"/>
      <c r="C11" s="161"/>
      <c r="D11" s="149" t="s">
        <v>49</v>
      </c>
      <c r="E11" s="150"/>
      <c r="F11" s="149" t="s">
        <v>50</v>
      </c>
      <c r="G11" s="150"/>
      <c r="H11" s="149" t="s">
        <v>51</v>
      </c>
      <c r="I11" s="150"/>
      <c r="J11" s="149" t="s">
        <v>52</v>
      </c>
      <c r="K11" s="150"/>
      <c r="L11" s="149" t="s">
        <v>53</v>
      </c>
      <c r="M11" s="150"/>
      <c r="N11" s="149" t="s">
        <v>54</v>
      </c>
      <c r="O11" s="150"/>
      <c r="P11" s="149" t="s">
        <v>55</v>
      </c>
      <c r="Q11" s="151"/>
      <c r="R11" s="167" t="s">
        <v>10</v>
      </c>
      <c r="S11" s="168"/>
      <c r="T11" s="108" t="s">
        <v>82</v>
      </c>
      <c r="U11" s="90"/>
      <c r="V11" s="90"/>
    </row>
    <row r="12" spans="1:26" ht="21.95" customHeight="1" x14ac:dyDescent="0.15">
      <c r="A12" s="120" t="s">
        <v>11</v>
      </c>
      <c r="B12" s="121"/>
      <c r="C12" s="122"/>
      <c r="D12" s="96"/>
      <c r="E12" s="104"/>
      <c r="F12" s="96"/>
      <c r="G12" s="104"/>
      <c r="H12" s="96"/>
      <c r="I12" s="104"/>
      <c r="J12" s="96"/>
      <c r="K12" s="104"/>
      <c r="L12" s="96"/>
      <c r="M12" s="104"/>
      <c r="N12" s="96"/>
      <c r="O12" s="104"/>
      <c r="P12" s="96"/>
      <c r="Q12" s="104"/>
      <c r="R12" s="152">
        <f>D12+F12+H12+J12+L12+N12+P12</f>
        <v>0</v>
      </c>
      <c r="S12" s="153"/>
      <c r="T12" s="84">
        <f>E12+G12+I12+K12+M12+O12+Q12</f>
        <v>0</v>
      </c>
      <c r="U12" s="90"/>
      <c r="V12" s="90"/>
      <c r="W12" s="52"/>
      <c r="Z12" s="89"/>
    </row>
    <row r="13" spans="1:26" ht="21.95" customHeight="1" thickBot="1" x14ac:dyDescent="0.2">
      <c r="A13" s="169" t="s">
        <v>12</v>
      </c>
      <c r="B13" s="170"/>
      <c r="C13" s="171"/>
      <c r="D13" s="83"/>
      <c r="E13" s="105"/>
      <c r="F13" s="83"/>
      <c r="G13" s="105"/>
      <c r="H13" s="83"/>
      <c r="I13" s="105"/>
      <c r="J13" s="83"/>
      <c r="K13" s="105"/>
      <c r="L13" s="83"/>
      <c r="M13" s="105"/>
      <c r="N13" s="83"/>
      <c r="O13" s="105"/>
      <c r="P13" s="83"/>
      <c r="Q13" s="105"/>
      <c r="R13" s="172">
        <f>D13+F13+H13+J13+L13+N13+P13</f>
        <v>0</v>
      </c>
      <c r="S13" s="173"/>
      <c r="T13" s="85">
        <f>E13+G13+I13+K13+M13+O13+Q13</f>
        <v>0</v>
      </c>
      <c r="U13" s="90"/>
      <c r="V13" s="90"/>
      <c r="W13" s="52"/>
    </row>
    <row r="14" spans="1:26" ht="27" customHeight="1" thickTop="1" x14ac:dyDescent="0.15">
      <c r="A14" s="134" t="s">
        <v>69</v>
      </c>
      <c r="B14" s="135"/>
      <c r="C14" s="174"/>
      <c r="D14" s="175">
        <f>SUM(D12:D13)</f>
        <v>0</v>
      </c>
      <c r="E14" s="176"/>
      <c r="F14" s="175">
        <f>SUM(F12:F13)</f>
        <v>0</v>
      </c>
      <c r="G14" s="176"/>
      <c r="H14" s="175">
        <f>SUM(H12:H13)</f>
        <v>0</v>
      </c>
      <c r="I14" s="176"/>
      <c r="J14" s="175">
        <f t="shared" ref="J14" si="0">SUM(J12:J13)</f>
        <v>0</v>
      </c>
      <c r="K14" s="176"/>
      <c r="L14" s="175">
        <f t="shared" ref="L14" si="1">SUM(L12:L13)</f>
        <v>0</v>
      </c>
      <c r="M14" s="176"/>
      <c r="N14" s="175">
        <f t="shared" ref="N14" si="2">SUM(N12:N13)</f>
        <v>0</v>
      </c>
      <c r="O14" s="176"/>
      <c r="P14" s="175">
        <f>SUM(P12:P13)</f>
        <v>0</v>
      </c>
      <c r="Q14" s="177"/>
      <c r="R14" s="184">
        <f>SUM(D14:Q14)</f>
        <v>0</v>
      </c>
      <c r="S14" s="185"/>
      <c r="T14" s="86">
        <f>SUM(T12:T13)</f>
        <v>0</v>
      </c>
      <c r="U14" s="90"/>
      <c r="V14" s="90"/>
    </row>
    <row r="15" spans="1:26" ht="14.25" customHeight="1" x14ac:dyDescent="0.15">
      <c r="A15" s="186" t="s">
        <v>58</v>
      </c>
      <c r="B15" s="187"/>
      <c r="C15" s="188"/>
      <c r="D15" s="195" t="s">
        <v>37</v>
      </c>
      <c r="E15" s="195"/>
      <c r="F15" s="195"/>
      <c r="G15" s="195"/>
      <c r="H15" s="195"/>
      <c r="I15" s="195"/>
      <c r="J15" s="195"/>
      <c r="K15" s="195"/>
      <c r="L15" s="196"/>
      <c r="M15" s="197" t="s">
        <v>38</v>
      </c>
      <c r="N15" s="195"/>
      <c r="O15" s="195"/>
      <c r="P15" s="195"/>
      <c r="Q15" s="195"/>
      <c r="R15" s="195"/>
      <c r="S15" s="195"/>
      <c r="T15" s="198"/>
      <c r="U15" s="90"/>
      <c r="V15" s="24"/>
    </row>
    <row r="16" spans="1:26" ht="19.5" customHeight="1" x14ac:dyDescent="0.15">
      <c r="A16" s="189"/>
      <c r="B16" s="190"/>
      <c r="C16" s="191"/>
      <c r="D16" s="178"/>
      <c r="E16" s="179"/>
      <c r="F16" s="180"/>
      <c r="G16" s="100" t="s">
        <v>13</v>
      </c>
      <c r="H16" s="99"/>
      <c r="I16" s="100" t="s">
        <v>13</v>
      </c>
      <c r="J16" s="178"/>
      <c r="K16" s="179"/>
      <c r="L16" s="180"/>
      <c r="M16" s="181"/>
      <c r="N16" s="182"/>
      <c r="O16" s="182"/>
      <c r="P16" s="182"/>
      <c r="Q16" s="182"/>
      <c r="R16" s="182"/>
      <c r="S16" s="182"/>
      <c r="T16" s="183"/>
      <c r="U16" s="90"/>
      <c r="V16" s="90"/>
    </row>
    <row r="17" spans="1:26" ht="19.5" customHeight="1" x14ac:dyDescent="0.15">
      <c r="A17" s="189"/>
      <c r="B17" s="190"/>
      <c r="C17" s="191"/>
      <c r="D17" s="178"/>
      <c r="E17" s="179"/>
      <c r="F17" s="180"/>
      <c r="G17" s="100" t="s">
        <v>13</v>
      </c>
      <c r="H17" s="99"/>
      <c r="I17" s="100" t="s">
        <v>13</v>
      </c>
      <c r="J17" s="178"/>
      <c r="K17" s="179"/>
      <c r="L17" s="180"/>
      <c r="M17" s="181"/>
      <c r="N17" s="182"/>
      <c r="O17" s="182"/>
      <c r="P17" s="182"/>
      <c r="Q17" s="182"/>
      <c r="R17" s="182"/>
      <c r="S17" s="182"/>
      <c r="T17" s="183"/>
      <c r="U17" s="90"/>
      <c r="V17" s="24"/>
    </row>
    <row r="18" spans="1:26" ht="19.5" customHeight="1" x14ac:dyDescent="0.15">
      <c r="A18" s="189"/>
      <c r="B18" s="190"/>
      <c r="C18" s="191"/>
      <c r="D18" s="178"/>
      <c r="E18" s="179"/>
      <c r="F18" s="180"/>
      <c r="G18" s="100" t="s">
        <v>13</v>
      </c>
      <c r="H18" s="99"/>
      <c r="I18" s="100" t="s">
        <v>13</v>
      </c>
      <c r="J18" s="178"/>
      <c r="K18" s="179"/>
      <c r="L18" s="180"/>
      <c r="M18" s="181"/>
      <c r="N18" s="182"/>
      <c r="O18" s="182"/>
      <c r="P18" s="182"/>
      <c r="Q18" s="182"/>
      <c r="R18" s="182"/>
      <c r="S18" s="182"/>
      <c r="T18" s="183"/>
      <c r="U18" s="90"/>
      <c r="V18" s="90"/>
    </row>
    <row r="19" spans="1:26" ht="19.5" customHeight="1" x14ac:dyDescent="0.15">
      <c r="A19" s="189"/>
      <c r="B19" s="190"/>
      <c r="C19" s="191"/>
      <c r="D19" s="178"/>
      <c r="E19" s="179"/>
      <c r="F19" s="180"/>
      <c r="G19" s="100" t="s">
        <v>13</v>
      </c>
      <c r="H19" s="99"/>
      <c r="I19" s="100" t="s">
        <v>13</v>
      </c>
      <c r="J19" s="178"/>
      <c r="K19" s="179"/>
      <c r="L19" s="180"/>
      <c r="M19" s="181"/>
      <c r="N19" s="182"/>
      <c r="O19" s="182"/>
      <c r="P19" s="182"/>
      <c r="Q19" s="182"/>
      <c r="R19" s="182"/>
      <c r="S19" s="182"/>
      <c r="T19" s="183"/>
      <c r="U19" s="90"/>
      <c r="V19" s="90"/>
    </row>
    <row r="20" spans="1:26" ht="19.5" customHeight="1" x14ac:dyDescent="0.15">
      <c r="A20" s="192"/>
      <c r="B20" s="193"/>
      <c r="C20" s="194"/>
      <c r="D20" s="199"/>
      <c r="E20" s="200"/>
      <c r="F20" s="201"/>
      <c r="G20" s="101" t="s">
        <v>13</v>
      </c>
      <c r="H20" s="98"/>
      <c r="I20" s="101" t="s">
        <v>13</v>
      </c>
      <c r="J20" s="199"/>
      <c r="K20" s="200"/>
      <c r="L20" s="201"/>
      <c r="M20" s="202"/>
      <c r="N20" s="203"/>
      <c r="O20" s="203"/>
      <c r="P20" s="203"/>
      <c r="Q20" s="203"/>
      <c r="R20" s="203"/>
      <c r="S20" s="203"/>
      <c r="T20" s="204"/>
      <c r="U20" s="17"/>
      <c r="V20" s="18"/>
    </row>
    <row r="21" spans="1:26" ht="14.25" customHeight="1" x14ac:dyDescent="0.15">
      <c r="A21" s="189" t="s">
        <v>14</v>
      </c>
      <c r="B21" s="190"/>
      <c r="C21" s="191"/>
      <c r="D21" s="209" t="s">
        <v>15</v>
      </c>
      <c r="E21" s="118"/>
      <c r="F21" s="118"/>
      <c r="G21" s="118"/>
      <c r="H21" s="118"/>
      <c r="I21" s="118"/>
      <c r="J21" s="118"/>
      <c r="K21" s="118"/>
      <c r="L21" s="210"/>
      <c r="M21" s="209" t="s">
        <v>16</v>
      </c>
      <c r="N21" s="118"/>
      <c r="O21" s="118"/>
      <c r="P21" s="118"/>
      <c r="Q21" s="118"/>
      <c r="R21" s="118"/>
      <c r="S21" s="118"/>
      <c r="T21" s="211"/>
      <c r="U21" s="90"/>
      <c r="V21" s="90"/>
    </row>
    <row r="22" spans="1:26" ht="19.5" customHeight="1" x14ac:dyDescent="0.15">
      <c r="A22" s="189"/>
      <c r="B22" s="190"/>
      <c r="C22" s="191"/>
      <c r="D22" s="19" t="s">
        <v>20</v>
      </c>
      <c r="E22" s="284"/>
      <c r="F22" s="284"/>
      <c r="G22" s="284"/>
      <c r="H22" s="284"/>
      <c r="I22" s="284"/>
      <c r="J22" s="284"/>
      <c r="K22" s="284"/>
      <c r="L22" s="285"/>
      <c r="M22" s="205"/>
      <c r="N22" s="206"/>
      <c r="O22" s="95"/>
      <c r="P22" s="206"/>
      <c r="Q22" s="206"/>
      <c r="R22" s="95" t="s">
        <v>18</v>
      </c>
      <c r="S22" s="41" t="str">
        <f>IF(M22="","",(P22-M22)*24*60)</f>
        <v/>
      </c>
      <c r="T22" s="44" t="s">
        <v>19</v>
      </c>
      <c r="U22" s="90"/>
      <c r="V22" s="90"/>
    </row>
    <row r="23" spans="1:26" ht="19.5" customHeight="1" x14ac:dyDescent="0.15">
      <c r="A23" s="189"/>
      <c r="B23" s="190"/>
      <c r="C23" s="191"/>
      <c r="D23" s="95" t="s">
        <v>20</v>
      </c>
      <c r="E23" s="284"/>
      <c r="F23" s="284"/>
      <c r="G23" s="284"/>
      <c r="H23" s="284"/>
      <c r="I23" s="284"/>
      <c r="J23" s="284"/>
      <c r="K23" s="284"/>
      <c r="L23" s="285"/>
      <c r="M23" s="205"/>
      <c r="N23" s="206"/>
      <c r="O23" s="95"/>
      <c r="P23" s="206"/>
      <c r="Q23" s="206"/>
      <c r="R23" s="95" t="s">
        <v>18</v>
      </c>
      <c r="S23" s="41" t="str">
        <f t="shared" ref="S23:S26" si="3">IF(M23="","",(P23-M23)*24*60)</f>
        <v/>
      </c>
      <c r="T23" s="44" t="s">
        <v>19</v>
      </c>
      <c r="U23" s="90"/>
      <c r="V23" s="90"/>
    </row>
    <row r="24" spans="1:26" ht="19.5" customHeight="1" x14ac:dyDescent="0.15">
      <c r="A24" s="189"/>
      <c r="B24" s="190"/>
      <c r="C24" s="191"/>
      <c r="D24" s="95" t="s">
        <v>20</v>
      </c>
      <c r="E24" s="284"/>
      <c r="F24" s="284"/>
      <c r="G24" s="284"/>
      <c r="H24" s="284"/>
      <c r="I24" s="284"/>
      <c r="J24" s="284"/>
      <c r="K24" s="284"/>
      <c r="L24" s="285"/>
      <c r="M24" s="205"/>
      <c r="N24" s="206"/>
      <c r="O24" s="95"/>
      <c r="P24" s="206"/>
      <c r="Q24" s="206"/>
      <c r="R24" s="95" t="s">
        <v>18</v>
      </c>
      <c r="S24" s="41" t="str">
        <f t="shared" si="3"/>
        <v/>
      </c>
      <c r="T24" s="44" t="s">
        <v>19</v>
      </c>
      <c r="U24" s="90"/>
      <c r="V24" s="90"/>
    </row>
    <row r="25" spans="1:26" ht="19.5" customHeight="1" x14ac:dyDescent="0.15">
      <c r="A25" s="189"/>
      <c r="B25" s="190"/>
      <c r="C25" s="191"/>
      <c r="D25" s="95" t="s">
        <v>20</v>
      </c>
      <c r="E25" s="284"/>
      <c r="F25" s="284"/>
      <c r="G25" s="284"/>
      <c r="H25" s="284"/>
      <c r="I25" s="284"/>
      <c r="J25" s="284"/>
      <c r="K25" s="284"/>
      <c r="L25" s="285"/>
      <c r="M25" s="205"/>
      <c r="N25" s="206"/>
      <c r="O25" s="95"/>
      <c r="P25" s="206"/>
      <c r="Q25" s="206"/>
      <c r="R25" s="95" t="s">
        <v>18</v>
      </c>
      <c r="S25" s="41" t="str">
        <f t="shared" si="3"/>
        <v/>
      </c>
      <c r="T25" s="44" t="s">
        <v>19</v>
      </c>
      <c r="U25" s="93"/>
      <c r="V25" s="90"/>
    </row>
    <row r="26" spans="1:26" ht="19.5" customHeight="1" x14ac:dyDescent="0.15">
      <c r="A26" s="189"/>
      <c r="B26" s="190"/>
      <c r="C26" s="191"/>
      <c r="D26" s="34" t="s">
        <v>20</v>
      </c>
      <c r="E26" s="286"/>
      <c r="F26" s="286"/>
      <c r="G26" s="286"/>
      <c r="H26" s="286"/>
      <c r="I26" s="286"/>
      <c r="J26" s="286"/>
      <c r="K26" s="286"/>
      <c r="L26" s="287"/>
      <c r="M26" s="214"/>
      <c r="N26" s="215"/>
      <c r="O26" s="34"/>
      <c r="P26" s="215"/>
      <c r="Q26" s="215"/>
      <c r="R26" s="34" t="s">
        <v>18</v>
      </c>
      <c r="S26" s="41" t="str">
        <f t="shared" si="3"/>
        <v/>
      </c>
      <c r="T26" s="35" t="s">
        <v>19</v>
      </c>
      <c r="U26" s="90"/>
      <c r="V26" s="90"/>
      <c r="W26" s="97">
        <f>SUM(S22:S26)</f>
        <v>0</v>
      </c>
      <c r="X26" s="94" t="s">
        <v>57</v>
      </c>
    </row>
    <row r="27" spans="1:26" ht="19.5" customHeight="1" x14ac:dyDescent="0.15">
      <c r="A27" s="186" t="s">
        <v>34</v>
      </c>
      <c r="B27" s="187"/>
      <c r="C27" s="188"/>
      <c r="D27" s="31"/>
      <c r="E27" s="31"/>
      <c r="F27" s="31"/>
      <c r="G27" s="31"/>
      <c r="H27" s="31"/>
      <c r="I27" s="47"/>
      <c r="J27" s="31"/>
      <c r="K27" s="31"/>
      <c r="L27" s="36"/>
      <c r="M27" s="36"/>
      <c r="N27" s="32"/>
      <c r="O27" s="36"/>
      <c r="P27" s="36"/>
      <c r="Q27" s="197" t="s">
        <v>47</v>
      </c>
      <c r="R27" s="195"/>
      <c r="S27" s="195"/>
      <c r="T27" s="198"/>
      <c r="U27" s="90"/>
      <c r="V27" s="90"/>
      <c r="Z27" s="55"/>
    </row>
    <row r="28" spans="1:26" ht="19.5" customHeight="1" x14ac:dyDescent="0.15">
      <c r="A28" s="189"/>
      <c r="B28" s="190"/>
      <c r="C28" s="191"/>
      <c r="D28" s="93"/>
      <c r="E28" s="93"/>
      <c r="F28" s="93"/>
      <c r="G28" s="93"/>
      <c r="H28" s="93"/>
      <c r="I28" s="48"/>
      <c r="J28" s="93"/>
      <c r="K28" s="93"/>
      <c r="L28" s="20"/>
      <c r="M28" s="20"/>
      <c r="N28" s="15"/>
      <c r="O28" s="20"/>
      <c r="P28" s="20"/>
      <c r="Q28" s="241" t="s">
        <v>40</v>
      </c>
      <c r="R28" s="242"/>
      <c r="S28" s="102"/>
      <c r="T28" s="25" t="s">
        <v>42</v>
      </c>
      <c r="U28" s="90"/>
      <c r="V28" s="90"/>
    </row>
    <row r="29" spans="1:26" ht="19.5" customHeight="1" x14ac:dyDescent="0.15">
      <c r="A29" s="189"/>
      <c r="B29" s="190"/>
      <c r="C29" s="191"/>
      <c r="D29" s="93"/>
      <c r="E29" s="93"/>
      <c r="F29" s="93"/>
      <c r="G29" s="93"/>
      <c r="H29" s="93"/>
      <c r="I29" s="48"/>
      <c r="J29" s="93"/>
      <c r="K29" s="93"/>
      <c r="L29" s="20"/>
      <c r="M29" s="20"/>
      <c r="N29" s="15"/>
      <c r="O29" s="20"/>
      <c r="P29" s="20"/>
      <c r="Q29" s="243" t="s">
        <v>67</v>
      </c>
      <c r="R29" s="244"/>
      <c r="S29" s="102"/>
      <c r="T29" s="25" t="s">
        <v>43</v>
      </c>
      <c r="U29" s="90"/>
      <c r="V29" s="90"/>
      <c r="X29" s="23"/>
    </row>
    <row r="30" spans="1:26" ht="20.25" customHeight="1" x14ac:dyDescent="0.15">
      <c r="A30" s="192"/>
      <c r="B30" s="193"/>
      <c r="C30" s="194"/>
      <c r="D30" s="21"/>
      <c r="E30" s="21"/>
      <c r="F30" s="21"/>
      <c r="G30" s="21"/>
      <c r="H30" s="21"/>
      <c r="I30" s="49"/>
      <c r="J30" s="21"/>
      <c r="K30" s="21"/>
      <c r="L30" s="21"/>
      <c r="M30" s="21"/>
      <c r="N30" s="21"/>
      <c r="O30" s="21"/>
      <c r="P30" s="21"/>
      <c r="Q30" s="245" t="s">
        <v>41</v>
      </c>
      <c r="R30" s="246"/>
      <c r="S30" s="103"/>
      <c r="T30" s="37" t="s">
        <v>43</v>
      </c>
      <c r="U30" s="90"/>
      <c r="V30" s="90"/>
    </row>
    <row r="31" spans="1:26" ht="20.25" customHeight="1" x14ac:dyDescent="0.15">
      <c r="A31" s="216" t="s">
        <v>66</v>
      </c>
      <c r="B31" s="217"/>
      <c r="C31" s="218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  <c r="R31" s="73"/>
      <c r="S31" s="74"/>
      <c r="T31" s="75"/>
      <c r="U31" s="90"/>
      <c r="V31" s="90"/>
    </row>
    <row r="32" spans="1:26" ht="67.5" customHeight="1" thickBot="1" x14ac:dyDescent="0.2">
      <c r="A32" s="219" t="s">
        <v>48</v>
      </c>
      <c r="B32" s="220"/>
      <c r="C32" s="221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4"/>
      <c r="U32" s="90"/>
      <c r="V32" s="90"/>
    </row>
    <row r="33" spans="1:27" ht="13.5" customHeight="1" x14ac:dyDescent="0.15">
      <c r="A33" s="7" t="s">
        <v>36</v>
      </c>
      <c r="B33" s="93"/>
      <c r="C33" s="93"/>
      <c r="D33" s="90"/>
      <c r="E33" s="90"/>
      <c r="F33" s="90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52"/>
      <c r="X33" s="52"/>
      <c r="Y33" s="52"/>
      <c r="Z33" s="52"/>
    </row>
    <row r="34" spans="1:27" ht="14.25" customHeight="1" x14ac:dyDescent="0.15">
      <c r="A34" s="6" t="s">
        <v>35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52"/>
      <c r="X34" s="52"/>
      <c r="Y34" s="52"/>
      <c r="Z34" s="52"/>
      <c r="AA34" s="52"/>
    </row>
    <row r="35" spans="1:27" ht="25.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  <c r="R35" s="27"/>
      <c r="S35" s="27"/>
      <c r="T35" s="27"/>
      <c r="U35" s="27"/>
      <c r="V35" s="27"/>
    </row>
    <row r="36" spans="1:27" ht="21" customHeight="1" x14ac:dyDescent="0.15">
      <c r="A36" s="225" t="s">
        <v>22</v>
      </c>
      <c r="B36" s="226"/>
      <c r="C36" s="227"/>
      <c r="D36" s="238" t="s">
        <v>39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40"/>
      <c r="U36" s="90"/>
      <c r="V36" s="90"/>
    </row>
    <row r="37" spans="1:27" ht="21" customHeight="1" x14ac:dyDescent="0.15">
      <c r="A37" s="228"/>
      <c r="B37" s="229"/>
      <c r="C37" s="229"/>
      <c r="D37" s="232" t="s">
        <v>23</v>
      </c>
      <c r="E37" s="233"/>
      <c r="F37" s="234"/>
      <c r="G37" s="235" t="s">
        <v>24</v>
      </c>
      <c r="H37" s="236"/>
      <c r="I37" s="236"/>
      <c r="J37" s="236"/>
      <c r="K37" s="236"/>
      <c r="L37" s="237"/>
      <c r="M37" s="232" t="s">
        <v>25</v>
      </c>
      <c r="N37" s="233"/>
      <c r="O37" s="234"/>
      <c r="P37" s="247" t="s">
        <v>26</v>
      </c>
      <c r="Q37" s="247"/>
      <c r="R37" s="247"/>
      <c r="S37" s="247"/>
      <c r="T37" s="248"/>
      <c r="U37" s="90"/>
      <c r="V37" s="90"/>
    </row>
    <row r="38" spans="1:27" ht="21" customHeight="1" x14ac:dyDescent="0.15">
      <c r="A38" s="230"/>
      <c r="B38" s="231"/>
      <c r="C38" s="231"/>
      <c r="D38" s="249" t="s">
        <v>27</v>
      </c>
      <c r="E38" s="250"/>
      <c r="F38" s="251"/>
      <c r="G38" s="252" t="s">
        <v>28</v>
      </c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3"/>
      <c r="U38" s="90"/>
      <c r="V38" s="90"/>
    </row>
    <row r="39" spans="1:27" ht="15" customHeight="1" x14ac:dyDescent="0.15">
      <c r="A39" s="254" t="s">
        <v>29</v>
      </c>
      <c r="B39" s="254"/>
      <c r="C39" s="254"/>
      <c r="D39" s="92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90"/>
      <c r="U39" s="90"/>
      <c r="V39" s="90"/>
    </row>
    <row r="40" spans="1:27" ht="22.5" customHeight="1" x14ac:dyDescent="0.15">
      <c r="A40" s="255" t="s">
        <v>30</v>
      </c>
      <c r="B40" s="256"/>
      <c r="C40" s="257"/>
      <c r="D40" s="258"/>
      <c r="E40" s="259"/>
      <c r="F40" s="259"/>
      <c r="G40" s="259"/>
      <c r="H40" s="259"/>
      <c r="I40" s="259"/>
      <c r="J40" s="259"/>
      <c r="K40" s="260"/>
      <c r="L40" s="232" t="s">
        <v>31</v>
      </c>
      <c r="M40" s="233"/>
      <c r="N40" s="60"/>
      <c r="O40" s="61"/>
      <c r="P40" s="91"/>
      <c r="Q40" s="91"/>
      <c r="R40" s="91"/>
      <c r="S40" s="91"/>
      <c r="T40" s="40"/>
      <c r="U40" s="90"/>
      <c r="V40" s="90"/>
    </row>
    <row r="41" spans="1:27" ht="21.75" customHeight="1" x14ac:dyDescent="0.15">
      <c r="A41" s="232" t="s">
        <v>32</v>
      </c>
      <c r="B41" s="233"/>
      <c r="C41" s="234"/>
      <c r="D41" s="62"/>
      <c r="E41" s="42"/>
      <c r="F41" s="42"/>
      <c r="G41" s="42"/>
      <c r="H41" s="42"/>
      <c r="I41" s="91"/>
      <c r="J41" s="91"/>
      <c r="K41" s="91"/>
      <c r="L41" s="232" t="s">
        <v>33</v>
      </c>
      <c r="M41" s="233"/>
      <c r="N41" s="60"/>
      <c r="O41" s="61"/>
      <c r="P41" s="63"/>
      <c r="Q41" s="63"/>
      <c r="R41" s="63"/>
      <c r="S41" s="63"/>
      <c r="T41" s="64"/>
      <c r="U41" s="90"/>
      <c r="V41" s="90"/>
    </row>
    <row r="42" spans="1:27" x14ac:dyDescent="0.1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</sheetData>
  <sheetProtection sheet="1" objects="1" scenarios="1" formatCells="0"/>
  <mergeCells count="104">
    <mergeCell ref="A41:C41"/>
    <mergeCell ref="L41:M41"/>
    <mergeCell ref="P37:T37"/>
    <mergeCell ref="D38:F38"/>
    <mergeCell ref="G38:T38"/>
    <mergeCell ref="A39:C39"/>
    <mergeCell ref="A40:C40"/>
    <mergeCell ref="D40:K40"/>
    <mergeCell ref="L40:M40"/>
    <mergeCell ref="A31:C31"/>
    <mergeCell ref="A32:C32"/>
    <mergeCell ref="D32:T32"/>
    <mergeCell ref="A36:C38"/>
    <mergeCell ref="D37:F37"/>
    <mergeCell ref="G37:L37"/>
    <mergeCell ref="M37:O37"/>
    <mergeCell ref="D36:T36"/>
    <mergeCell ref="A27:C30"/>
    <mergeCell ref="Q27:T27"/>
    <mergeCell ref="Q28:R28"/>
    <mergeCell ref="Q29:R29"/>
    <mergeCell ref="Q30:R30"/>
    <mergeCell ref="M23:N23"/>
    <mergeCell ref="P23:Q23"/>
    <mergeCell ref="E24:L24"/>
    <mergeCell ref="M24:N24"/>
    <mergeCell ref="P24:Q24"/>
    <mergeCell ref="E25:L25"/>
    <mergeCell ref="M25:N25"/>
    <mergeCell ref="P25:Q25"/>
    <mergeCell ref="A21:C26"/>
    <mergeCell ref="D21:L21"/>
    <mergeCell ref="M21:T21"/>
    <mergeCell ref="E22:L22"/>
    <mergeCell ref="M22:N22"/>
    <mergeCell ref="P22:Q22"/>
    <mergeCell ref="E23:L23"/>
    <mergeCell ref="E26:L26"/>
    <mergeCell ref="M26:N26"/>
    <mergeCell ref="P26:Q26"/>
    <mergeCell ref="D18:F18"/>
    <mergeCell ref="J18:L18"/>
    <mergeCell ref="M18:T18"/>
    <mergeCell ref="D19:F19"/>
    <mergeCell ref="J19:L19"/>
    <mergeCell ref="M19:T19"/>
    <mergeCell ref="R14:S14"/>
    <mergeCell ref="A15:C20"/>
    <mergeCell ref="D15:L15"/>
    <mergeCell ref="M15:T15"/>
    <mergeCell ref="D16:F16"/>
    <mergeCell ref="J16:L16"/>
    <mergeCell ref="M16:T16"/>
    <mergeCell ref="D17:F17"/>
    <mergeCell ref="J17:L17"/>
    <mergeCell ref="M17:T17"/>
    <mergeCell ref="D20:F20"/>
    <mergeCell ref="J20:L20"/>
    <mergeCell ref="M20:T20"/>
    <mergeCell ref="A13:C13"/>
    <mergeCell ref="R13:S13"/>
    <mergeCell ref="A14:C14"/>
    <mergeCell ref="D14:E14"/>
    <mergeCell ref="F14:G14"/>
    <mergeCell ref="H14:I14"/>
    <mergeCell ref="J14:K14"/>
    <mergeCell ref="L14:M14"/>
    <mergeCell ref="N14:O14"/>
    <mergeCell ref="P14:Q14"/>
    <mergeCell ref="L11:M11"/>
    <mergeCell ref="N11:O11"/>
    <mergeCell ref="P11:Q11"/>
    <mergeCell ref="A12:C12"/>
    <mergeCell ref="R12:S12"/>
    <mergeCell ref="A9:C9"/>
    <mergeCell ref="N9:P9"/>
    <mergeCell ref="R9:S9"/>
    <mergeCell ref="A10:C11"/>
    <mergeCell ref="D11:E11"/>
    <mergeCell ref="F11:G11"/>
    <mergeCell ref="H11:I11"/>
    <mergeCell ref="J11:K11"/>
    <mergeCell ref="D10:F10"/>
    <mergeCell ref="H10:I10"/>
    <mergeCell ref="K10:Q10"/>
    <mergeCell ref="R11:S11"/>
    <mergeCell ref="P6:T6"/>
    <mergeCell ref="A7:C7"/>
    <mergeCell ref="D7:M7"/>
    <mergeCell ref="N7:P7"/>
    <mergeCell ref="Q7:S7"/>
    <mergeCell ref="A8:C8"/>
    <mergeCell ref="K8:N8"/>
    <mergeCell ref="O8:T8"/>
    <mergeCell ref="R1:T1"/>
    <mergeCell ref="A2:T2"/>
    <mergeCell ref="A4:C4"/>
    <mergeCell ref="K4:M4"/>
    <mergeCell ref="A5:C6"/>
    <mergeCell ref="D5:E6"/>
    <mergeCell ref="F5:M6"/>
    <mergeCell ref="N5:O5"/>
    <mergeCell ref="P5:T5"/>
    <mergeCell ref="N6:O6"/>
  </mergeCells>
  <phoneticPr fontId="1"/>
  <hyperlinks>
    <hyperlink ref="G38" r:id="rId1"/>
  </hyperlinks>
  <printOptions horizontalCentered="1"/>
  <pageMargins left="0.59055118110236227" right="0" top="0.59055118110236227" bottom="0.19685039370078741" header="0.39370078740157483" footer="0"/>
  <pageSetup paperSize="9" scale="94" fitToWidth="0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66675</xdr:rowOff>
                  </from>
                  <to>
                    <xdr:col>9</xdr:col>
                    <xdr:colOff>9525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66675</xdr:rowOff>
                  </from>
                  <to>
                    <xdr:col>10</xdr:col>
                    <xdr:colOff>114300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10</xdr:col>
                    <xdr:colOff>257175</xdr:colOff>
                    <xdr:row>8</xdr:row>
                    <xdr:rowOff>66675</xdr:rowOff>
                  </from>
                  <to>
                    <xdr:col>12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66675</xdr:rowOff>
                  </from>
                  <to>
                    <xdr:col>5</xdr:col>
                    <xdr:colOff>152400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12</xdr:col>
                    <xdr:colOff>238125</xdr:colOff>
                    <xdr:row>28</xdr:row>
                    <xdr:rowOff>47625</xdr:rowOff>
                  </from>
                  <to>
                    <xdr:col>15</xdr:col>
                    <xdr:colOff>304800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190500</xdr:rowOff>
                  </from>
                  <to>
                    <xdr:col>6</xdr:col>
                    <xdr:colOff>95250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123825</xdr:rowOff>
                  </from>
                  <to>
                    <xdr:col>5</xdr:col>
                    <xdr:colOff>304800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114300</xdr:rowOff>
                  </from>
                  <to>
                    <xdr:col>8</xdr:col>
                    <xdr:colOff>304800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9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38100</xdr:rowOff>
                  </from>
                  <to>
                    <xdr:col>12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247650</xdr:rowOff>
                  </from>
                  <to>
                    <xdr:col>13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1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171450</xdr:rowOff>
                  </from>
                  <to>
                    <xdr:col>13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">
              <controlPr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95250</xdr:rowOff>
                  </from>
                  <to>
                    <xdr:col>12</xdr:col>
                    <xdr:colOff>209550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3">
              <controlPr defaultSize="0" autoFill="0" autoLine="0" autoPict="0">
                <anchor moveWithCells="1">
                  <from>
                    <xdr:col>12</xdr:col>
                    <xdr:colOff>238125</xdr:colOff>
                    <xdr:row>27</xdr:row>
                    <xdr:rowOff>114300</xdr:rowOff>
                  </from>
                  <to>
                    <xdr:col>15</xdr:col>
                    <xdr:colOff>133350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76200</xdr:rowOff>
                  </from>
                  <to>
                    <xdr:col>8</xdr:col>
                    <xdr:colOff>57150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5">
              <controlPr defaultSize="0" autoFill="0" autoLine="0" autoPict="0">
                <anchor moveWithCells="1">
                  <from>
                    <xdr:col>3</xdr:col>
                    <xdr:colOff>219075</xdr:colOff>
                    <xdr:row>7</xdr:row>
                    <xdr:rowOff>47625</xdr:rowOff>
                  </from>
                  <to>
                    <xdr:col>5</xdr:col>
                    <xdr:colOff>266700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6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38100</xdr:rowOff>
                  </from>
                  <to>
                    <xdr:col>9</xdr:col>
                    <xdr:colOff>95250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7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171450</xdr:rowOff>
                  </from>
                  <to>
                    <xdr:col>16</xdr:col>
                    <xdr:colOff>57150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19050</xdr:rowOff>
                  </from>
                  <to>
                    <xdr:col>9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3" name="Check Box 19">
              <controlPr defaultSize="0" autoFill="0" autoLine="0" autoPict="0">
                <anchor moveWithCells="1">
                  <from>
                    <xdr:col>14</xdr:col>
                    <xdr:colOff>228600</xdr:colOff>
                    <xdr:row>30</xdr:row>
                    <xdr:rowOff>9525</xdr:rowOff>
                  </from>
                  <to>
                    <xdr:col>17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4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19050</xdr:rowOff>
                  </from>
                  <to>
                    <xdr:col>11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5" name="Check Box 21">
              <controlPr defaultSize="0" autoFill="0" autoLine="0" autoPict="0">
                <anchor moveWithCells="1">
                  <from>
                    <xdr:col>11</xdr:col>
                    <xdr:colOff>95250</xdr:colOff>
                    <xdr:row>30</xdr:row>
                    <xdr:rowOff>9525</xdr:rowOff>
                  </from>
                  <to>
                    <xdr:col>13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view="pageBreakPreview" topLeftCell="A7" zoomScale="120" zoomScaleNormal="120" zoomScaleSheetLayoutView="120" workbookViewId="0">
      <selection activeCell="AA11" sqref="AA11"/>
    </sheetView>
  </sheetViews>
  <sheetFormatPr defaultRowHeight="13.5" x14ac:dyDescent="0.15"/>
  <cols>
    <col min="1" max="3" width="4.875" style="53" customWidth="1"/>
    <col min="4" max="20" width="4.75" style="53" customWidth="1"/>
    <col min="21" max="21" width="1.625" style="53" customWidth="1"/>
    <col min="22" max="22" width="3.875" style="53" customWidth="1"/>
    <col min="23" max="23" width="6.375" style="53" customWidth="1"/>
    <col min="24" max="24" width="3.875" style="53" customWidth="1"/>
    <col min="25" max="25" width="3.75" style="53" customWidth="1"/>
    <col min="26" max="27" width="3.875" style="53" customWidth="1"/>
    <col min="28" max="30" width="9" style="53"/>
    <col min="31" max="31" width="2.875" style="53" customWidth="1"/>
    <col min="32" max="16384" width="9" style="53"/>
  </cols>
  <sheetData>
    <row r="1" spans="1:26" ht="14.25" customHeight="1" x14ac:dyDescent="0.1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9"/>
      <c r="R1" s="126" t="s">
        <v>73</v>
      </c>
      <c r="S1" s="127"/>
      <c r="T1" s="127"/>
      <c r="U1" s="9"/>
      <c r="V1" s="9"/>
      <c r="W1" s="52"/>
      <c r="X1" s="1"/>
    </row>
    <row r="2" spans="1:26" ht="30" customHeight="1" x14ac:dyDescent="0.15">
      <c r="A2" s="128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1"/>
      <c r="V2" s="11"/>
      <c r="W2" s="2"/>
      <c r="X2" s="3"/>
      <c r="Y2" s="3"/>
    </row>
    <row r="3" spans="1:26" ht="16.5" customHeight="1" thickBot="1" x14ac:dyDescent="0.2">
      <c r="A3" s="12"/>
      <c r="B3" s="12"/>
      <c r="C3" s="12"/>
      <c r="D3" s="13"/>
      <c r="E3" s="13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65" t="s">
        <v>21</v>
      </c>
      <c r="R3" s="13"/>
      <c r="S3" s="13"/>
      <c r="T3" s="13"/>
      <c r="U3" s="13"/>
      <c r="V3" s="13"/>
      <c r="W3" s="2"/>
      <c r="X3" s="3"/>
      <c r="Y3" s="3"/>
    </row>
    <row r="4" spans="1:26" ht="27.75" customHeight="1" x14ac:dyDescent="0.15">
      <c r="A4" s="129" t="s">
        <v>0</v>
      </c>
      <c r="B4" s="130"/>
      <c r="C4" s="131"/>
      <c r="D4" s="28" t="s">
        <v>1</v>
      </c>
      <c r="E4" s="69">
        <v>7</v>
      </c>
      <c r="F4" s="39" t="s">
        <v>2</v>
      </c>
      <c r="G4" s="69">
        <v>4</v>
      </c>
      <c r="H4" s="39" t="s">
        <v>3</v>
      </c>
      <c r="I4" s="69">
        <v>15</v>
      </c>
      <c r="J4" s="29" t="s">
        <v>4</v>
      </c>
      <c r="K4" s="130" t="s">
        <v>5</v>
      </c>
      <c r="L4" s="130"/>
      <c r="M4" s="130"/>
      <c r="N4" s="28" t="s">
        <v>1</v>
      </c>
      <c r="O4" s="69">
        <v>7</v>
      </c>
      <c r="P4" s="39" t="s">
        <v>2</v>
      </c>
      <c r="Q4" s="69">
        <v>6</v>
      </c>
      <c r="R4" s="39" t="s">
        <v>3</v>
      </c>
      <c r="S4" s="69">
        <v>30</v>
      </c>
      <c r="T4" s="30" t="s">
        <v>4</v>
      </c>
      <c r="U4" s="5"/>
      <c r="V4" s="5"/>
    </row>
    <row r="5" spans="1:26" ht="23.25" customHeight="1" x14ac:dyDescent="0.15">
      <c r="A5" s="132" t="s">
        <v>6</v>
      </c>
      <c r="B5" s="133"/>
      <c r="C5" s="133"/>
      <c r="D5" s="136" t="s">
        <v>7</v>
      </c>
      <c r="E5" s="137"/>
      <c r="F5" s="266" t="s">
        <v>65</v>
      </c>
      <c r="G5" s="266"/>
      <c r="H5" s="266"/>
      <c r="I5" s="266"/>
      <c r="J5" s="266"/>
      <c r="K5" s="266"/>
      <c r="L5" s="266"/>
      <c r="M5" s="267"/>
      <c r="N5" s="144" t="s">
        <v>59</v>
      </c>
      <c r="O5" s="145"/>
      <c r="P5" s="266" t="s">
        <v>46</v>
      </c>
      <c r="Q5" s="266"/>
      <c r="R5" s="266"/>
      <c r="S5" s="266"/>
      <c r="T5" s="270"/>
      <c r="U5" s="14"/>
      <c r="V5" s="15"/>
      <c r="W5" s="54"/>
    </row>
    <row r="6" spans="1:26" ht="23.25" customHeight="1" x14ac:dyDescent="0.15">
      <c r="A6" s="134"/>
      <c r="B6" s="135"/>
      <c r="C6" s="135"/>
      <c r="D6" s="138"/>
      <c r="E6" s="139"/>
      <c r="F6" s="268"/>
      <c r="G6" s="268"/>
      <c r="H6" s="268"/>
      <c r="I6" s="268"/>
      <c r="J6" s="268"/>
      <c r="K6" s="268"/>
      <c r="L6" s="268"/>
      <c r="M6" s="269"/>
      <c r="N6" s="147" t="s">
        <v>60</v>
      </c>
      <c r="O6" s="148"/>
      <c r="P6" s="261" t="s">
        <v>70</v>
      </c>
      <c r="Q6" s="261"/>
      <c r="R6" s="261"/>
      <c r="S6" s="261"/>
      <c r="T6" s="262"/>
      <c r="U6" s="5"/>
      <c r="V6" s="5"/>
    </row>
    <row r="7" spans="1:26" ht="39.75" customHeight="1" x14ac:dyDescent="0.15">
      <c r="A7" s="113" t="s">
        <v>64</v>
      </c>
      <c r="B7" s="114"/>
      <c r="C7" s="114"/>
      <c r="D7" s="263" t="s">
        <v>71</v>
      </c>
      <c r="E7" s="264"/>
      <c r="F7" s="264"/>
      <c r="G7" s="264"/>
      <c r="H7" s="264"/>
      <c r="I7" s="264"/>
      <c r="J7" s="264"/>
      <c r="K7" s="264"/>
      <c r="L7" s="264"/>
      <c r="M7" s="264"/>
      <c r="N7" s="117" t="s">
        <v>68</v>
      </c>
      <c r="O7" s="118"/>
      <c r="P7" s="118"/>
      <c r="Q7" s="265">
        <v>35</v>
      </c>
      <c r="R7" s="265"/>
      <c r="S7" s="265"/>
      <c r="T7" s="38" t="s">
        <v>8</v>
      </c>
      <c r="U7" s="5"/>
      <c r="V7" s="5"/>
      <c r="W7" s="55"/>
    </row>
    <row r="8" spans="1:26" ht="24" customHeight="1" x14ac:dyDescent="0.15">
      <c r="A8" s="120" t="s">
        <v>62</v>
      </c>
      <c r="B8" s="121"/>
      <c r="C8" s="122"/>
      <c r="D8" s="56"/>
      <c r="E8" s="56"/>
      <c r="F8" s="56"/>
      <c r="G8" s="56"/>
      <c r="H8" s="56"/>
      <c r="I8" s="56"/>
      <c r="J8" s="57"/>
      <c r="K8" s="123" t="s">
        <v>63</v>
      </c>
      <c r="L8" s="123"/>
      <c r="M8" s="123"/>
      <c r="N8" s="123"/>
      <c r="O8" s="124"/>
      <c r="P8" s="124"/>
      <c r="Q8" s="124"/>
      <c r="R8" s="124"/>
      <c r="S8" s="124"/>
      <c r="T8" s="125"/>
    </row>
    <row r="9" spans="1:26" ht="24.75" customHeight="1" x14ac:dyDescent="0.15">
      <c r="A9" s="120" t="s">
        <v>61</v>
      </c>
      <c r="B9" s="121"/>
      <c r="C9" s="122"/>
      <c r="D9" s="45"/>
      <c r="E9" s="46"/>
      <c r="F9" s="46"/>
      <c r="G9" s="46"/>
      <c r="H9" s="46"/>
      <c r="I9" s="46"/>
      <c r="J9" s="46"/>
      <c r="K9" s="46"/>
      <c r="L9" s="46"/>
      <c r="M9" s="4"/>
      <c r="N9" s="154"/>
      <c r="O9" s="154"/>
      <c r="P9" s="154"/>
      <c r="Q9" s="50"/>
      <c r="R9" s="155"/>
      <c r="S9" s="155"/>
      <c r="T9" s="51"/>
      <c r="U9" s="5"/>
      <c r="V9" s="5"/>
    </row>
    <row r="10" spans="1:26" ht="15" customHeight="1" x14ac:dyDescent="0.15">
      <c r="A10" s="156" t="s">
        <v>9</v>
      </c>
      <c r="B10" s="157"/>
      <c r="C10" s="158"/>
      <c r="D10" s="162" t="s">
        <v>80</v>
      </c>
      <c r="E10" s="163"/>
      <c r="F10" s="163"/>
      <c r="G10" s="109"/>
      <c r="H10" s="164" t="s">
        <v>79</v>
      </c>
      <c r="I10" s="165"/>
      <c r="J10" s="110"/>
      <c r="K10" s="166" t="s">
        <v>81</v>
      </c>
      <c r="L10" s="166"/>
      <c r="M10" s="166"/>
      <c r="N10" s="166"/>
      <c r="O10" s="166"/>
      <c r="P10" s="166"/>
      <c r="Q10" s="166"/>
      <c r="R10" s="87"/>
      <c r="S10" s="87"/>
      <c r="T10" s="88"/>
      <c r="U10" s="5"/>
      <c r="V10" s="5"/>
    </row>
    <row r="11" spans="1:26" ht="28.5" customHeight="1" x14ac:dyDescent="0.15">
      <c r="A11" s="159"/>
      <c r="B11" s="160"/>
      <c r="C11" s="161"/>
      <c r="D11" s="149" t="s">
        <v>49</v>
      </c>
      <c r="E11" s="150"/>
      <c r="F11" s="149" t="s">
        <v>50</v>
      </c>
      <c r="G11" s="150"/>
      <c r="H11" s="149" t="s">
        <v>51</v>
      </c>
      <c r="I11" s="150"/>
      <c r="J11" s="149" t="s">
        <v>52</v>
      </c>
      <c r="K11" s="150"/>
      <c r="L11" s="149" t="s">
        <v>53</v>
      </c>
      <c r="M11" s="150"/>
      <c r="N11" s="149" t="s">
        <v>54</v>
      </c>
      <c r="O11" s="150"/>
      <c r="P11" s="149" t="s">
        <v>55</v>
      </c>
      <c r="Q11" s="151"/>
      <c r="R11" s="167" t="s">
        <v>10</v>
      </c>
      <c r="S11" s="168"/>
      <c r="T11" s="108" t="s">
        <v>82</v>
      </c>
      <c r="U11" s="5"/>
      <c r="V11" s="5"/>
    </row>
    <row r="12" spans="1:26" ht="21.95" customHeight="1" x14ac:dyDescent="0.15">
      <c r="A12" s="120" t="s">
        <v>11</v>
      </c>
      <c r="B12" s="121"/>
      <c r="C12" s="122"/>
      <c r="D12" s="78"/>
      <c r="E12" s="104"/>
      <c r="F12" s="78"/>
      <c r="G12" s="104"/>
      <c r="H12" s="81"/>
      <c r="I12" s="104"/>
      <c r="J12" s="81">
        <v>4</v>
      </c>
      <c r="K12" s="104"/>
      <c r="L12" s="81">
        <v>6</v>
      </c>
      <c r="M12" s="104"/>
      <c r="N12" s="81">
        <v>6</v>
      </c>
      <c r="O12" s="107">
        <v>2</v>
      </c>
      <c r="P12" s="81">
        <v>1</v>
      </c>
      <c r="Q12" s="107">
        <v>2</v>
      </c>
      <c r="R12" s="152">
        <f>D12+F12+H12+J12+L12+N12+P12</f>
        <v>17</v>
      </c>
      <c r="S12" s="153"/>
      <c r="T12" s="84">
        <f>E12+G12+I12+K12+M12+O12+Q12</f>
        <v>4</v>
      </c>
      <c r="U12" s="5"/>
      <c r="V12" s="5"/>
      <c r="W12" s="52"/>
      <c r="Z12" s="89"/>
    </row>
    <row r="13" spans="1:26" ht="21.95" customHeight="1" thickBot="1" x14ac:dyDescent="0.2">
      <c r="A13" s="169" t="s">
        <v>12</v>
      </c>
      <c r="B13" s="170"/>
      <c r="C13" s="171"/>
      <c r="D13" s="82"/>
      <c r="E13" s="105"/>
      <c r="F13" s="82"/>
      <c r="G13" s="105"/>
      <c r="H13" s="80"/>
      <c r="I13" s="105"/>
      <c r="J13" s="80">
        <v>5</v>
      </c>
      <c r="K13" s="105"/>
      <c r="L13" s="80">
        <v>8</v>
      </c>
      <c r="M13" s="106">
        <v>1</v>
      </c>
      <c r="N13" s="80">
        <v>4</v>
      </c>
      <c r="O13" s="105"/>
      <c r="P13" s="80">
        <v>1</v>
      </c>
      <c r="Q13" s="105"/>
      <c r="R13" s="172">
        <f>D13+F13+H13+J13+L13+N13+P13</f>
        <v>18</v>
      </c>
      <c r="S13" s="173"/>
      <c r="T13" s="85">
        <f>E13+G13+I13+K13+M13+O13+Q13</f>
        <v>1</v>
      </c>
      <c r="U13" s="5"/>
      <c r="V13" s="5"/>
      <c r="W13" s="52"/>
    </row>
    <row r="14" spans="1:26" ht="27" customHeight="1" thickTop="1" x14ac:dyDescent="0.15">
      <c r="A14" s="134" t="s">
        <v>69</v>
      </c>
      <c r="B14" s="135"/>
      <c r="C14" s="174"/>
      <c r="D14" s="175">
        <f t="shared" ref="D14" si="0">SUM(D12:D13)</f>
        <v>0</v>
      </c>
      <c r="E14" s="176"/>
      <c r="F14" s="175">
        <f t="shared" ref="F14" si="1">SUM(F12:F13)</f>
        <v>0</v>
      </c>
      <c r="G14" s="176"/>
      <c r="H14" s="175">
        <f t="shared" ref="H14" si="2">SUM(H12:H13)</f>
        <v>0</v>
      </c>
      <c r="I14" s="176"/>
      <c r="J14" s="175">
        <f t="shared" ref="J14" si="3">SUM(J12:J13)</f>
        <v>9</v>
      </c>
      <c r="K14" s="176"/>
      <c r="L14" s="175">
        <f t="shared" ref="L14" si="4">SUM(L12:L13)</f>
        <v>14</v>
      </c>
      <c r="M14" s="176"/>
      <c r="N14" s="175">
        <f t="shared" ref="N14" si="5">SUM(N12:N13)</f>
        <v>10</v>
      </c>
      <c r="O14" s="176"/>
      <c r="P14" s="175">
        <f>SUM(P12:P13)</f>
        <v>2</v>
      </c>
      <c r="Q14" s="177"/>
      <c r="R14" s="184">
        <f>SUM(D14:Q14)</f>
        <v>35</v>
      </c>
      <c r="S14" s="185"/>
      <c r="T14" s="86">
        <f>SUM(T12:T13)</f>
        <v>5</v>
      </c>
      <c r="U14" s="5"/>
      <c r="V14" s="5"/>
    </row>
    <row r="15" spans="1:26" ht="14.25" customHeight="1" x14ac:dyDescent="0.15">
      <c r="A15" s="186" t="s">
        <v>58</v>
      </c>
      <c r="B15" s="187"/>
      <c r="C15" s="188"/>
      <c r="D15" s="195" t="s">
        <v>37</v>
      </c>
      <c r="E15" s="195"/>
      <c r="F15" s="195"/>
      <c r="G15" s="195"/>
      <c r="H15" s="195"/>
      <c r="I15" s="195"/>
      <c r="J15" s="195"/>
      <c r="K15" s="195"/>
      <c r="L15" s="196"/>
      <c r="M15" s="197" t="s">
        <v>38</v>
      </c>
      <c r="N15" s="195"/>
      <c r="O15" s="195"/>
      <c r="P15" s="195"/>
      <c r="Q15" s="195"/>
      <c r="R15" s="195"/>
      <c r="S15" s="195"/>
      <c r="T15" s="198"/>
      <c r="U15" s="5"/>
      <c r="V15" s="24"/>
    </row>
    <row r="16" spans="1:26" ht="19.5" customHeight="1" x14ac:dyDescent="0.15">
      <c r="A16" s="189"/>
      <c r="B16" s="190"/>
      <c r="C16" s="191"/>
      <c r="D16" s="273" t="s">
        <v>44</v>
      </c>
      <c r="E16" s="274"/>
      <c r="F16" s="275"/>
      <c r="G16" s="16" t="s">
        <v>13</v>
      </c>
      <c r="H16" s="79">
        <v>99</v>
      </c>
      <c r="I16" s="16" t="s">
        <v>13</v>
      </c>
      <c r="J16" s="273">
        <v>9999</v>
      </c>
      <c r="K16" s="274"/>
      <c r="L16" s="275"/>
      <c r="M16" s="276" t="s">
        <v>46</v>
      </c>
      <c r="N16" s="277"/>
      <c r="O16" s="277"/>
      <c r="P16" s="277"/>
      <c r="Q16" s="277"/>
      <c r="R16" s="277"/>
      <c r="S16" s="277"/>
      <c r="T16" s="278"/>
      <c r="U16" s="5"/>
      <c r="V16" s="5"/>
    </row>
    <row r="17" spans="1:26" ht="19.5" customHeight="1" x14ac:dyDescent="0.15">
      <c r="A17" s="189"/>
      <c r="B17" s="190"/>
      <c r="C17" s="191"/>
      <c r="D17" s="273" t="s">
        <v>44</v>
      </c>
      <c r="E17" s="274"/>
      <c r="F17" s="275"/>
      <c r="G17" s="16" t="s">
        <v>13</v>
      </c>
      <c r="H17" s="79">
        <v>88</v>
      </c>
      <c r="I17" s="16" t="s">
        <v>13</v>
      </c>
      <c r="J17" s="273">
        <v>8888</v>
      </c>
      <c r="K17" s="274"/>
      <c r="L17" s="275"/>
      <c r="M17" s="276" t="s">
        <v>45</v>
      </c>
      <c r="N17" s="277"/>
      <c r="O17" s="277"/>
      <c r="P17" s="277"/>
      <c r="Q17" s="277"/>
      <c r="R17" s="277"/>
      <c r="S17" s="277"/>
      <c r="T17" s="278"/>
      <c r="U17" s="5"/>
      <c r="V17" s="24"/>
    </row>
    <row r="18" spans="1:26" ht="19.5" customHeight="1" x14ac:dyDescent="0.15">
      <c r="A18" s="189"/>
      <c r="B18" s="190"/>
      <c r="C18" s="191"/>
      <c r="D18" s="178"/>
      <c r="E18" s="179"/>
      <c r="F18" s="180"/>
      <c r="G18" s="16" t="s">
        <v>13</v>
      </c>
      <c r="H18" s="77"/>
      <c r="I18" s="16" t="s">
        <v>13</v>
      </c>
      <c r="J18" s="178"/>
      <c r="K18" s="179"/>
      <c r="L18" s="180"/>
      <c r="M18" s="181"/>
      <c r="N18" s="182"/>
      <c r="O18" s="182"/>
      <c r="P18" s="182"/>
      <c r="Q18" s="182"/>
      <c r="R18" s="182"/>
      <c r="S18" s="182"/>
      <c r="T18" s="183"/>
      <c r="U18" s="5"/>
      <c r="V18" s="5"/>
    </row>
    <row r="19" spans="1:26" ht="19.5" customHeight="1" x14ac:dyDescent="0.15">
      <c r="A19" s="189"/>
      <c r="B19" s="190"/>
      <c r="C19" s="191"/>
      <c r="D19" s="178"/>
      <c r="E19" s="179"/>
      <c r="F19" s="180"/>
      <c r="G19" s="16" t="s">
        <v>13</v>
      </c>
      <c r="H19" s="77"/>
      <c r="I19" s="16" t="s">
        <v>13</v>
      </c>
      <c r="J19" s="178"/>
      <c r="K19" s="179"/>
      <c r="L19" s="180"/>
      <c r="M19" s="181"/>
      <c r="N19" s="182"/>
      <c r="O19" s="182"/>
      <c r="P19" s="182"/>
      <c r="Q19" s="182"/>
      <c r="R19" s="182"/>
      <c r="S19" s="182"/>
      <c r="T19" s="183"/>
      <c r="U19" s="5"/>
      <c r="V19" s="5"/>
    </row>
    <row r="20" spans="1:26" ht="19.5" customHeight="1" x14ac:dyDescent="0.15">
      <c r="A20" s="192"/>
      <c r="B20" s="193"/>
      <c r="C20" s="194"/>
      <c r="D20" s="199"/>
      <c r="E20" s="200"/>
      <c r="F20" s="201"/>
      <c r="G20" s="33" t="s">
        <v>13</v>
      </c>
      <c r="H20" s="76"/>
      <c r="I20" s="33" t="s">
        <v>13</v>
      </c>
      <c r="J20" s="199"/>
      <c r="K20" s="200"/>
      <c r="L20" s="201"/>
      <c r="M20" s="202"/>
      <c r="N20" s="203"/>
      <c r="O20" s="203"/>
      <c r="P20" s="203"/>
      <c r="Q20" s="203"/>
      <c r="R20" s="203"/>
      <c r="S20" s="203"/>
      <c r="T20" s="204"/>
      <c r="U20" s="17"/>
      <c r="V20" s="18"/>
    </row>
    <row r="21" spans="1:26" ht="14.25" customHeight="1" x14ac:dyDescent="0.15">
      <c r="A21" s="189" t="s">
        <v>14</v>
      </c>
      <c r="B21" s="190"/>
      <c r="C21" s="191"/>
      <c r="D21" s="209" t="s">
        <v>15</v>
      </c>
      <c r="E21" s="118"/>
      <c r="F21" s="118"/>
      <c r="G21" s="118"/>
      <c r="H21" s="118"/>
      <c r="I21" s="118"/>
      <c r="J21" s="118"/>
      <c r="K21" s="118"/>
      <c r="L21" s="210"/>
      <c r="M21" s="209" t="s">
        <v>16</v>
      </c>
      <c r="N21" s="118"/>
      <c r="O21" s="118"/>
      <c r="P21" s="118"/>
      <c r="Q21" s="118"/>
      <c r="R21" s="118"/>
      <c r="S21" s="118"/>
      <c r="T21" s="211"/>
      <c r="U21" s="5"/>
      <c r="V21" s="5"/>
    </row>
    <row r="22" spans="1:26" ht="19.5" customHeight="1" x14ac:dyDescent="0.15">
      <c r="A22" s="189"/>
      <c r="B22" s="190"/>
      <c r="C22" s="191"/>
      <c r="D22" s="19" t="s">
        <v>20</v>
      </c>
      <c r="E22" s="207" t="s">
        <v>75</v>
      </c>
      <c r="F22" s="207"/>
      <c r="G22" s="207"/>
      <c r="H22" s="207"/>
      <c r="I22" s="207"/>
      <c r="J22" s="207"/>
      <c r="K22" s="207"/>
      <c r="L22" s="208"/>
      <c r="M22" s="279">
        <v>0.70833333333333337</v>
      </c>
      <c r="N22" s="280"/>
      <c r="O22" s="43" t="s">
        <v>17</v>
      </c>
      <c r="P22" s="280">
        <v>0.71527777777777779</v>
      </c>
      <c r="Q22" s="280"/>
      <c r="R22" s="43" t="s">
        <v>18</v>
      </c>
      <c r="S22" s="41">
        <f>IF(M22="","",(P22-M22)*24*60)</f>
        <v>9.9999999999999645</v>
      </c>
      <c r="T22" s="44" t="s">
        <v>19</v>
      </c>
      <c r="U22" s="5"/>
      <c r="V22" s="5"/>
    </row>
    <row r="23" spans="1:26" ht="19.5" customHeight="1" x14ac:dyDescent="0.15">
      <c r="A23" s="189"/>
      <c r="B23" s="190"/>
      <c r="C23" s="191"/>
      <c r="D23" s="43" t="s">
        <v>20</v>
      </c>
      <c r="E23" s="207" t="s">
        <v>77</v>
      </c>
      <c r="F23" s="207"/>
      <c r="G23" s="207"/>
      <c r="H23" s="207"/>
      <c r="I23" s="207"/>
      <c r="J23" s="207"/>
      <c r="K23" s="207"/>
      <c r="L23" s="208"/>
      <c r="M23" s="279">
        <v>0.71527777777777779</v>
      </c>
      <c r="N23" s="280"/>
      <c r="O23" s="43" t="s">
        <v>17</v>
      </c>
      <c r="P23" s="280">
        <v>0.73958333333333337</v>
      </c>
      <c r="Q23" s="280"/>
      <c r="R23" s="43" t="s">
        <v>18</v>
      </c>
      <c r="S23" s="41">
        <f t="shared" ref="S23:S26" si="6">IF(M23="","",(P23-M23)*24*60)</f>
        <v>35.000000000000036</v>
      </c>
      <c r="T23" s="44" t="s">
        <v>19</v>
      </c>
      <c r="U23" s="5"/>
      <c r="V23" s="5"/>
    </row>
    <row r="24" spans="1:26" ht="19.5" customHeight="1" x14ac:dyDescent="0.15">
      <c r="A24" s="189"/>
      <c r="B24" s="190"/>
      <c r="C24" s="191"/>
      <c r="D24" s="43" t="s">
        <v>20</v>
      </c>
      <c r="E24" s="207" t="s">
        <v>78</v>
      </c>
      <c r="F24" s="207"/>
      <c r="G24" s="207"/>
      <c r="H24" s="207"/>
      <c r="I24" s="207"/>
      <c r="J24" s="207"/>
      <c r="K24" s="207"/>
      <c r="L24" s="208"/>
      <c r="M24" s="279">
        <v>0.73958333333333337</v>
      </c>
      <c r="N24" s="280"/>
      <c r="O24" s="43" t="s">
        <v>17</v>
      </c>
      <c r="P24" s="280">
        <v>0.76041666666666663</v>
      </c>
      <c r="Q24" s="280"/>
      <c r="R24" s="43" t="s">
        <v>18</v>
      </c>
      <c r="S24" s="41">
        <f t="shared" si="6"/>
        <v>29.999999999999893</v>
      </c>
      <c r="T24" s="44" t="s">
        <v>19</v>
      </c>
      <c r="U24" s="5"/>
      <c r="V24" s="5"/>
    </row>
    <row r="25" spans="1:26" ht="19.5" customHeight="1" x14ac:dyDescent="0.15">
      <c r="A25" s="189"/>
      <c r="B25" s="190"/>
      <c r="C25" s="191"/>
      <c r="D25" s="43" t="s">
        <v>20</v>
      </c>
      <c r="E25" s="207" t="s">
        <v>76</v>
      </c>
      <c r="F25" s="207"/>
      <c r="G25" s="207"/>
      <c r="H25" s="207"/>
      <c r="I25" s="207"/>
      <c r="J25" s="207"/>
      <c r="K25" s="207"/>
      <c r="L25" s="208"/>
      <c r="M25" s="279">
        <v>0.76041666666666663</v>
      </c>
      <c r="N25" s="280"/>
      <c r="O25" s="43" t="s">
        <v>17</v>
      </c>
      <c r="P25" s="280">
        <v>0.76736111111111116</v>
      </c>
      <c r="Q25" s="280"/>
      <c r="R25" s="43" t="s">
        <v>18</v>
      </c>
      <c r="S25" s="41">
        <f t="shared" si="6"/>
        <v>10.000000000000124</v>
      </c>
      <c r="T25" s="44" t="s">
        <v>19</v>
      </c>
      <c r="U25" s="9"/>
      <c r="V25" s="5"/>
    </row>
    <row r="26" spans="1:26" ht="19.5" customHeight="1" x14ac:dyDescent="0.15">
      <c r="A26" s="189"/>
      <c r="B26" s="190"/>
      <c r="C26" s="191"/>
      <c r="D26" s="34" t="s">
        <v>20</v>
      </c>
      <c r="E26" s="212" t="s">
        <v>74</v>
      </c>
      <c r="F26" s="212"/>
      <c r="G26" s="212"/>
      <c r="H26" s="212"/>
      <c r="I26" s="212"/>
      <c r="J26" s="212"/>
      <c r="K26" s="212"/>
      <c r="L26" s="213"/>
      <c r="M26" s="271">
        <v>0.76736111111111116</v>
      </c>
      <c r="N26" s="272"/>
      <c r="O26" s="34" t="s">
        <v>17</v>
      </c>
      <c r="P26" s="272">
        <v>0.77083333333333337</v>
      </c>
      <c r="Q26" s="272"/>
      <c r="R26" s="34" t="s">
        <v>18</v>
      </c>
      <c r="S26" s="41">
        <f t="shared" si="6"/>
        <v>4.9999999999999822</v>
      </c>
      <c r="T26" s="35" t="s">
        <v>19</v>
      </c>
      <c r="U26" s="5"/>
      <c r="V26" s="5"/>
      <c r="W26" s="67">
        <f>SUM(S22:S26)</f>
        <v>90</v>
      </c>
      <c r="X26" s="68" t="s">
        <v>57</v>
      </c>
    </row>
    <row r="27" spans="1:26" ht="19.5" customHeight="1" x14ac:dyDescent="0.15">
      <c r="A27" s="186" t="s">
        <v>34</v>
      </c>
      <c r="B27" s="187"/>
      <c r="C27" s="188"/>
      <c r="D27" s="31"/>
      <c r="E27" s="31"/>
      <c r="F27" s="31"/>
      <c r="G27" s="31"/>
      <c r="H27" s="31"/>
      <c r="I27" s="47"/>
      <c r="J27" s="31"/>
      <c r="K27" s="31"/>
      <c r="L27" s="36"/>
      <c r="M27" s="36"/>
      <c r="N27" s="32"/>
      <c r="O27" s="36"/>
      <c r="P27" s="36"/>
      <c r="Q27" s="197" t="s">
        <v>47</v>
      </c>
      <c r="R27" s="195"/>
      <c r="S27" s="195"/>
      <c r="T27" s="198"/>
      <c r="U27" s="5"/>
      <c r="V27" s="5"/>
      <c r="Z27" s="55"/>
    </row>
    <row r="28" spans="1:26" ht="19.5" customHeight="1" x14ac:dyDescent="0.15">
      <c r="A28" s="189"/>
      <c r="B28" s="190"/>
      <c r="C28" s="191"/>
      <c r="D28" s="9"/>
      <c r="E28" s="9"/>
      <c r="F28" s="9"/>
      <c r="G28" s="9"/>
      <c r="H28" s="9"/>
      <c r="I28" s="48"/>
      <c r="J28" s="9"/>
      <c r="K28" s="9"/>
      <c r="L28" s="20"/>
      <c r="M28" s="20"/>
      <c r="N28" s="15"/>
      <c r="O28" s="20"/>
      <c r="P28" s="20"/>
      <c r="Q28" s="241" t="s">
        <v>40</v>
      </c>
      <c r="R28" s="242"/>
      <c r="S28" s="70">
        <v>5</v>
      </c>
      <c r="T28" s="25" t="s">
        <v>42</v>
      </c>
      <c r="U28" s="5"/>
      <c r="V28" s="5"/>
    </row>
    <row r="29" spans="1:26" ht="19.5" customHeight="1" x14ac:dyDescent="0.15">
      <c r="A29" s="189"/>
      <c r="B29" s="190"/>
      <c r="C29" s="191"/>
      <c r="D29" s="9"/>
      <c r="E29" s="9"/>
      <c r="F29" s="9"/>
      <c r="G29" s="9"/>
      <c r="H29" s="9"/>
      <c r="I29" s="48"/>
      <c r="J29" s="9"/>
      <c r="K29" s="9"/>
      <c r="L29" s="20"/>
      <c r="M29" s="20"/>
      <c r="N29" s="15"/>
      <c r="O29" s="20"/>
      <c r="P29" s="20"/>
      <c r="Q29" s="243" t="s">
        <v>67</v>
      </c>
      <c r="R29" s="244"/>
      <c r="S29" s="70">
        <v>5</v>
      </c>
      <c r="T29" s="25" t="s">
        <v>43</v>
      </c>
      <c r="U29" s="5"/>
      <c r="V29" s="5"/>
      <c r="X29" s="23"/>
    </row>
    <row r="30" spans="1:26" ht="20.25" customHeight="1" x14ac:dyDescent="0.15">
      <c r="A30" s="192"/>
      <c r="B30" s="193"/>
      <c r="C30" s="194"/>
      <c r="D30" s="21"/>
      <c r="E30" s="21"/>
      <c r="F30" s="21"/>
      <c r="G30" s="21"/>
      <c r="H30" s="21"/>
      <c r="I30" s="49"/>
      <c r="J30" s="21"/>
      <c r="K30" s="21"/>
      <c r="L30" s="21"/>
      <c r="M30" s="21"/>
      <c r="N30" s="21"/>
      <c r="O30" s="21"/>
      <c r="P30" s="21"/>
      <c r="Q30" s="245" t="s">
        <v>41</v>
      </c>
      <c r="R30" s="246"/>
      <c r="S30" s="71">
        <v>1</v>
      </c>
      <c r="T30" s="37" t="s">
        <v>43</v>
      </c>
      <c r="U30" s="5"/>
      <c r="V30" s="5"/>
    </row>
    <row r="31" spans="1:26" ht="20.25" customHeight="1" x14ac:dyDescent="0.15">
      <c r="A31" s="216" t="s">
        <v>66</v>
      </c>
      <c r="B31" s="217"/>
      <c r="C31" s="218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  <c r="R31" s="73"/>
      <c r="S31" s="74"/>
      <c r="T31" s="75"/>
      <c r="U31" s="5"/>
      <c r="V31" s="5"/>
    </row>
    <row r="32" spans="1:26" ht="67.5" customHeight="1" thickBot="1" x14ac:dyDescent="0.2">
      <c r="A32" s="219" t="s">
        <v>48</v>
      </c>
      <c r="B32" s="220"/>
      <c r="C32" s="221"/>
      <c r="D32" s="281" t="s">
        <v>72</v>
      </c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3"/>
      <c r="U32" s="5"/>
      <c r="V32" s="5"/>
    </row>
    <row r="33" spans="1:27" ht="13.5" customHeight="1" x14ac:dyDescent="0.15">
      <c r="A33" s="7" t="s">
        <v>36</v>
      </c>
      <c r="B33" s="9"/>
      <c r="C33" s="9"/>
      <c r="D33" s="5"/>
      <c r="E33" s="5"/>
      <c r="F33" s="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52"/>
      <c r="X33" s="52"/>
      <c r="Y33" s="52"/>
      <c r="Z33" s="52"/>
    </row>
    <row r="34" spans="1:27" ht="14.25" customHeight="1" x14ac:dyDescent="0.15">
      <c r="A34" s="6" t="s">
        <v>35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52"/>
      <c r="X34" s="52"/>
      <c r="Y34" s="52"/>
      <c r="Z34" s="52"/>
      <c r="AA34" s="52"/>
    </row>
    <row r="35" spans="1:27" ht="25.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  <c r="R35" s="27"/>
      <c r="S35" s="27"/>
      <c r="T35" s="27"/>
      <c r="U35" s="27"/>
      <c r="V35" s="27"/>
    </row>
    <row r="36" spans="1:27" ht="21" customHeight="1" x14ac:dyDescent="0.15">
      <c r="A36" s="225" t="s">
        <v>22</v>
      </c>
      <c r="B36" s="226"/>
      <c r="C36" s="227"/>
      <c r="D36" s="238" t="s">
        <v>39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40"/>
      <c r="U36" s="5"/>
      <c r="V36" s="5"/>
    </row>
    <row r="37" spans="1:27" ht="21" customHeight="1" x14ac:dyDescent="0.15">
      <c r="A37" s="228"/>
      <c r="B37" s="229"/>
      <c r="C37" s="229"/>
      <c r="D37" s="232" t="s">
        <v>23</v>
      </c>
      <c r="E37" s="233"/>
      <c r="F37" s="234"/>
      <c r="G37" s="235" t="s">
        <v>24</v>
      </c>
      <c r="H37" s="236"/>
      <c r="I37" s="236"/>
      <c r="J37" s="236"/>
      <c r="K37" s="236"/>
      <c r="L37" s="237"/>
      <c r="M37" s="232" t="s">
        <v>25</v>
      </c>
      <c r="N37" s="233"/>
      <c r="O37" s="234"/>
      <c r="P37" s="247" t="s">
        <v>26</v>
      </c>
      <c r="Q37" s="247"/>
      <c r="R37" s="247"/>
      <c r="S37" s="247"/>
      <c r="T37" s="248"/>
      <c r="U37" s="5"/>
      <c r="V37" s="5"/>
    </row>
    <row r="38" spans="1:27" ht="21" customHeight="1" x14ac:dyDescent="0.15">
      <c r="A38" s="230"/>
      <c r="B38" s="231"/>
      <c r="C38" s="231"/>
      <c r="D38" s="249" t="s">
        <v>27</v>
      </c>
      <c r="E38" s="250"/>
      <c r="F38" s="251"/>
      <c r="G38" s="252" t="s">
        <v>28</v>
      </c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3"/>
      <c r="U38" s="5"/>
      <c r="V38" s="5"/>
    </row>
    <row r="39" spans="1:27" ht="15" customHeight="1" x14ac:dyDescent="0.15">
      <c r="A39" s="254" t="s">
        <v>29</v>
      </c>
      <c r="B39" s="254"/>
      <c r="C39" s="254"/>
      <c r="D39" s="22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"/>
      <c r="U39" s="5"/>
      <c r="V39" s="5"/>
    </row>
    <row r="40" spans="1:27" ht="22.5" customHeight="1" x14ac:dyDescent="0.15">
      <c r="A40" s="255" t="s">
        <v>30</v>
      </c>
      <c r="B40" s="256"/>
      <c r="C40" s="257"/>
      <c r="D40" s="258"/>
      <c r="E40" s="259"/>
      <c r="F40" s="259"/>
      <c r="G40" s="259"/>
      <c r="H40" s="259"/>
      <c r="I40" s="259"/>
      <c r="J40" s="259"/>
      <c r="K40" s="260"/>
      <c r="L40" s="232" t="s">
        <v>31</v>
      </c>
      <c r="M40" s="233"/>
      <c r="N40" s="60"/>
      <c r="O40" s="61"/>
      <c r="P40" s="4"/>
      <c r="Q40" s="4"/>
      <c r="R40" s="4"/>
      <c r="S40" s="4"/>
      <c r="T40" s="40"/>
      <c r="U40" s="5"/>
      <c r="V40" s="5"/>
    </row>
    <row r="41" spans="1:27" ht="21.75" customHeight="1" x14ac:dyDescent="0.15">
      <c r="A41" s="232" t="s">
        <v>32</v>
      </c>
      <c r="B41" s="233"/>
      <c r="C41" s="234"/>
      <c r="D41" s="62"/>
      <c r="E41" s="42"/>
      <c r="F41" s="42"/>
      <c r="G41" s="42"/>
      <c r="H41" s="42"/>
      <c r="I41" s="4"/>
      <c r="J41" s="4"/>
      <c r="K41" s="4"/>
      <c r="L41" s="232" t="s">
        <v>33</v>
      </c>
      <c r="M41" s="233"/>
      <c r="N41" s="60"/>
      <c r="O41" s="61"/>
      <c r="P41" s="63"/>
      <c r="Q41" s="63"/>
      <c r="R41" s="63"/>
      <c r="S41" s="63"/>
      <c r="T41" s="64"/>
      <c r="U41" s="5"/>
      <c r="V41" s="5"/>
    </row>
    <row r="42" spans="1:27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</sheetData>
  <mergeCells count="104">
    <mergeCell ref="A41:C41"/>
    <mergeCell ref="L41:M41"/>
    <mergeCell ref="P37:T37"/>
    <mergeCell ref="D38:F38"/>
    <mergeCell ref="G38:T38"/>
    <mergeCell ref="A39:C39"/>
    <mergeCell ref="A40:C40"/>
    <mergeCell ref="D40:K40"/>
    <mergeCell ref="L40:M40"/>
    <mergeCell ref="A36:C38"/>
    <mergeCell ref="D37:F37"/>
    <mergeCell ref="G37:L37"/>
    <mergeCell ref="M37:O37"/>
    <mergeCell ref="D36:T36"/>
    <mergeCell ref="A27:C30"/>
    <mergeCell ref="Q27:T27"/>
    <mergeCell ref="Q28:R28"/>
    <mergeCell ref="Q29:R29"/>
    <mergeCell ref="Q30:R30"/>
    <mergeCell ref="A21:C26"/>
    <mergeCell ref="D21:L21"/>
    <mergeCell ref="M21:T21"/>
    <mergeCell ref="E22:L22"/>
    <mergeCell ref="M22:N22"/>
    <mergeCell ref="P22:Q22"/>
    <mergeCell ref="E23:L23"/>
    <mergeCell ref="A31:C31"/>
    <mergeCell ref="A32:C32"/>
    <mergeCell ref="D32:T32"/>
    <mergeCell ref="D20:F20"/>
    <mergeCell ref="J20:L20"/>
    <mergeCell ref="M20:T20"/>
    <mergeCell ref="M23:N23"/>
    <mergeCell ref="P23:Q23"/>
    <mergeCell ref="E24:L24"/>
    <mergeCell ref="M24:N24"/>
    <mergeCell ref="P24:Q24"/>
    <mergeCell ref="E25:L25"/>
    <mergeCell ref="M25:N25"/>
    <mergeCell ref="P25:Q25"/>
    <mergeCell ref="R12:S12"/>
    <mergeCell ref="A13:C13"/>
    <mergeCell ref="R13:S13"/>
    <mergeCell ref="N14:O14"/>
    <mergeCell ref="P14:Q14"/>
    <mergeCell ref="R14:S14"/>
    <mergeCell ref="A15:C20"/>
    <mergeCell ref="E26:L26"/>
    <mergeCell ref="M26:N26"/>
    <mergeCell ref="P26:Q26"/>
    <mergeCell ref="J17:L17"/>
    <mergeCell ref="M17:T17"/>
    <mergeCell ref="D18:F18"/>
    <mergeCell ref="J18:L18"/>
    <mergeCell ref="M18:T18"/>
    <mergeCell ref="D19:F19"/>
    <mergeCell ref="J19:L19"/>
    <mergeCell ref="M19:T19"/>
    <mergeCell ref="D15:L15"/>
    <mergeCell ref="M15:T15"/>
    <mergeCell ref="D16:F16"/>
    <mergeCell ref="J16:L16"/>
    <mergeCell ref="M16:T16"/>
    <mergeCell ref="D17:F17"/>
    <mergeCell ref="A14:C14"/>
    <mergeCell ref="D14:E14"/>
    <mergeCell ref="F14:G14"/>
    <mergeCell ref="H14:I14"/>
    <mergeCell ref="J14:K14"/>
    <mergeCell ref="L14:M14"/>
    <mergeCell ref="N11:O11"/>
    <mergeCell ref="P11:Q11"/>
    <mergeCell ref="A12:C12"/>
    <mergeCell ref="A9:C9"/>
    <mergeCell ref="N9:P9"/>
    <mergeCell ref="R9:S9"/>
    <mergeCell ref="A10:C11"/>
    <mergeCell ref="D11:E11"/>
    <mergeCell ref="F11:G11"/>
    <mergeCell ref="H11:I11"/>
    <mergeCell ref="J11:K11"/>
    <mergeCell ref="L11:M11"/>
    <mergeCell ref="R11:S11"/>
    <mergeCell ref="D10:F10"/>
    <mergeCell ref="H10:I10"/>
    <mergeCell ref="K10:Q10"/>
    <mergeCell ref="P6:T6"/>
    <mergeCell ref="A7:C7"/>
    <mergeCell ref="D7:M7"/>
    <mergeCell ref="N7:P7"/>
    <mergeCell ref="Q7:S7"/>
    <mergeCell ref="A8:C8"/>
    <mergeCell ref="K8:N8"/>
    <mergeCell ref="O8:T8"/>
    <mergeCell ref="R1:T1"/>
    <mergeCell ref="A2:T2"/>
    <mergeCell ref="A4:C4"/>
    <mergeCell ref="K4:M4"/>
    <mergeCell ref="A5:C6"/>
    <mergeCell ref="D5:E6"/>
    <mergeCell ref="F5:M6"/>
    <mergeCell ref="N5:O5"/>
    <mergeCell ref="P5:T5"/>
    <mergeCell ref="N6:O6"/>
  </mergeCells>
  <phoneticPr fontId="1"/>
  <hyperlinks>
    <hyperlink ref="G38" r:id="rId1"/>
  </hyperlinks>
  <printOptions horizontalCentered="1"/>
  <pageMargins left="0.59055118110236227" right="0" top="0.59055118110236227" bottom="0.19685039370078741" header="0.39370078740157483" footer="0"/>
  <pageSetup paperSize="9" scale="94" fitToWidth="0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66675</xdr:rowOff>
                  </from>
                  <to>
                    <xdr:col>9</xdr:col>
                    <xdr:colOff>9525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66675</xdr:rowOff>
                  </from>
                  <to>
                    <xdr:col>10</xdr:col>
                    <xdr:colOff>114300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10</xdr:col>
                    <xdr:colOff>257175</xdr:colOff>
                    <xdr:row>8</xdr:row>
                    <xdr:rowOff>66675</xdr:rowOff>
                  </from>
                  <to>
                    <xdr:col>12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66675</xdr:rowOff>
                  </from>
                  <to>
                    <xdr:col>5</xdr:col>
                    <xdr:colOff>152400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defaultSize="0" autoFill="0" autoLine="0" autoPict="0">
                <anchor moveWithCells="1">
                  <from>
                    <xdr:col>12</xdr:col>
                    <xdr:colOff>238125</xdr:colOff>
                    <xdr:row>28</xdr:row>
                    <xdr:rowOff>47625</xdr:rowOff>
                  </from>
                  <to>
                    <xdr:col>15</xdr:col>
                    <xdr:colOff>304800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190500</xdr:rowOff>
                  </from>
                  <to>
                    <xdr:col>6</xdr:col>
                    <xdr:colOff>95250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123825</xdr:rowOff>
                  </from>
                  <to>
                    <xdr:col>5</xdr:col>
                    <xdr:colOff>304800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114300</xdr:rowOff>
                  </from>
                  <to>
                    <xdr:col>8</xdr:col>
                    <xdr:colOff>304800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38100</xdr:rowOff>
                  </from>
                  <to>
                    <xdr:col>12</xdr:col>
                    <xdr:colOff>9525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247650</xdr:rowOff>
                  </from>
                  <to>
                    <xdr:col>13</xdr:col>
                    <xdr:colOff>257175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171450</xdr:rowOff>
                  </from>
                  <to>
                    <xdr:col>13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95250</xdr:rowOff>
                  </from>
                  <to>
                    <xdr:col>12</xdr:col>
                    <xdr:colOff>209550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defaultSize="0" autoFill="0" autoLine="0" autoPict="0">
                <anchor moveWithCells="1">
                  <from>
                    <xdr:col>12</xdr:col>
                    <xdr:colOff>238125</xdr:colOff>
                    <xdr:row>27</xdr:row>
                    <xdr:rowOff>114300</xdr:rowOff>
                  </from>
                  <to>
                    <xdr:col>15</xdr:col>
                    <xdr:colOff>133350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76200</xdr:rowOff>
                  </from>
                  <to>
                    <xdr:col>8</xdr:col>
                    <xdr:colOff>57150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defaultSize="0" autoFill="0" autoLine="0" autoPict="0">
                <anchor moveWithCells="1">
                  <from>
                    <xdr:col>3</xdr:col>
                    <xdr:colOff>219075</xdr:colOff>
                    <xdr:row>7</xdr:row>
                    <xdr:rowOff>47625</xdr:rowOff>
                  </from>
                  <to>
                    <xdr:col>5</xdr:col>
                    <xdr:colOff>266700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38100</xdr:rowOff>
                  </from>
                  <to>
                    <xdr:col>9</xdr:col>
                    <xdr:colOff>95250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defaultSize="0" autoFill="0" autoLine="0" autoPict="0">
                <anchor moveWithCells="1">
                  <from>
                    <xdr:col>13</xdr:col>
                    <xdr:colOff>161925</xdr:colOff>
                    <xdr:row>26</xdr:row>
                    <xdr:rowOff>171450</xdr:rowOff>
                  </from>
                  <to>
                    <xdr:col>16</xdr:col>
                    <xdr:colOff>57150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19050</xdr:rowOff>
                  </from>
                  <to>
                    <xdr:col>9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Check Box 19">
              <controlPr defaultSize="0" autoFill="0" autoLine="0" autoPict="0">
                <anchor moveWithCells="1">
                  <from>
                    <xdr:col>14</xdr:col>
                    <xdr:colOff>228600</xdr:colOff>
                    <xdr:row>30</xdr:row>
                    <xdr:rowOff>9525</xdr:rowOff>
                  </from>
                  <to>
                    <xdr:col>17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19050</xdr:rowOff>
                  </from>
                  <to>
                    <xdr:col>11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Check Box 21">
              <controlPr defaultSize="0" autoFill="0" autoLine="0" autoPict="0">
                <anchor moveWithCells="1">
                  <from>
                    <xdr:col>11</xdr:col>
                    <xdr:colOff>95250</xdr:colOff>
                    <xdr:row>30</xdr:row>
                    <xdr:rowOff>9525</xdr:rowOff>
                  </from>
                  <to>
                    <xdr:col>13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報告書（記入例）</vt:lpstr>
      <vt:lpstr>報告書!Print_Area</vt:lpstr>
      <vt:lpstr>'報告書（記入例）'!Print_Area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sh_koreiphn</dc:creator>
  <cp:lastModifiedBy>Windows ユーザー</cp:lastModifiedBy>
  <cp:lastPrinted>2025-04-21T00:41:50Z</cp:lastPrinted>
  <dcterms:created xsi:type="dcterms:W3CDTF">2022-09-12T06:14:00Z</dcterms:created>
  <dcterms:modified xsi:type="dcterms:W3CDTF">2025-04-21T00:42:41Z</dcterms:modified>
</cp:coreProperties>
</file>