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tabRatio="597" firstSheet="2" activeTab="11"/>
  </bookViews>
  <sheets>
    <sheet name="0401" sheetId="1" r:id="rId1"/>
    <sheet name="0402" sheetId="2" r:id="rId2"/>
    <sheet name="0403" sheetId="3" r:id="rId3"/>
    <sheet name="0404" sheetId="4" r:id="rId4"/>
    <sheet name="0405" sheetId="5" r:id="rId5"/>
    <sheet name="0406" sheetId="6" r:id="rId6"/>
    <sheet name="0407" sheetId="7" r:id="rId7"/>
    <sheet name="0408" sheetId="8" r:id="rId8"/>
    <sheet name="0409" sheetId="9" r:id="rId9"/>
    <sheet name="0410" sheetId="10" r:id="rId10"/>
    <sheet name="0411" sheetId="11" r:id="rId11"/>
    <sheet name="0412" sheetId="12" r:id="rId12"/>
  </sheets>
  <definedNames/>
  <calcPr fullCalcOnLoad="1"/>
</workbook>
</file>

<file path=xl/sharedStrings.xml><?xml version="1.0" encoding="utf-8"?>
<sst xmlns="http://schemas.openxmlformats.org/spreadsheetml/2006/main" count="1056" uniqueCount="25">
  <si>
    <t>小型イカ（昼釣り）</t>
  </si>
  <si>
    <t>隻数</t>
  </si>
  <si>
    <t>数量(kg)</t>
  </si>
  <si>
    <t>金額(円)</t>
  </si>
  <si>
    <t>スルメイカ</t>
  </si>
  <si>
    <t>小型イカ（夜釣り）</t>
  </si>
  <si>
    <t>巻き網（三陸）</t>
  </si>
  <si>
    <t>イワシ</t>
  </si>
  <si>
    <t>サバ</t>
  </si>
  <si>
    <t>イナダ</t>
  </si>
  <si>
    <t>さけ定置網</t>
  </si>
  <si>
    <t>巻き網（遠海）</t>
  </si>
  <si>
    <t>サケおす</t>
  </si>
  <si>
    <t>サケめす</t>
  </si>
  <si>
    <t>イナダ（ブリ）</t>
  </si>
  <si>
    <t>コウナゴ（イカナゴ）</t>
  </si>
  <si>
    <t>マイワシ</t>
  </si>
  <si>
    <t>マグロ</t>
  </si>
  <si>
    <t>マダラ</t>
  </si>
  <si>
    <t>ヤリイカ</t>
  </si>
  <si>
    <t>中型トロール</t>
  </si>
  <si>
    <t>スケトウダラ</t>
  </si>
  <si>
    <t>小型トロール</t>
  </si>
  <si>
    <t>漁法</t>
  </si>
  <si>
    <t>魚種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</si>
</sst>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aaa"/>
    <numFmt numFmtId="177" formatCode="mmm\-yyyy"/>
    <numFmt numFmtId="178" formatCode="0_);[Red]\(0\)"/>
    <numFmt numFmtId="179" formatCode="#,##0.0;[Red]\-#,##0.0"/>
    <numFmt numFmtId="180" formatCode="#,##0_ "/>
    <numFmt numFmtId="181" formatCode="#,##0_ ;[Red]\-#,##0\ "/>
    <numFmt numFmtId="182" formatCode="&quot;¥&quot;#,##0_);[Red]\(&quot;¥&quot;#,##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3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CE3F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32" borderId="0" applyNumberFormat="0" applyBorder="0" applyAlignment="0" applyProtection="0"/>
  </cellStyleXfs>
  <cellXfs count="46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3" borderId="12" xfId="0" applyFill="1" applyBorder="1" applyAlignment="1">
      <alignment vertical="center" wrapText="1"/>
    </xf>
    <xf numFmtId="56" fontId="0" fillId="34" borderId="10" xfId="0" applyNumberFormat="1" applyFill="1" applyBorder="1" applyAlignment="1">
      <alignment vertical="center"/>
    </xf>
    <xf numFmtId="0" fontId="0" fillId="34" borderId="0" xfId="0" applyFill="1" applyAlignment="1">
      <alignment vertical="center"/>
    </xf>
    <xf numFmtId="176" fontId="0" fillId="34" borderId="10" xfId="0" applyNumberFormat="1" applyFill="1" applyBorder="1" applyAlignment="1">
      <alignment horizontal="center" vertical="center"/>
    </xf>
    <xf numFmtId="38" fontId="0" fillId="34" borderId="10" xfId="0" applyNumberFormat="1" applyFill="1" applyBorder="1" applyAlignment="1">
      <alignment vertical="center"/>
    </xf>
    <xf numFmtId="38" fontId="0" fillId="34" borderId="10" xfId="63" applyNumberFormat="1" applyFill="1" applyBorder="1">
      <alignment vertical="center"/>
      <protection/>
    </xf>
    <xf numFmtId="56" fontId="0" fillId="35" borderId="10" xfId="0" applyNumberFormat="1" applyFill="1" applyBorder="1" applyAlignment="1">
      <alignment vertical="center"/>
    </xf>
    <xf numFmtId="38" fontId="0" fillId="35" borderId="10" xfId="0" applyNumberFormat="1" applyFill="1" applyBorder="1" applyAlignment="1">
      <alignment vertical="center"/>
    </xf>
    <xf numFmtId="176" fontId="0" fillId="35" borderId="10" xfId="0" applyNumberFormat="1" applyFill="1" applyBorder="1" applyAlignment="1">
      <alignment horizontal="center" vertical="center"/>
    </xf>
    <xf numFmtId="38" fontId="0" fillId="34" borderId="10" xfId="48" applyNumberFormat="1" applyFont="1" applyFill="1" applyBorder="1" applyAlignment="1">
      <alignment horizontal="right" vertical="center"/>
    </xf>
    <xf numFmtId="38" fontId="0" fillId="35" borderId="10" xfId="63" applyNumberFormat="1" applyFill="1" applyBorder="1">
      <alignment vertical="center"/>
      <protection/>
    </xf>
    <xf numFmtId="38" fontId="0" fillId="35" borderId="10" xfId="50" applyNumberFormat="1" applyFont="1" applyFill="1" applyBorder="1" applyAlignment="1">
      <alignment horizontal="right" vertical="center"/>
    </xf>
    <xf numFmtId="38" fontId="0" fillId="35" borderId="10" xfId="48" applyNumberFormat="1" applyFont="1" applyFill="1" applyBorder="1" applyAlignment="1">
      <alignment horizontal="right" vertical="center"/>
    </xf>
    <xf numFmtId="176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38" fontId="0" fillId="34" borderId="10" xfId="50" applyNumberFormat="1" applyFont="1" applyFill="1" applyBorder="1" applyAlignment="1">
      <alignment horizontal="right" vertical="center"/>
    </xf>
    <xf numFmtId="0" fontId="0" fillId="35" borderId="0" xfId="0" applyFill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56" fontId="0" fillId="0" borderId="10" xfId="0" applyNumberFormat="1" applyBorder="1" applyAlignment="1">
      <alignment vertical="center"/>
    </xf>
    <xf numFmtId="38" fontId="0" fillId="0" borderId="10" xfId="48" applyNumberFormat="1" applyFont="1" applyBorder="1" applyAlignment="1">
      <alignment horizontal="right" vertical="center"/>
    </xf>
    <xf numFmtId="38" fontId="0" fillId="35" borderId="10" xfId="48" applyNumberFormat="1" applyFont="1" applyFill="1" applyBorder="1" applyAlignment="1">
      <alignment horizontal="right" vertical="center"/>
    </xf>
    <xf numFmtId="38" fontId="0" fillId="0" borderId="10" xfId="48" applyNumberFormat="1" applyFont="1" applyBorder="1" applyAlignment="1">
      <alignment horizontal="right" vertical="center"/>
    </xf>
    <xf numFmtId="38" fontId="0" fillId="35" borderId="10" xfId="48" applyNumberFormat="1" applyFont="1" applyFill="1" applyBorder="1" applyAlignment="1">
      <alignment horizontal="right" vertical="center"/>
    </xf>
    <xf numFmtId="38" fontId="0" fillId="0" borderId="10" xfId="48" applyNumberFormat="1" applyFont="1" applyBorder="1" applyAlignment="1">
      <alignment horizontal="right" vertical="center"/>
    </xf>
    <xf numFmtId="38" fontId="0" fillId="35" borderId="10" xfId="48" applyNumberFormat="1" applyFont="1" applyFill="1" applyBorder="1" applyAlignment="1">
      <alignment horizontal="right" vertical="center"/>
    </xf>
    <xf numFmtId="38" fontId="0" fillId="0" borderId="10" xfId="48" applyNumberFormat="1" applyFont="1" applyBorder="1" applyAlignment="1">
      <alignment horizontal="right" vertical="center"/>
    </xf>
    <xf numFmtId="38" fontId="0" fillId="35" borderId="10" xfId="48" applyNumberFormat="1" applyFont="1" applyFill="1" applyBorder="1" applyAlignment="1">
      <alignment horizontal="right" vertical="center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/>
    </xf>
    <xf numFmtId="0" fontId="0" fillId="36" borderId="15" xfId="0" applyFill="1" applyBorder="1" applyAlignment="1">
      <alignment horizontal="center" vertical="center"/>
    </xf>
    <xf numFmtId="0" fontId="0" fillId="36" borderId="16" xfId="0" applyFill="1" applyBorder="1" applyAlignment="1">
      <alignment horizontal="center" vertical="center"/>
    </xf>
    <xf numFmtId="0" fontId="0" fillId="36" borderId="17" xfId="0" applyFill="1" applyBorder="1" applyAlignment="1">
      <alignment horizontal="center" vertical="center"/>
    </xf>
    <xf numFmtId="0" fontId="0" fillId="36" borderId="12" xfId="0" applyFill="1" applyBorder="1" applyAlignment="1">
      <alignment horizontal="center" vertical="center"/>
    </xf>
    <xf numFmtId="0" fontId="0" fillId="36" borderId="14" xfId="0" applyFill="1" applyBorder="1" applyAlignment="1">
      <alignment horizontal="center" vertical="center"/>
    </xf>
    <xf numFmtId="0" fontId="0" fillId="36" borderId="13" xfId="0" applyFill="1" applyBorder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4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34"/>
  <sheetViews>
    <sheetView zoomScalePageLayoutView="0" workbookViewId="0" topLeftCell="A1">
      <pane xSplit="1" ySplit="3" topLeftCell="B16" activePane="bottomRight" state="frozen"/>
      <selection pane="topLeft" activeCell="B4" sqref="B4"/>
      <selection pane="topRight" activeCell="B4" sqref="B4"/>
      <selection pane="bottomLeft" activeCell="B4" sqref="B4"/>
      <selection pane="bottomRight" activeCell="E33" sqref="E33"/>
    </sheetView>
  </sheetViews>
  <sheetFormatPr defaultColWidth="9.140625" defaultRowHeight="15"/>
  <cols>
    <col min="1" max="1" width="9.28125" style="0" bestFit="1" customWidth="1"/>
    <col min="2" max="2" width="3.421875" style="17" bestFit="1" customWidth="1"/>
    <col min="3" max="4" width="9.140625" style="0" bestFit="1" customWidth="1"/>
    <col min="5" max="5" width="10.28125" style="0" bestFit="1" customWidth="1"/>
    <col min="6" max="7" width="9.140625" style="0" bestFit="1" customWidth="1"/>
    <col min="8" max="8" width="10.421875" style="0" bestFit="1" customWidth="1"/>
    <col min="9" max="9" width="9.140625" style="0" bestFit="1" customWidth="1"/>
    <col min="10" max="10" width="9.421875" style="0" bestFit="1" customWidth="1"/>
    <col min="11" max="11" width="10.421875" style="0" bestFit="1" customWidth="1"/>
    <col min="12" max="12" width="9.140625" style="0" bestFit="1" customWidth="1"/>
    <col min="13" max="13" width="9.28125" style="0" bestFit="1" customWidth="1"/>
    <col min="14" max="14" width="11.421875" style="0" bestFit="1" customWidth="1"/>
    <col min="15" max="16" width="9.140625" style="0" bestFit="1" customWidth="1"/>
    <col min="17" max="17" width="11.421875" style="0" bestFit="1" customWidth="1"/>
    <col min="18" max="19" width="9.140625" style="0" bestFit="1" customWidth="1"/>
    <col min="20" max="20" width="11.421875" style="0" bestFit="1" customWidth="1"/>
    <col min="21" max="22" width="9.140625" style="0" bestFit="1" customWidth="1"/>
    <col min="23" max="23" width="11.421875" style="0" bestFit="1" customWidth="1"/>
    <col min="26" max="26" width="9.28125" style="0" bestFit="1" customWidth="1"/>
    <col min="28" max="28" width="10.28125" style="0" bestFit="1" customWidth="1"/>
    <col min="32" max="32" width="10.28125" style="0" bestFit="1" customWidth="1"/>
    <col min="36" max="36" width="9.28125" style="0" bestFit="1" customWidth="1"/>
    <col min="47" max="47" width="10.28125" style="0" bestFit="1" customWidth="1"/>
    <col min="48" max="48" width="9.28125" style="0" bestFit="1" customWidth="1"/>
    <col min="49" max="49" width="9.57421875" style="0" customWidth="1"/>
    <col min="50" max="50" width="9.00390625" style="0" customWidth="1"/>
    <col min="51" max="51" width="11.421875" style="0" bestFit="1" customWidth="1"/>
    <col min="54" max="54" width="10.28125" style="0" bestFit="1" customWidth="1"/>
    <col min="57" max="58" width="9.00390625" style="0" customWidth="1"/>
  </cols>
  <sheetData>
    <row r="1" spans="1:58" ht="15" customHeight="1">
      <c r="A1" s="43" t="s">
        <v>23</v>
      </c>
      <c r="B1" s="44"/>
      <c r="C1" s="43" t="s">
        <v>5</v>
      </c>
      <c r="D1" s="45"/>
      <c r="E1" s="44"/>
      <c r="F1" s="43" t="s">
        <v>0</v>
      </c>
      <c r="G1" s="45"/>
      <c r="H1" s="44"/>
      <c r="I1" s="43" t="s">
        <v>6</v>
      </c>
      <c r="J1" s="45"/>
      <c r="K1" s="45"/>
      <c r="L1" s="45"/>
      <c r="M1" s="45"/>
      <c r="N1" s="45"/>
      <c r="O1" s="45"/>
      <c r="P1" s="45"/>
      <c r="Q1" s="45"/>
      <c r="R1" s="45"/>
      <c r="S1" s="45"/>
      <c r="T1" s="44"/>
      <c r="U1" s="43" t="s">
        <v>11</v>
      </c>
      <c r="V1" s="45"/>
      <c r="W1" s="44"/>
      <c r="X1" s="40" t="s">
        <v>10</v>
      </c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0" t="s">
        <v>20</v>
      </c>
      <c r="AT1" s="41"/>
      <c r="AU1" s="41"/>
      <c r="AV1" s="41"/>
      <c r="AW1" s="41"/>
      <c r="AX1" s="41"/>
      <c r="AY1" s="42"/>
      <c r="AZ1" s="40" t="s">
        <v>22</v>
      </c>
      <c r="BA1" s="41"/>
      <c r="BB1" s="41"/>
      <c r="BC1" s="41"/>
      <c r="BD1" s="41"/>
      <c r="BE1" s="41"/>
      <c r="BF1" s="42"/>
    </row>
    <row r="2" spans="1:58" ht="15" customHeight="1">
      <c r="A2" s="37" t="s">
        <v>24</v>
      </c>
      <c r="B2" s="39"/>
      <c r="C2" s="31" t="s">
        <v>4</v>
      </c>
      <c r="D2" s="32"/>
      <c r="E2" s="33"/>
      <c r="F2" s="31" t="s">
        <v>4</v>
      </c>
      <c r="G2" s="32"/>
      <c r="H2" s="33"/>
      <c r="I2" s="31" t="s">
        <v>7</v>
      </c>
      <c r="J2" s="32"/>
      <c r="K2" s="33"/>
      <c r="L2" s="31" t="s">
        <v>8</v>
      </c>
      <c r="M2" s="32"/>
      <c r="N2" s="33"/>
      <c r="O2" s="31" t="s">
        <v>4</v>
      </c>
      <c r="P2" s="32"/>
      <c r="Q2" s="33"/>
      <c r="R2" s="31" t="s">
        <v>9</v>
      </c>
      <c r="S2" s="32"/>
      <c r="T2" s="33"/>
      <c r="U2" s="31" t="s">
        <v>8</v>
      </c>
      <c r="V2" s="32"/>
      <c r="W2" s="32"/>
      <c r="X2" s="3"/>
      <c r="Y2" s="33" t="s">
        <v>12</v>
      </c>
      <c r="Z2" s="38"/>
      <c r="AA2" s="38" t="s">
        <v>13</v>
      </c>
      <c r="AB2" s="38"/>
      <c r="AC2" s="39" t="s">
        <v>15</v>
      </c>
      <c r="AD2" s="36"/>
      <c r="AE2" s="36" t="s">
        <v>8</v>
      </c>
      <c r="AF2" s="36"/>
      <c r="AG2" s="36" t="s">
        <v>4</v>
      </c>
      <c r="AH2" s="36"/>
      <c r="AI2" s="36" t="s">
        <v>14</v>
      </c>
      <c r="AJ2" s="36"/>
      <c r="AK2" s="36" t="s">
        <v>16</v>
      </c>
      <c r="AL2" s="36"/>
      <c r="AM2" s="36" t="s">
        <v>17</v>
      </c>
      <c r="AN2" s="36"/>
      <c r="AO2" s="36" t="s">
        <v>18</v>
      </c>
      <c r="AP2" s="36"/>
      <c r="AQ2" s="36" t="s">
        <v>19</v>
      </c>
      <c r="AR2" s="37"/>
      <c r="AS2" s="31" t="s">
        <v>18</v>
      </c>
      <c r="AT2" s="32"/>
      <c r="AU2" s="33"/>
      <c r="AV2" s="31" t="s">
        <v>21</v>
      </c>
      <c r="AW2" s="33"/>
      <c r="AX2" s="31" t="s">
        <v>4</v>
      </c>
      <c r="AY2" s="32"/>
      <c r="AZ2" s="31" t="s">
        <v>18</v>
      </c>
      <c r="BA2" s="32"/>
      <c r="BB2" s="33"/>
      <c r="BC2" s="32" t="s">
        <v>21</v>
      </c>
      <c r="BD2" s="33"/>
      <c r="BE2" s="31" t="s">
        <v>4</v>
      </c>
      <c r="BF2" s="33"/>
    </row>
    <row r="3" spans="1:58" ht="15" customHeight="1">
      <c r="A3" s="34"/>
      <c r="B3" s="35"/>
      <c r="C3" s="1" t="s">
        <v>1</v>
      </c>
      <c r="D3" s="1" t="s">
        <v>2</v>
      </c>
      <c r="E3" s="1" t="s">
        <v>3</v>
      </c>
      <c r="F3" s="1" t="s">
        <v>1</v>
      </c>
      <c r="G3" s="1" t="s">
        <v>2</v>
      </c>
      <c r="H3" s="1" t="s">
        <v>3</v>
      </c>
      <c r="I3" s="1" t="s">
        <v>1</v>
      </c>
      <c r="J3" s="1" t="s">
        <v>2</v>
      </c>
      <c r="K3" s="1" t="s">
        <v>3</v>
      </c>
      <c r="L3" s="1" t="s">
        <v>1</v>
      </c>
      <c r="M3" s="1" t="s">
        <v>2</v>
      </c>
      <c r="N3" s="1" t="s">
        <v>3</v>
      </c>
      <c r="O3" s="1" t="s">
        <v>1</v>
      </c>
      <c r="P3" s="1" t="s">
        <v>2</v>
      </c>
      <c r="Q3" s="1" t="s">
        <v>3</v>
      </c>
      <c r="R3" s="1" t="s">
        <v>1</v>
      </c>
      <c r="S3" s="1" t="s">
        <v>2</v>
      </c>
      <c r="T3" s="1" t="s">
        <v>3</v>
      </c>
      <c r="U3" s="1" t="s">
        <v>1</v>
      </c>
      <c r="V3" s="1" t="s">
        <v>2</v>
      </c>
      <c r="W3" s="1" t="s">
        <v>3</v>
      </c>
      <c r="X3" s="2" t="s">
        <v>1</v>
      </c>
      <c r="Y3" s="2" t="s">
        <v>2</v>
      </c>
      <c r="Z3" s="2" t="s">
        <v>3</v>
      </c>
      <c r="AA3" s="2" t="s">
        <v>2</v>
      </c>
      <c r="AB3" s="2" t="s">
        <v>3</v>
      </c>
      <c r="AC3" s="1" t="s">
        <v>2</v>
      </c>
      <c r="AD3" s="1" t="s">
        <v>3</v>
      </c>
      <c r="AE3" s="1" t="s">
        <v>2</v>
      </c>
      <c r="AF3" s="1" t="s">
        <v>3</v>
      </c>
      <c r="AG3" s="1" t="s">
        <v>2</v>
      </c>
      <c r="AH3" s="1" t="s">
        <v>3</v>
      </c>
      <c r="AI3" s="1" t="s">
        <v>2</v>
      </c>
      <c r="AJ3" s="1" t="s">
        <v>3</v>
      </c>
      <c r="AK3" s="1" t="s">
        <v>2</v>
      </c>
      <c r="AL3" s="1" t="s">
        <v>3</v>
      </c>
      <c r="AM3" s="1" t="s">
        <v>2</v>
      </c>
      <c r="AN3" s="1" t="s">
        <v>3</v>
      </c>
      <c r="AO3" s="1" t="s">
        <v>2</v>
      </c>
      <c r="AP3" s="1" t="s">
        <v>3</v>
      </c>
      <c r="AQ3" s="1" t="s">
        <v>2</v>
      </c>
      <c r="AR3" s="20" t="s">
        <v>3</v>
      </c>
      <c r="AS3" s="2" t="s">
        <v>1</v>
      </c>
      <c r="AT3" s="1" t="s">
        <v>2</v>
      </c>
      <c r="AU3" s="1" t="s">
        <v>3</v>
      </c>
      <c r="AV3" s="1" t="s">
        <v>2</v>
      </c>
      <c r="AW3" s="1" t="s">
        <v>3</v>
      </c>
      <c r="AX3" s="1" t="s">
        <v>2</v>
      </c>
      <c r="AY3" s="1" t="s">
        <v>3</v>
      </c>
      <c r="AZ3" s="2" t="s">
        <v>1</v>
      </c>
      <c r="BA3" s="2" t="s">
        <v>2</v>
      </c>
      <c r="BB3" s="2" t="s">
        <v>3</v>
      </c>
      <c r="BC3" s="1" t="s">
        <v>2</v>
      </c>
      <c r="BD3" s="1" t="s">
        <v>3</v>
      </c>
      <c r="BE3" s="1" t="s">
        <v>2</v>
      </c>
      <c r="BF3" s="1" t="s">
        <v>3</v>
      </c>
    </row>
    <row r="4" spans="1:58" s="5" customFormat="1" ht="15" customHeight="1">
      <c r="A4" s="4">
        <v>44562</v>
      </c>
      <c r="B4" s="16">
        <v>7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</row>
    <row r="5" spans="1:58" s="19" customFormat="1" ht="15" customHeight="1">
      <c r="A5" s="9">
        <v>44563</v>
      </c>
      <c r="B5" s="11">
        <v>1</v>
      </c>
      <c r="C5" s="10"/>
      <c r="D5" s="10"/>
      <c r="E5" s="10"/>
      <c r="F5" s="10"/>
      <c r="G5" s="15"/>
      <c r="H5" s="15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</row>
    <row r="6" spans="1:58" s="5" customFormat="1" ht="15" customHeight="1">
      <c r="A6" s="4">
        <v>44564</v>
      </c>
      <c r="B6" s="16">
        <v>2</v>
      </c>
      <c r="C6" s="12"/>
      <c r="D6" s="7"/>
      <c r="E6" s="7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</row>
    <row r="7" spans="1:58" s="19" customFormat="1" ht="15" customHeight="1">
      <c r="A7" s="9">
        <v>44565</v>
      </c>
      <c r="B7" s="11">
        <v>3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</row>
    <row r="8" spans="1:58" s="5" customFormat="1" ht="15" customHeight="1">
      <c r="A8" s="4">
        <v>44566</v>
      </c>
      <c r="B8" s="16">
        <v>4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>
        <v>7</v>
      </c>
      <c r="Y8" s="12">
        <v>1888.5</v>
      </c>
      <c r="Z8" s="12">
        <v>730700</v>
      </c>
      <c r="AA8" s="12">
        <v>2927.5</v>
      </c>
      <c r="AB8" s="12">
        <v>5907445</v>
      </c>
      <c r="AC8" s="12"/>
      <c r="AD8" s="12"/>
      <c r="AE8" s="12">
        <v>2822</v>
      </c>
      <c r="AF8" s="12">
        <v>243152</v>
      </c>
      <c r="AG8" s="12"/>
      <c r="AH8" s="12"/>
      <c r="AI8" s="12"/>
      <c r="AJ8" s="12"/>
      <c r="AK8" s="12"/>
      <c r="AL8" s="12"/>
      <c r="AM8" s="12"/>
      <c r="AN8" s="12"/>
      <c r="AO8" s="12">
        <v>24025</v>
      </c>
      <c r="AP8" s="12">
        <v>7462287</v>
      </c>
      <c r="AQ8" s="12">
        <v>7</v>
      </c>
      <c r="AR8" s="12">
        <v>7560</v>
      </c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</row>
    <row r="9" spans="1:58" s="19" customFormat="1" ht="15" customHeight="1">
      <c r="A9" s="9">
        <v>44567</v>
      </c>
      <c r="B9" s="11">
        <v>5</v>
      </c>
      <c r="C9" s="10"/>
      <c r="D9" s="10"/>
      <c r="E9" s="10"/>
      <c r="F9" s="10"/>
      <c r="G9" s="15"/>
      <c r="H9" s="15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>
        <v>2</v>
      </c>
      <c r="Y9" s="10">
        <v>289</v>
      </c>
      <c r="Z9" s="10">
        <v>112320</v>
      </c>
      <c r="AA9" s="10">
        <v>365</v>
      </c>
      <c r="AB9" s="10">
        <v>551124</v>
      </c>
      <c r="AC9" s="10"/>
      <c r="AD9" s="10"/>
      <c r="AE9" s="10">
        <v>44</v>
      </c>
      <c r="AF9" s="10">
        <v>4104</v>
      </c>
      <c r="AG9" s="10"/>
      <c r="AH9" s="10"/>
      <c r="AI9" s="10"/>
      <c r="AJ9" s="10"/>
      <c r="AK9" s="10"/>
      <c r="AL9" s="10"/>
      <c r="AM9" s="10"/>
      <c r="AN9" s="10"/>
      <c r="AO9" s="10">
        <v>6036</v>
      </c>
      <c r="AP9" s="10">
        <v>1547208</v>
      </c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</row>
    <row r="10" spans="1:58" s="5" customFormat="1" ht="15" customHeight="1">
      <c r="A10" s="4">
        <v>44568</v>
      </c>
      <c r="B10" s="16">
        <v>6</v>
      </c>
      <c r="C10" s="12">
        <v>3</v>
      </c>
      <c r="D10" s="7">
        <v>265</v>
      </c>
      <c r="E10" s="7">
        <v>142560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>
        <v>10</v>
      </c>
      <c r="AT10" s="12">
        <v>14035</v>
      </c>
      <c r="AU10" s="12">
        <v>4362336</v>
      </c>
      <c r="AV10" s="12">
        <v>4178</v>
      </c>
      <c r="AW10" s="12">
        <v>205729</v>
      </c>
      <c r="AX10" s="12">
        <v>1020</v>
      </c>
      <c r="AY10" s="12">
        <v>976320</v>
      </c>
      <c r="AZ10" s="12">
        <v>1</v>
      </c>
      <c r="BA10" s="12">
        <v>1537</v>
      </c>
      <c r="BB10" s="12">
        <v>510948</v>
      </c>
      <c r="BC10" s="12">
        <v>21</v>
      </c>
      <c r="BD10" s="12">
        <v>2376</v>
      </c>
      <c r="BE10" s="12"/>
      <c r="BF10" s="12"/>
    </row>
    <row r="11" spans="1:58" s="19" customFormat="1" ht="15" customHeight="1">
      <c r="A11" s="9">
        <v>44569</v>
      </c>
      <c r="B11" s="11">
        <v>7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>
        <v>4</v>
      </c>
      <c r="Y11" s="15">
        <v>198</v>
      </c>
      <c r="Z11" s="15">
        <v>55026</v>
      </c>
      <c r="AA11" s="15">
        <v>258.5</v>
      </c>
      <c r="AB11" s="15">
        <v>392823</v>
      </c>
      <c r="AC11" s="15"/>
      <c r="AD11" s="15"/>
      <c r="AE11" s="15">
        <v>242</v>
      </c>
      <c r="AF11" s="15">
        <v>8548</v>
      </c>
      <c r="AG11" s="15"/>
      <c r="AH11" s="15"/>
      <c r="AI11" s="15"/>
      <c r="AJ11" s="15"/>
      <c r="AK11" s="15"/>
      <c r="AL11" s="15"/>
      <c r="AM11" s="15"/>
      <c r="AN11" s="15"/>
      <c r="AO11" s="15">
        <v>8721</v>
      </c>
      <c r="AP11" s="15">
        <v>1678275</v>
      </c>
      <c r="AQ11" s="15"/>
      <c r="AR11" s="15"/>
      <c r="AS11" s="15">
        <v>10</v>
      </c>
      <c r="AT11" s="15">
        <v>5886</v>
      </c>
      <c r="AU11" s="15">
        <v>1675566</v>
      </c>
      <c r="AV11" s="15">
        <v>935</v>
      </c>
      <c r="AW11" s="15">
        <v>56700</v>
      </c>
      <c r="AX11" s="15">
        <v>165</v>
      </c>
      <c r="AY11" s="15">
        <v>128736</v>
      </c>
      <c r="AZ11" s="15"/>
      <c r="BA11" s="15"/>
      <c r="BB11" s="15"/>
      <c r="BC11" s="15"/>
      <c r="BD11" s="15"/>
      <c r="BE11" s="15"/>
      <c r="BF11" s="15"/>
    </row>
    <row r="12" spans="1:58" s="5" customFormat="1" ht="15" customHeight="1">
      <c r="A12" s="4">
        <v>44570</v>
      </c>
      <c r="B12" s="16">
        <v>1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</row>
    <row r="13" spans="1:58" s="19" customFormat="1" ht="15" customHeight="1">
      <c r="A13" s="9">
        <v>44571</v>
      </c>
      <c r="B13" s="11">
        <v>2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</row>
    <row r="14" spans="1:58" s="5" customFormat="1" ht="15" customHeight="1">
      <c r="A14" s="4">
        <v>44572</v>
      </c>
      <c r="B14" s="16">
        <v>3</v>
      </c>
      <c r="C14" s="12">
        <v>3</v>
      </c>
      <c r="D14" s="12">
        <v>40</v>
      </c>
      <c r="E14" s="12">
        <v>19008</v>
      </c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>
        <v>8</v>
      </c>
      <c r="Y14" s="12">
        <v>460.6</v>
      </c>
      <c r="Z14" s="12">
        <v>143152</v>
      </c>
      <c r="AA14" s="12">
        <v>895.5</v>
      </c>
      <c r="AB14" s="12">
        <v>1470053</v>
      </c>
      <c r="AC14" s="12"/>
      <c r="AD14" s="12"/>
      <c r="AE14" s="12">
        <v>1396</v>
      </c>
      <c r="AF14" s="12">
        <v>117172</v>
      </c>
      <c r="AG14" s="12"/>
      <c r="AH14" s="12"/>
      <c r="AI14" s="12"/>
      <c r="AJ14" s="12"/>
      <c r="AK14" s="12"/>
      <c r="AL14" s="12"/>
      <c r="AM14" s="12"/>
      <c r="AN14" s="12"/>
      <c r="AO14" s="12">
        <v>5854.5</v>
      </c>
      <c r="AP14" s="12">
        <v>635424</v>
      </c>
      <c r="AQ14" s="12">
        <v>70</v>
      </c>
      <c r="AR14" s="12">
        <v>25164</v>
      </c>
      <c r="AS14" s="12">
        <v>10</v>
      </c>
      <c r="AT14" s="12">
        <v>23833</v>
      </c>
      <c r="AU14" s="12">
        <v>4415094</v>
      </c>
      <c r="AV14" s="12">
        <v>4878</v>
      </c>
      <c r="AW14" s="12">
        <v>256489</v>
      </c>
      <c r="AX14" s="12">
        <v>3015</v>
      </c>
      <c r="AY14" s="12">
        <v>2717668</v>
      </c>
      <c r="AZ14" s="12">
        <v>1</v>
      </c>
      <c r="BA14" s="12">
        <v>6865</v>
      </c>
      <c r="BB14" s="12">
        <v>1439532</v>
      </c>
      <c r="BC14" s="12"/>
      <c r="BD14" s="12"/>
      <c r="BE14" s="12"/>
      <c r="BF14" s="12"/>
    </row>
    <row r="15" spans="1:58" s="19" customFormat="1" ht="15" customHeight="1">
      <c r="A15" s="9">
        <v>44573</v>
      </c>
      <c r="B15" s="11">
        <v>4</v>
      </c>
      <c r="C15" s="10"/>
      <c r="D15" s="10"/>
      <c r="E15" s="10"/>
      <c r="F15" s="10"/>
      <c r="G15" s="15"/>
      <c r="H15" s="15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</row>
    <row r="16" spans="1:58" s="5" customFormat="1" ht="15" customHeight="1">
      <c r="A16" s="4">
        <v>44574</v>
      </c>
      <c r="B16" s="16">
        <v>5</v>
      </c>
      <c r="C16" s="12"/>
      <c r="D16" s="7"/>
      <c r="E16" s="7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</row>
    <row r="17" spans="1:58" s="19" customFormat="1" ht="15" customHeight="1">
      <c r="A17" s="9">
        <v>44575</v>
      </c>
      <c r="B17" s="11">
        <v>6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</row>
    <row r="18" spans="1:58" s="5" customFormat="1" ht="15" customHeight="1">
      <c r="A18" s="4">
        <v>44576</v>
      </c>
      <c r="B18" s="16">
        <v>7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</row>
    <row r="19" spans="1:58" s="19" customFormat="1" ht="15" customHeight="1">
      <c r="A19" s="9">
        <v>44577</v>
      </c>
      <c r="B19" s="11">
        <v>1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</row>
    <row r="20" spans="1:58" s="5" customFormat="1" ht="15" customHeight="1">
      <c r="A20" s="4">
        <v>44578</v>
      </c>
      <c r="B20" s="16">
        <v>2</v>
      </c>
      <c r="C20" s="7">
        <v>3</v>
      </c>
      <c r="D20" s="7">
        <v>200</v>
      </c>
      <c r="E20" s="7">
        <v>80892</v>
      </c>
      <c r="F20" s="7"/>
      <c r="G20" s="12"/>
      <c r="H20" s="12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>
        <v>7</v>
      </c>
      <c r="Y20" s="7">
        <v>313.3</v>
      </c>
      <c r="Z20" s="7">
        <v>99117</v>
      </c>
      <c r="AA20" s="7">
        <v>796.9</v>
      </c>
      <c r="AB20" s="7">
        <v>1240821</v>
      </c>
      <c r="AC20" s="7"/>
      <c r="AD20" s="7"/>
      <c r="AE20" s="7">
        <v>2275</v>
      </c>
      <c r="AF20" s="7">
        <v>138884</v>
      </c>
      <c r="AG20" s="7"/>
      <c r="AH20" s="7"/>
      <c r="AI20" s="7"/>
      <c r="AJ20" s="7"/>
      <c r="AK20" s="7"/>
      <c r="AL20" s="7"/>
      <c r="AM20" s="7"/>
      <c r="AN20" s="7"/>
      <c r="AO20" s="7">
        <v>2727</v>
      </c>
      <c r="AP20" s="7">
        <v>495321</v>
      </c>
      <c r="AQ20" s="7">
        <v>119</v>
      </c>
      <c r="AR20" s="7">
        <v>56160</v>
      </c>
      <c r="AS20" s="7">
        <v>11</v>
      </c>
      <c r="AT20" s="7">
        <v>10472</v>
      </c>
      <c r="AU20" s="7">
        <v>3102192</v>
      </c>
      <c r="AV20" s="7">
        <v>27564</v>
      </c>
      <c r="AW20" s="7">
        <v>880600</v>
      </c>
      <c r="AX20" s="7">
        <v>1750</v>
      </c>
      <c r="AY20" s="7">
        <v>1679238</v>
      </c>
      <c r="AZ20" s="7">
        <v>1</v>
      </c>
      <c r="BA20" s="7">
        <v>392</v>
      </c>
      <c r="BB20" s="7">
        <v>110808</v>
      </c>
      <c r="BC20" s="7"/>
      <c r="BD20" s="7"/>
      <c r="BE20" s="7"/>
      <c r="BF20" s="7"/>
    </row>
    <row r="21" spans="1:58" s="19" customFormat="1" ht="15" customHeight="1">
      <c r="A21" s="9">
        <v>44579</v>
      </c>
      <c r="B21" s="11">
        <v>3</v>
      </c>
      <c r="C21" s="15">
        <v>2</v>
      </c>
      <c r="D21" s="10">
        <v>20</v>
      </c>
      <c r="E21" s="10">
        <v>9828</v>
      </c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</row>
    <row r="22" spans="1:58" s="5" customFormat="1" ht="15" customHeight="1">
      <c r="A22" s="4">
        <v>44580</v>
      </c>
      <c r="B22" s="16">
        <v>4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</row>
    <row r="23" spans="1:58" s="19" customFormat="1" ht="15" customHeight="1">
      <c r="A23" s="9">
        <v>44581</v>
      </c>
      <c r="B23" s="11">
        <v>5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>
        <v>2</v>
      </c>
      <c r="Y23" s="15">
        <v>29</v>
      </c>
      <c r="Z23" s="15">
        <v>9024</v>
      </c>
      <c r="AA23" s="15">
        <v>141</v>
      </c>
      <c r="AB23" s="15">
        <v>197964</v>
      </c>
      <c r="AC23" s="15"/>
      <c r="AD23" s="15"/>
      <c r="AE23" s="15">
        <v>73</v>
      </c>
      <c r="AF23" s="15">
        <v>2592</v>
      </c>
      <c r="AG23" s="15"/>
      <c r="AH23" s="15"/>
      <c r="AI23" s="15"/>
      <c r="AJ23" s="15"/>
      <c r="AK23" s="15"/>
      <c r="AL23" s="15"/>
      <c r="AM23" s="15"/>
      <c r="AN23" s="15"/>
      <c r="AO23" s="15">
        <v>118</v>
      </c>
      <c r="AP23" s="15">
        <v>34128</v>
      </c>
      <c r="AQ23" s="15">
        <v>7</v>
      </c>
      <c r="AR23" s="15">
        <v>4104</v>
      </c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</row>
    <row r="24" spans="1:58" s="5" customFormat="1" ht="15" customHeight="1">
      <c r="A24" s="4">
        <v>44582</v>
      </c>
      <c r="B24" s="16">
        <v>6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</row>
    <row r="25" spans="1:58" s="19" customFormat="1" ht="15" customHeight="1">
      <c r="A25" s="9">
        <v>44583</v>
      </c>
      <c r="B25" s="11">
        <v>7</v>
      </c>
      <c r="C25" s="13"/>
      <c r="D25" s="13"/>
      <c r="E25" s="13"/>
      <c r="F25" s="13"/>
      <c r="G25" s="14"/>
      <c r="H25" s="14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</row>
    <row r="26" spans="1:58" s="5" customFormat="1" ht="15" customHeight="1">
      <c r="A26" s="4">
        <v>44584</v>
      </c>
      <c r="B26" s="16">
        <v>1</v>
      </c>
      <c r="C26" s="18"/>
      <c r="D26" s="8"/>
      <c r="E26" s="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</row>
    <row r="27" spans="1:58" s="19" customFormat="1" ht="15" customHeight="1">
      <c r="A27" s="9">
        <v>44585</v>
      </c>
      <c r="B27" s="11">
        <v>2</v>
      </c>
      <c r="C27" s="14">
        <v>1</v>
      </c>
      <c r="D27" s="14">
        <v>75</v>
      </c>
      <c r="E27" s="14">
        <v>51840</v>
      </c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>
        <v>2</v>
      </c>
      <c r="Y27" s="14">
        <v>44.8</v>
      </c>
      <c r="Z27" s="14">
        <v>12852</v>
      </c>
      <c r="AA27" s="14">
        <v>129.7</v>
      </c>
      <c r="AB27" s="14">
        <v>110700</v>
      </c>
      <c r="AC27" s="14"/>
      <c r="AD27" s="14"/>
      <c r="AE27" s="14">
        <v>55</v>
      </c>
      <c r="AF27" s="14">
        <v>4428</v>
      </c>
      <c r="AG27" s="14"/>
      <c r="AH27" s="14"/>
      <c r="AI27" s="14"/>
      <c r="AJ27" s="14"/>
      <c r="AK27" s="14"/>
      <c r="AL27" s="14"/>
      <c r="AM27" s="14"/>
      <c r="AN27" s="14"/>
      <c r="AO27" s="14">
        <v>312</v>
      </c>
      <c r="AP27" s="14">
        <v>52056</v>
      </c>
      <c r="AQ27" s="14">
        <v>7</v>
      </c>
      <c r="AR27" s="14">
        <v>3240</v>
      </c>
      <c r="AS27" s="15">
        <v>11</v>
      </c>
      <c r="AT27" s="15">
        <v>14122</v>
      </c>
      <c r="AU27" s="15">
        <v>2786886</v>
      </c>
      <c r="AV27" s="15">
        <v>22971</v>
      </c>
      <c r="AW27" s="15">
        <v>824148</v>
      </c>
      <c r="AX27" s="15">
        <v>305</v>
      </c>
      <c r="AY27" s="15">
        <v>225072</v>
      </c>
      <c r="AZ27" s="15">
        <v>1</v>
      </c>
      <c r="BA27" s="15">
        <v>365</v>
      </c>
      <c r="BB27" s="15">
        <v>65880</v>
      </c>
      <c r="BC27" s="14"/>
      <c r="BD27" s="14"/>
      <c r="BE27" s="14"/>
      <c r="BF27" s="14"/>
    </row>
    <row r="28" spans="1:58" s="5" customFormat="1" ht="15" customHeight="1">
      <c r="A28" s="4">
        <v>44586</v>
      </c>
      <c r="B28" s="16">
        <v>3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</row>
    <row r="29" spans="1:58" s="19" customFormat="1" ht="15" customHeight="1">
      <c r="A29" s="9">
        <v>44587</v>
      </c>
      <c r="B29" s="11">
        <v>4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</row>
    <row r="30" spans="1:58" s="5" customFormat="1" ht="15" customHeight="1">
      <c r="A30" s="4">
        <v>44588</v>
      </c>
      <c r="B30" s="16">
        <v>5</v>
      </c>
      <c r="C30" s="7"/>
      <c r="D30" s="7"/>
      <c r="E30" s="7"/>
      <c r="F30" s="7"/>
      <c r="G30" s="12"/>
      <c r="H30" s="12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>
        <v>4</v>
      </c>
      <c r="Y30" s="7">
        <v>48</v>
      </c>
      <c r="Z30" s="7">
        <v>12528</v>
      </c>
      <c r="AA30" s="7">
        <v>240.5</v>
      </c>
      <c r="AB30" s="7">
        <v>232167</v>
      </c>
      <c r="AC30" s="7"/>
      <c r="AD30" s="7"/>
      <c r="AE30" s="7">
        <v>49</v>
      </c>
      <c r="AF30" s="7">
        <v>1361</v>
      </c>
      <c r="AG30" s="7">
        <v>1580</v>
      </c>
      <c r="AH30" s="7">
        <v>1331154</v>
      </c>
      <c r="AI30" s="7"/>
      <c r="AJ30" s="7"/>
      <c r="AK30" s="7"/>
      <c r="AL30" s="7"/>
      <c r="AM30" s="7"/>
      <c r="AN30" s="7"/>
      <c r="AO30" s="7">
        <v>737</v>
      </c>
      <c r="AP30" s="7">
        <v>65718</v>
      </c>
      <c r="AQ30" s="7"/>
      <c r="AR30" s="7"/>
      <c r="AS30" s="7">
        <v>11</v>
      </c>
      <c r="AT30" s="7">
        <v>29774</v>
      </c>
      <c r="AU30" s="7">
        <v>4066875</v>
      </c>
      <c r="AV30" s="7">
        <v>10318</v>
      </c>
      <c r="AW30" s="7">
        <v>378562</v>
      </c>
      <c r="AX30" s="7"/>
      <c r="AY30" s="7"/>
      <c r="AZ30" s="7">
        <v>1</v>
      </c>
      <c r="BA30" s="7">
        <v>393</v>
      </c>
      <c r="BB30" s="7">
        <v>65664</v>
      </c>
      <c r="BC30" s="7"/>
      <c r="BD30" s="7"/>
      <c r="BE30" s="7"/>
      <c r="BF30" s="7"/>
    </row>
    <row r="31" spans="1:58" s="19" customFormat="1" ht="15" customHeight="1">
      <c r="A31" s="9">
        <v>44589</v>
      </c>
      <c r="B31" s="11">
        <v>6</v>
      </c>
      <c r="C31" s="15"/>
      <c r="D31" s="10"/>
      <c r="E31" s="10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</row>
    <row r="32" spans="1:58" s="5" customFormat="1" ht="15" customHeight="1">
      <c r="A32" s="4">
        <v>44590</v>
      </c>
      <c r="B32" s="16">
        <v>7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>
        <v>1</v>
      </c>
      <c r="BA32" s="18">
        <v>136</v>
      </c>
      <c r="BB32" s="18">
        <v>18144</v>
      </c>
      <c r="BC32" s="18"/>
      <c r="BD32" s="18"/>
      <c r="BE32" s="18"/>
      <c r="BF32" s="18"/>
    </row>
    <row r="33" spans="1:58" s="19" customFormat="1" ht="15" customHeight="1">
      <c r="A33" s="9">
        <v>44591</v>
      </c>
      <c r="B33" s="11">
        <v>1</v>
      </c>
      <c r="C33" s="10"/>
      <c r="D33" s="10"/>
      <c r="E33" s="10"/>
      <c r="F33" s="10"/>
      <c r="G33" s="15"/>
      <c r="H33" s="15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</row>
    <row r="34" spans="1:58" s="5" customFormat="1" ht="15" customHeight="1">
      <c r="A34" s="4">
        <v>44592</v>
      </c>
      <c r="B34" s="6">
        <v>2</v>
      </c>
      <c r="C34" s="7"/>
      <c r="D34" s="7"/>
      <c r="E34" s="7"/>
      <c r="F34" s="7"/>
      <c r="G34" s="12"/>
      <c r="H34" s="12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</row>
    <row r="35" ht="15" customHeight="1"/>
    <row r="36" ht="15" customHeight="1"/>
    <row r="37" ht="15" customHeight="1"/>
  </sheetData>
  <sheetProtection/>
  <mergeCells count="33">
    <mergeCell ref="A1:B1"/>
    <mergeCell ref="C1:E1"/>
    <mergeCell ref="F1:H1"/>
    <mergeCell ref="I1:T1"/>
    <mergeCell ref="U1:W1"/>
    <mergeCell ref="X1:AR1"/>
    <mergeCell ref="AS1:AY1"/>
    <mergeCell ref="AZ1:BF1"/>
    <mergeCell ref="A2:B2"/>
    <mergeCell ref="C2:E2"/>
    <mergeCell ref="F2:H2"/>
    <mergeCell ref="I2:K2"/>
    <mergeCell ref="L2:N2"/>
    <mergeCell ref="O2:Q2"/>
    <mergeCell ref="R2:T2"/>
    <mergeCell ref="U2:W2"/>
    <mergeCell ref="AV2:AW2"/>
    <mergeCell ref="Y2:Z2"/>
    <mergeCell ref="AA2:AB2"/>
    <mergeCell ref="AC2:AD2"/>
    <mergeCell ref="AE2:AF2"/>
    <mergeCell ref="AG2:AH2"/>
    <mergeCell ref="AI2:AJ2"/>
    <mergeCell ref="AX2:AY2"/>
    <mergeCell ref="AZ2:BB2"/>
    <mergeCell ref="BC2:BD2"/>
    <mergeCell ref="BE2:BF2"/>
    <mergeCell ref="A3:B3"/>
    <mergeCell ref="AK2:AL2"/>
    <mergeCell ref="AM2:AN2"/>
    <mergeCell ref="AO2:AP2"/>
    <mergeCell ref="AQ2:AR2"/>
    <mergeCell ref="AS2:AU2"/>
  </mergeCells>
  <printOptions/>
  <pageMargins left="0.2362204724409449" right="0.2362204724409449" top="0.7480314960629921" bottom="0.7480314960629921" header="0.31496062992125984" footer="0.31496062992125984"/>
  <pageSetup fitToWidth="0" fitToHeight="1" horizontalDpi="600" verticalDpi="600" orientation="landscape" paperSize="8" r:id="rId1"/>
  <headerFooter>
    <oddHeader>&amp;C八戸の水揚げ（主な魚種・主な漁法）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33"/>
  <sheetViews>
    <sheetView zoomScalePageLayoutView="0" workbookViewId="0" topLeftCell="A1">
      <pane xSplit="1" ySplit="3" topLeftCell="B16" activePane="bottomRight" state="frozen"/>
      <selection pane="topLeft" activeCell="B4" sqref="B4"/>
      <selection pane="topRight" activeCell="B4" sqref="B4"/>
      <selection pane="bottomLeft" activeCell="B4" sqref="B4"/>
      <selection pane="bottomRight" activeCell="G31" sqref="G31"/>
    </sheetView>
  </sheetViews>
  <sheetFormatPr defaultColWidth="9.140625" defaultRowHeight="15"/>
  <cols>
    <col min="1" max="1" width="9.28125" style="0" bestFit="1" customWidth="1"/>
    <col min="2" max="2" width="3.421875" style="17" bestFit="1" customWidth="1"/>
    <col min="3" max="4" width="9.140625" style="0" bestFit="1" customWidth="1"/>
    <col min="5" max="5" width="10.28125" style="0" bestFit="1" customWidth="1"/>
    <col min="6" max="7" width="9.140625" style="0" bestFit="1" customWidth="1"/>
    <col min="8" max="8" width="10.421875" style="0" bestFit="1" customWidth="1"/>
    <col min="9" max="9" width="9.140625" style="0" bestFit="1" customWidth="1"/>
    <col min="10" max="10" width="9.421875" style="0" bestFit="1" customWidth="1"/>
    <col min="11" max="11" width="10.421875" style="0" bestFit="1" customWidth="1"/>
    <col min="12" max="12" width="9.140625" style="0" bestFit="1" customWidth="1"/>
    <col min="13" max="13" width="9.28125" style="0" bestFit="1" customWidth="1"/>
    <col min="14" max="14" width="11.421875" style="0" bestFit="1" customWidth="1"/>
    <col min="15" max="16" width="9.140625" style="0" bestFit="1" customWidth="1"/>
    <col min="17" max="17" width="11.421875" style="0" bestFit="1" customWidth="1"/>
    <col min="18" max="19" width="9.140625" style="0" bestFit="1" customWidth="1"/>
    <col min="20" max="20" width="11.421875" style="0" bestFit="1" customWidth="1"/>
    <col min="21" max="22" width="9.140625" style="0" bestFit="1" customWidth="1"/>
    <col min="23" max="23" width="11.421875" style="0" bestFit="1" customWidth="1"/>
    <col min="26" max="26" width="9.28125" style="0" bestFit="1" customWidth="1"/>
    <col min="28" max="28" width="10.28125" style="0" bestFit="1" customWidth="1"/>
    <col min="32" max="32" width="10.28125" style="0" bestFit="1" customWidth="1"/>
    <col min="36" max="36" width="9.28125" style="0" bestFit="1" customWidth="1"/>
    <col min="47" max="47" width="10.28125" style="0" bestFit="1" customWidth="1"/>
    <col min="48" max="48" width="9.28125" style="0" bestFit="1" customWidth="1"/>
    <col min="49" max="49" width="9.57421875" style="0" customWidth="1"/>
    <col min="50" max="50" width="9.00390625" style="0" customWidth="1"/>
    <col min="51" max="51" width="11.421875" style="0" bestFit="1" customWidth="1"/>
    <col min="54" max="54" width="10.28125" style="0" bestFit="1" customWidth="1"/>
    <col min="57" max="58" width="9.00390625" style="0" customWidth="1"/>
  </cols>
  <sheetData>
    <row r="1" spans="1:58" ht="15" customHeight="1">
      <c r="A1" s="43" t="s">
        <v>23</v>
      </c>
      <c r="B1" s="44"/>
      <c r="C1" s="43" t="s">
        <v>5</v>
      </c>
      <c r="D1" s="45"/>
      <c r="E1" s="44"/>
      <c r="F1" s="43" t="s">
        <v>0</v>
      </c>
      <c r="G1" s="45"/>
      <c r="H1" s="44"/>
      <c r="I1" s="43" t="s">
        <v>6</v>
      </c>
      <c r="J1" s="45"/>
      <c r="K1" s="45"/>
      <c r="L1" s="45"/>
      <c r="M1" s="45"/>
      <c r="N1" s="45"/>
      <c r="O1" s="45"/>
      <c r="P1" s="45"/>
      <c r="Q1" s="45"/>
      <c r="R1" s="45"/>
      <c r="S1" s="45"/>
      <c r="T1" s="44"/>
      <c r="U1" s="43" t="s">
        <v>11</v>
      </c>
      <c r="V1" s="45"/>
      <c r="W1" s="44"/>
      <c r="X1" s="40" t="s">
        <v>10</v>
      </c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0" t="s">
        <v>20</v>
      </c>
      <c r="AT1" s="41"/>
      <c r="AU1" s="41"/>
      <c r="AV1" s="41"/>
      <c r="AW1" s="41"/>
      <c r="AX1" s="41"/>
      <c r="AY1" s="42"/>
      <c r="AZ1" s="40" t="s">
        <v>22</v>
      </c>
      <c r="BA1" s="41"/>
      <c r="BB1" s="41"/>
      <c r="BC1" s="41"/>
      <c r="BD1" s="41"/>
      <c r="BE1" s="41"/>
      <c r="BF1" s="42"/>
    </row>
    <row r="2" spans="1:58" ht="15" customHeight="1">
      <c r="A2" s="37" t="s">
        <v>24</v>
      </c>
      <c r="B2" s="39"/>
      <c r="C2" s="31" t="s">
        <v>4</v>
      </c>
      <c r="D2" s="32"/>
      <c r="E2" s="33"/>
      <c r="F2" s="31" t="s">
        <v>4</v>
      </c>
      <c r="G2" s="32"/>
      <c r="H2" s="33"/>
      <c r="I2" s="31" t="s">
        <v>7</v>
      </c>
      <c r="J2" s="32"/>
      <c r="K2" s="33"/>
      <c r="L2" s="31" t="s">
        <v>8</v>
      </c>
      <c r="M2" s="32"/>
      <c r="N2" s="33"/>
      <c r="O2" s="31" t="s">
        <v>4</v>
      </c>
      <c r="P2" s="32"/>
      <c r="Q2" s="33"/>
      <c r="R2" s="31" t="s">
        <v>9</v>
      </c>
      <c r="S2" s="32"/>
      <c r="T2" s="33"/>
      <c r="U2" s="31" t="s">
        <v>8</v>
      </c>
      <c r="V2" s="32"/>
      <c r="W2" s="32"/>
      <c r="X2" s="3"/>
      <c r="Y2" s="33" t="s">
        <v>12</v>
      </c>
      <c r="Z2" s="38"/>
      <c r="AA2" s="38" t="s">
        <v>13</v>
      </c>
      <c r="AB2" s="38"/>
      <c r="AC2" s="39" t="s">
        <v>15</v>
      </c>
      <c r="AD2" s="36"/>
      <c r="AE2" s="36" t="s">
        <v>8</v>
      </c>
      <c r="AF2" s="36"/>
      <c r="AG2" s="36" t="s">
        <v>4</v>
      </c>
      <c r="AH2" s="36"/>
      <c r="AI2" s="36" t="s">
        <v>14</v>
      </c>
      <c r="AJ2" s="36"/>
      <c r="AK2" s="36" t="s">
        <v>16</v>
      </c>
      <c r="AL2" s="36"/>
      <c r="AM2" s="36" t="s">
        <v>17</v>
      </c>
      <c r="AN2" s="36"/>
      <c r="AO2" s="36" t="s">
        <v>18</v>
      </c>
      <c r="AP2" s="36"/>
      <c r="AQ2" s="36" t="s">
        <v>19</v>
      </c>
      <c r="AR2" s="37"/>
      <c r="AS2" s="31" t="s">
        <v>18</v>
      </c>
      <c r="AT2" s="32"/>
      <c r="AU2" s="33"/>
      <c r="AV2" s="31" t="s">
        <v>21</v>
      </c>
      <c r="AW2" s="33"/>
      <c r="AX2" s="31" t="s">
        <v>4</v>
      </c>
      <c r="AY2" s="32"/>
      <c r="AZ2" s="31" t="s">
        <v>18</v>
      </c>
      <c r="BA2" s="32"/>
      <c r="BB2" s="33"/>
      <c r="BC2" s="32" t="s">
        <v>21</v>
      </c>
      <c r="BD2" s="33"/>
      <c r="BE2" s="31" t="s">
        <v>4</v>
      </c>
      <c r="BF2" s="33"/>
    </row>
    <row r="3" spans="1:58" ht="15" customHeight="1">
      <c r="A3" s="34"/>
      <c r="B3" s="35"/>
      <c r="C3" s="1" t="s">
        <v>1</v>
      </c>
      <c r="D3" s="1" t="s">
        <v>2</v>
      </c>
      <c r="E3" s="1" t="s">
        <v>3</v>
      </c>
      <c r="F3" s="1" t="s">
        <v>1</v>
      </c>
      <c r="G3" s="1" t="s">
        <v>2</v>
      </c>
      <c r="H3" s="1" t="s">
        <v>3</v>
      </c>
      <c r="I3" s="1" t="s">
        <v>1</v>
      </c>
      <c r="J3" s="1" t="s">
        <v>2</v>
      </c>
      <c r="K3" s="1" t="s">
        <v>3</v>
      </c>
      <c r="L3" s="1" t="s">
        <v>1</v>
      </c>
      <c r="M3" s="1" t="s">
        <v>2</v>
      </c>
      <c r="N3" s="1" t="s">
        <v>3</v>
      </c>
      <c r="O3" s="1" t="s">
        <v>1</v>
      </c>
      <c r="P3" s="1" t="s">
        <v>2</v>
      </c>
      <c r="Q3" s="1" t="s">
        <v>3</v>
      </c>
      <c r="R3" s="1" t="s">
        <v>1</v>
      </c>
      <c r="S3" s="1" t="s">
        <v>2</v>
      </c>
      <c r="T3" s="1" t="s">
        <v>3</v>
      </c>
      <c r="U3" s="1" t="s">
        <v>1</v>
      </c>
      <c r="V3" s="1" t="s">
        <v>2</v>
      </c>
      <c r="W3" s="1" t="s">
        <v>3</v>
      </c>
      <c r="X3" s="2" t="s">
        <v>1</v>
      </c>
      <c r="Y3" s="2" t="s">
        <v>2</v>
      </c>
      <c r="Z3" s="2" t="s">
        <v>3</v>
      </c>
      <c r="AA3" s="2" t="s">
        <v>2</v>
      </c>
      <c r="AB3" s="2" t="s">
        <v>3</v>
      </c>
      <c r="AC3" s="1" t="s">
        <v>2</v>
      </c>
      <c r="AD3" s="1" t="s">
        <v>3</v>
      </c>
      <c r="AE3" s="1" t="s">
        <v>2</v>
      </c>
      <c r="AF3" s="1" t="s">
        <v>3</v>
      </c>
      <c r="AG3" s="1" t="s">
        <v>2</v>
      </c>
      <c r="AH3" s="1" t="s">
        <v>3</v>
      </c>
      <c r="AI3" s="1" t="s">
        <v>2</v>
      </c>
      <c r="AJ3" s="1" t="s">
        <v>3</v>
      </c>
      <c r="AK3" s="1" t="s">
        <v>2</v>
      </c>
      <c r="AL3" s="1" t="s">
        <v>3</v>
      </c>
      <c r="AM3" s="1" t="s">
        <v>2</v>
      </c>
      <c r="AN3" s="1" t="s">
        <v>3</v>
      </c>
      <c r="AO3" s="1" t="s">
        <v>2</v>
      </c>
      <c r="AP3" s="1" t="s">
        <v>3</v>
      </c>
      <c r="AQ3" s="1" t="s">
        <v>2</v>
      </c>
      <c r="AR3" s="21" t="s">
        <v>3</v>
      </c>
      <c r="AS3" s="2" t="s">
        <v>1</v>
      </c>
      <c r="AT3" s="1" t="s">
        <v>2</v>
      </c>
      <c r="AU3" s="1" t="s">
        <v>3</v>
      </c>
      <c r="AV3" s="1" t="s">
        <v>2</v>
      </c>
      <c r="AW3" s="1" t="s">
        <v>3</v>
      </c>
      <c r="AX3" s="1" t="s">
        <v>2</v>
      </c>
      <c r="AY3" s="1" t="s">
        <v>3</v>
      </c>
      <c r="AZ3" s="2" t="s">
        <v>1</v>
      </c>
      <c r="BA3" s="2" t="s">
        <v>2</v>
      </c>
      <c r="BB3" s="2" t="s">
        <v>3</v>
      </c>
      <c r="BC3" s="1" t="s">
        <v>2</v>
      </c>
      <c r="BD3" s="1" t="s">
        <v>3</v>
      </c>
      <c r="BE3" s="1" t="s">
        <v>2</v>
      </c>
      <c r="BF3" s="1" t="s">
        <v>3</v>
      </c>
    </row>
    <row r="4" spans="1:58" s="5" customFormat="1" ht="15" customHeight="1">
      <c r="A4" s="4">
        <v>44835</v>
      </c>
      <c r="B4" s="16">
        <v>7</v>
      </c>
      <c r="C4" s="12">
        <v>13</v>
      </c>
      <c r="D4" s="12">
        <v>3095</v>
      </c>
      <c r="E4" s="12">
        <v>3106080</v>
      </c>
      <c r="F4" s="12">
        <v>22</v>
      </c>
      <c r="G4" s="12">
        <v>1425</v>
      </c>
      <c r="H4" s="12">
        <v>1520586</v>
      </c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>
        <v>2</v>
      </c>
      <c r="Y4" s="12">
        <v>75.9</v>
      </c>
      <c r="Z4" s="12">
        <v>49442</v>
      </c>
      <c r="AA4" s="12">
        <v>89.1</v>
      </c>
      <c r="AB4" s="12">
        <v>147792</v>
      </c>
      <c r="AC4" s="12"/>
      <c r="AD4" s="12"/>
      <c r="AE4" s="12">
        <v>398</v>
      </c>
      <c r="AF4" s="12">
        <v>78548</v>
      </c>
      <c r="AG4" s="12">
        <v>5</v>
      </c>
      <c r="AH4" s="12">
        <v>3240</v>
      </c>
      <c r="AI4" s="12">
        <v>434.3</v>
      </c>
      <c r="AJ4" s="12">
        <v>89750</v>
      </c>
      <c r="AK4" s="12"/>
      <c r="AL4" s="12"/>
      <c r="AM4" s="12">
        <v>39.2</v>
      </c>
      <c r="AN4" s="12">
        <v>51332</v>
      </c>
      <c r="AO4" s="12"/>
      <c r="AP4" s="12"/>
      <c r="AQ4" s="12"/>
      <c r="AR4" s="12"/>
      <c r="AS4" s="12">
        <v>11</v>
      </c>
      <c r="AT4" s="12">
        <v>74</v>
      </c>
      <c r="AU4" s="12">
        <v>8748</v>
      </c>
      <c r="AV4" s="12"/>
      <c r="AW4" s="12"/>
      <c r="AX4" s="12">
        <v>27309</v>
      </c>
      <c r="AY4" s="12">
        <v>33782059</v>
      </c>
      <c r="AZ4" s="12">
        <v>1</v>
      </c>
      <c r="BA4" s="12">
        <v>7</v>
      </c>
      <c r="BB4" s="12">
        <v>1080</v>
      </c>
      <c r="BC4" s="12"/>
      <c r="BD4" s="12"/>
      <c r="BE4" s="12">
        <v>210</v>
      </c>
      <c r="BF4" s="12">
        <v>205632</v>
      </c>
    </row>
    <row r="5" spans="1:58" s="19" customFormat="1" ht="15" customHeight="1">
      <c r="A5" s="9">
        <v>44836</v>
      </c>
      <c r="B5" s="11">
        <v>1</v>
      </c>
      <c r="C5" s="10"/>
      <c r="D5" s="10"/>
      <c r="E5" s="10"/>
      <c r="F5" s="10"/>
      <c r="G5" s="15"/>
      <c r="H5" s="15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</row>
    <row r="6" spans="1:58" s="5" customFormat="1" ht="15" customHeight="1">
      <c r="A6" s="4">
        <v>44837</v>
      </c>
      <c r="B6" s="16">
        <v>2</v>
      </c>
      <c r="C6" s="12">
        <v>11</v>
      </c>
      <c r="D6" s="7">
        <v>1320</v>
      </c>
      <c r="E6" s="7">
        <v>1631448</v>
      </c>
      <c r="F6" s="12">
        <v>14</v>
      </c>
      <c r="G6" s="12">
        <v>680</v>
      </c>
      <c r="H6" s="12">
        <v>679860</v>
      </c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>
        <v>11</v>
      </c>
      <c r="AT6" s="12">
        <v>304</v>
      </c>
      <c r="AU6" s="12">
        <v>21546</v>
      </c>
      <c r="AV6" s="12"/>
      <c r="AW6" s="12"/>
      <c r="AX6" s="12">
        <v>16105</v>
      </c>
      <c r="AY6" s="12">
        <v>20694960</v>
      </c>
      <c r="AZ6" s="12">
        <v>1</v>
      </c>
      <c r="BA6" s="12"/>
      <c r="BB6" s="12"/>
      <c r="BC6" s="12"/>
      <c r="BD6" s="12"/>
      <c r="BE6" s="12">
        <v>1110</v>
      </c>
      <c r="BF6" s="12">
        <v>1158840</v>
      </c>
    </row>
    <row r="7" spans="1:58" s="19" customFormat="1" ht="15" customHeight="1">
      <c r="A7" s="9">
        <v>44838</v>
      </c>
      <c r="B7" s="11">
        <v>3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>
        <v>5</v>
      </c>
      <c r="Y7" s="15">
        <v>305.2</v>
      </c>
      <c r="Z7" s="15">
        <v>198700</v>
      </c>
      <c r="AA7" s="15">
        <v>191.6</v>
      </c>
      <c r="AB7" s="15">
        <v>320168</v>
      </c>
      <c r="AC7" s="15"/>
      <c r="AD7" s="15"/>
      <c r="AE7" s="15">
        <v>1141</v>
      </c>
      <c r="AF7" s="15">
        <v>231088</v>
      </c>
      <c r="AG7" s="15">
        <v>10</v>
      </c>
      <c r="AH7" s="15">
        <v>6480</v>
      </c>
      <c r="AI7" s="15">
        <v>3884</v>
      </c>
      <c r="AJ7" s="15">
        <v>847958</v>
      </c>
      <c r="AK7" s="15"/>
      <c r="AL7" s="15"/>
      <c r="AM7" s="15">
        <v>68.1</v>
      </c>
      <c r="AN7" s="15">
        <v>73936</v>
      </c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</row>
    <row r="8" spans="1:58" s="5" customFormat="1" ht="15" customHeight="1">
      <c r="A8" s="4">
        <v>44839</v>
      </c>
      <c r="B8" s="16">
        <v>4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</row>
    <row r="9" spans="1:58" s="19" customFormat="1" ht="15" customHeight="1">
      <c r="A9" s="9">
        <v>44840</v>
      </c>
      <c r="B9" s="11">
        <v>5</v>
      </c>
      <c r="C9" s="10"/>
      <c r="D9" s="10"/>
      <c r="E9" s="10"/>
      <c r="F9" s="10"/>
      <c r="G9" s="15"/>
      <c r="H9" s="15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</row>
    <row r="10" spans="1:58" s="5" customFormat="1" ht="15" customHeight="1">
      <c r="A10" s="4">
        <v>44841</v>
      </c>
      <c r="B10" s="16">
        <v>6</v>
      </c>
      <c r="C10" s="12">
        <v>11</v>
      </c>
      <c r="D10" s="7">
        <v>2345</v>
      </c>
      <c r="E10" s="7">
        <v>3101652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>
        <v>5</v>
      </c>
      <c r="Y10" s="12">
        <v>553.8</v>
      </c>
      <c r="Z10" s="12">
        <v>320250</v>
      </c>
      <c r="AA10" s="12">
        <v>407.2</v>
      </c>
      <c r="AB10" s="12">
        <v>691446</v>
      </c>
      <c r="AC10" s="12"/>
      <c r="AD10" s="12"/>
      <c r="AE10" s="12">
        <v>828</v>
      </c>
      <c r="AF10" s="12">
        <v>229554</v>
      </c>
      <c r="AG10" s="12"/>
      <c r="AH10" s="12"/>
      <c r="AI10" s="12">
        <v>2822.7</v>
      </c>
      <c r="AJ10" s="12">
        <v>693092</v>
      </c>
      <c r="AK10" s="12"/>
      <c r="AL10" s="12"/>
      <c r="AM10" s="12">
        <v>20</v>
      </c>
      <c r="AN10" s="12">
        <v>25855</v>
      </c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>
        <v>75</v>
      </c>
      <c r="BB10" s="12">
        <v>32940</v>
      </c>
      <c r="BC10" s="12">
        <v>7</v>
      </c>
      <c r="BD10" s="12">
        <v>1296</v>
      </c>
      <c r="BE10" s="12">
        <v>150</v>
      </c>
      <c r="BF10" s="12">
        <v>151848</v>
      </c>
    </row>
    <row r="11" spans="1:58" s="19" customFormat="1" ht="15" customHeight="1">
      <c r="A11" s="9">
        <v>44842</v>
      </c>
      <c r="B11" s="11">
        <v>7</v>
      </c>
      <c r="C11" s="15">
        <v>4</v>
      </c>
      <c r="D11" s="15">
        <v>90</v>
      </c>
      <c r="E11" s="15">
        <v>118368</v>
      </c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>
        <v>1</v>
      </c>
      <c r="Y11" s="15">
        <v>65.2</v>
      </c>
      <c r="Z11" s="15">
        <v>38573</v>
      </c>
      <c r="AA11" s="15">
        <v>48.2</v>
      </c>
      <c r="AB11" s="15">
        <v>78084</v>
      </c>
      <c r="AC11" s="15"/>
      <c r="AD11" s="15"/>
      <c r="AE11" s="15">
        <v>229</v>
      </c>
      <c r="AF11" s="15">
        <v>42595</v>
      </c>
      <c r="AG11" s="15"/>
      <c r="AH11" s="15"/>
      <c r="AI11" s="15">
        <v>295.3</v>
      </c>
      <c r="AJ11" s="15">
        <v>65339</v>
      </c>
      <c r="AK11" s="15"/>
      <c r="AL11" s="15"/>
      <c r="AM11" s="15"/>
      <c r="AN11" s="15"/>
      <c r="AO11" s="15"/>
      <c r="AP11" s="15"/>
      <c r="AQ11" s="15"/>
      <c r="AR11" s="15"/>
      <c r="AS11" s="15">
        <v>11</v>
      </c>
      <c r="AT11" s="15">
        <v>374</v>
      </c>
      <c r="AU11" s="15">
        <v>173124</v>
      </c>
      <c r="AV11" s="15"/>
      <c r="AW11" s="15"/>
      <c r="AX11" s="15">
        <v>40431</v>
      </c>
      <c r="AY11" s="15">
        <v>54619587</v>
      </c>
      <c r="AZ11" s="15">
        <v>1</v>
      </c>
      <c r="BA11" s="15">
        <v>467</v>
      </c>
      <c r="BB11" s="15">
        <v>251424</v>
      </c>
      <c r="BC11" s="15">
        <v>327</v>
      </c>
      <c r="BD11" s="15">
        <v>14256</v>
      </c>
      <c r="BE11" s="15">
        <v>510</v>
      </c>
      <c r="BF11" s="15">
        <v>587520</v>
      </c>
    </row>
    <row r="12" spans="1:58" s="5" customFormat="1" ht="15" customHeight="1">
      <c r="A12" s="4">
        <v>44843</v>
      </c>
      <c r="B12" s="16">
        <v>1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</row>
    <row r="13" spans="1:58" s="19" customFormat="1" ht="13.5">
      <c r="A13" s="9">
        <v>44845</v>
      </c>
      <c r="B13" s="11">
        <v>3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</row>
    <row r="14" spans="1:58" s="5" customFormat="1" ht="13.5">
      <c r="A14" s="4">
        <v>44846</v>
      </c>
      <c r="B14" s="16">
        <v>4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>
        <v>3</v>
      </c>
      <c r="Y14" s="12">
        <v>1730.5</v>
      </c>
      <c r="Z14" s="12">
        <v>973944</v>
      </c>
      <c r="AA14" s="12">
        <v>1435</v>
      </c>
      <c r="AB14" s="12">
        <v>2188214</v>
      </c>
      <c r="AC14" s="12"/>
      <c r="AD14" s="12"/>
      <c r="AE14" s="12">
        <v>700</v>
      </c>
      <c r="AF14" s="12">
        <v>245992</v>
      </c>
      <c r="AG14" s="12"/>
      <c r="AH14" s="12"/>
      <c r="AI14" s="12">
        <v>613.2</v>
      </c>
      <c r="AJ14" s="12">
        <v>173358</v>
      </c>
      <c r="AK14" s="12"/>
      <c r="AL14" s="12"/>
      <c r="AM14" s="12">
        <v>9.5</v>
      </c>
      <c r="AN14" s="12">
        <v>8208</v>
      </c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</row>
    <row r="15" spans="1:58" s="19" customFormat="1" ht="13.5">
      <c r="A15" s="9">
        <v>44847</v>
      </c>
      <c r="B15" s="11">
        <v>5</v>
      </c>
      <c r="C15" s="10">
        <v>9</v>
      </c>
      <c r="D15" s="10">
        <v>1265</v>
      </c>
      <c r="E15" s="10">
        <v>1641708</v>
      </c>
      <c r="F15" s="10"/>
      <c r="G15" s="15"/>
      <c r="H15" s="15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>
        <v>2</v>
      </c>
      <c r="Y15" s="10">
        <v>2174</v>
      </c>
      <c r="Z15" s="10">
        <v>1036282</v>
      </c>
      <c r="AA15" s="10">
        <v>2436</v>
      </c>
      <c r="AB15" s="10">
        <v>2829093</v>
      </c>
      <c r="AC15" s="10"/>
      <c r="AD15" s="10"/>
      <c r="AE15" s="10">
        <v>903</v>
      </c>
      <c r="AF15" s="10">
        <v>320194</v>
      </c>
      <c r="AG15" s="10"/>
      <c r="AH15" s="10"/>
      <c r="AI15" s="10">
        <v>555.2</v>
      </c>
      <c r="AJ15" s="10">
        <v>161620</v>
      </c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>
        <v>1</v>
      </c>
      <c r="BA15" s="10">
        <v>76</v>
      </c>
      <c r="BB15" s="10">
        <v>41256</v>
      </c>
      <c r="BC15" s="10"/>
      <c r="BD15" s="10"/>
      <c r="BE15" s="10">
        <v>30</v>
      </c>
      <c r="BF15" s="10">
        <v>36720</v>
      </c>
    </row>
    <row r="16" spans="1:58" s="5" customFormat="1" ht="13.5" customHeight="1">
      <c r="A16" s="4">
        <v>44848</v>
      </c>
      <c r="B16" s="16">
        <v>6</v>
      </c>
      <c r="C16" s="12">
        <v>10</v>
      </c>
      <c r="D16" s="7">
        <v>1450</v>
      </c>
      <c r="E16" s="7">
        <v>1714284</v>
      </c>
      <c r="F16" s="12">
        <v>9</v>
      </c>
      <c r="G16" s="12">
        <v>235</v>
      </c>
      <c r="H16" s="12">
        <v>310230</v>
      </c>
      <c r="I16" s="12"/>
      <c r="J16" s="12"/>
      <c r="K16" s="12"/>
      <c r="L16" s="12">
        <v>6</v>
      </c>
      <c r="M16" s="12">
        <v>101206</v>
      </c>
      <c r="N16" s="12">
        <v>8947921</v>
      </c>
      <c r="O16" s="12"/>
      <c r="P16" s="12"/>
      <c r="Q16" s="12"/>
      <c r="R16" s="12"/>
      <c r="S16" s="12"/>
      <c r="T16" s="12"/>
      <c r="U16" s="12"/>
      <c r="V16" s="12"/>
      <c r="W16" s="12"/>
      <c r="X16" s="12">
        <v>2</v>
      </c>
      <c r="Y16" s="12">
        <v>1642</v>
      </c>
      <c r="Z16" s="12">
        <v>732997</v>
      </c>
      <c r="AA16" s="12">
        <v>1336</v>
      </c>
      <c r="AB16" s="12">
        <v>1976000</v>
      </c>
      <c r="AC16" s="12"/>
      <c r="AD16" s="12"/>
      <c r="AE16" s="12">
        <v>280</v>
      </c>
      <c r="AF16" s="12">
        <v>77231</v>
      </c>
      <c r="AG16" s="12"/>
      <c r="AH16" s="12"/>
      <c r="AI16" s="12">
        <v>822</v>
      </c>
      <c r="AJ16" s="12">
        <v>209529</v>
      </c>
      <c r="AK16" s="12"/>
      <c r="AL16" s="12"/>
      <c r="AM16" s="12"/>
      <c r="AN16" s="12"/>
      <c r="AO16" s="12"/>
      <c r="AP16" s="12"/>
      <c r="AQ16" s="12"/>
      <c r="AR16" s="12"/>
      <c r="AS16" s="12">
        <v>11</v>
      </c>
      <c r="AT16" s="12">
        <v>557</v>
      </c>
      <c r="AU16" s="12">
        <v>331560</v>
      </c>
      <c r="AV16" s="12"/>
      <c r="AW16" s="12"/>
      <c r="AX16" s="12">
        <v>52414</v>
      </c>
      <c r="AY16" s="12">
        <v>74893509</v>
      </c>
      <c r="AZ16" s="12">
        <v>1</v>
      </c>
      <c r="BA16" s="12">
        <v>35</v>
      </c>
      <c r="BB16" s="12">
        <v>20304</v>
      </c>
      <c r="BC16" s="12"/>
      <c r="BD16" s="12"/>
      <c r="BE16" s="12">
        <v>705</v>
      </c>
      <c r="BF16" s="12">
        <v>786780</v>
      </c>
    </row>
    <row r="17" spans="1:58" s="19" customFormat="1" ht="13.5" customHeight="1">
      <c r="A17" s="9">
        <v>44849</v>
      </c>
      <c r="B17" s="11">
        <v>7</v>
      </c>
      <c r="C17" s="15">
        <v>13</v>
      </c>
      <c r="D17" s="15">
        <v>1185</v>
      </c>
      <c r="E17" s="15">
        <v>1341144</v>
      </c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>
        <v>5</v>
      </c>
      <c r="Y17" s="15">
        <v>1470</v>
      </c>
      <c r="Z17" s="15">
        <v>675560</v>
      </c>
      <c r="AA17" s="15">
        <v>1233</v>
      </c>
      <c r="AB17" s="15">
        <v>1787152</v>
      </c>
      <c r="AC17" s="15"/>
      <c r="AD17" s="15"/>
      <c r="AE17" s="15">
        <v>755</v>
      </c>
      <c r="AF17" s="15">
        <v>133466</v>
      </c>
      <c r="AG17" s="15">
        <v>5</v>
      </c>
      <c r="AH17" s="15">
        <v>540</v>
      </c>
      <c r="AI17" s="15">
        <v>1053</v>
      </c>
      <c r="AJ17" s="15">
        <v>168447</v>
      </c>
      <c r="AK17" s="15"/>
      <c r="AL17" s="15"/>
      <c r="AM17" s="15"/>
      <c r="AN17" s="15"/>
      <c r="AO17" s="15"/>
      <c r="AP17" s="15"/>
      <c r="AQ17" s="15"/>
      <c r="AR17" s="15"/>
      <c r="AS17" s="15">
        <v>11</v>
      </c>
      <c r="AT17" s="15">
        <v>697</v>
      </c>
      <c r="AU17" s="15">
        <v>333666</v>
      </c>
      <c r="AV17" s="15"/>
      <c r="AW17" s="15"/>
      <c r="AX17" s="15">
        <v>61511</v>
      </c>
      <c r="AY17" s="15">
        <v>88138498</v>
      </c>
      <c r="AZ17" s="15">
        <v>1</v>
      </c>
      <c r="BA17" s="15">
        <v>28</v>
      </c>
      <c r="BB17" s="15">
        <v>12096</v>
      </c>
      <c r="BC17" s="15"/>
      <c r="BD17" s="15"/>
      <c r="BE17" s="15">
        <v>455</v>
      </c>
      <c r="BF17" s="15">
        <v>550692</v>
      </c>
    </row>
    <row r="18" spans="1:58" s="5" customFormat="1" ht="15" customHeight="1">
      <c r="A18" s="4">
        <v>44850</v>
      </c>
      <c r="B18" s="16">
        <v>1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</row>
    <row r="19" spans="1:58" s="19" customFormat="1" ht="15" customHeight="1">
      <c r="A19" s="9">
        <v>44851</v>
      </c>
      <c r="B19" s="11">
        <v>2</v>
      </c>
      <c r="C19" s="15">
        <v>4</v>
      </c>
      <c r="D19" s="15">
        <v>620</v>
      </c>
      <c r="E19" s="15">
        <v>639954</v>
      </c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>
        <v>4</v>
      </c>
      <c r="Y19" s="15">
        <v>1141.5</v>
      </c>
      <c r="Z19" s="15">
        <v>536958</v>
      </c>
      <c r="AA19" s="15">
        <v>981.5</v>
      </c>
      <c r="AB19" s="15">
        <v>1445844</v>
      </c>
      <c r="AC19" s="15"/>
      <c r="AD19" s="15"/>
      <c r="AE19" s="15">
        <v>1158</v>
      </c>
      <c r="AF19" s="15">
        <v>147442</v>
      </c>
      <c r="AG19" s="15"/>
      <c r="AH19" s="15"/>
      <c r="AI19" s="15">
        <v>627.4</v>
      </c>
      <c r="AJ19" s="15">
        <v>127204</v>
      </c>
      <c r="AK19" s="15"/>
      <c r="AL19" s="15"/>
      <c r="AM19" s="15"/>
      <c r="AN19" s="15"/>
      <c r="AO19" s="15"/>
      <c r="AP19" s="15"/>
      <c r="AQ19" s="15"/>
      <c r="AR19" s="15"/>
      <c r="AS19" s="15">
        <v>11</v>
      </c>
      <c r="AT19" s="15">
        <v>1308</v>
      </c>
      <c r="AU19" s="15">
        <v>367659</v>
      </c>
      <c r="AV19" s="15"/>
      <c r="AW19" s="15"/>
      <c r="AX19" s="15">
        <v>34423</v>
      </c>
      <c r="AY19" s="15">
        <v>44869334</v>
      </c>
      <c r="AZ19" s="15">
        <v>1</v>
      </c>
      <c r="BA19" s="15">
        <v>42</v>
      </c>
      <c r="BB19" s="15">
        <v>15768</v>
      </c>
      <c r="BC19" s="15"/>
      <c r="BD19" s="15"/>
      <c r="BE19" s="15">
        <v>540</v>
      </c>
      <c r="BF19" s="15">
        <v>660960</v>
      </c>
    </row>
    <row r="20" spans="1:58" s="5" customFormat="1" ht="15" customHeight="1">
      <c r="A20" s="4">
        <v>44852</v>
      </c>
      <c r="B20" s="16">
        <v>3</v>
      </c>
      <c r="C20" s="7">
        <v>1</v>
      </c>
      <c r="D20" s="7">
        <v>365</v>
      </c>
      <c r="E20" s="7">
        <v>412830</v>
      </c>
      <c r="F20" s="7"/>
      <c r="G20" s="12"/>
      <c r="H20" s="12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>
        <v>2</v>
      </c>
      <c r="Y20" s="7">
        <v>269.1</v>
      </c>
      <c r="Z20" s="7">
        <v>132192</v>
      </c>
      <c r="AA20" s="7">
        <v>209.5</v>
      </c>
      <c r="AB20" s="7">
        <v>307803</v>
      </c>
      <c r="AC20" s="7"/>
      <c r="AD20" s="7"/>
      <c r="AE20" s="7">
        <v>18</v>
      </c>
      <c r="AF20" s="7">
        <v>3456</v>
      </c>
      <c r="AG20" s="7"/>
      <c r="AH20" s="7"/>
      <c r="AI20" s="7">
        <v>76.8</v>
      </c>
      <c r="AJ20" s="7">
        <v>12889</v>
      </c>
      <c r="AK20" s="7"/>
      <c r="AL20" s="7"/>
      <c r="AM20" s="7"/>
      <c r="AN20" s="7"/>
      <c r="AO20" s="7"/>
      <c r="AP20" s="7"/>
      <c r="AQ20" s="7"/>
      <c r="AR20" s="7"/>
      <c r="AS20" s="7">
        <v>11</v>
      </c>
      <c r="AT20" s="7">
        <v>1095</v>
      </c>
      <c r="AU20" s="7">
        <v>266436</v>
      </c>
      <c r="AV20" s="7"/>
      <c r="AW20" s="7"/>
      <c r="AX20" s="7">
        <v>45477</v>
      </c>
      <c r="AY20" s="7">
        <v>62888908</v>
      </c>
      <c r="AZ20" s="7">
        <v>1</v>
      </c>
      <c r="BA20" s="7">
        <v>192</v>
      </c>
      <c r="BB20" s="7">
        <v>61884</v>
      </c>
      <c r="BC20" s="7"/>
      <c r="BD20" s="7"/>
      <c r="BE20" s="7">
        <v>450</v>
      </c>
      <c r="BF20" s="7">
        <v>550800</v>
      </c>
    </row>
    <row r="21" spans="1:58" s="19" customFormat="1" ht="15" customHeight="1">
      <c r="A21" s="9">
        <v>44853</v>
      </c>
      <c r="B21" s="11">
        <v>4</v>
      </c>
      <c r="C21" s="15"/>
      <c r="D21" s="10"/>
      <c r="E21" s="10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>
        <v>6</v>
      </c>
      <c r="Y21" s="15">
        <v>2208</v>
      </c>
      <c r="Z21" s="15">
        <v>1099429</v>
      </c>
      <c r="AA21" s="15">
        <v>1954</v>
      </c>
      <c r="AB21" s="15">
        <v>3001254</v>
      </c>
      <c r="AC21" s="15"/>
      <c r="AD21" s="15"/>
      <c r="AE21" s="15">
        <v>307</v>
      </c>
      <c r="AF21" s="15">
        <v>71280</v>
      </c>
      <c r="AG21" s="15"/>
      <c r="AH21" s="15"/>
      <c r="AI21" s="15">
        <v>1148.5</v>
      </c>
      <c r="AJ21" s="15">
        <v>191856</v>
      </c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</row>
    <row r="22" spans="1:58" s="5" customFormat="1" ht="15" customHeight="1">
      <c r="A22" s="4">
        <v>44854</v>
      </c>
      <c r="B22" s="16">
        <v>5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</row>
    <row r="23" spans="1:58" s="19" customFormat="1" ht="15" customHeight="1">
      <c r="A23" s="9">
        <v>44855</v>
      </c>
      <c r="B23" s="11">
        <v>6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>
        <v>5</v>
      </c>
      <c r="Y23" s="15">
        <v>879.2</v>
      </c>
      <c r="Z23" s="15">
        <v>522221</v>
      </c>
      <c r="AA23" s="15">
        <v>712.2</v>
      </c>
      <c r="AB23" s="15">
        <v>1155593</v>
      </c>
      <c r="AC23" s="15"/>
      <c r="AD23" s="15"/>
      <c r="AE23" s="15">
        <v>576.5</v>
      </c>
      <c r="AF23" s="15">
        <v>107965</v>
      </c>
      <c r="AG23" s="15">
        <v>7</v>
      </c>
      <c r="AH23" s="15">
        <v>2160</v>
      </c>
      <c r="AI23" s="15">
        <v>779.3</v>
      </c>
      <c r="AJ23" s="15">
        <v>175889</v>
      </c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>
        <v>1</v>
      </c>
      <c r="BA23" s="15">
        <v>28</v>
      </c>
      <c r="BB23" s="15">
        <v>11556</v>
      </c>
      <c r="BC23" s="15"/>
      <c r="BD23" s="15"/>
      <c r="BE23" s="15">
        <v>1245</v>
      </c>
      <c r="BF23" s="15">
        <v>1657476</v>
      </c>
    </row>
    <row r="24" spans="1:58" s="5" customFormat="1" ht="15" customHeight="1">
      <c r="A24" s="4">
        <v>44856</v>
      </c>
      <c r="B24" s="16">
        <v>7</v>
      </c>
      <c r="C24" s="18">
        <v>11</v>
      </c>
      <c r="D24" s="18">
        <v>2280</v>
      </c>
      <c r="E24" s="18">
        <v>2464344</v>
      </c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>
        <v>4</v>
      </c>
      <c r="Y24" s="18">
        <v>471.3</v>
      </c>
      <c r="Z24" s="18">
        <v>243180</v>
      </c>
      <c r="AA24" s="18">
        <v>343.4</v>
      </c>
      <c r="AB24" s="18">
        <v>558473</v>
      </c>
      <c r="AC24" s="18"/>
      <c r="AD24" s="18"/>
      <c r="AE24" s="18">
        <v>175</v>
      </c>
      <c r="AF24" s="18">
        <v>49194</v>
      </c>
      <c r="AG24" s="18"/>
      <c r="AH24" s="18"/>
      <c r="AI24" s="18">
        <v>3984.5</v>
      </c>
      <c r="AJ24" s="18">
        <v>887991</v>
      </c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>
        <v>1</v>
      </c>
      <c r="BA24" s="18">
        <v>7</v>
      </c>
      <c r="BB24" s="18">
        <v>3024</v>
      </c>
      <c r="BC24" s="18"/>
      <c r="BD24" s="18"/>
      <c r="BE24" s="18">
        <v>1605</v>
      </c>
      <c r="BF24" s="18">
        <v>2238192</v>
      </c>
    </row>
    <row r="25" spans="1:58" s="19" customFormat="1" ht="15" customHeight="1">
      <c r="A25" s="9">
        <v>44857</v>
      </c>
      <c r="B25" s="11">
        <v>1</v>
      </c>
      <c r="C25" s="13"/>
      <c r="D25" s="13"/>
      <c r="E25" s="13"/>
      <c r="F25" s="13"/>
      <c r="G25" s="14"/>
      <c r="H25" s="14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</row>
    <row r="26" spans="1:58" s="5" customFormat="1" ht="15" customHeight="1">
      <c r="A26" s="4">
        <v>44858</v>
      </c>
      <c r="B26" s="16">
        <v>2</v>
      </c>
      <c r="C26" s="18">
        <v>6</v>
      </c>
      <c r="D26" s="8">
        <v>1095</v>
      </c>
      <c r="E26" s="8">
        <v>1087128</v>
      </c>
      <c r="F26" s="18">
        <v>4</v>
      </c>
      <c r="G26" s="18">
        <v>890</v>
      </c>
      <c r="H26" s="18">
        <v>773442</v>
      </c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>
        <v>1</v>
      </c>
      <c r="Y26" s="18">
        <v>116.4</v>
      </c>
      <c r="Z26" s="18">
        <v>57259</v>
      </c>
      <c r="AA26" s="18">
        <v>73.2</v>
      </c>
      <c r="AB26" s="18">
        <v>115992</v>
      </c>
      <c r="AC26" s="18"/>
      <c r="AD26" s="18"/>
      <c r="AE26" s="18">
        <v>44</v>
      </c>
      <c r="AF26" s="18">
        <v>8748</v>
      </c>
      <c r="AG26" s="18"/>
      <c r="AH26" s="18"/>
      <c r="AI26" s="18">
        <v>1391.7</v>
      </c>
      <c r="AJ26" s="18">
        <v>321425</v>
      </c>
      <c r="AK26" s="18"/>
      <c r="AL26" s="18"/>
      <c r="AM26" s="18"/>
      <c r="AN26" s="18"/>
      <c r="AO26" s="18"/>
      <c r="AP26" s="18"/>
      <c r="AQ26" s="18"/>
      <c r="AR26" s="18"/>
      <c r="AS26" s="18">
        <v>11</v>
      </c>
      <c r="AT26" s="18">
        <v>1387</v>
      </c>
      <c r="AU26" s="18">
        <v>523422</v>
      </c>
      <c r="AV26" s="18"/>
      <c r="AW26" s="18"/>
      <c r="AX26" s="18">
        <v>42582</v>
      </c>
      <c r="AY26" s="18">
        <v>56614162</v>
      </c>
      <c r="AZ26" s="18">
        <v>2</v>
      </c>
      <c r="BA26" s="18">
        <v>35</v>
      </c>
      <c r="BB26" s="18">
        <v>7776</v>
      </c>
      <c r="BC26" s="18"/>
      <c r="BD26" s="18"/>
      <c r="BE26" s="18">
        <v>2775</v>
      </c>
      <c r="BF26" s="18">
        <v>3749760</v>
      </c>
    </row>
    <row r="27" spans="1:58" s="19" customFormat="1" ht="15" customHeight="1">
      <c r="A27" s="9">
        <v>44859</v>
      </c>
      <c r="B27" s="11">
        <v>3</v>
      </c>
      <c r="C27" s="14">
        <v>9</v>
      </c>
      <c r="D27" s="14">
        <v>2200</v>
      </c>
      <c r="E27" s="14">
        <v>2246130</v>
      </c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>
        <v>4</v>
      </c>
      <c r="Y27" s="14">
        <v>496.8</v>
      </c>
      <c r="Z27" s="14">
        <v>277969</v>
      </c>
      <c r="AA27" s="14">
        <v>351.7</v>
      </c>
      <c r="AB27" s="14">
        <v>557134</v>
      </c>
      <c r="AC27" s="14"/>
      <c r="AD27" s="14"/>
      <c r="AE27" s="14">
        <v>628.4</v>
      </c>
      <c r="AF27" s="14">
        <v>134957</v>
      </c>
      <c r="AG27" s="14"/>
      <c r="AH27" s="14"/>
      <c r="AI27" s="14">
        <v>2242.1</v>
      </c>
      <c r="AJ27" s="14">
        <v>558714</v>
      </c>
      <c r="AK27" s="14"/>
      <c r="AL27" s="14"/>
      <c r="AM27" s="14"/>
      <c r="AN27" s="14"/>
      <c r="AO27" s="14"/>
      <c r="AP27" s="14"/>
      <c r="AQ27" s="14"/>
      <c r="AR27" s="14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4"/>
      <c r="BD27" s="14"/>
      <c r="BE27" s="14"/>
      <c r="BF27" s="14"/>
    </row>
    <row r="28" spans="1:58" s="5" customFormat="1" ht="15" customHeight="1">
      <c r="A28" s="4">
        <v>44860</v>
      </c>
      <c r="B28" s="16">
        <v>4</v>
      </c>
      <c r="C28" s="18">
        <v>4</v>
      </c>
      <c r="D28" s="18">
        <v>540</v>
      </c>
      <c r="E28" s="18">
        <v>648810</v>
      </c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</row>
    <row r="29" spans="1:58" s="19" customFormat="1" ht="15" customHeight="1">
      <c r="A29" s="9">
        <v>44861</v>
      </c>
      <c r="B29" s="11">
        <v>5</v>
      </c>
      <c r="C29" s="15">
        <v>3</v>
      </c>
      <c r="D29" s="15">
        <v>300</v>
      </c>
      <c r="E29" s="15">
        <v>366984</v>
      </c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>
        <v>2</v>
      </c>
      <c r="Y29" s="15">
        <v>520.6</v>
      </c>
      <c r="Z29" s="15">
        <v>296432</v>
      </c>
      <c r="AA29" s="15">
        <v>410.4</v>
      </c>
      <c r="AB29" s="15">
        <v>667023</v>
      </c>
      <c r="AC29" s="15"/>
      <c r="AD29" s="15"/>
      <c r="AE29" s="15"/>
      <c r="AF29" s="15"/>
      <c r="AG29" s="15"/>
      <c r="AH29" s="15"/>
      <c r="AI29" s="15">
        <v>1558.8</v>
      </c>
      <c r="AJ29" s="15">
        <v>367799</v>
      </c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</row>
    <row r="30" spans="1:58" s="5" customFormat="1" ht="15" customHeight="1">
      <c r="A30" s="4">
        <v>44862</v>
      </c>
      <c r="B30" s="16">
        <v>6</v>
      </c>
      <c r="C30" s="7">
        <v>5</v>
      </c>
      <c r="D30" s="7">
        <v>130</v>
      </c>
      <c r="E30" s="7">
        <v>196992</v>
      </c>
      <c r="F30" s="7"/>
      <c r="G30" s="12"/>
      <c r="H30" s="12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>
        <v>6</v>
      </c>
      <c r="Y30" s="7">
        <v>1844.1</v>
      </c>
      <c r="Z30" s="7">
        <v>1059904</v>
      </c>
      <c r="AA30" s="7">
        <v>1322.2</v>
      </c>
      <c r="AB30" s="7">
        <v>2235351</v>
      </c>
      <c r="AC30" s="7"/>
      <c r="AD30" s="7"/>
      <c r="AE30" s="7">
        <v>1417</v>
      </c>
      <c r="AF30" s="7">
        <v>201341</v>
      </c>
      <c r="AG30" s="7"/>
      <c r="AH30" s="7"/>
      <c r="AI30" s="7">
        <v>1612.7</v>
      </c>
      <c r="AJ30" s="7">
        <v>380991</v>
      </c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</row>
    <row r="31" spans="1:58" s="19" customFormat="1" ht="15" customHeight="1">
      <c r="A31" s="9">
        <v>44863</v>
      </c>
      <c r="B31" s="11">
        <v>7</v>
      </c>
      <c r="C31" s="15">
        <v>1</v>
      </c>
      <c r="D31" s="10">
        <v>150</v>
      </c>
      <c r="E31" s="10">
        <v>187920</v>
      </c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>
        <v>1</v>
      </c>
      <c r="Y31" s="15">
        <v>162.8</v>
      </c>
      <c r="Z31" s="15">
        <v>81551</v>
      </c>
      <c r="AA31" s="15">
        <v>102.7</v>
      </c>
      <c r="AB31" s="15">
        <v>104803</v>
      </c>
      <c r="AC31" s="15"/>
      <c r="AD31" s="15"/>
      <c r="AE31" s="15">
        <v>227</v>
      </c>
      <c r="AF31" s="15">
        <v>36790</v>
      </c>
      <c r="AG31" s="15"/>
      <c r="AH31" s="15"/>
      <c r="AI31" s="15">
        <v>72.4</v>
      </c>
      <c r="AJ31" s="15">
        <v>23800</v>
      </c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>
        <v>1</v>
      </c>
      <c r="BA31" s="15">
        <v>131</v>
      </c>
      <c r="BB31" s="15">
        <v>57024</v>
      </c>
      <c r="BC31" s="15"/>
      <c r="BD31" s="15"/>
      <c r="BE31" s="15">
        <v>405</v>
      </c>
      <c r="BF31" s="15">
        <v>558090</v>
      </c>
    </row>
    <row r="32" spans="1:58" s="5" customFormat="1" ht="15" customHeight="1">
      <c r="A32" s="4">
        <v>44864</v>
      </c>
      <c r="B32" s="16">
        <v>1</v>
      </c>
      <c r="C32" s="7"/>
      <c r="D32" s="7"/>
      <c r="E32" s="7"/>
      <c r="F32" s="7"/>
      <c r="G32" s="12"/>
      <c r="H32" s="12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</row>
    <row r="33" spans="1:58" s="19" customFormat="1" ht="15" customHeight="1">
      <c r="A33" s="9">
        <v>44865</v>
      </c>
      <c r="B33" s="11">
        <v>2</v>
      </c>
      <c r="C33" s="15">
        <v>2</v>
      </c>
      <c r="D33" s="10">
        <v>1025</v>
      </c>
      <c r="E33" s="10">
        <v>1118502</v>
      </c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>
        <v>1</v>
      </c>
      <c r="Y33" s="15">
        <v>284.5</v>
      </c>
      <c r="Z33" s="15">
        <v>165500</v>
      </c>
      <c r="AA33" s="15">
        <v>246.9</v>
      </c>
      <c r="AB33" s="15">
        <v>406067</v>
      </c>
      <c r="AC33" s="15"/>
      <c r="AD33" s="15"/>
      <c r="AE33" s="15">
        <v>60</v>
      </c>
      <c r="AF33" s="15">
        <v>29160</v>
      </c>
      <c r="AG33" s="15"/>
      <c r="AH33" s="15"/>
      <c r="AI33" s="15">
        <v>66.3</v>
      </c>
      <c r="AJ33" s="15">
        <v>16307</v>
      </c>
      <c r="AK33" s="15"/>
      <c r="AL33" s="15"/>
      <c r="AM33" s="15"/>
      <c r="AN33" s="15"/>
      <c r="AO33" s="15"/>
      <c r="AP33" s="15"/>
      <c r="AQ33" s="15"/>
      <c r="AR33" s="15"/>
      <c r="AS33" s="15">
        <v>11</v>
      </c>
      <c r="AT33" s="15">
        <v>1048</v>
      </c>
      <c r="AU33" s="15">
        <v>397440</v>
      </c>
      <c r="AV33" s="15"/>
      <c r="AW33" s="15"/>
      <c r="AX33" s="15">
        <v>42648</v>
      </c>
      <c r="AY33" s="15">
        <v>56878131</v>
      </c>
      <c r="AZ33" s="15">
        <v>2</v>
      </c>
      <c r="BA33" s="15">
        <v>35</v>
      </c>
      <c r="BB33" s="15">
        <v>10152</v>
      </c>
      <c r="BC33" s="15"/>
      <c r="BD33" s="15"/>
      <c r="BE33" s="15">
        <v>3735</v>
      </c>
      <c r="BF33" s="15">
        <v>5308740</v>
      </c>
    </row>
  </sheetData>
  <sheetProtection/>
  <mergeCells count="33">
    <mergeCell ref="AX2:AY2"/>
    <mergeCell ref="AZ2:BB2"/>
    <mergeCell ref="BC2:BD2"/>
    <mergeCell ref="BE2:BF2"/>
    <mergeCell ref="A3:B3"/>
    <mergeCell ref="AK2:AL2"/>
    <mergeCell ref="AM2:AN2"/>
    <mergeCell ref="AO2:AP2"/>
    <mergeCell ref="AQ2:AR2"/>
    <mergeCell ref="AS2:AU2"/>
    <mergeCell ref="AV2:AW2"/>
    <mergeCell ref="Y2:Z2"/>
    <mergeCell ref="AA2:AB2"/>
    <mergeCell ref="AC2:AD2"/>
    <mergeCell ref="AE2:AF2"/>
    <mergeCell ref="AG2:AH2"/>
    <mergeCell ref="AI2:AJ2"/>
    <mergeCell ref="AS1:AY1"/>
    <mergeCell ref="AZ1:BF1"/>
    <mergeCell ref="A2:B2"/>
    <mergeCell ref="C2:E2"/>
    <mergeCell ref="F2:H2"/>
    <mergeCell ref="I2:K2"/>
    <mergeCell ref="L2:N2"/>
    <mergeCell ref="O2:Q2"/>
    <mergeCell ref="R2:T2"/>
    <mergeCell ref="U2:W2"/>
    <mergeCell ref="A1:B1"/>
    <mergeCell ref="C1:E1"/>
    <mergeCell ref="F1:H1"/>
    <mergeCell ref="I1:T1"/>
    <mergeCell ref="U1:W1"/>
    <mergeCell ref="X1:AR1"/>
  </mergeCells>
  <printOptions/>
  <pageMargins left="0.2362204724409449" right="0.2362204724409449" top="0.7480314960629921" bottom="0.7480314960629921" header="0.31496062992125984" footer="0.31496062992125984"/>
  <pageSetup fitToWidth="0" fitToHeight="1" horizontalDpi="600" verticalDpi="600" orientation="landscape" paperSize="8" r:id="rId1"/>
  <headerFooter>
    <oddHeader>&amp;C八戸の水揚げ（主な魚種・主な漁法）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34"/>
  <sheetViews>
    <sheetView zoomScalePageLayoutView="0" workbookViewId="0" topLeftCell="A1">
      <pane xSplit="1" ySplit="3" topLeftCell="B16" activePane="bottomRight" state="frozen"/>
      <selection pane="topLeft" activeCell="B4" sqref="B4"/>
      <selection pane="topRight" activeCell="B4" sqref="B4"/>
      <selection pane="bottomLeft" activeCell="B4" sqref="B4"/>
      <selection pane="bottomRight" activeCell="F27" sqref="F27"/>
    </sheetView>
  </sheetViews>
  <sheetFormatPr defaultColWidth="9.140625" defaultRowHeight="15"/>
  <cols>
    <col min="1" max="1" width="9.28125" style="0" bestFit="1" customWidth="1"/>
    <col min="2" max="2" width="3.421875" style="17" bestFit="1" customWidth="1"/>
    <col min="3" max="4" width="9.140625" style="0" bestFit="1" customWidth="1"/>
    <col min="5" max="5" width="10.28125" style="0" bestFit="1" customWidth="1"/>
    <col min="6" max="7" width="9.140625" style="0" bestFit="1" customWidth="1"/>
    <col min="8" max="8" width="10.421875" style="0" bestFit="1" customWidth="1"/>
    <col min="9" max="9" width="9.140625" style="0" bestFit="1" customWidth="1"/>
    <col min="10" max="10" width="9.421875" style="0" bestFit="1" customWidth="1"/>
    <col min="11" max="11" width="10.421875" style="0" bestFit="1" customWidth="1"/>
    <col min="12" max="12" width="9.140625" style="0" bestFit="1" customWidth="1"/>
    <col min="13" max="13" width="9.28125" style="0" bestFit="1" customWidth="1"/>
    <col min="14" max="14" width="11.421875" style="0" bestFit="1" customWidth="1"/>
    <col min="15" max="16" width="9.140625" style="0" bestFit="1" customWidth="1"/>
    <col min="17" max="17" width="11.421875" style="0" bestFit="1" customWidth="1"/>
    <col min="18" max="19" width="9.140625" style="0" bestFit="1" customWidth="1"/>
    <col min="20" max="20" width="11.421875" style="0" bestFit="1" customWidth="1"/>
    <col min="21" max="22" width="9.140625" style="0" bestFit="1" customWidth="1"/>
    <col min="23" max="23" width="11.421875" style="0" bestFit="1" customWidth="1"/>
    <col min="26" max="26" width="9.28125" style="0" bestFit="1" customWidth="1"/>
    <col min="28" max="28" width="10.28125" style="0" bestFit="1" customWidth="1"/>
    <col min="32" max="32" width="10.28125" style="0" bestFit="1" customWidth="1"/>
    <col min="36" max="36" width="9.28125" style="0" bestFit="1" customWidth="1"/>
    <col min="47" max="47" width="10.28125" style="0" bestFit="1" customWidth="1"/>
    <col min="48" max="48" width="9.28125" style="0" bestFit="1" customWidth="1"/>
    <col min="49" max="49" width="9.57421875" style="0" customWidth="1"/>
    <col min="50" max="50" width="9.00390625" style="0" customWidth="1"/>
    <col min="51" max="51" width="11.421875" style="0" bestFit="1" customWidth="1"/>
    <col min="54" max="54" width="10.28125" style="0" bestFit="1" customWidth="1"/>
    <col min="57" max="58" width="9.00390625" style="0" customWidth="1"/>
  </cols>
  <sheetData>
    <row r="1" spans="1:58" ht="15" customHeight="1">
      <c r="A1" s="43" t="s">
        <v>23</v>
      </c>
      <c r="B1" s="44"/>
      <c r="C1" s="43" t="s">
        <v>5</v>
      </c>
      <c r="D1" s="45"/>
      <c r="E1" s="44"/>
      <c r="F1" s="43" t="s">
        <v>0</v>
      </c>
      <c r="G1" s="45"/>
      <c r="H1" s="44"/>
      <c r="I1" s="43" t="s">
        <v>6</v>
      </c>
      <c r="J1" s="45"/>
      <c r="K1" s="45"/>
      <c r="L1" s="45"/>
      <c r="M1" s="45"/>
      <c r="N1" s="45"/>
      <c r="O1" s="45"/>
      <c r="P1" s="45"/>
      <c r="Q1" s="45"/>
      <c r="R1" s="45"/>
      <c r="S1" s="45"/>
      <c r="T1" s="44"/>
      <c r="U1" s="43" t="s">
        <v>11</v>
      </c>
      <c r="V1" s="45"/>
      <c r="W1" s="44"/>
      <c r="X1" s="40" t="s">
        <v>10</v>
      </c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0" t="s">
        <v>20</v>
      </c>
      <c r="AT1" s="41"/>
      <c r="AU1" s="41"/>
      <c r="AV1" s="41"/>
      <c r="AW1" s="41"/>
      <c r="AX1" s="41"/>
      <c r="AY1" s="42"/>
      <c r="AZ1" s="40" t="s">
        <v>22</v>
      </c>
      <c r="BA1" s="41"/>
      <c r="BB1" s="41"/>
      <c r="BC1" s="41"/>
      <c r="BD1" s="41"/>
      <c r="BE1" s="41"/>
      <c r="BF1" s="42"/>
    </row>
    <row r="2" spans="1:58" ht="15" customHeight="1">
      <c r="A2" s="37" t="s">
        <v>24</v>
      </c>
      <c r="B2" s="39"/>
      <c r="C2" s="31" t="s">
        <v>4</v>
      </c>
      <c r="D2" s="32"/>
      <c r="E2" s="33"/>
      <c r="F2" s="31" t="s">
        <v>4</v>
      </c>
      <c r="G2" s="32"/>
      <c r="H2" s="33"/>
      <c r="I2" s="31" t="s">
        <v>7</v>
      </c>
      <c r="J2" s="32"/>
      <c r="K2" s="33"/>
      <c r="L2" s="31" t="s">
        <v>8</v>
      </c>
      <c r="M2" s="32"/>
      <c r="N2" s="33"/>
      <c r="O2" s="31" t="s">
        <v>4</v>
      </c>
      <c r="P2" s="32"/>
      <c r="Q2" s="33"/>
      <c r="R2" s="31" t="s">
        <v>9</v>
      </c>
      <c r="S2" s="32"/>
      <c r="T2" s="33"/>
      <c r="U2" s="31" t="s">
        <v>8</v>
      </c>
      <c r="V2" s="32"/>
      <c r="W2" s="32"/>
      <c r="X2" s="3"/>
      <c r="Y2" s="33" t="s">
        <v>12</v>
      </c>
      <c r="Z2" s="38"/>
      <c r="AA2" s="38" t="s">
        <v>13</v>
      </c>
      <c r="AB2" s="38"/>
      <c r="AC2" s="39" t="s">
        <v>15</v>
      </c>
      <c r="AD2" s="36"/>
      <c r="AE2" s="36" t="s">
        <v>8</v>
      </c>
      <c r="AF2" s="36"/>
      <c r="AG2" s="36" t="s">
        <v>4</v>
      </c>
      <c r="AH2" s="36"/>
      <c r="AI2" s="36" t="s">
        <v>14</v>
      </c>
      <c r="AJ2" s="36"/>
      <c r="AK2" s="36" t="s">
        <v>16</v>
      </c>
      <c r="AL2" s="36"/>
      <c r="AM2" s="36" t="s">
        <v>17</v>
      </c>
      <c r="AN2" s="36"/>
      <c r="AO2" s="36" t="s">
        <v>18</v>
      </c>
      <c r="AP2" s="36"/>
      <c r="AQ2" s="36" t="s">
        <v>19</v>
      </c>
      <c r="AR2" s="37"/>
      <c r="AS2" s="31" t="s">
        <v>18</v>
      </c>
      <c r="AT2" s="32"/>
      <c r="AU2" s="33"/>
      <c r="AV2" s="31" t="s">
        <v>21</v>
      </c>
      <c r="AW2" s="33"/>
      <c r="AX2" s="31" t="s">
        <v>4</v>
      </c>
      <c r="AY2" s="32"/>
      <c r="AZ2" s="31" t="s">
        <v>18</v>
      </c>
      <c r="BA2" s="32"/>
      <c r="BB2" s="33"/>
      <c r="BC2" s="32" t="s">
        <v>21</v>
      </c>
      <c r="BD2" s="33"/>
      <c r="BE2" s="31" t="s">
        <v>4</v>
      </c>
      <c r="BF2" s="33"/>
    </row>
    <row r="3" spans="1:58" ht="15" customHeight="1">
      <c r="A3" s="34"/>
      <c r="B3" s="35"/>
      <c r="C3" s="1" t="s">
        <v>1</v>
      </c>
      <c r="D3" s="1" t="s">
        <v>2</v>
      </c>
      <c r="E3" s="1" t="s">
        <v>3</v>
      </c>
      <c r="F3" s="1" t="s">
        <v>1</v>
      </c>
      <c r="G3" s="1" t="s">
        <v>2</v>
      </c>
      <c r="H3" s="1" t="s">
        <v>3</v>
      </c>
      <c r="I3" s="1" t="s">
        <v>1</v>
      </c>
      <c r="J3" s="1" t="s">
        <v>2</v>
      </c>
      <c r="K3" s="1" t="s">
        <v>3</v>
      </c>
      <c r="L3" s="1" t="s">
        <v>1</v>
      </c>
      <c r="M3" s="1" t="s">
        <v>2</v>
      </c>
      <c r="N3" s="1" t="s">
        <v>3</v>
      </c>
      <c r="O3" s="1" t="s">
        <v>1</v>
      </c>
      <c r="P3" s="1" t="s">
        <v>2</v>
      </c>
      <c r="Q3" s="1" t="s">
        <v>3</v>
      </c>
      <c r="R3" s="1" t="s">
        <v>1</v>
      </c>
      <c r="S3" s="1" t="s">
        <v>2</v>
      </c>
      <c r="T3" s="1" t="s">
        <v>3</v>
      </c>
      <c r="U3" s="1" t="s">
        <v>1</v>
      </c>
      <c r="V3" s="1" t="s">
        <v>2</v>
      </c>
      <c r="W3" s="1" t="s">
        <v>3</v>
      </c>
      <c r="X3" s="2" t="s">
        <v>1</v>
      </c>
      <c r="Y3" s="2" t="s">
        <v>2</v>
      </c>
      <c r="Z3" s="2" t="s">
        <v>3</v>
      </c>
      <c r="AA3" s="2" t="s">
        <v>2</v>
      </c>
      <c r="AB3" s="2" t="s">
        <v>3</v>
      </c>
      <c r="AC3" s="1" t="s">
        <v>2</v>
      </c>
      <c r="AD3" s="1" t="s">
        <v>3</v>
      </c>
      <c r="AE3" s="1" t="s">
        <v>2</v>
      </c>
      <c r="AF3" s="1" t="s">
        <v>3</v>
      </c>
      <c r="AG3" s="1" t="s">
        <v>2</v>
      </c>
      <c r="AH3" s="1" t="s">
        <v>3</v>
      </c>
      <c r="AI3" s="1" t="s">
        <v>2</v>
      </c>
      <c r="AJ3" s="1" t="s">
        <v>3</v>
      </c>
      <c r="AK3" s="1" t="s">
        <v>2</v>
      </c>
      <c r="AL3" s="1" t="s">
        <v>3</v>
      </c>
      <c r="AM3" s="1" t="s">
        <v>2</v>
      </c>
      <c r="AN3" s="1" t="s">
        <v>3</v>
      </c>
      <c r="AO3" s="1" t="s">
        <v>2</v>
      </c>
      <c r="AP3" s="1" t="s">
        <v>3</v>
      </c>
      <c r="AQ3" s="1" t="s">
        <v>2</v>
      </c>
      <c r="AR3" s="21" t="s">
        <v>3</v>
      </c>
      <c r="AS3" s="2" t="s">
        <v>1</v>
      </c>
      <c r="AT3" s="1" t="s">
        <v>2</v>
      </c>
      <c r="AU3" s="1" t="s">
        <v>3</v>
      </c>
      <c r="AV3" s="1" t="s">
        <v>2</v>
      </c>
      <c r="AW3" s="1" t="s">
        <v>3</v>
      </c>
      <c r="AX3" s="1" t="s">
        <v>2</v>
      </c>
      <c r="AY3" s="1" t="s">
        <v>3</v>
      </c>
      <c r="AZ3" s="2" t="s">
        <v>1</v>
      </c>
      <c r="BA3" s="2" t="s">
        <v>2</v>
      </c>
      <c r="BB3" s="2" t="s">
        <v>3</v>
      </c>
      <c r="BC3" s="1" t="s">
        <v>2</v>
      </c>
      <c r="BD3" s="1" t="s">
        <v>3</v>
      </c>
      <c r="BE3" s="1" t="s">
        <v>2</v>
      </c>
      <c r="BF3" s="1" t="s">
        <v>3</v>
      </c>
    </row>
    <row r="4" spans="1:58" s="5" customFormat="1" ht="15" customHeight="1">
      <c r="A4" s="4">
        <v>44866</v>
      </c>
      <c r="B4" s="16">
        <v>3</v>
      </c>
      <c r="C4" s="12">
        <v>6</v>
      </c>
      <c r="D4" s="12">
        <v>165</v>
      </c>
      <c r="E4" s="12">
        <v>198990</v>
      </c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>
        <v>1</v>
      </c>
      <c r="Y4" s="12">
        <v>240.2</v>
      </c>
      <c r="Z4" s="12">
        <v>149872</v>
      </c>
      <c r="AA4" s="12">
        <v>223.1</v>
      </c>
      <c r="AB4" s="12">
        <v>389405</v>
      </c>
      <c r="AC4" s="12"/>
      <c r="AD4" s="12"/>
      <c r="AE4" s="12">
        <v>492</v>
      </c>
      <c r="AF4" s="12">
        <v>116154</v>
      </c>
      <c r="AG4" s="12"/>
      <c r="AH4" s="12"/>
      <c r="AI4" s="12">
        <v>191</v>
      </c>
      <c r="AJ4" s="12">
        <v>57402</v>
      </c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</row>
    <row r="5" spans="1:58" s="19" customFormat="1" ht="15" customHeight="1">
      <c r="A5" s="9">
        <v>44867</v>
      </c>
      <c r="B5" s="11">
        <v>4</v>
      </c>
      <c r="C5" s="10"/>
      <c r="D5" s="10"/>
      <c r="E5" s="10"/>
      <c r="F5" s="10"/>
      <c r="G5" s="15"/>
      <c r="H5" s="15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>
        <v>3</v>
      </c>
      <c r="Y5" s="10">
        <v>1156.5</v>
      </c>
      <c r="Z5" s="10">
        <v>767123</v>
      </c>
      <c r="AA5" s="10">
        <v>858.9</v>
      </c>
      <c r="AB5" s="10">
        <v>1546733</v>
      </c>
      <c r="AC5" s="10"/>
      <c r="AD5" s="10"/>
      <c r="AE5" s="10">
        <v>562</v>
      </c>
      <c r="AF5" s="10">
        <v>131414</v>
      </c>
      <c r="AG5" s="10">
        <v>7</v>
      </c>
      <c r="AH5" s="10">
        <v>6480</v>
      </c>
      <c r="AI5" s="10">
        <v>766.3</v>
      </c>
      <c r="AJ5" s="10">
        <v>195333</v>
      </c>
      <c r="AK5" s="10"/>
      <c r="AL5" s="10"/>
      <c r="AM5" s="10">
        <v>260</v>
      </c>
      <c r="AN5" s="10">
        <v>982800</v>
      </c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</row>
    <row r="6" spans="1:58" s="5" customFormat="1" ht="15" customHeight="1">
      <c r="A6" s="4">
        <v>44868</v>
      </c>
      <c r="B6" s="16">
        <v>5</v>
      </c>
      <c r="C6" s="12"/>
      <c r="D6" s="7"/>
      <c r="E6" s="7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</row>
    <row r="7" spans="1:58" s="19" customFormat="1" ht="15" customHeight="1">
      <c r="A7" s="9">
        <v>44869</v>
      </c>
      <c r="B7" s="11">
        <v>6</v>
      </c>
      <c r="C7" s="15">
        <v>3</v>
      </c>
      <c r="D7" s="15">
        <v>420</v>
      </c>
      <c r="E7" s="15">
        <v>462348</v>
      </c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>
        <v>6</v>
      </c>
      <c r="Y7" s="15">
        <v>4883.4</v>
      </c>
      <c r="Z7" s="15">
        <v>2876329</v>
      </c>
      <c r="AA7" s="15">
        <v>3682.5</v>
      </c>
      <c r="AB7" s="15">
        <v>6036802</v>
      </c>
      <c r="AC7" s="15"/>
      <c r="AD7" s="15"/>
      <c r="AE7" s="15">
        <v>602</v>
      </c>
      <c r="AF7" s="15">
        <v>139082</v>
      </c>
      <c r="AG7" s="15"/>
      <c r="AH7" s="15"/>
      <c r="AI7" s="15">
        <v>2317.5</v>
      </c>
      <c r="AJ7" s="15">
        <v>516526</v>
      </c>
      <c r="AK7" s="15"/>
      <c r="AL7" s="15"/>
      <c r="AM7" s="15"/>
      <c r="AN7" s="15"/>
      <c r="AO7" s="15"/>
      <c r="AP7" s="15"/>
      <c r="AQ7" s="15"/>
      <c r="AR7" s="15"/>
      <c r="AS7" s="15">
        <v>11</v>
      </c>
      <c r="AT7" s="15">
        <v>499</v>
      </c>
      <c r="AU7" s="15">
        <v>217296</v>
      </c>
      <c r="AV7" s="15"/>
      <c r="AW7" s="15"/>
      <c r="AX7" s="15">
        <v>27542</v>
      </c>
      <c r="AY7" s="15">
        <v>41150283</v>
      </c>
      <c r="AZ7" s="15">
        <v>1</v>
      </c>
      <c r="BA7" s="15">
        <v>21</v>
      </c>
      <c r="BB7" s="15">
        <v>8640</v>
      </c>
      <c r="BC7" s="15"/>
      <c r="BD7" s="15"/>
      <c r="BE7" s="15">
        <v>1320</v>
      </c>
      <c r="BF7" s="15">
        <v>1981800</v>
      </c>
    </row>
    <row r="8" spans="1:58" s="5" customFormat="1" ht="15" customHeight="1">
      <c r="A8" s="4">
        <v>44870</v>
      </c>
      <c r="B8" s="16">
        <v>7</v>
      </c>
      <c r="C8" s="12">
        <v>1</v>
      </c>
      <c r="D8" s="12">
        <v>60</v>
      </c>
      <c r="E8" s="12">
        <v>78732</v>
      </c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>
        <v>3</v>
      </c>
      <c r="Y8" s="12">
        <v>1930.5</v>
      </c>
      <c r="Z8" s="12">
        <v>1126961</v>
      </c>
      <c r="AA8" s="12">
        <v>1269</v>
      </c>
      <c r="AB8" s="12">
        <v>2118620</v>
      </c>
      <c r="AC8" s="12"/>
      <c r="AD8" s="12"/>
      <c r="AE8" s="12">
        <v>136.4</v>
      </c>
      <c r="AF8" s="12">
        <v>25108</v>
      </c>
      <c r="AG8" s="12"/>
      <c r="AH8" s="12"/>
      <c r="AI8" s="12">
        <v>753</v>
      </c>
      <c r="AJ8" s="12">
        <v>177335</v>
      </c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</row>
    <row r="9" spans="1:58" s="19" customFormat="1" ht="15" customHeight="1">
      <c r="A9" s="9">
        <v>44871</v>
      </c>
      <c r="B9" s="11">
        <v>1</v>
      </c>
      <c r="C9" s="10"/>
      <c r="D9" s="10"/>
      <c r="E9" s="10"/>
      <c r="F9" s="10"/>
      <c r="G9" s="15"/>
      <c r="H9" s="15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</row>
    <row r="10" spans="1:58" s="5" customFormat="1" ht="15" customHeight="1">
      <c r="A10" s="4">
        <v>44872</v>
      </c>
      <c r="B10" s="16">
        <v>2</v>
      </c>
      <c r="C10" s="12">
        <v>1</v>
      </c>
      <c r="D10" s="7">
        <v>75</v>
      </c>
      <c r="E10" s="7">
        <v>106596</v>
      </c>
      <c r="F10" s="12"/>
      <c r="G10" s="12"/>
      <c r="H10" s="12"/>
      <c r="I10" s="12"/>
      <c r="J10" s="12"/>
      <c r="K10" s="12"/>
      <c r="L10" s="12">
        <v>6</v>
      </c>
      <c r="M10" s="12">
        <v>19578</v>
      </c>
      <c r="N10" s="12">
        <v>3322892</v>
      </c>
      <c r="O10" s="12"/>
      <c r="P10" s="12"/>
      <c r="Q10" s="12"/>
      <c r="R10" s="12"/>
      <c r="S10" s="12"/>
      <c r="T10" s="12"/>
      <c r="U10" s="12"/>
      <c r="V10" s="12"/>
      <c r="W10" s="12"/>
      <c r="X10" s="12">
        <v>3</v>
      </c>
      <c r="Y10" s="12">
        <v>1124.8</v>
      </c>
      <c r="Z10" s="12">
        <v>740632</v>
      </c>
      <c r="AA10" s="12">
        <v>783.3</v>
      </c>
      <c r="AB10" s="12">
        <v>1287986</v>
      </c>
      <c r="AC10" s="12"/>
      <c r="AD10" s="12"/>
      <c r="AE10" s="12">
        <v>799</v>
      </c>
      <c r="AF10" s="12">
        <v>112526</v>
      </c>
      <c r="AG10" s="12"/>
      <c r="AH10" s="12"/>
      <c r="AI10" s="12">
        <v>304</v>
      </c>
      <c r="AJ10" s="12">
        <v>87923</v>
      </c>
      <c r="AK10" s="12"/>
      <c r="AL10" s="12"/>
      <c r="AM10" s="12"/>
      <c r="AN10" s="12"/>
      <c r="AO10" s="12"/>
      <c r="AP10" s="12"/>
      <c r="AQ10" s="12"/>
      <c r="AR10" s="12"/>
      <c r="AS10" s="12">
        <v>11</v>
      </c>
      <c r="AT10" s="12">
        <v>349</v>
      </c>
      <c r="AU10" s="12">
        <v>152658</v>
      </c>
      <c r="AV10" s="12"/>
      <c r="AW10" s="12"/>
      <c r="AX10" s="12">
        <v>32795</v>
      </c>
      <c r="AY10" s="12">
        <v>46903050</v>
      </c>
      <c r="AZ10" s="12">
        <v>2</v>
      </c>
      <c r="BA10" s="12">
        <v>218</v>
      </c>
      <c r="BB10" s="12">
        <v>101088</v>
      </c>
      <c r="BC10" s="12"/>
      <c r="BD10" s="12"/>
      <c r="BE10" s="12">
        <v>1920</v>
      </c>
      <c r="BF10" s="12">
        <v>2772576</v>
      </c>
    </row>
    <row r="11" spans="1:58" s="19" customFormat="1" ht="15" customHeight="1">
      <c r="A11" s="9">
        <v>44873</v>
      </c>
      <c r="B11" s="11">
        <v>3</v>
      </c>
      <c r="C11" s="15">
        <v>6</v>
      </c>
      <c r="D11" s="15">
        <v>345</v>
      </c>
      <c r="E11" s="15">
        <v>391824</v>
      </c>
      <c r="F11" s="15"/>
      <c r="G11" s="15"/>
      <c r="H11" s="15"/>
      <c r="I11" s="15"/>
      <c r="J11" s="15"/>
      <c r="K11" s="15"/>
      <c r="L11" s="15">
        <v>4</v>
      </c>
      <c r="M11" s="15">
        <v>29390</v>
      </c>
      <c r="N11" s="15">
        <v>5699781</v>
      </c>
      <c r="O11" s="15">
        <v>1</v>
      </c>
      <c r="P11" s="15">
        <v>1723</v>
      </c>
      <c r="Q11" s="15">
        <v>724330</v>
      </c>
      <c r="R11" s="15"/>
      <c r="S11" s="15">
        <v>100</v>
      </c>
      <c r="T11" s="15">
        <v>21600</v>
      </c>
      <c r="U11" s="15"/>
      <c r="V11" s="15"/>
      <c r="W11" s="15"/>
      <c r="X11" s="15">
        <v>4</v>
      </c>
      <c r="Y11" s="15">
        <v>2112.1</v>
      </c>
      <c r="Z11" s="15">
        <v>1422007</v>
      </c>
      <c r="AA11" s="15">
        <v>1404.4</v>
      </c>
      <c r="AB11" s="15">
        <v>2374780</v>
      </c>
      <c r="AC11" s="15"/>
      <c r="AD11" s="15"/>
      <c r="AE11" s="15">
        <v>1502</v>
      </c>
      <c r="AF11" s="15">
        <v>401727</v>
      </c>
      <c r="AG11" s="15"/>
      <c r="AH11" s="15"/>
      <c r="AI11" s="15">
        <v>976.9</v>
      </c>
      <c r="AJ11" s="15">
        <v>250801</v>
      </c>
      <c r="AK11" s="15"/>
      <c r="AL11" s="15"/>
      <c r="AM11" s="15"/>
      <c r="AN11" s="15"/>
      <c r="AO11" s="15"/>
      <c r="AP11" s="15"/>
      <c r="AQ11" s="15"/>
      <c r="AR11" s="15"/>
      <c r="AS11" s="15">
        <v>11</v>
      </c>
      <c r="AT11" s="15">
        <v>1684</v>
      </c>
      <c r="AU11" s="15">
        <v>652698</v>
      </c>
      <c r="AV11" s="15">
        <v>11</v>
      </c>
      <c r="AW11" s="15">
        <v>1620</v>
      </c>
      <c r="AX11" s="15">
        <v>86520</v>
      </c>
      <c r="AY11" s="15">
        <v>118495764</v>
      </c>
      <c r="AZ11" s="15">
        <v>1</v>
      </c>
      <c r="BA11" s="15">
        <v>361</v>
      </c>
      <c r="BB11" s="15">
        <v>134136</v>
      </c>
      <c r="BC11" s="15"/>
      <c r="BD11" s="15"/>
      <c r="BE11" s="15">
        <v>360</v>
      </c>
      <c r="BF11" s="15">
        <v>490104</v>
      </c>
    </row>
    <row r="12" spans="1:58" s="5" customFormat="1" ht="15" customHeight="1">
      <c r="A12" s="4">
        <v>44874</v>
      </c>
      <c r="B12" s="16">
        <v>4</v>
      </c>
      <c r="C12" s="12">
        <v>4</v>
      </c>
      <c r="D12" s="12">
        <v>295</v>
      </c>
      <c r="E12" s="12">
        <v>325404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>
        <v>1</v>
      </c>
      <c r="Y12" s="12">
        <v>399</v>
      </c>
      <c r="Z12" s="12">
        <v>251165</v>
      </c>
      <c r="AA12" s="12">
        <v>273</v>
      </c>
      <c r="AB12" s="12">
        <v>456192</v>
      </c>
      <c r="AC12" s="12"/>
      <c r="AD12" s="12"/>
      <c r="AE12" s="12">
        <v>14</v>
      </c>
      <c r="AF12" s="12">
        <v>5400</v>
      </c>
      <c r="AG12" s="12"/>
      <c r="AH12" s="12"/>
      <c r="AI12" s="12">
        <v>129</v>
      </c>
      <c r="AJ12" s="12">
        <v>32249</v>
      </c>
      <c r="AK12" s="12"/>
      <c r="AL12" s="12"/>
      <c r="AM12" s="12"/>
      <c r="AN12" s="12"/>
      <c r="AO12" s="12"/>
      <c r="AP12" s="12"/>
      <c r="AQ12" s="12"/>
      <c r="AR12" s="12"/>
      <c r="AS12" s="12">
        <v>11</v>
      </c>
      <c r="AT12" s="12">
        <v>2021</v>
      </c>
      <c r="AU12" s="12">
        <v>570780</v>
      </c>
      <c r="AV12" s="12">
        <v>143</v>
      </c>
      <c r="AW12" s="12">
        <v>4212</v>
      </c>
      <c r="AX12" s="12">
        <v>36375</v>
      </c>
      <c r="AY12" s="12">
        <v>51170886</v>
      </c>
      <c r="AZ12" s="12">
        <v>1</v>
      </c>
      <c r="BA12" s="12">
        <v>205</v>
      </c>
      <c r="BB12" s="12">
        <v>64800</v>
      </c>
      <c r="BC12" s="12">
        <v>7</v>
      </c>
      <c r="BD12" s="12">
        <v>540</v>
      </c>
      <c r="BE12" s="12">
        <v>1665</v>
      </c>
      <c r="BF12" s="12">
        <v>2397816</v>
      </c>
    </row>
    <row r="13" spans="1:58" s="19" customFormat="1" ht="15" customHeight="1">
      <c r="A13" s="9">
        <v>44875</v>
      </c>
      <c r="B13" s="11">
        <v>5</v>
      </c>
      <c r="C13" s="15">
        <v>1</v>
      </c>
      <c r="D13" s="15">
        <v>10</v>
      </c>
      <c r="E13" s="15">
        <v>15120</v>
      </c>
      <c r="F13" s="15"/>
      <c r="G13" s="15"/>
      <c r="H13" s="15"/>
      <c r="I13" s="15"/>
      <c r="J13" s="15"/>
      <c r="K13" s="15"/>
      <c r="L13" s="15">
        <v>1</v>
      </c>
      <c r="M13" s="15">
        <v>830</v>
      </c>
      <c r="N13" s="15">
        <v>141631</v>
      </c>
      <c r="O13" s="15"/>
      <c r="P13" s="15"/>
      <c r="Q13" s="15"/>
      <c r="R13" s="15"/>
      <c r="S13" s="15"/>
      <c r="T13" s="15"/>
      <c r="U13" s="15"/>
      <c r="V13" s="15"/>
      <c r="W13" s="15"/>
      <c r="X13" s="15">
        <v>1</v>
      </c>
      <c r="Y13" s="15">
        <v>222.3</v>
      </c>
      <c r="Z13" s="15">
        <v>156751</v>
      </c>
      <c r="AA13" s="15">
        <v>137.9</v>
      </c>
      <c r="AB13" s="15">
        <v>222243</v>
      </c>
      <c r="AC13" s="15"/>
      <c r="AD13" s="15"/>
      <c r="AE13" s="15">
        <v>464</v>
      </c>
      <c r="AF13" s="15">
        <v>107946</v>
      </c>
      <c r="AG13" s="15"/>
      <c r="AH13" s="15"/>
      <c r="AI13" s="15">
        <v>61.6</v>
      </c>
      <c r="AJ13" s="15">
        <v>17194</v>
      </c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</row>
    <row r="14" spans="1:58" s="5" customFormat="1" ht="15" customHeight="1">
      <c r="A14" s="4">
        <v>44876</v>
      </c>
      <c r="B14" s="16">
        <v>6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>
        <v>2</v>
      </c>
      <c r="Y14" s="12">
        <v>924.2</v>
      </c>
      <c r="Z14" s="12">
        <v>593784</v>
      </c>
      <c r="AA14" s="12">
        <v>709.1</v>
      </c>
      <c r="AB14" s="12">
        <v>1201597</v>
      </c>
      <c r="AC14" s="12"/>
      <c r="AD14" s="12"/>
      <c r="AE14" s="12">
        <v>410</v>
      </c>
      <c r="AF14" s="12">
        <v>174652</v>
      </c>
      <c r="AG14" s="12"/>
      <c r="AH14" s="12"/>
      <c r="AI14" s="12">
        <v>530.1</v>
      </c>
      <c r="AJ14" s="12">
        <v>132963</v>
      </c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</row>
    <row r="15" spans="1:58" s="19" customFormat="1" ht="15" customHeight="1">
      <c r="A15" s="9">
        <v>44877</v>
      </c>
      <c r="B15" s="11">
        <v>7</v>
      </c>
      <c r="C15" s="10">
        <v>8</v>
      </c>
      <c r="D15" s="10">
        <v>660</v>
      </c>
      <c r="E15" s="10">
        <v>874476</v>
      </c>
      <c r="F15" s="10"/>
      <c r="G15" s="15"/>
      <c r="H15" s="15"/>
      <c r="I15" s="10"/>
      <c r="J15" s="10"/>
      <c r="K15" s="10"/>
      <c r="L15" s="10">
        <v>9</v>
      </c>
      <c r="M15" s="10">
        <v>142811</v>
      </c>
      <c r="N15" s="10">
        <v>16281828</v>
      </c>
      <c r="O15" s="10"/>
      <c r="P15" s="10"/>
      <c r="Q15" s="10"/>
      <c r="R15" s="10">
        <v>1</v>
      </c>
      <c r="S15" s="10">
        <v>23854</v>
      </c>
      <c r="T15" s="10">
        <v>5922851</v>
      </c>
      <c r="U15" s="10"/>
      <c r="V15" s="10"/>
      <c r="W15" s="10"/>
      <c r="X15" s="10">
        <v>2</v>
      </c>
      <c r="Y15" s="10">
        <v>971.9</v>
      </c>
      <c r="Z15" s="10">
        <v>587779</v>
      </c>
      <c r="AA15" s="10">
        <v>613.7</v>
      </c>
      <c r="AB15" s="10">
        <v>945400</v>
      </c>
      <c r="AC15" s="10"/>
      <c r="AD15" s="10"/>
      <c r="AE15" s="10">
        <v>353</v>
      </c>
      <c r="AF15" s="10">
        <v>84186</v>
      </c>
      <c r="AG15" s="10"/>
      <c r="AH15" s="10"/>
      <c r="AI15" s="10">
        <v>215.9</v>
      </c>
      <c r="AJ15" s="10">
        <v>70368</v>
      </c>
      <c r="AK15" s="10"/>
      <c r="AL15" s="10"/>
      <c r="AM15" s="10"/>
      <c r="AN15" s="10"/>
      <c r="AO15" s="10"/>
      <c r="AP15" s="10"/>
      <c r="AQ15" s="10"/>
      <c r="AR15" s="10"/>
      <c r="AS15" s="10">
        <v>10</v>
      </c>
      <c r="AT15" s="10">
        <v>657</v>
      </c>
      <c r="AU15" s="10">
        <v>206874</v>
      </c>
      <c r="AV15" s="10"/>
      <c r="AW15" s="10"/>
      <c r="AX15" s="10">
        <v>33585</v>
      </c>
      <c r="AY15" s="10">
        <v>46284696</v>
      </c>
      <c r="AZ15" s="10">
        <v>1</v>
      </c>
      <c r="BA15" s="10">
        <v>35</v>
      </c>
      <c r="BB15" s="10">
        <v>12960</v>
      </c>
      <c r="BC15" s="10"/>
      <c r="BD15" s="10"/>
      <c r="BE15" s="10">
        <v>1035</v>
      </c>
      <c r="BF15" s="10">
        <v>1453356</v>
      </c>
    </row>
    <row r="16" spans="1:58" s="5" customFormat="1" ht="15" customHeight="1">
      <c r="A16" s="4">
        <v>44878</v>
      </c>
      <c r="B16" s="16">
        <v>1</v>
      </c>
      <c r="C16" s="12"/>
      <c r="D16" s="7"/>
      <c r="E16" s="7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</row>
    <row r="17" spans="1:58" s="19" customFormat="1" ht="15" customHeight="1">
      <c r="A17" s="9">
        <v>44879</v>
      </c>
      <c r="B17" s="11">
        <v>2</v>
      </c>
      <c r="C17" s="15"/>
      <c r="D17" s="15"/>
      <c r="E17" s="15"/>
      <c r="F17" s="15">
        <v>3</v>
      </c>
      <c r="G17" s="15">
        <v>590</v>
      </c>
      <c r="H17" s="15">
        <v>730404</v>
      </c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>
        <v>1</v>
      </c>
      <c r="BA17" s="15">
        <v>27</v>
      </c>
      <c r="BB17" s="15">
        <v>2484</v>
      </c>
      <c r="BC17" s="15"/>
      <c r="BD17" s="15"/>
      <c r="BE17" s="15">
        <v>675</v>
      </c>
      <c r="BF17" s="15">
        <v>961200</v>
      </c>
    </row>
    <row r="18" spans="1:58" s="5" customFormat="1" ht="15" customHeight="1">
      <c r="A18" s="4">
        <v>44880</v>
      </c>
      <c r="B18" s="16">
        <v>3</v>
      </c>
      <c r="C18" s="12">
        <v>4</v>
      </c>
      <c r="D18" s="12">
        <v>645</v>
      </c>
      <c r="E18" s="12">
        <v>799740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>
        <v>5</v>
      </c>
      <c r="Y18" s="12">
        <v>4227.2</v>
      </c>
      <c r="Z18" s="12">
        <v>2716864</v>
      </c>
      <c r="AA18" s="12">
        <v>2411.6</v>
      </c>
      <c r="AB18" s="12">
        <v>3953004</v>
      </c>
      <c r="AC18" s="12"/>
      <c r="AD18" s="12"/>
      <c r="AE18" s="12">
        <v>1524</v>
      </c>
      <c r="AF18" s="12">
        <v>395447</v>
      </c>
      <c r="AG18" s="12"/>
      <c r="AH18" s="12"/>
      <c r="AI18" s="12">
        <v>490</v>
      </c>
      <c r="AJ18" s="12">
        <v>138067</v>
      </c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</row>
    <row r="19" spans="1:58" s="19" customFormat="1" ht="15" customHeight="1">
      <c r="A19" s="9">
        <v>44881</v>
      </c>
      <c r="B19" s="11">
        <v>4</v>
      </c>
      <c r="C19" s="15">
        <v>7</v>
      </c>
      <c r="D19" s="15">
        <v>735</v>
      </c>
      <c r="E19" s="15">
        <v>926208</v>
      </c>
      <c r="F19" s="15"/>
      <c r="G19" s="15"/>
      <c r="H19" s="15"/>
      <c r="I19" s="15"/>
      <c r="J19" s="15"/>
      <c r="K19" s="15"/>
      <c r="L19" s="15">
        <v>5</v>
      </c>
      <c r="M19" s="15">
        <v>81141</v>
      </c>
      <c r="N19" s="15">
        <v>7607515</v>
      </c>
      <c r="O19" s="15"/>
      <c r="P19" s="15"/>
      <c r="Q19" s="15"/>
      <c r="R19" s="15"/>
      <c r="S19" s="15"/>
      <c r="T19" s="15"/>
      <c r="U19" s="15"/>
      <c r="V19" s="15"/>
      <c r="W19" s="15"/>
      <c r="X19" s="15">
        <v>3</v>
      </c>
      <c r="Y19" s="15">
        <v>695.5</v>
      </c>
      <c r="Z19" s="15">
        <v>424922</v>
      </c>
      <c r="AA19" s="15">
        <v>317</v>
      </c>
      <c r="AB19" s="15">
        <v>522795</v>
      </c>
      <c r="AC19" s="15"/>
      <c r="AD19" s="15"/>
      <c r="AE19" s="15">
        <v>2330</v>
      </c>
      <c r="AF19" s="15">
        <v>899279</v>
      </c>
      <c r="AG19" s="15"/>
      <c r="AH19" s="15"/>
      <c r="AI19" s="15">
        <v>154</v>
      </c>
      <c r="AJ19" s="15">
        <v>45187</v>
      </c>
      <c r="AK19" s="15"/>
      <c r="AL19" s="15"/>
      <c r="AM19" s="15"/>
      <c r="AN19" s="15"/>
      <c r="AO19" s="15"/>
      <c r="AP19" s="15"/>
      <c r="AQ19" s="15"/>
      <c r="AR19" s="15"/>
      <c r="AS19" s="15">
        <v>11</v>
      </c>
      <c r="AT19" s="15">
        <v>495</v>
      </c>
      <c r="AU19" s="15">
        <v>199584</v>
      </c>
      <c r="AV19" s="15">
        <v>33</v>
      </c>
      <c r="AW19" s="15">
        <v>3240</v>
      </c>
      <c r="AX19" s="15">
        <v>27550</v>
      </c>
      <c r="AY19" s="15">
        <v>39753180</v>
      </c>
      <c r="AZ19" s="15">
        <v>1</v>
      </c>
      <c r="BA19" s="15">
        <v>111</v>
      </c>
      <c r="BB19" s="15">
        <v>39420</v>
      </c>
      <c r="BC19" s="15"/>
      <c r="BD19" s="15"/>
      <c r="BE19" s="15">
        <v>1095</v>
      </c>
      <c r="BF19" s="15">
        <v>1577664</v>
      </c>
    </row>
    <row r="20" spans="1:58" s="5" customFormat="1" ht="15" customHeight="1">
      <c r="A20" s="4">
        <v>44882</v>
      </c>
      <c r="B20" s="16">
        <v>5</v>
      </c>
      <c r="C20" s="7"/>
      <c r="D20" s="7"/>
      <c r="E20" s="7"/>
      <c r="F20" s="7"/>
      <c r="G20" s="12"/>
      <c r="H20" s="12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</row>
    <row r="21" spans="1:58" s="19" customFormat="1" ht="15" customHeight="1">
      <c r="A21" s="9">
        <v>44883</v>
      </c>
      <c r="B21" s="11">
        <v>6</v>
      </c>
      <c r="C21" s="15">
        <v>3</v>
      </c>
      <c r="D21" s="10">
        <v>40</v>
      </c>
      <c r="E21" s="10">
        <v>64962</v>
      </c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>
        <v>3</v>
      </c>
      <c r="Y21" s="15">
        <v>1365.5</v>
      </c>
      <c r="Z21" s="15">
        <v>885486</v>
      </c>
      <c r="AA21" s="15">
        <v>958.4</v>
      </c>
      <c r="AB21" s="15">
        <v>1632760</v>
      </c>
      <c r="AC21" s="15"/>
      <c r="AD21" s="15"/>
      <c r="AE21" s="15">
        <v>557</v>
      </c>
      <c r="AF21" s="15">
        <v>228582</v>
      </c>
      <c r="AG21" s="15"/>
      <c r="AH21" s="15"/>
      <c r="AI21" s="15">
        <v>355</v>
      </c>
      <c r="AJ21" s="15">
        <v>92729</v>
      </c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>
        <v>1</v>
      </c>
      <c r="BA21" s="15">
        <v>413</v>
      </c>
      <c r="BB21" s="15">
        <v>111672</v>
      </c>
      <c r="BC21" s="15">
        <v>7</v>
      </c>
      <c r="BD21" s="15">
        <v>540</v>
      </c>
      <c r="BE21" s="15">
        <v>95</v>
      </c>
      <c r="BF21" s="15">
        <v>133056</v>
      </c>
    </row>
    <row r="22" spans="1:58" s="5" customFormat="1" ht="15" customHeight="1">
      <c r="A22" s="4">
        <v>44884</v>
      </c>
      <c r="B22" s="16">
        <v>7</v>
      </c>
      <c r="C22" s="12">
        <v>3</v>
      </c>
      <c r="D22" s="12">
        <v>480</v>
      </c>
      <c r="E22" s="12">
        <v>496584</v>
      </c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>
        <v>3</v>
      </c>
      <c r="Y22" s="12">
        <v>2120.5</v>
      </c>
      <c r="Z22" s="12">
        <v>1211269</v>
      </c>
      <c r="AA22" s="12">
        <v>1227.7</v>
      </c>
      <c r="AB22" s="12">
        <v>2078411</v>
      </c>
      <c r="AC22" s="12"/>
      <c r="AD22" s="12"/>
      <c r="AE22" s="12">
        <v>584</v>
      </c>
      <c r="AF22" s="12">
        <v>117604</v>
      </c>
      <c r="AG22" s="12">
        <v>21</v>
      </c>
      <c r="AH22" s="12">
        <v>12420</v>
      </c>
      <c r="AI22" s="12">
        <v>209.8</v>
      </c>
      <c r="AJ22" s="12">
        <v>52810</v>
      </c>
      <c r="AK22" s="12"/>
      <c r="AL22" s="12"/>
      <c r="AM22" s="12"/>
      <c r="AN22" s="12"/>
      <c r="AO22" s="12"/>
      <c r="AP22" s="12"/>
      <c r="AQ22" s="12"/>
      <c r="AR22" s="12"/>
      <c r="AS22" s="12">
        <v>11</v>
      </c>
      <c r="AT22" s="12">
        <v>792</v>
      </c>
      <c r="AU22" s="12">
        <v>201150</v>
      </c>
      <c r="AV22" s="12"/>
      <c r="AW22" s="12"/>
      <c r="AX22" s="12">
        <v>19895</v>
      </c>
      <c r="AY22" s="12">
        <v>30148825</v>
      </c>
      <c r="AZ22" s="12">
        <v>1</v>
      </c>
      <c r="BA22" s="12">
        <v>21</v>
      </c>
      <c r="BB22" s="12">
        <v>5184</v>
      </c>
      <c r="BC22" s="12"/>
      <c r="BD22" s="12"/>
      <c r="BE22" s="12">
        <v>935</v>
      </c>
      <c r="BF22" s="12">
        <v>1377756</v>
      </c>
    </row>
    <row r="23" spans="1:58" s="19" customFormat="1" ht="15" customHeight="1">
      <c r="A23" s="9">
        <v>44885</v>
      </c>
      <c r="B23" s="11">
        <v>1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</row>
    <row r="24" spans="1:58" s="5" customFormat="1" ht="15" customHeight="1">
      <c r="A24" s="4">
        <v>44886</v>
      </c>
      <c r="B24" s="16">
        <v>2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>
        <v>4</v>
      </c>
      <c r="Y24" s="18">
        <v>2111</v>
      </c>
      <c r="Z24" s="18">
        <v>1296368</v>
      </c>
      <c r="AA24" s="18">
        <v>1333</v>
      </c>
      <c r="AB24" s="18">
        <v>2327033</v>
      </c>
      <c r="AC24" s="18"/>
      <c r="AD24" s="18"/>
      <c r="AE24" s="18">
        <v>531</v>
      </c>
      <c r="AF24" s="18">
        <v>194886</v>
      </c>
      <c r="AG24" s="18">
        <v>35</v>
      </c>
      <c r="AH24" s="18">
        <v>35100</v>
      </c>
      <c r="AI24" s="18">
        <v>284</v>
      </c>
      <c r="AJ24" s="18">
        <v>69256</v>
      </c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</row>
    <row r="25" spans="1:58" s="19" customFormat="1" ht="15" customHeight="1">
      <c r="A25" s="9">
        <v>44887</v>
      </c>
      <c r="B25" s="11">
        <v>3</v>
      </c>
      <c r="C25" s="13">
        <v>1</v>
      </c>
      <c r="D25" s="13">
        <v>25</v>
      </c>
      <c r="E25" s="13">
        <v>34560</v>
      </c>
      <c r="F25" s="13"/>
      <c r="G25" s="14"/>
      <c r="H25" s="14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>
        <v>4</v>
      </c>
      <c r="Y25" s="13">
        <v>4175</v>
      </c>
      <c r="Z25" s="13">
        <v>2347553</v>
      </c>
      <c r="AA25" s="13">
        <v>2432.4</v>
      </c>
      <c r="AB25" s="13">
        <v>4190140</v>
      </c>
      <c r="AC25" s="13"/>
      <c r="AD25" s="13"/>
      <c r="AE25" s="13">
        <v>249.2</v>
      </c>
      <c r="AF25" s="13">
        <v>78257</v>
      </c>
      <c r="AG25" s="13">
        <v>5</v>
      </c>
      <c r="AH25" s="13">
        <v>8640</v>
      </c>
      <c r="AI25" s="13">
        <v>368.2</v>
      </c>
      <c r="AJ25" s="13">
        <v>82776</v>
      </c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</row>
    <row r="26" spans="1:58" s="5" customFormat="1" ht="15" customHeight="1">
      <c r="A26" s="4">
        <v>44888</v>
      </c>
      <c r="B26" s="16">
        <v>4</v>
      </c>
      <c r="C26" s="18"/>
      <c r="D26" s="8"/>
      <c r="E26" s="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</row>
    <row r="27" spans="1:58" s="19" customFormat="1" ht="15" customHeight="1">
      <c r="A27" s="9">
        <v>44889</v>
      </c>
      <c r="B27" s="11">
        <v>5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>
        <v>3</v>
      </c>
      <c r="Y27" s="14">
        <v>4348</v>
      </c>
      <c r="Z27" s="14">
        <v>2419900</v>
      </c>
      <c r="AA27" s="14">
        <v>2612</v>
      </c>
      <c r="AB27" s="14">
        <v>4652898</v>
      </c>
      <c r="AC27" s="14"/>
      <c r="AD27" s="14"/>
      <c r="AE27" s="14">
        <v>91</v>
      </c>
      <c r="AF27" s="14">
        <v>43524</v>
      </c>
      <c r="AG27" s="14">
        <v>14</v>
      </c>
      <c r="AH27" s="14">
        <v>18360</v>
      </c>
      <c r="AI27" s="14">
        <v>437.2</v>
      </c>
      <c r="AJ27" s="14">
        <v>102090</v>
      </c>
      <c r="AK27" s="14"/>
      <c r="AL27" s="14"/>
      <c r="AM27" s="14"/>
      <c r="AN27" s="14"/>
      <c r="AO27" s="14"/>
      <c r="AP27" s="14"/>
      <c r="AQ27" s="14"/>
      <c r="AR27" s="14"/>
      <c r="AS27" s="15">
        <v>10</v>
      </c>
      <c r="AT27" s="15">
        <v>761</v>
      </c>
      <c r="AU27" s="15">
        <v>192348</v>
      </c>
      <c r="AV27" s="15">
        <v>77</v>
      </c>
      <c r="AW27" s="15">
        <v>3780</v>
      </c>
      <c r="AX27" s="15">
        <v>10610</v>
      </c>
      <c r="AY27" s="15">
        <v>16056036</v>
      </c>
      <c r="AZ27" s="15">
        <v>1</v>
      </c>
      <c r="BA27" s="15">
        <v>88</v>
      </c>
      <c r="BB27" s="15">
        <v>33480</v>
      </c>
      <c r="BC27" s="14">
        <v>141</v>
      </c>
      <c r="BD27" s="14">
        <v>21384</v>
      </c>
      <c r="BE27" s="14">
        <v>165</v>
      </c>
      <c r="BF27" s="14">
        <v>232416</v>
      </c>
    </row>
    <row r="28" spans="1:58" s="5" customFormat="1" ht="15" customHeight="1">
      <c r="A28" s="4">
        <v>44890</v>
      </c>
      <c r="B28" s="16">
        <v>6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</row>
    <row r="29" spans="1:58" s="19" customFormat="1" ht="15" customHeight="1">
      <c r="A29" s="9">
        <v>44891</v>
      </c>
      <c r="B29" s="11">
        <v>7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>
        <v>3</v>
      </c>
      <c r="Y29" s="15">
        <v>4425</v>
      </c>
      <c r="Z29" s="15">
        <v>2363073</v>
      </c>
      <c r="AA29" s="15">
        <v>2536.9</v>
      </c>
      <c r="AB29" s="15">
        <v>4554132</v>
      </c>
      <c r="AC29" s="15"/>
      <c r="AD29" s="15"/>
      <c r="AE29" s="15">
        <v>1918</v>
      </c>
      <c r="AF29" s="15">
        <v>143208</v>
      </c>
      <c r="AG29" s="15"/>
      <c r="AH29" s="15"/>
      <c r="AI29" s="15">
        <v>513.5</v>
      </c>
      <c r="AJ29" s="15">
        <v>125485</v>
      </c>
      <c r="AK29" s="15"/>
      <c r="AL29" s="15"/>
      <c r="AM29" s="15"/>
      <c r="AN29" s="15"/>
      <c r="AO29" s="15">
        <v>11</v>
      </c>
      <c r="AP29" s="15">
        <v>1620</v>
      </c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</row>
    <row r="30" spans="1:58" s="5" customFormat="1" ht="15" customHeight="1">
      <c r="A30" s="4">
        <v>44892</v>
      </c>
      <c r="B30" s="16">
        <v>1</v>
      </c>
      <c r="C30" s="7"/>
      <c r="D30" s="7"/>
      <c r="E30" s="7"/>
      <c r="F30" s="7"/>
      <c r="G30" s="12"/>
      <c r="H30" s="12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</row>
    <row r="31" spans="1:58" s="19" customFormat="1" ht="15" customHeight="1">
      <c r="A31" s="9">
        <v>44893</v>
      </c>
      <c r="B31" s="11">
        <v>2</v>
      </c>
      <c r="C31" s="15">
        <v>1</v>
      </c>
      <c r="D31" s="10">
        <v>65</v>
      </c>
      <c r="E31" s="10">
        <v>84456</v>
      </c>
      <c r="F31" s="15"/>
      <c r="G31" s="15"/>
      <c r="H31" s="15"/>
      <c r="I31" s="15"/>
      <c r="J31" s="15"/>
      <c r="K31" s="15"/>
      <c r="L31" s="15">
        <v>1</v>
      </c>
      <c r="M31" s="15">
        <v>15302</v>
      </c>
      <c r="N31" s="15">
        <v>2066850</v>
      </c>
      <c r="O31" s="15"/>
      <c r="P31" s="15"/>
      <c r="Q31" s="15"/>
      <c r="R31" s="15"/>
      <c r="S31" s="15"/>
      <c r="T31" s="15"/>
      <c r="U31" s="15"/>
      <c r="V31" s="15"/>
      <c r="W31" s="15"/>
      <c r="X31" s="15">
        <v>5</v>
      </c>
      <c r="Y31" s="15">
        <v>6711.7</v>
      </c>
      <c r="Z31" s="15">
        <v>3626348</v>
      </c>
      <c r="AA31" s="15">
        <v>4612.9</v>
      </c>
      <c r="AB31" s="15">
        <v>8021208</v>
      </c>
      <c r="AC31" s="15"/>
      <c r="AD31" s="15"/>
      <c r="AE31" s="15">
        <v>261</v>
      </c>
      <c r="AF31" s="15">
        <v>66156</v>
      </c>
      <c r="AG31" s="15"/>
      <c r="AH31" s="15"/>
      <c r="AI31" s="15">
        <v>529.9</v>
      </c>
      <c r="AJ31" s="15">
        <v>193622</v>
      </c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</row>
    <row r="32" spans="1:58" s="5" customFormat="1" ht="15" customHeight="1">
      <c r="A32" s="4">
        <v>44894</v>
      </c>
      <c r="B32" s="16">
        <v>3</v>
      </c>
      <c r="C32" s="7"/>
      <c r="D32" s="7"/>
      <c r="E32" s="7"/>
      <c r="F32" s="7"/>
      <c r="G32" s="12"/>
      <c r="H32" s="12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>
        <v>3</v>
      </c>
      <c r="Y32" s="7">
        <v>2801.2</v>
      </c>
      <c r="Z32" s="7">
        <v>1451840</v>
      </c>
      <c r="AA32" s="7">
        <v>1610.3</v>
      </c>
      <c r="AB32" s="7">
        <v>2749073</v>
      </c>
      <c r="AC32" s="7"/>
      <c r="AD32" s="7"/>
      <c r="AE32" s="7">
        <v>190</v>
      </c>
      <c r="AF32" s="7">
        <v>85644</v>
      </c>
      <c r="AG32" s="7"/>
      <c r="AH32" s="7"/>
      <c r="AI32" s="7">
        <v>835.7</v>
      </c>
      <c r="AJ32" s="7">
        <v>170509</v>
      </c>
      <c r="AK32" s="7"/>
      <c r="AL32" s="7"/>
      <c r="AM32" s="7"/>
      <c r="AN32" s="7"/>
      <c r="AO32" s="7"/>
      <c r="AP32" s="7"/>
      <c r="AQ32" s="7"/>
      <c r="AR32" s="7"/>
      <c r="AS32" s="7">
        <v>10</v>
      </c>
      <c r="AT32" s="7">
        <v>24836</v>
      </c>
      <c r="AU32" s="7">
        <v>6226794</v>
      </c>
      <c r="AV32" s="7">
        <v>14287</v>
      </c>
      <c r="AW32" s="7">
        <v>931144</v>
      </c>
      <c r="AX32" s="7">
        <v>2565</v>
      </c>
      <c r="AY32" s="7">
        <v>3546072</v>
      </c>
      <c r="AZ32" s="7">
        <v>1</v>
      </c>
      <c r="BA32" s="7">
        <v>1372</v>
      </c>
      <c r="BB32" s="7">
        <v>249048</v>
      </c>
      <c r="BC32" s="7">
        <v>341</v>
      </c>
      <c r="BD32" s="7">
        <v>20250</v>
      </c>
      <c r="BE32" s="7">
        <v>75</v>
      </c>
      <c r="BF32" s="7">
        <v>108756</v>
      </c>
    </row>
    <row r="33" spans="1:58" s="19" customFormat="1" ht="15" customHeight="1">
      <c r="A33" s="9">
        <v>44895</v>
      </c>
      <c r="B33" s="11">
        <v>4</v>
      </c>
      <c r="C33" s="15"/>
      <c r="D33" s="10"/>
      <c r="E33" s="10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>
        <v>1</v>
      </c>
      <c r="Y33" s="15">
        <v>232.3</v>
      </c>
      <c r="Z33" s="15">
        <v>108083</v>
      </c>
      <c r="AA33" s="15">
        <v>56.4</v>
      </c>
      <c r="AB33" s="15">
        <v>93096</v>
      </c>
      <c r="AC33" s="15"/>
      <c r="AD33" s="15"/>
      <c r="AE33" s="15">
        <v>197</v>
      </c>
      <c r="AF33" s="15">
        <v>9040</v>
      </c>
      <c r="AG33" s="15"/>
      <c r="AH33" s="15"/>
      <c r="AI33" s="15">
        <v>7</v>
      </c>
      <c r="AJ33" s="15">
        <v>2484</v>
      </c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</row>
    <row r="34" spans="1:58" s="5" customFormat="1" ht="15" customHeight="1">
      <c r="A34" s="4"/>
      <c r="B34" s="6"/>
      <c r="C34" s="7"/>
      <c r="D34" s="7"/>
      <c r="E34" s="7"/>
      <c r="F34" s="7"/>
      <c r="G34" s="12"/>
      <c r="H34" s="12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</row>
  </sheetData>
  <sheetProtection/>
  <mergeCells count="33">
    <mergeCell ref="AX2:AY2"/>
    <mergeCell ref="AZ2:BB2"/>
    <mergeCell ref="BC2:BD2"/>
    <mergeCell ref="BE2:BF2"/>
    <mergeCell ref="A3:B3"/>
    <mergeCell ref="AK2:AL2"/>
    <mergeCell ref="AM2:AN2"/>
    <mergeCell ref="AO2:AP2"/>
    <mergeCell ref="AQ2:AR2"/>
    <mergeCell ref="AS2:AU2"/>
    <mergeCell ref="AV2:AW2"/>
    <mergeCell ref="Y2:Z2"/>
    <mergeCell ref="AA2:AB2"/>
    <mergeCell ref="AC2:AD2"/>
    <mergeCell ref="AE2:AF2"/>
    <mergeCell ref="AG2:AH2"/>
    <mergeCell ref="AI2:AJ2"/>
    <mergeCell ref="AS1:AY1"/>
    <mergeCell ref="AZ1:BF1"/>
    <mergeCell ref="A2:B2"/>
    <mergeCell ref="C2:E2"/>
    <mergeCell ref="F2:H2"/>
    <mergeCell ref="I2:K2"/>
    <mergeCell ref="L2:N2"/>
    <mergeCell ref="O2:Q2"/>
    <mergeCell ref="R2:T2"/>
    <mergeCell ref="U2:W2"/>
    <mergeCell ref="A1:B1"/>
    <mergeCell ref="C1:E1"/>
    <mergeCell ref="F1:H1"/>
    <mergeCell ref="I1:T1"/>
    <mergeCell ref="U1:W1"/>
    <mergeCell ref="X1:AR1"/>
  </mergeCells>
  <printOptions/>
  <pageMargins left="0.2362204724409449" right="0.2362204724409449" top="0.7480314960629921" bottom="0.7480314960629921" header="0.31496062992125984" footer="0.31496062992125984"/>
  <pageSetup fitToWidth="0" fitToHeight="1" horizontalDpi="600" verticalDpi="600" orientation="landscape" paperSize="8" r:id="rId1"/>
  <headerFooter>
    <oddHeader>&amp;C八戸の水揚げ（主な魚種・主な漁法）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34"/>
  <sheetViews>
    <sheetView tabSelected="1" zoomScalePageLayoutView="0" workbookViewId="0" topLeftCell="A1">
      <pane xSplit="1" ySplit="3" topLeftCell="B16" activePane="bottomRight" state="frozen"/>
      <selection pane="topLeft" activeCell="B4" sqref="B4"/>
      <selection pane="topRight" activeCell="B4" sqref="B4"/>
      <selection pane="bottomLeft" activeCell="B4" sqref="B4"/>
      <selection pane="bottomRight" activeCell="A1" sqref="A1:B1"/>
    </sheetView>
  </sheetViews>
  <sheetFormatPr defaultColWidth="9.140625" defaultRowHeight="15"/>
  <cols>
    <col min="1" max="1" width="9.28125" style="0" bestFit="1" customWidth="1"/>
    <col min="2" max="2" width="3.421875" style="17" bestFit="1" customWidth="1"/>
    <col min="3" max="4" width="9.140625" style="0" bestFit="1" customWidth="1"/>
    <col min="5" max="5" width="10.28125" style="0" bestFit="1" customWidth="1"/>
    <col min="6" max="7" width="9.140625" style="0" bestFit="1" customWidth="1"/>
    <col min="8" max="8" width="10.421875" style="0" bestFit="1" customWidth="1"/>
    <col min="9" max="9" width="9.140625" style="0" bestFit="1" customWidth="1"/>
    <col min="10" max="10" width="9.421875" style="0" bestFit="1" customWidth="1"/>
    <col min="11" max="11" width="10.421875" style="0" bestFit="1" customWidth="1"/>
    <col min="12" max="12" width="9.140625" style="0" bestFit="1" customWidth="1"/>
    <col min="13" max="13" width="9.28125" style="0" bestFit="1" customWidth="1"/>
    <col min="14" max="14" width="11.421875" style="0" bestFit="1" customWidth="1"/>
    <col min="15" max="16" width="9.140625" style="0" bestFit="1" customWidth="1"/>
    <col min="17" max="17" width="11.421875" style="0" bestFit="1" customWidth="1"/>
    <col min="18" max="19" width="9.140625" style="0" bestFit="1" customWidth="1"/>
    <col min="20" max="20" width="11.421875" style="0" bestFit="1" customWidth="1"/>
    <col min="21" max="22" width="9.140625" style="0" bestFit="1" customWidth="1"/>
    <col min="23" max="23" width="11.421875" style="0" bestFit="1" customWidth="1"/>
    <col min="26" max="26" width="9.28125" style="0" bestFit="1" customWidth="1"/>
    <col min="28" max="28" width="10.28125" style="0" bestFit="1" customWidth="1"/>
    <col min="32" max="32" width="10.28125" style="0" bestFit="1" customWidth="1"/>
    <col min="36" max="36" width="9.28125" style="0" bestFit="1" customWidth="1"/>
    <col min="47" max="47" width="10.28125" style="0" bestFit="1" customWidth="1"/>
    <col min="48" max="48" width="9.28125" style="0" bestFit="1" customWidth="1"/>
    <col min="49" max="49" width="9.57421875" style="0" customWidth="1"/>
    <col min="50" max="50" width="9.00390625" style="0" customWidth="1"/>
    <col min="51" max="51" width="11.421875" style="0" bestFit="1" customWidth="1"/>
    <col min="54" max="54" width="10.28125" style="0" bestFit="1" customWidth="1"/>
    <col min="57" max="58" width="9.00390625" style="0" customWidth="1"/>
  </cols>
  <sheetData>
    <row r="1" spans="1:58" ht="15" customHeight="1">
      <c r="A1" s="43" t="s">
        <v>23</v>
      </c>
      <c r="B1" s="44"/>
      <c r="C1" s="43" t="s">
        <v>5</v>
      </c>
      <c r="D1" s="45"/>
      <c r="E1" s="44"/>
      <c r="F1" s="43" t="s">
        <v>0</v>
      </c>
      <c r="G1" s="45"/>
      <c r="H1" s="44"/>
      <c r="I1" s="43" t="s">
        <v>6</v>
      </c>
      <c r="J1" s="45"/>
      <c r="K1" s="45"/>
      <c r="L1" s="45"/>
      <c r="M1" s="45"/>
      <c r="N1" s="45"/>
      <c r="O1" s="45"/>
      <c r="P1" s="45"/>
      <c r="Q1" s="45"/>
      <c r="R1" s="45"/>
      <c r="S1" s="45"/>
      <c r="T1" s="44"/>
      <c r="U1" s="43" t="s">
        <v>11</v>
      </c>
      <c r="V1" s="45"/>
      <c r="W1" s="44"/>
      <c r="X1" s="40" t="s">
        <v>10</v>
      </c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0" t="s">
        <v>20</v>
      </c>
      <c r="AT1" s="41"/>
      <c r="AU1" s="41"/>
      <c r="AV1" s="41"/>
      <c r="AW1" s="41"/>
      <c r="AX1" s="41"/>
      <c r="AY1" s="42"/>
      <c r="AZ1" s="40" t="s">
        <v>22</v>
      </c>
      <c r="BA1" s="41"/>
      <c r="BB1" s="41"/>
      <c r="BC1" s="41"/>
      <c r="BD1" s="41"/>
      <c r="BE1" s="41"/>
      <c r="BF1" s="42"/>
    </row>
    <row r="2" spans="1:58" ht="15" customHeight="1">
      <c r="A2" s="37" t="s">
        <v>24</v>
      </c>
      <c r="B2" s="39"/>
      <c r="C2" s="31" t="s">
        <v>4</v>
      </c>
      <c r="D2" s="32"/>
      <c r="E2" s="33"/>
      <c r="F2" s="31" t="s">
        <v>4</v>
      </c>
      <c r="G2" s="32"/>
      <c r="H2" s="33"/>
      <c r="I2" s="31" t="s">
        <v>7</v>
      </c>
      <c r="J2" s="32"/>
      <c r="K2" s="33"/>
      <c r="L2" s="31" t="s">
        <v>8</v>
      </c>
      <c r="M2" s="32"/>
      <c r="N2" s="33"/>
      <c r="O2" s="31" t="s">
        <v>4</v>
      </c>
      <c r="P2" s="32"/>
      <c r="Q2" s="33"/>
      <c r="R2" s="31" t="s">
        <v>9</v>
      </c>
      <c r="S2" s="32"/>
      <c r="T2" s="33"/>
      <c r="U2" s="31" t="s">
        <v>8</v>
      </c>
      <c r="V2" s="32"/>
      <c r="W2" s="32"/>
      <c r="X2" s="3"/>
      <c r="Y2" s="33" t="s">
        <v>12</v>
      </c>
      <c r="Z2" s="38"/>
      <c r="AA2" s="38" t="s">
        <v>13</v>
      </c>
      <c r="AB2" s="38"/>
      <c r="AC2" s="39" t="s">
        <v>15</v>
      </c>
      <c r="AD2" s="36"/>
      <c r="AE2" s="36" t="s">
        <v>8</v>
      </c>
      <c r="AF2" s="36"/>
      <c r="AG2" s="36" t="s">
        <v>4</v>
      </c>
      <c r="AH2" s="36"/>
      <c r="AI2" s="36" t="s">
        <v>14</v>
      </c>
      <c r="AJ2" s="36"/>
      <c r="AK2" s="36" t="s">
        <v>16</v>
      </c>
      <c r="AL2" s="36"/>
      <c r="AM2" s="36" t="s">
        <v>17</v>
      </c>
      <c r="AN2" s="36"/>
      <c r="AO2" s="36" t="s">
        <v>18</v>
      </c>
      <c r="AP2" s="36"/>
      <c r="AQ2" s="36" t="s">
        <v>19</v>
      </c>
      <c r="AR2" s="37"/>
      <c r="AS2" s="31" t="s">
        <v>18</v>
      </c>
      <c r="AT2" s="32"/>
      <c r="AU2" s="33"/>
      <c r="AV2" s="31" t="s">
        <v>21</v>
      </c>
      <c r="AW2" s="33"/>
      <c r="AX2" s="31" t="s">
        <v>4</v>
      </c>
      <c r="AY2" s="32"/>
      <c r="AZ2" s="31" t="s">
        <v>18</v>
      </c>
      <c r="BA2" s="32"/>
      <c r="BB2" s="33"/>
      <c r="BC2" s="32" t="s">
        <v>21</v>
      </c>
      <c r="BD2" s="33"/>
      <c r="BE2" s="31" t="s">
        <v>4</v>
      </c>
      <c r="BF2" s="33"/>
    </row>
    <row r="3" spans="1:58" ht="15" customHeight="1">
      <c r="A3" s="34"/>
      <c r="B3" s="35"/>
      <c r="C3" s="1" t="s">
        <v>1</v>
      </c>
      <c r="D3" s="1" t="s">
        <v>2</v>
      </c>
      <c r="E3" s="1" t="s">
        <v>3</v>
      </c>
      <c r="F3" s="1" t="s">
        <v>1</v>
      </c>
      <c r="G3" s="1" t="s">
        <v>2</v>
      </c>
      <c r="H3" s="1" t="s">
        <v>3</v>
      </c>
      <c r="I3" s="1" t="s">
        <v>1</v>
      </c>
      <c r="J3" s="1" t="s">
        <v>2</v>
      </c>
      <c r="K3" s="1" t="s">
        <v>3</v>
      </c>
      <c r="L3" s="1" t="s">
        <v>1</v>
      </c>
      <c r="M3" s="1" t="s">
        <v>2</v>
      </c>
      <c r="N3" s="1" t="s">
        <v>3</v>
      </c>
      <c r="O3" s="1" t="s">
        <v>1</v>
      </c>
      <c r="P3" s="1" t="s">
        <v>2</v>
      </c>
      <c r="Q3" s="1" t="s">
        <v>3</v>
      </c>
      <c r="R3" s="1" t="s">
        <v>1</v>
      </c>
      <c r="S3" s="1" t="s">
        <v>2</v>
      </c>
      <c r="T3" s="1" t="s">
        <v>3</v>
      </c>
      <c r="U3" s="1" t="s">
        <v>1</v>
      </c>
      <c r="V3" s="1" t="s">
        <v>2</v>
      </c>
      <c r="W3" s="1" t="s">
        <v>3</v>
      </c>
      <c r="X3" s="2" t="s">
        <v>1</v>
      </c>
      <c r="Y3" s="2" t="s">
        <v>2</v>
      </c>
      <c r="Z3" s="2" t="s">
        <v>3</v>
      </c>
      <c r="AA3" s="2" t="s">
        <v>2</v>
      </c>
      <c r="AB3" s="2" t="s">
        <v>3</v>
      </c>
      <c r="AC3" s="1" t="s">
        <v>2</v>
      </c>
      <c r="AD3" s="1" t="s">
        <v>3</v>
      </c>
      <c r="AE3" s="1" t="s">
        <v>2</v>
      </c>
      <c r="AF3" s="1" t="s">
        <v>3</v>
      </c>
      <c r="AG3" s="1" t="s">
        <v>2</v>
      </c>
      <c r="AH3" s="1" t="s">
        <v>3</v>
      </c>
      <c r="AI3" s="1" t="s">
        <v>2</v>
      </c>
      <c r="AJ3" s="1" t="s">
        <v>3</v>
      </c>
      <c r="AK3" s="1" t="s">
        <v>2</v>
      </c>
      <c r="AL3" s="1" t="s">
        <v>3</v>
      </c>
      <c r="AM3" s="1" t="s">
        <v>2</v>
      </c>
      <c r="AN3" s="1" t="s">
        <v>3</v>
      </c>
      <c r="AO3" s="1" t="s">
        <v>2</v>
      </c>
      <c r="AP3" s="1" t="s">
        <v>3</v>
      </c>
      <c r="AQ3" s="1" t="s">
        <v>2</v>
      </c>
      <c r="AR3" s="21" t="s">
        <v>3</v>
      </c>
      <c r="AS3" s="2" t="s">
        <v>1</v>
      </c>
      <c r="AT3" s="1" t="s">
        <v>2</v>
      </c>
      <c r="AU3" s="1" t="s">
        <v>3</v>
      </c>
      <c r="AV3" s="1" t="s">
        <v>2</v>
      </c>
      <c r="AW3" s="1" t="s">
        <v>3</v>
      </c>
      <c r="AX3" s="1" t="s">
        <v>2</v>
      </c>
      <c r="AY3" s="1" t="s">
        <v>3</v>
      </c>
      <c r="AZ3" s="2" t="s">
        <v>1</v>
      </c>
      <c r="BA3" s="2" t="s">
        <v>2</v>
      </c>
      <c r="BB3" s="2" t="s">
        <v>3</v>
      </c>
      <c r="BC3" s="1" t="s">
        <v>2</v>
      </c>
      <c r="BD3" s="1" t="s">
        <v>3</v>
      </c>
      <c r="BE3" s="1" t="s">
        <v>2</v>
      </c>
      <c r="BF3" s="1" t="s">
        <v>3</v>
      </c>
    </row>
    <row r="4" spans="1:58" s="5" customFormat="1" ht="15" customHeight="1">
      <c r="A4" s="4">
        <v>44896</v>
      </c>
      <c r="B4" s="16">
        <v>5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>
        <v>1</v>
      </c>
      <c r="Y4" s="12">
        <v>327.6</v>
      </c>
      <c r="Z4" s="12">
        <v>186672</v>
      </c>
      <c r="AA4" s="12">
        <v>197.2</v>
      </c>
      <c r="AB4" s="12">
        <v>322142</v>
      </c>
      <c r="AC4" s="12"/>
      <c r="AD4" s="12"/>
      <c r="AE4" s="12"/>
      <c r="AF4" s="12"/>
      <c r="AG4" s="12"/>
      <c r="AH4" s="12"/>
      <c r="AI4" s="12">
        <v>38.8</v>
      </c>
      <c r="AJ4" s="12">
        <v>12925</v>
      </c>
      <c r="AK4" s="12">
        <v>11</v>
      </c>
      <c r="AL4" s="12">
        <v>540</v>
      </c>
      <c r="AM4" s="12"/>
      <c r="AN4" s="12"/>
      <c r="AO4" s="12"/>
      <c r="AP4" s="12"/>
      <c r="AQ4" s="12">
        <v>7</v>
      </c>
      <c r="AR4" s="12">
        <v>5292</v>
      </c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</row>
    <row r="5" spans="1:58" s="19" customFormat="1" ht="15" customHeight="1">
      <c r="A5" s="9">
        <v>44897</v>
      </c>
      <c r="B5" s="11">
        <v>6</v>
      </c>
      <c r="C5" s="10"/>
      <c r="D5" s="10"/>
      <c r="E5" s="10"/>
      <c r="F5" s="10"/>
      <c r="G5" s="15"/>
      <c r="H5" s="15"/>
      <c r="I5" s="10"/>
      <c r="J5" s="10"/>
      <c r="K5" s="10"/>
      <c r="L5" s="10">
        <v>1</v>
      </c>
      <c r="M5" s="10">
        <v>70722</v>
      </c>
      <c r="N5" s="10">
        <v>9216543</v>
      </c>
      <c r="O5" s="10"/>
      <c r="P5" s="10"/>
      <c r="Q5" s="10"/>
      <c r="R5" s="10"/>
      <c r="S5" s="10"/>
      <c r="T5" s="10"/>
      <c r="U5" s="10"/>
      <c r="V5" s="10"/>
      <c r="W5" s="10"/>
      <c r="X5" s="10">
        <v>3</v>
      </c>
      <c r="Y5" s="10">
        <v>2125</v>
      </c>
      <c r="Z5" s="10">
        <v>1102918</v>
      </c>
      <c r="AA5" s="10">
        <v>1391.2</v>
      </c>
      <c r="AB5" s="10">
        <v>2420550</v>
      </c>
      <c r="AC5" s="10"/>
      <c r="AD5" s="10"/>
      <c r="AE5" s="10">
        <v>291.5</v>
      </c>
      <c r="AF5" s="10">
        <v>109701</v>
      </c>
      <c r="AG5" s="10"/>
      <c r="AH5" s="10"/>
      <c r="AI5" s="10">
        <v>231.7</v>
      </c>
      <c r="AJ5" s="10">
        <v>75659</v>
      </c>
      <c r="AK5" s="10"/>
      <c r="AL5" s="10"/>
      <c r="AM5" s="10"/>
      <c r="AN5" s="10"/>
      <c r="AO5" s="10">
        <v>18</v>
      </c>
      <c r="AP5" s="10">
        <v>2700</v>
      </c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</row>
    <row r="6" spans="1:58" s="5" customFormat="1" ht="15" customHeight="1">
      <c r="A6" s="4">
        <v>44898</v>
      </c>
      <c r="B6" s="16">
        <v>7</v>
      </c>
      <c r="C6" s="12">
        <v>1</v>
      </c>
      <c r="D6" s="7">
        <v>25</v>
      </c>
      <c r="E6" s="7">
        <v>22248</v>
      </c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>
        <v>4</v>
      </c>
      <c r="Y6" s="12">
        <v>3136.2</v>
      </c>
      <c r="Z6" s="12">
        <v>1630216</v>
      </c>
      <c r="AA6" s="12">
        <v>2141.5</v>
      </c>
      <c r="AB6" s="12">
        <v>3707274</v>
      </c>
      <c r="AC6" s="12"/>
      <c r="AD6" s="12"/>
      <c r="AE6" s="12">
        <v>310</v>
      </c>
      <c r="AF6" s="12">
        <v>144180</v>
      </c>
      <c r="AG6" s="12">
        <v>77</v>
      </c>
      <c r="AH6" s="12">
        <v>102600</v>
      </c>
      <c r="AI6" s="12">
        <v>595.2</v>
      </c>
      <c r="AJ6" s="12">
        <v>191740</v>
      </c>
      <c r="AK6" s="12"/>
      <c r="AL6" s="12"/>
      <c r="AM6" s="12">
        <v>7</v>
      </c>
      <c r="AN6" s="12">
        <v>13684</v>
      </c>
      <c r="AO6" s="12">
        <v>22</v>
      </c>
      <c r="AP6" s="12">
        <v>8208</v>
      </c>
      <c r="AQ6" s="12"/>
      <c r="AR6" s="12"/>
      <c r="AS6" s="12">
        <v>10</v>
      </c>
      <c r="AT6" s="12">
        <v>18</v>
      </c>
      <c r="AU6" s="12">
        <v>3564</v>
      </c>
      <c r="AV6" s="12"/>
      <c r="AW6" s="12"/>
      <c r="AX6" s="12">
        <v>260</v>
      </c>
      <c r="AY6" s="12">
        <v>308016</v>
      </c>
      <c r="AZ6" s="12"/>
      <c r="BA6" s="12"/>
      <c r="BB6" s="12"/>
      <c r="BC6" s="12"/>
      <c r="BD6" s="12"/>
      <c r="BE6" s="12"/>
      <c r="BF6" s="12"/>
    </row>
    <row r="7" spans="1:58" s="19" customFormat="1" ht="15" customHeight="1">
      <c r="A7" s="9">
        <v>44899</v>
      </c>
      <c r="B7" s="11">
        <v>1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</row>
    <row r="8" spans="1:58" s="5" customFormat="1" ht="15" customHeight="1">
      <c r="A8" s="4">
        <v>44900</v>
      </c>
      <c r="B8" s="16">
        <v>2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>
        <v>2</v>
      </c>
      <c r="Y8" s="12">
        <v>1147.3</v>
      </c>
      <c r="Z8" s="12">
        <v>614549</v>
      </c>
      <c r="AA8" s="12">
        <v>738.8</v>
      </c>
      <c r="AB8" s="12">
        <v>1341814</v>
      </c>
      <c r="AC8" s="12"/>
      <c r="AD8" s="12"/>
      <c r="AE8" s="12">
        <v>101.2</v>
      </c>
      <c r="AF8" s="12">
        <v>29765</v>
      </c>
      <c r="AG8" s="12">
        <v>865</v>
      </c>
      <c r="AH8" s="12">
        <v>1334448</v>
      </c>
      <c r="AI8" s="12">
        <v>149.8</v>
      </c>
      <c r="AJ8" s="12">
        <v>57488</v>
      </c>
      <c r="AK8" s="12"/>
      <c r="AL8" s="12"/>
      <c r="AM8" s="12"/>
      <c r="AN8" s="12"/>
      <c r="AO8" s="12">
        <v>11</v>
      </c>
      <c r="AP8" s="12">
        <v>4320</v>
      </c>
      <c r="AQ8" s="12"/>
      <c r="AR8" s="12"/>
      <c r="AS8" s="12"/>
      <c r="AT8" s="12"/>
      <c r="AU8" s="12"/>
      <c r="AV8" s="12"/>
      <c r="AW8" s="12"/>
      <c r="AX8" s="12"/>
      <c r="AY8" s="12"/>
      <c r="AZ8" s="12">
        <v>1</v>
      </c>
      <c r="BA8" s="12">
        <v>626</v>
      </c>
      <c r="BB8" s="12">
        <v>213732</v>
      </c>
      <c r="BC8" s="12">
        <v>40</v>
      </c>
      <c r="BD8" s="12">
        <v>5346</v>
      </c>
      <c r="BE8" s="12"/>
      <c r="BF8" s="12"/>
    </row>
    <row r="9" spans="1:58" s="19" customFormat="1" ht="15" customHeight="1">
      <c r="A9" s="9">
        <v>44901</v>
      </c>
      <c r="B9" s="11">
        <v>3</v>
      </c>
      <c r="C9" s="10"/>
      <c r="D9" s="10"/>
      <c r="E9" s="10"/>
      <c r="F9" s="10"/>
      <c r="G9" s="15"/>
      <c r="H9" s="15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>
        <v>4</v>
      </c>
      <c r="Y9" s="10">
        <v>1761.3</v>
      </c>
      <c r="Z9" s="10">
        <v>919351</v>
      </c>
      <c r="AA9" s="10">
        <v>1011.9</v>
      </c>
      <c r="AB9" s="10">
        <v>1729927</v>
      </c>
      <c r="AC9" s="10"/>
      <c r="AD9" s="10"/>
      <c r="AE9" s="10">
        <v>131</v>
      </c>
      <c r="AF9" s="10">
        <v>78840</v>
      </c>
      <c r="AG9" s="10">
        <v>931</v>
      </c>
      <c r="AH9" s="10">
        <v>1341684</v>
      </c>
      <c r="AI9" s="10">
        <v>151.1</v>
      </c>
      <c r="AJ9" s="10">
        <v>65281</v>
      </c>
      <c r="AK9" s="10"/>
      <c r="AL9" s="10"/>
      <c r="AM9" s="10"/>
      <c r="AN9" s="10"/>
      <c r="AO9" s="10">
        <v>11</v>
      </c>
      <c r="AP9" s="10">
        <v>2160</v>
      </c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</row>
    <row r="10" spans="1:58" s="5" customFormat="1" ht="15" customHeight="1">
      <c r="A10" s="4">
        <v>44902</v>
      </c>
      <c r="B10" s="16">
        <v>4</v>
      </c>
      <c r="C10" s="12"/>
      <c r="D10" s="7"/>
      <c r="E10" s="7"/>
      <c r="F10" s="12"/>
      <c r="G10" s="12"/>
      <c r="H10" s="12"/>
      <c r="I10" s="12"/>
      <c r="J10" s="12"/>
      <c r="K10" s="12"/>
      <c r="L10" s="12">
        <v>1</v>
      </c>
      <c r="M10" s="12">
        <v>212410</v>
      </c>
      <c r="N10" s="12">
        <v>25438082</v>
      </c>
      <c r="O10" s="12"/>
      <c r="P10" s="12"/>
      <c r="Q10" s="12"/>
      <c r="R10" s="12"/>
      <c r="S10" s="12"/>
      <c r="T10" s="12"/>
      <c r="U10" s="12"/>
      <c r="V10" s="12"/>
      <c r="W10" s="12"/>
      <c r="X10" s="12">
        <v>2</v>
      </c>
      <c r="Y10" s="12">
        <v>1250.3</v>
      </c>
      <c r="Z10" s="12">
        <v>628517</v>
      </c>
      <c r="AA10" s="12">
        <v>981.1</v>
      </c>
      <c r="AB10" s="12">
        <v>1556859</v>
      </c>
      <c r="AC10" s="12"/>
      <c r="AD10" s="12"/>
      <c r="AE10" s="12">
        <v>274</v>
      </c>
      <c r="AF10" s="12">
        <v>112860</v>
      </c>
      <c r="AG10" s="12">
        <v>341</v>
      </c>
      <c r="AH10" s="12">
        <v>603720</v>
      </c>
      <c r="AI10" s="12">
        <v>30</v>
      </c>
      <c r="AJ10" s="12">
        <v>8208</v>
      </c>
      <c r="AK10" s="12"/>
      <c r="AL10" s="12"/>
      <c r="AM10" s="12"/>
      <c r="AN10" s="12"/>
      <c r="AO10" s="12">
        <v>11</v>
      </c>
      <c r="AP10" s="12">
        <v>1296</v>
      </c>
      <c r="AQ10" s="12"/>
      <c r="AR10" s="12"/>
      <c r="AS10" s="12">
        <v>11</v>
      </c>
      <c r="AT10" s="12">
        <v>9226</v>
      </c>
      <c r="AU10" s="12">
        <v>5563350</v>
      </c>
      <c r="AV10" s="12">
        <v>61345</v>
      </c>
      <c r="AW10" s="12">
        <v>4280877</v>
      </c>
      <c r="AX10" s="12">
        <v>16405</v>
      </c>
      <c r="AY10" s="12">
        <v>24785310</v>
      </c>
      <c r="AZ10" s="12">
        <v>1</v>
      </c>
      <c r="BA10" s="12">
        <v>764</v>
      </c>
      <c r="BB10" s="12">
        <v>271512</v>
      </c>
      <c r="BC10" s="12">
        <v>301</v>
      </c>
      <c r="BD10" s="12">
        <v>27108</v>
      </c>
      <c r="BE10" s="12">
        <v>5</v>
      </c>
      <c r="BF10" s="12">
        <v>4320</v>
      </c>
    </row>
    <row r="11" spans="1:58" s="19" customFormat="1" ht="15" customHeight="1">
      <c r="A11" s="9">
        <v>44903</v>
      </c>
      <c r="B11" s="11">
        <v>5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>
        <v>2</v>
      </c>
      <c r="Y11" s="15">
        <v>511</v>
      </c>
      <c r="Z11" s="15">
        <v>272157</v>
      </c>
      <c r="AA11" s="15">
        <v>409</v>
      </c>
      <c r="AB11" s="15">
        <v>648797</v>
      </c>
      <c r="AC11" s="15"/>
      <c r="AD11" s="15"/>
      <c r="AE11" s="15">
        <v>298</v>
      </c>
      <c r="AF11" s="15">
        <v>129479</v>
      </c>
      <c r="AG11" s="15">
        <v>460</v>
      </c>
      <c r="AH11" s="15">
        <v>710424</v>
      </c>
      <c r="AI11" s="15">
        <v>24.6</v>
      </c>
      <c r="AJ11" s="15">
        <v>10618</v>
      </c>
      <c r="AK11" s="15"/>
      <c r="AL11" s="15"/>
      <c r="AM11" s="15"/>
      <c r="AN11" s="15"/>
      <c r="AO11" s="15">
        <v>11</v>
      </c>
      <c r="AP11" s="15">
        <v>1836</v>
      </c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</row>
    <row r="12" spans="1:58" s="5" customFormat="1" ht="15" customHeight="1">
      <c r="A12" s="4">
        <v>44904</v>
      </c>
      <c r="B12" s="16">
        <v>6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>
        <v>4</v>
      </c>
      <c r="Y12" s="12">
        <v>1289.8</v>
      </c>
      <c r="Z12" s="12">
        <v>671860</v>
      </c>
      <c r="AA12" s="12">
        <v>798.6</v>
      </c>
      <c r="AB12" s="12">
        <v>1327687</v>
      </c>
      <c r="AC12" s="12"/>
      <c r="AD12" s="12"/>
      <c r="AE12" s="12">
        <v>126</v>
      </c>
      <c r="AF12" s="12">
        <v>73224</v>
      </c>
      <c r="AG12" s="12">
        <v>1950</v>
      </c>
      <c r="AH12" s="12">
        <v>2425896</v>
      </c>
      <c r="AI12" s="12">
        <v>39</v>
      </c>
      <c r="AJ12" s="12">
        <v>16956</v>
      </c>
      <c r="AK12" s="12"/>
      <c r="AL12" s="12"/>
      <c r="AM12" s="12"/>
      <c r="AN12" s="12"/>
      <c r="AO12" s="12">
        <v>22</v>
      </c>
      <c r="AP12" s="12">
        <v>5508</v>
      </c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</row>
    <row r="13" spans="1:58" s="19" customFormat="1" ht="15" customHeight="1">
      <c r="A13" s="9">
        <v>44905</v>
      </c>
      <c r="B13" s="11">
        <v>7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>
        <v>4</v>
      </c>
      <c r="Y13" s="15">
        <v>1623.8</v>
      </c>
      <c r="Z13" s="15">
        <v>799644</v>
      </c>
      <c r="AA13" s="15">
        <v>1099.6</v>
      </c>
      <c r="AB13" s="15">
        <v>1805253</v>
      </c>
      <c r="AC13" s="15"/>
      <c r="AD13" s="15"/>
      <c r="AE13" s="15">
        <v>442</v>
      </c>
      <c r="AF13" s="15">
        <v>177984</v>
      </c>
      <c r="AG13" s="15">
        <v>355</v>
      </c>
      <c r="AH13" s="15">
        <v>584496</v>
      </c>
      <c r="AI13" s="15">
        <v>24</v>
      </c>
      <c r="AJ13" s="15">
        <v>10864</v>
      </c>
      <c r="AK13" s="15"/>
      <c r="AL13" s="15"/>
      <c r="AM13" s="15"/>
      <c r="AN13" s="15"/>
      <c r="AO13" s="15">
        <v>33</v>
      </c>
      <c r="AP13" s="15">
        <v>8424</v>
      </c>
      <c r="AQ13" s="15"/>
      <c r="AR13" s="15"/>
      <c r="AS13" s="15">
        <v>11</v>
      </c>
      <c r="AT13" s="15">
        <v>14356</v>
      </c>
      <c r="AU13" s="15">
        <v>4245480</v>
      </c>
      <c r="AV13" s="15">
        <v>16377</v>
      </c>
      <c r="AW13" s="15">
        <v>1078661</v>
      </c>
      <c r="AX13" s="15">
        <v>12675</v>
      </c>
      <c r="AY13" s="15">
        <v>18373284</v>
      </c>
      <c r="AZ13" s="15">
        <v>1</v>
      </c>
      <c r="BA13" s="15">
        <v>1187</v>
      </c>
      <c r="BB13" s="15">
        <v>236736</v>
      </c>
      <c r="BC13" s="15">
        <v>134</v>
      </c>
      <c r="BD13" s="15">
        <v>16416</v>
      </c>
      <c r="BE13" s="15">
        <v>5</v>
      </c>
      <c r="BF13" s="15">
        <v>4320</v>
      </c>
    </row>
    <row r="14" spans="1:58" s="5" customFormat="1" ht="15" customHeight="1">
      <c r="A14" s="4">
        <v>44906</v>
      </c>
      <c r="B14" s="16">
        <v>1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</row>
    <row r="15" spans="1:58" s="19" customFormat="1" ht="15" customHeight="1">
      <c r="A15" s="9">
        <v>44907</v>
      </c>
      <c r="B15" s="11">
        <v>2</v>
      </c>
      <c r="C15" s="10"/>
      <c r="D15" s="10"/>
      <c r="E15" s="10"/>
      <c r="F15" s="10"/>
      <c r="G15" s="15"/>
      <c r="H15" s="15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>
        <v>2</v>
      </c>
      <c r="Y15" s="10">
        <v>871.1</v>
      </c>
      <c r="Z15" s="10">
        <v>447842</v>
      </c>
      <c r="AA15" s="10">
        <v>633.9</v>
      </c>
      <c r="AB15" s="10">
        <v>1142225</v>
      </c>
      <c r="AC15" s="10"/>
      <c r="AD15" s="10"/>
      <c r="AE15" s="10">
        <v>56</v>
      </c>
      <c r="AF15" s="10">
        <v>45468</v>
      </c>
      <c r="AG15" s="10">
        <v>55</v>
      </c>
      <c r="AH15" s="10">
        <v>70524</v>
      </c>
      <c r="AI15" s="10"/>
      <c r="AJ15" s="10"/>
      <c r="AK15" s="10"/>
      <c r="AL15" s="10"/>
      <c r="AM15" s="10"/>
      <c r="AN15" s="10"/>
      <c r="AO15" s="10">
        <v>11</v>
      </c>
      <c r="AP15" s="10">
        <v>1620</v>
      </c>
      <c r="AQ15" s="10"/>
      <c r="AR15" s="10"/>
      <c r="AS15" s="10">
        <v>11</v>
      </c>
      <c r="AT15" s="10">
        <v>26258</v>
      </c>
      <c r="AU15" s="10">
        <v>9207972</v>
      </c>
      <c r="AV15" s="10">
        <v>297</v>
      </c>
      <c r="AW15" s="10">
        <v>30888</v>
      </c>
      <c r="AX15" s="10">
        <v>1850</v>
      </c>
      <c r="AY15" s="10">
        <v>2158272</v>
      </c>
      <c r="AZ15" s="10">
        <v>1</v>
      </c>
      <c r="BA15" s="10">
        <v>1811</v>
      </c>
      <c r="BB15" s="10">
        <v>454140</v>
      </c>
      <c r="BC15" s="10">
        <v>27</v>
      </c>
      <c r="BD15" s="10">
        <v>1944</v>
      </c>
      <c r="BE15" s="10"/>
      <c r="BF15" s="10"/>
    </row>
    <row r="16" spans="1:58" s="5" customFormat="1" ht="15" customHeight="1">
      <c r="A16" s="4">
        <v>44908</v>
      </c>
      <c r="B16" s="16">
        <v>3</v>
      </c>
      <c r="C16" s="12"/>
      <c r="D16" s="7"/>
      <c r="E16" s="7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>
        <v>4</v>
      </c>
      <c r="Y16" s="12">
        <v>1511.2</v>
      </c>
      <c r="Z16" s="12">
        <v>717949</v>
      </c>
      <c r="AA16" s="12">
        <v>1012.9</v>
      </c>
      <c r="AB16" s="12">
        <v>1728758</v>
      </c>
      <c r="AC16" s="12"/>
      <c r="AD16" s="12"/>
      <c r="AE16" s="12">
        <v>14</v>
      </c>
      <c r="AF16" s="12">
        <v>8640</v>
      </c>
      <c r="AG16" s="12">
        <v>30</v>
      </c>
      <c r="AH16" s="12">
        <v>33588</v>
      </c>
      <c r="AI16" s="12"/>
      <c r="AJ16" s="12"/>
      <c r="AK16" s="12"/>
      <c r="AL16" s="12"/>
      <c r="AM16" s="12"/>
      <c r="AN16" s="12"/>
      <c r="AO16" s="12">
        <v>11</v>
      </c>
      <c r="AP16" s="12">
        <v>2160</v>
      </c>
      <c r="AQ16" s="12"/>
      <c r="AR16" s="12"/>
      <c r="AS16" s="12"/>
      <c r="AT16" s="12"/>
      <c r="AU16" s="12"/>
      <c r="AV16" s="12"/>
      <c r="AW16" s="12"/>
      <c r="AX16" s="12"/>
      <c r="AY16" s="12"/>
      <c r="AZ16" s="12">
        <v>1</v>
      </c>
      <c r="BA16" s="12">
        <v>906</v>
      </c>
      <c r="BB16" s="12">
        <v>301104</v>
      </c>
      <c r="BC16" s="12"/>
      <c r="BD16" s="12"/>
      <c r="BE16" s="12"/>
      <c r="BF16" s="12"/>
    </row>
    <row r="17" spans="1:58" s="19" customFormat="1" ht="15" customHeight="1">
      <c r="A17" s="9">
        <v>44909</v>
      </c>
      <c r="B17" s="11">
        <v>4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>
        <v>2</v>
      </c>
      <c r="Y17" s="15">
        <v>1724.1</v>
      </c>
      <c r="Z17" s="15">
        <v>783842</v>
      </c>
      <c r="AA17" s="15">
        <v>1581.2</v>
      </c>
      <c r="AB17" s="15">
        <v>2630091</v>
      </c>
      <c r="AC17" s="15"/>
      <c r="AD17" s="15"/>
      <c r="AE17" s="15">
        <v>151</v>
      </c>
      <c r="AF17" s="15">
        <v>65081</v>
      </c>
      <c r="AG17" s="15"/>
      <c r="AH17" s="15"/>
      <c r="AI17" s="15">
        <v>9</v>
      </c>
      <c r="AJ17" s="15">
        <v>6804</v>
      </c>
      <c r="AK17" s="15"/>
      <c r="AL17" s="15"/>
      <c r="AM17" s="15"/>
      <c r="AN17" s="15"/>
      <c r="AO17" s="15">
        <v>18</v>
      </c>
      <c r="AP17" s="15">
        <v>4212</v>
      </c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</row>
    <row r="18" spans="1:58" s="5" customFormat="1" ht="15" customHeight="1">
      <c r="A18" s="4">
        <v>44910</v>
      </c>
      <c r="B18" s="16">
        <v>5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</row>
    <row r="19" spans="1:58" s="19" customFormat="1" ht="15" customHeight="1">
      <c r="A19" s="9">
        <v>44911</v>
      </c>
      <c r="B19" s="11">
        <v>6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>
        <v>6</v>
      </c>
      <c r="Y19" s="15">
        <v>3382.6</v>
      </c>
      <c r="Z19" s="15">
        <v>1497694</v>
      </c>
      <c r="AA19" s="15">
        <v>2682.6</v>
      </c>
      <c r="AB19" s="15">
        <v>4439951</v>
      </c>
      <c r="AC19" s="15"/>
      <c r="AD19" s="15"/>
      <c r="AE19" s="15">
        <v>426</v>
      </c>
      <c r="AF19" s="15">
        <v>139018</v>
      </c>
      <c r="AG19" s="15"/>
      <c r="AH19" s="15"/>
      <c r="AI19" s="15">
        <v>7</v>
      </c>
      <c r="AJ19" s="15">
        <v>7560</v>
      </c>
      <c r="AK19" s="15"/>
      <c r="AL19" s="15"/>
      <c r="AM19" s="15"/>
      <c r="AN19" s="15"/>
      <c r="AO19" s="15">
        <v>144</v>
      </c>
      <c r="AP19" s="15">
        <v>97308</v>
      </c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</row>
    <row r="20" spans="1:58" s="5" customFormat="1" ht="15" customHeight="1">
      <c r="A20" s="4">
        <v>44912</v>
      </c>
      <c r="B20" s="16">
        <v>7</v>
      </c>
      <c r="C20" s="7"/>
      <c r="D20" s="7"/>
      <c r="E20" s="7"/>
      <c r="F20" s="7"/>
      <c r="G20" s="12"/>
      <c r="H20" s="12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>
        <v>1</v>
      </c>
      <c r="Y20" s="7">
        <v>795</v>
      </c>
      <c r="Z20" s="7">
        <v>318719</v>
      </c>
      <c r="AA20" s="7">
        <v>760</v>
      </c>
      <c r="AB20" s="7">
        <v>954180</v>
      </c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>
        <v>7</v>
      </c>
      <c r="AP20" s="7">
        <v>4104</v>
      </c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</row>
    <row r="21" spans="1:58" s="19" customFormat="1" ht="15" customHeight="1">
      <c r="A21" s="9">
        <v>44913</v>
      </c>
      <c r="B21" s="11">
        <v>1</v>
      </c>
      <c r="C21" s="15"/>
      <c r="D21" s="10"/>
      <c r="E21" s="10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</row>
    <row r="22" spans="1:58" s="5" customFormat="1" ht="15" customHeight="1">
      <c r="A22" s="4">
        <v>44914</v>
      </c>
      <c r="B22" s="16">
        <v>2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>
        <v>2</v>
      </c>
      <c r="Y22" s="12">
        <v>400</v>
      </c>
      <c r="Z22" s="12">
        <v>174147</v>
      </c>
      <c r="AA22" s="12">
        <v>333.7</v>
      </c>
      <c r="AB22" s="12">
        <v>467689</v>
      </c>
      <c r="AC22" s="12"/>
      <c r="AD22" s="12"/>
      <c r="AE22" s="12">
        <v>2234</v>
      </c>
      <c r="AF22" s="12">
        <v>606690</v>
      </c>
      <c r="AG22" s="12"/>
      <c r="AH22" s="12"/>
      <c r="AI22" s="12">
        <v>7</v>
      </c>
      <c r="AJ22" s="12">
        <v>2376</v>
      </c>
      <c r="AK22" s="12">
        <v>35</v>
      </c>
      <c r="AL22" s="12">
        <v>32940</v>
      </c>
      <c r="AM22" s="12">
        <v>420</v>
      </c>
      <c r="AN22" s="12">
        <v>2430972</v>
      </c>
      <c r="AO22" s="12">
        <v>198</v>
      </c>
      <c r="AP22" s="12">
        <v>77652</v>
      </c>
      <c r="AQ22" s="12"/>
      <c r="AR22" s="12"/>
      <c r="AS22" s="12"/>
      <c r="AT22" s="12"/>
      <c r="AU22" s="12"/>
      <c r="AV22" s="12"/>
      <c r="AW22" s="12"/>
      <c r="AX22" s="12"/>
      <c r="AY22" s="12"/>
      <c r="AZ22" s="12">
        <v>1</v>
      </c>
      <c r="BA22" s="12">
        <v>7148</v>
      </c>
      <c r="BB22" s="12">
        <v>2424492</v>
      </c>
      <c r="BC22" s="12"/>
      <c r="BD22" s="12"/>
      <c r="BE22" s="12"/>
      <c r="BF22" s="12"/>
    </row>
    <row r="23" spans="1:58" s="19" customFormat="1" ht="15" customHeight="1">
      <c r="A23" s="9">
        <v>44915</v>
      </c>
      <c r="B23" s="11">
        <v>3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>
        <v>5</v>
      </c>
      <c r="Y23" s="15">
        <v>1506.4</v>
      </c>
      <c r="Z23" s="15">
        <v>608334</v>
      </c>
      <c r="AA23" s="15">
        <v>1080.9</v>
      </c>
      <c r="AB23" s="15">
        <v>1555640</v>
      </c>
      <c r="AC23" s="15"/>
      <c r="AD23" s="15"/>
      <c r="AE23" s="15">
        <v>6823</v>
      </c>
      <c r="AF23" s="15">
        <v>2709991</v>
      </c>
      <c r="AG23" s="15"/>
      <c r="AH23" s="15"/>
      <c r="AI23" s="15">
        <v>7</v>
      </c>
      <c r="AJ23" s="15">
        <v>6588</v>
      </c>
      <c r="AK23" s="15"/>
      <c r="AL23" s="15"/>
      <c r="AM23" s="15"/>
      <c r="AN23" s="15"/>
      <c r="AO23" s="15">
        <v>524</v>
      </c>
      <c r="AP23" s="15">
        <v>228636</v>
      </c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</row>
    <row r="24" spans="1:58" s="5" customFormat="1" ht="15" customHeight="1">
      <c r="A24" s="4">
        <v>44916</v>
      </c>
      <c r="B24" s="16">
        <v>4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>
        <v>1</v>
      </c>
      <c r="Y24" s="18">
        <v>655.5</v>
      </c>
      <c r="Z24" s="18">
        <v>251975</v>
      </c>
      <c r="AA24" s="18">
        <v>689.2</v>
      </c>
      <c r="AB24" s="18">
        <v>999869</v>
      </c>
      <c r="AC24" s="18"/>
      <c r="AD24" s="18"/>
      <c r="AE24" s="18"/>
      <c r="AF24" s="18"/>
      <c r="AG24" s="18"/>
      <c r="AH24" s="18"/>
      <c r="AI24" s="18">
        <v>6</v>
      </c>
      <c r="AJ24" s="18">
        <v>7128</v>
      </c>
      <c r="AK24" s="18"/>
      <c r="AL24" s="18"/>
      <c r="AM24" s="18"/>
      <c r="AN24" s="18"/>
      <c r="AO24" s="18">
        <v>66</v>
      </c>
      <c r="AP24" s="18">
        <v>34236</v>
      </c>
      <c r="AQ24" s="18"/>
      <c r="AR24" s="18"/>
      <c r="AS24" s="18"/>
      <c r="AT24" s="18"/>
      <c r="AU24" s="18"/>
      <c r="AV24" s="18"/>
      <c r="AW24" s="18"/>
      <c r="AX24" s="18"/>
      <c r="AY24" s="18"/>
      <c r="AZ24" s="18">
        <v>1</v>
      </c>
      <c r="BA24" s="18">
        <v>3572</v>
      </c>
      <c r="BB24" s="18">
        <v>1808460</v>
      </c>
      <c r="BC24" s="18"/>
      <c r="BD24" s="18"/>
      <c r="BE24" s="18"/>
      <c r="BF24" s="18"/>
    </row>
    <row r="25" spans="1:58" s="19" customFormat="1" ht="15" customHeight="1">
      <c r="A25" s="9">
        <v>44917</v>
      </c>
      <c r="B25" s="11">
        <v>5</v>
      </c>
      <c r="C25" s="13">
        <v>2</v>
      </c>
      <c r="D25" s="13">
        <v>180</v>
      </c>
      <c r="E25" s="13">
        <v>180468</v>
      </c>
      <c r="F25" s="13"/>
      <c r="G25" s="14"/>
      <c r="H25" s="14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>
        <v>2</v>
      </c>
      <c r="Y25" s="13">
        <v>544.3</v>
      </c>
      <c r="Z25" s="13">
        <v>229397</v>
      </c>
      <c r="AA25" s="13">
        <v>562</v>
      </c>
      <c r="AB25" s="13">
        <v>887188</v>
      </c>
      <c r="AC25" s="13"/>
      <c r="AD25" s="13"/>
      <c r="AE25" s="13">
        <v>1931</v>
      </c>
      <c r="AF25" s="13">
        <v>703939</v>
      </c>
      <c r="AG25" s="13">
        <v>12</v>
      </c>
      <c r="AH25" s="13">
        <v>9180</v>
      </c>
      <c r="AI25" s="13"/>
      <c r="AJ25" s="13"/>
      <c r="AK25" s="13"/>
      <c r="AL25" s="13"/>
      <c r="AM25" s="13"/>
      <c r="AN25" s="13"/>
      <c r="AO25" s="13">
        <v>825</v>
      </c>
      <c r="AP25" s="13">
        <v>456224</v>
      </c>
      <c r="AQ25" s="13"/>
      <c r="AR25" s="13"/>
      <c r="AS25" s="13"/>
      <c r="AT25" s="13"/>
      <c r="AU25" s="13"/>
      <c r="AV25" s="13"/>
      <c r="AW25" s="13"/>
      <c r="AX25" s="13"/>
      <c r="AY25" s="13"/>
      <c r="AZ25" s="13">
        <v>1</v>
      </c>
      <c r="BA25" s="13">
        <v>4438</v>
      </c>
      <c r="BB25" s="13">
        <v>2505438</v>
      </c>
      <c r="BC25" s="13"/>
      <c r="BD25" s="13"/>
      <c r="BE25" s="13"/>
      <c r="BF25" s="13"/>
    </row>
    <row r="26" spans="1:58" s="5" customFormat="1" ht="15" customHeight="1">
      <c r="A26" s="4">
        <v>44918</v>
      </c>
      <c r="B26" s="16">
        <v>6</v>
      </c>
      <c r="C26" s="18"/>
      <c r="D26" s="8"/>
      <c r="E26" s="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</row>
    <row r="27" spans="1:58" s="19" customFormat="1" ht="15" customHeight="1">
      <c r="A27" s="9">
        <v>44919</v>
      </c>
      <c r="B27" s="11">
        <v>7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>
        <v>5</v>
      </c>
      <c r="Y27" s="14">
        <v>2502.3</v>
      </c>
      <c r="Z27" s="14">
        <v>1051949</v>
      </c>
      <c r="AA27" s="14">
        <v>2586.9</v>
      </c>
      <c r="AB27" s="14">
        <v>3549706</v>
      </c>
      <c r="AC27" s="14"/>
      <c r="AD27" s="14"/>
      <c r="AE27" s="14">
        <v>967</v>
      </c>
      <c r="AF27" s="14">
        <v>293652</v>
      </c>
      <c r="AG27" s="14">
        <v>5</v>
      </c>
      <c r="AH27" s="14">
        <v>4320</v>
      </c>
      <c r="AI27" s="14"/>
      <c r="AJ27" s="14"/>
      <c r="AK27" s="14"/>
      <c r="AL27" s="14"/>
      <c r="AM27" s="14"/>
      <c r="AN27" s="14"/>
      <c r="AO27" s="14">
        <v>14610</v>
      </c>
      <c r="AP27" s="14">
        <v>6105219</v>
      </c>
      <c r="AQ27" s="14">
        <v>7</v>
      </c>
      <c r="AR27" s="14">
        <v>1296</v>
      </c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4"/>
      <c r="BD27" s="14"/>
      <c r="BE27" s="14"/>
      <c r="BF27" s="14"/>
    </row>
    <row r="28" spans="1:58" s="5" customFormat="1" ht="15" customHeight="1">
      <c r="A28" s="4">
        <v>44920</v>
      </c>
      <c r="B28" s="16">
        <v>1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</row>
    <row r="29" spans="1:58" s="19" customFormat="1" ht="15" customHeight="1">
      <c r="A29" s="9">
        <v>44921</v>
      </c>
      <c r="B29" s="11">
        <v>2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>
        <v>2</v>
      </c>
      <c r="Y29" s="15">
        <v>1192.2</v>
      </c>
      <c r="Z29" s="15">
        <v>508507</v>
      </c>
      <c r="AA29" s="15">
        <v>14451.5</v>
      </c>
      <c r="AB29" s="15">
        <v>1947321</v>
      </c>
      <c r="AC29" s="15"/>
      <c r="AD29" s="15"/>
      <c r="AE29" s="15">
        <v>7</v>
      </c>
      <c r="AF29" s="15">
        <v>2808</v>
      </c>
      <c r="AG29" s="15"/>
      <c r="AH29" s="15"/>
      <c r="AI29" s="15"/>
      <c r="AJ29" s="15"/>
      <c r="AK29" s="15"/>
      <c r="AL29" s="15"/>
      <c r="AM29" s="15"/>
      <c r="AN29" s="15"/>
      <c r="AO29" s="15">
        <v>4958</v>
      </c>
      <c r="AP29" s="15">
        <v>1770163</v>
      </c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</row>
    <row r="30" spans="1:58" s="5" customFormat="1" ht="15" customHeight="1">
      <c r="A30" s="4">
        <v>44922</v>
      </c>
      <c r="B30" s="16">
        <v>3</v>
      </c>
      <c r="C30" s="7"/>
      <c r="D30" s="7"/>
      <c r="E30" s="7"/>
      <c r="F30" s="7"/>
      <c r="G30" s="12"/>
      <c r="H30" s="12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>
        <v>2</v>
      </c>
      <c r="Y30" s="7">
        <v>1022.4</v>
      </c>
      <c r="Z30" s="7">
        <v>380333</v>
      </c>
      <c r="AA30" s="7">
        <v>1095.8</v>
      </c>
      <c r="AB30" s="7">
        <v>1469228</v>
      </c>
      <c r="AC30" s="7"/>
      <c r="AD30" s="7"/>
      <c r="AE30" s="7">
        <v>77</v>
      </c>
      <c r="AF30" s="7">
        <v>31644</v>
      </c>
      <c r="AG30" s="7"/>
      <c r="AH30" s="7"/>
      <c r="AI30" s="7"/>
      <c r="AJ30" s="7"/>
      <c r="AK30" s="7"/>
      <c r="AL30" s="7"/>
      <c r="AM30" s="7"/>
      <c r="AN30" s="7"/>
      <c r="AO30" s="7">
        <v>22627.5</v>
      </c>
      <c r="AP30" s="7">
        <v>5305241</v>
      </c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</row>
    <row r="31" spans="1:58" s="19" customFormat="1" ht="15" customHeight="1">
      <c r="A31" s="9">
        <v>44923</v>
      </c>
      <c r="B31" s="11">
        <v>4</v>
      </c>
      <c r="C31" s="15">
        <v>3</v>
      </c>
      <c r="D31" s="10">
        <v>455</v>
      </c>
      <c r="E31" s="10">
        <v>442368</v>
      </c>
      <c r="F31" s="15"/>
      <c r="G31" s="15"/>
      <c r="H31" s="15"/>
      <c r="I31" s="15">
        <v>2</v>
      </c>
      <c r="J31" s="15">
        <v>394904</v>
      </c>
      <c r="K31" s="15">
        <v>31331905</v>
      </c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>
        <v>7</v>
      </c>
      <c r="Y31" s="15">
        <v>1764.8</v>
      </c>
      <c r="Z31" s="15">
        <v>689430</v>
      </c>
      <c r="AA31" s="15">
        <v>2186.7</v>
      </c>
      <c r="AB31" s="15">
        <v>2362997</v>
      </c>
      <c r="AC31" s="15"/>
      <c r="AD31" s="15"/>
      <c r="AE31" s="15">
        <v>650</v>
      </c>
      <c r="AF31" s="15">
        <v>133056</v>
      </c>
      <c r="AG31" s="15">
        <v>7</v>
      </c>
      <c r="AH31" s="15">
        <v>3780</v>
      </c>
      <c r="AI31" s="15"/>
      <c r="AJ31" s="15"/>
      <c r="AK31" s="15"/>
      <c r="AL31" s="15"/>
      <c r="AM31" s="15"/>
      <c r="AN31" s="15"/>
      <c r="AO31" s="15">
        <v>20230.4</v>
      </c>
      <c r="AP31" s="15">
        <v>3101896</v>
      </c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</row>
    <row r="32" spans="1:58" s="5" customFormat="1" ht="15" customHeight="1">
      <c r="A32" s="4">
        <v>44924</v>
      </c>
      <c r="B32" s="16">
        <v>5</v>
      </c>
      <c r="C32" s="7">
        <v>1</v>
      </c>
      <c r="D32" s="7">
        <v>75</v>
      </c>
      <c r="E32" s="7">
        <v>59292</v>
      </c>
      <c r="F32" s="7"/>
      <c r="G32" s="12"/>
      <c r="H32" s="12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>
        <v>1</v>
      </c>
      <c r="Y32" s="7">
        <v>194.9</v>
      </c>
      <c r="Z32" s="7">
        <v>70652</v>
      </c>
      <c r="AA32" s="7">
        <v>288.7</v>
      </c>
      <c r="AB32" s="7">
        <v>240192</v>
      </c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>
        <v>77</v>
      </c>
      <c r="AP32" s="7">
        <v>6696</v>
      </c>
      <c r="AQ32" s="7"/>
      <c r="AR32" s="7"/>
      <c r="AS32" s="7">
        <v>11</v>
      </c>
      <c r="AT32" s="7">
        <v>33893</v>
      </c>
      <c r="AU32" s="7">
        <v>3598807</v>
      </c>
      <c r="AV32" s="7">
        <v>8442</v>
      </c>
      <c r="AW32" s="7">
        <v>558900</v>
      </c>
      <c r="AX32" s="7">
        <v>1395</v>
      </c>
      <c r="AY32" s="7">
        <v>1641924</v>
      </c>
      <c r="AZ32" s="7">
        <v>1</v>
      </c>
      <c r="BA32" s="7">
        <v>4781</v>
      </c>
      <c r="BB32" s="7">
        <v>389880</v>
      </c>
      <c r="BC32" s="7"/>
      <c r="BD32" s="7"/>
      <c r="BE32" s="7"/>
      <c r="BF32" s="7"/>
    </row>
    <row r="33" spans="1:58" s="19" customFormat="1" ht="15" customHeight="1">
      <c r="A33" s="9">
        <v>44925</v>
      </c>
      <c r="B33" s="11">
        <v>6</v>
      </c>
      <c r="C33" s="15"/>
      <c r="D33" s="10"/>
      <c r="E33" s="10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</row>
    <row r="34" spans="1:58" s="5" customFormat="1" ht="15" customHeight="1">
      <c r="A34" s="4">
        <v>44926</v>
      </c>
      <c r="B34" s="6">
        <v>7</v>
      </c>
      <c r="C34" s="7"/>
      <c r="D34" s="7"/>
      <c r="E34" s="7"/>
      <c r="F34" s="7"/>
      <c r="G34" s="12"/>
      <c r="H34" s="12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</row>
  </sheetData>
  <sheetProtection/>
  <mergeCells count="33">
    <mergeCell ref="AX2:AY2"/>
    <mergeCell ref="AZ2:BB2"/>
    <mergeCell ref="BC2:BD2"/>
    <mergeCell ref="BE2:BF2"/>
    <mergeCell ref="A3:B3"/>
    <mergeCell ref="AK2:AL2"/>
    <mergeCell ref="AM2:AN2"/>
    <mergeCell ref="AO2:AP2"/>
    <mergeCell ref="AQ2:AR2"/>
    <mergeCell ref="AS2:AU2"/>
    <mergeCell ref="AV2:AW2"/>
    <mergeCell ref="Y2:Z2"/>
    <mergeCell ref="AA2:AB2"/>
    <mergeCell ref="AC2:AD2"/>
    <mergeCell ref="AE2:AF2"/>
    <mergeCell ref="AG2:AH2"/>
    <mergeCell ref="AI2:AJ2"/>
    <mergeCell ref="AS1:AY1"/>
    <mergeCell ref="AZ1:BF1"/>
    <mergeCell ref="A2:B2"/>
    <mergeCell ref="C2:E2"/>
    <mergeCell ref="F2:H2"/>
    <mergeCell ref="I2:K2"/>
    <mergeCell ref="L2:N2"/>
    <mergeCell ref="O2:Q2"/>
    <mergeCell ref="R2:T2"/>
    <mergeCell ref="U2:W2"/>
    <mergeCell ref="A1:B1"/>
    <mergeCell ref="C1:E1"/>
    <mergeCell ref="F1:H1"/>
    <mergeCell ref="I1:T1"/>
    <mergeCell ref="U1:W1"/>
    <mergeCell ref="X1:AR1"/>
  </mergeCells>
  <printOptions/>
  <pageMargins left="0.2362204724409449" right="0.2362204724409449" top="0.7480314960629921" bottom="0.7480314960629921" header="0.31496062992125984" footer="0.31496062992125984"/>
  <pageSetup fitToWidth="0" fitToHeight="1" horizontalDpi="600" verticalDpi="600" orientation="landscape" paperSize="8" r:id="rId1"/>
  <headerFooter>
    <oddHeader>&amp;C八戸の水揚げ（主な魚種・主な漁法）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31"/>
  <sheetViews>
    <sheetView zoomScalePageLayoutView="0" workbookViewId="0" topLeftCell="A1">
      <pane xSplit="1" ySplit="3" topLeftCell="B15" activePane="bottomRight" state="frozen"/>
      <selection pane="topLeft" activeCell="B4" sqref="B4"/>
      <selection pane="topRight" activeCell="B4" sqref="B4"/>
      <selection pane="bottomLeft" activeCell="B4" sqref="B4"/>
      <selection pane="bottomRight" activeCell="E32" sqref="E32"/>
    </sheetView>
  </sheetViews>
  <sheetFormatPr defaultColWidth="9.140625" defaultRowHeight="15"/>
  <cols>
    <col min="1" max="1" width="9.28125" style="0" bestFit="1" customWidth="1"/>
    <col min="2" max="2" width="3.421875" style="17" bestFit="1" customWidth="1"/>
    <col min="3" max="4" width="9.140625" style="0" bestFit="1" customWidth="1"/>
    <col min="5" max="5" width="10.28125" style="0" bestFit="1" customWidth="1"/>
    <col min="6" max="7" width="9.140625" style="0" bestFit="1" customWidth="1"/>
    <col min="8" max="8" width="10.421875" style="0" bestFit="1" customWidth="1"/>
    <col min="9" max="9" width="9.140625" style="0" bestFit="1" customWidth="1"/>
    <col min="10" max="10" width="9.421875" style="0" bestFit="1" customWidth="1"/>
    <col min="11" max="11" width="10.421875" style="0" bestFit="1" customWidth="1"/>
    <col min="12" max="12" width="9.140625" style="0" bestFit="1" customWidth="1"/>
    <col min="13" max="13" width="9.28125" style="0" bestFit="1" customWidth="1"/>
    <col min="14" max="14" width="11.421875" style="0" bestFit="1" customWidth="1"/>
    <col min="15" max="16" width="9.140625" style="0" bestFit="1" customWidth="1"/>
    <col min="17" max="17" width="11.421875" style="0" bestFit="1" customWidth="1"/>
    <col min="18" max="19" width="9.140625" style="0" bestFit="1" customWidth="1"/>
    <col min="20" max="20" width="11.421875" style="0" bestFit="1" customWidth="1"/>
    <col min="21" max="22" width="9.140625" style="0" bestFit="1" customWidth="1"/>
    <col min="23" max="23" width="11.421875" style="0" bestFit="1" customWidth="1"/>
    <col min="26" max="26" width="9.28125" style="0" bestFit="1" customWidth="1"/>
    <col min="28" max="28" width="10.28125" style="0" bestFit="1" customWidth="1"/>
    <col min="32" max="32" width="10.28125" style="0" bestFit="1" customWidth="1"/>
    <col min="36" max="36" width="9.28125" style="0" bestFit="1" customWidth="1"/>
    <col min="47" max="47" width="10.28125" style="0" bestFit="1" customWidth="1"/>
    <col min="48" max="48" width="9.28125" style="0" bestFit="1" customWidth="1"/>
    <col min="49" max="49" width="9.57421875" style="0" customWidth="1"/>
    <col min="50" max="50" width="9.00390625" style="0" customWidth="1"/>
    <col min="51" max="51" width="11.421875" style="0" bestFit="1" customWidth="1"/>
    <col min="54" max="54" width="10.28125" style="0" bestFit="1" customWidth="1"/>
    <col min="57" max="58" width="9.00390625" style="0" customWidth="1"/>
  </cols>
  <sheetData>
    <row r="1" spans="1:58" ht="15" customHeight="1">
      <c r="A1" s="43" t="s">
        <v>23</v>
      </c>
      <c r="B1" s="44"/>
      <c r="C1" s="43" t="s">
        <v>5</v>
      </c>
      <c r="D1" s="45"/>
      <c r="E1" s="44"/>
      <c r="F1" s="43" t="s">
        <v>0</v>
      </c>
      <c r="G1" s="45"/>
      <c r="H1" s="44"/>
      <c r="I1" s="43" t="s">
        <v>6</v>
      </c>
      <c r="J1" s="45"/>
      <c r="K1" s="45"/>
      <c r="L1" s="45"/>
      <c r="M1" s="45"/>
      <c r="N1" s="45"/>
      <c r="O1" s="45"/>
      <c r="P1" s="45"/>
      <c r="Q1" s="45"/>
      <c r="R1" s="45"/>
      <c r="S1" s="45"/>
      <c r="T1" s="44"/>
      <c r="U1" s="43" t="s">
        <v>11</v>
      </c>
      <c r="V1" s="45"/>
      <c r="W1" s="44"/>
      <c r="X1" s="40" t="s">
        <v>10</v>
      </c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0" t="s">
        <v>20</v>
      </c>
      <c r="AT1" s="41"/>
      <c r="AU1" s="41"/>
      <c r="AV1" s="41"/>
      <c r="AW1" s="41"/>
      <c r="AX1" s="41"/>
      <c r="AY1" s="42"/>
      <c r="AZ1" s="40" t="s">
        <v>22</v>
      </c>
      <c r="BA1" s="41"/>
      <c r="BB1" s="41"/>
      <c r="BC1" s="41"/>
      <c r="BD1" s="41"/>
      <c r="BE1" s="41"/>
      <c r="BF1" s="42"/>
    </row>
    <row r="2" spans="1:58" ht="15" customHeight="1">
      <c r="A2" s="37" t="s">
        <v>24</v>
      </c>
      <c r="B2" s="39"/>
      <c r="C2" s="31" t="s">
        <v>4</v>
      </c>
      <c r="D2" s="32"/>
      <c r="E2" s="33"/>
      <c r="F2" s="31" t="s">
        <v>4</v>
      </c>
      <c r="G2" s="32"/>
      <c r="H2" s="33"/>
      <c r="I2" s="31" t="s">
        <v>7</v>
      </c>
      <c r="J2" s="32"/>
      <c r="K2" s="33"/>
      <c r="L2" s="31" t="s">
        <v>8</v>
      </c>
      <c r="M2" s="32"/>
      <c r="N2" s="33"/>
      <c r="O2" s="31" t="s">
        <v>4</v>
      </c>
      <c r="P2" s="32"/>
      <c r="Q2" s="33"/>
      <c r="R2" s="31" t="s">
        <v>9</v>
      </c>
      <c r="S2" s="32"/>
      <c r="T2" s="33"/>
      <c r="U2" s="31" t="s">
        <v>8</v>
      </c>
      <c r="V2" s="32"/>
      <c r="W2" s="32"/>
      <c r="X2" s="3"/>
      <c r="Y2" s="33" t="s">
        <v>12</v>
      </c>
      <c r="Z2" s="38"/>
      <c r="AA2" s="38" t="s">
        <v>13</v>
      </c>
      <c r="AB2" s="38"/>
      <c r="AC2" s="39" t="s">
        <v>15</v>
      </c>
      <c r="AD2" s="36"/>
      <c r="AE2" s="36" t="s">
        <v>8</v>
      </c>
      <c r="AF2" s="36"/>
      <c r="AG2" s="36" t="s">
        <v>4</v>
      </c>
      <c r="AH2" s="36"/>
      <c r="AI2" s="36" t="s">
        <v>14</v>
      </c>
      <c r="AJ2" s="36"/>
      <c r="AK2" s="36" t="s">
        <v>16</v>
      </c>
      <c r="AL2" s="36"/>
      <c r="AM2" s="36" t="s">
        <v>17</v>
      </c>
      <c r="AN2" s="36"/>
      <c r="AO2" s="36" t="s">
        <v>18</v>
      </c>
      <c r="AP2" s="36"/>
      <c r="AQ2" s="36" t="s">
        <v>19</v>
      </c>
      <c r="AR2" s="37"/>
      <c r="AS2" s="31" t="s">
        <v>18</v>
      </c>
      <c r="AT2" s="32"/>
      <c r="AU2" s="33"/>
      <c r="AV2" s="31" t="s">
        <v>21</v>
      </c>
      <c r="AW2" s="33"/>
      <c r="AX2" s="31" t="s">
        <v>4</v>
      </c>
      <c r="AY2" s="32"/>
      <c r="AZ2" s="31" t="s">
        <v>18</v>
      </c>
      <c r="BA2" s="32"/>
      <c r="BB2" s="33"/>
      <c r="BC2" s="32" t="s">
        <v>21</v>
      </c>
      <c r="BD2" s="33"/>
      <c r="BE2" s="31" t="s">
        <v>4</v>
      </c>
      <c r="BF2" s="33"/>
    </row>
    <row r="3" spans="1:58" ht="15" customHeight="1">
      <c r="A3" s="34"/>
      <c r="B3" s="35"/>
      <c r="C3" s="1" t="s">
        <v>1</v>
      </c>
      <c r="D3" s="1" t="s">
        <v>2</v>
      </c>
      <c r="E3" s="1" t="s">
        <v>3</v>
      </c>
      <c r="F3" s="1" t="s">
        <v>1</v>
      </c>
      <c r="G3" s="1" t="s">
        <v>2</v>
      </c>
      <c r="H3" s="1" t="s">
        <v>3</v>
      </c>
      <c r="I3" s="1" t="s">
        <v>1</v>
      </c>
      <c r="J3" s="1" t="s">
        <v>2</v>
      </c>
      <c r="K3" s="1" t="s">
        <v>3</v>
      </c>
      <c r="L3" s="1" t="s">
        <v>1</v>
      </c>
      <c r="M3" s="1" t="s">
        <v>2</v>
      </c>
      <c r="N3" s="1" t="s">
        <v>3</v>
      </c>
      <c r="O3" s="1" t="s">
        <v>1</v>
      </c>
      <c r="P3" s="1" t="s">
        <v>2</v>
      </c>
      <c r="Q3" s="1" t="s">
        <v>3</v>
      </c>
      <c r="R3" s="1" t="s">
        <v>1</v>
      </c>
      <c r="S3" s="1" t="s">
        <v>2</v>
      </c>
      <c r="T3" s="1" t="s">
        <v>3</v>
      </c>
      <c r="U3" s="1" t="s">
        <v>1</v>
      </c>
      <c r="V3" s="1" t="s">
        <v>2</v>
      </c>
      <c r="W3" s="1" t="s">
        <v>3</v>
      </c>
      <c r="X3" s="2" t="s">
        <v>1</v>
      </c>
      <c r="Y3" s="2" t="s">
        <v>2</v>
      </c>
      <c r="Z3" s="2" t="s">
        <v>3</v>
      </c>
      <c r="AA3" s="2" t="s">
        <v>2</v>
      </c>
      <c r="AB3" s="2" t="s">
        <v>3</v>
      </c>
      <c r="AC3" s="1" t="s">
        <v>2</v>
      </c>
      <c r="AD3" s="1" t="s">
        <v>3</v>
      </c>
      <c r="AE3" s="1" t="s">
        <v>2</v>
      </c>
      <c r="AF3" s="1" t="s">
        <v>3</v>
      </c>
      <c r="AG3" s="1" t="s">
        <v>2</v>
      </c>
      <c r="AH3" s="1" t="s">
        <v>3</v>
      </c>
      <c r="AI3" s="1" t="s">
        <v>2</v>
      </c>
      <c r="AJ3" s="1" t="s">
        <v>3</v>
      </c>
      <c r="AK3" s="1" t="s">
        <v>2</v>
      </c>
      <c r="AL3" s="1" t="s">
        <v>3</v>
      </c>
      <c r="AM3" s="1" t="s">
        <v>2</v>
      </c>
      <c r="AN3" s="1" t="s">
        <v>3</v>
      </c>
      <c r="AO3" s="1" t="s">
        <v>2</v>
      </c>
      <c r="AP3" s="1" t="s">
        <v>3</v>
      </c>
      <c r="AQ3" s="1" t="s">
        <v>2</v>
      </c>
      <c r="AR3" s="21" t="s">
        <v>3</v>
      </c>
      <c r="AS3" s="2" t="s">
        <v>1</v>
      </c>
      <c r="AT3" s="1" t="s">
        <v>2</v>
      </c>
      <c r="AU3" s="1" t="s">
        <v>3</v>
      </c>
      <c r="AV3" s="1" t="s">
        <v>2</v>
      </c>
      <c r="AW3" s="1" t="s">
        <v>3</v>
      </c>
      <c r="AX3" s="1" t="s">
        <v>2</v>
      </c>
      <c r="AY3" s="1" t="s">
        <v>3</v>
      </c>
      <c r="AZ3" s="2" t="s">
        <v>1</v>
      </c>
      <c r="BA3" s="2" t="s">
        <v>2</v>
      </c>
      <c r="BB3" s="2" t="s">
        <v>3</v>
      </c>
      <c r="BC3" s="1" t="s">
        <v>2</v>
      </c>
      <c r="BD3" s="1" t="s">
        <v>3</v>
      </c>
      <c r="BE3" s="1" t="s">
        <v>2</v>
      </c>
      <c r="BF3" s="1" t="s">
        <v>3</v>
      </c>
    </row>
    <row r="4" spans="1:58" s="5" customFormat="1" ht="15" customHeight="1">
      <c r="A4" s="4">
        <v>44593</v>
      </c>
      <c r="B4" s="16">
        <v>3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</row>
    <row r="5" spans="1:58" s="19" customFormat="1" ht="15" customHeight="1">
      <c r="A5" s="9">
        <v>44594</v>
      </c>
      <c r="B5" s="11">
        <v>4</v>
      </c>
      <c r="C5" s="10"/>
      <c r="D5" s="10"/>
      <c r="E5" s="10"/>
      <c r="F5" s="10"/>
      <c r="G5" s="15"/>
      <c r="H5" s="15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</row>
    <row r="6" spans="1:58" s="5" customFormat="1" ht="15" customHeight="1">
      <c r="A6" s="4">
        <v>44595</v>
      </c>
      <c r="B6" s="16">
        <v>5</v>
      </c>
      <c r="C6" s="12"/>
      <c r="D6" s="7"/>
      <c r="E6" s="7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>
        <v>11</v>
      </c>
      <c r="AT6" s="12">
        <v>11922</v>
      </c>
      <c r="AU6" s="12">
        <v>2605662</v>
      </c>
      <c r="AV6" s="12">
        <v>1592</v>
      </c>
      <c r="AW6" s="12">
        <v>104533</v>
      </c>
      <c r="AX6" s="12">
        <v>150</v>
      </c>
      <c r="AY6" s="12">
        <v>116964</v>
      </c>
      <c r="AZ6" s="12"/>
      <c r="BA6" s="12"/>
      <c r="BB6" s="12"/>
      <c r="BC6" s="12"/>
      <c r="BD6" s="12"/>
      <c r="BE6" s="12"/>
      <c r="BF6" s="12"/>
    </row>
    <row r="7" spans="1:58" s="19" customFormat="1" ht="15" customHeight="1">
      <c r="A7" s="9">
        <v>44596</v>
      </c>
      <c r="B7" s="11">
        <v>6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</row>
    <row r="8" spans="1:58" s="5" customFormat="1" ht="15" customHeight="1">
      <c r="A8" s="4">
        <v>44597</v>
      </c>
      <c r="B8" s="16">
        <v>7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</row>
    <row r="9" spans="1:58" s="19" customFormat="1" ht="15" customHeight="1">
      <c r="A9" s="9">
        <v>44598</v>
      </c>
      <c r="B9" s="11">
        <v>1</v>
      </c>
      <c r="C9" s="10"/>
      <c r="D9" s="10"/>
      <c r="E9" s="10"/>
      <c r="F9" s="10"/>
      <c r="G9" s="15"/>
      <c r="H9" s="15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</row>
    <row r="10" spans="1:58" s="5" customFormat="1" ht="15" customHeight="1">
      <c r="A10" s="4">
        <v>44599</v>
      </c>
      <c r="B10" s="16">
        <v>2</v>
      </c>
      <c r="C10" s="12"/>
      <c r="D10" s="7"/>
      <c r="E10" s="7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>
        <v>1</v>
      </c>
      <c r="Y10" s="12">
        <v>4</v>
      </c>
      <c r="Z10" s="12">
        <v>1814</v>
      </c>
      <c r="AA10" s="12">
        <v>64.2</v>
      </c>
      <c r="AB10" s="12">
        <v>52855</v>
      </c>
      <c r="AC10" s="12"/>
      <c r="AD10" s="12"/>
      <c r="AE10" s="12">
        <v>22</v>
      </c>
      <c r="AF10" s="12">
        <v>432</v>
      </c>
      <c r="AG10" s="12"/>
      <c r="AH10" s="12"/>
      <c r="AI10" s="12"/>
      <c r="AJ10" s="12"/>
      <c r="AK10" s="12"/>
      <c r="AL10" s="12"/>
      <c r="AM10" s="12"/>
      <c r="AN10" s="12"/>
      <c r="AO10" s="12">
        <v>154</v>
      </c>
      <c r="AP10" s="12">
        <v>21384</v>
      </c>
      <c r="AQ10" s="12">
        <v>14</v>
      </c>
      <c r="AR10" s="12">
        <v>7452</v>
      </c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</row>
    <row r="11" spans="1:58" s="19" customFormat="1" ht="15" customHeight="1">
      <c r="A11" s="9">
        <v>44600</v>
      </c>
      <c r="B11" s="11">
        <v>3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</row>
    <row r="12" spans="1:58" s="5" customFormat="1" ht="15" customHeight="1">
      <c r="A12" s="4">
        <v>44601</v>
      </c>
      <c r="B12" s="16">
        <v>4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>
        <v>11</v>
      </c>
      <c r="AT12" s="12">
        <v>16014</v>
      </c>
      <c r="AU12" s="12">
        <v>6061338</v>
      </c>
      <c r="AV12" s="12">
        <v>9170</v>
      </c>
      <c r="AW12" s="12">
        <v>525215</v>
      </c>
      <c r="AX12" s="12">
        <v>40</v>
      </c>
      <c r="AY12" s="12">
        <v>31320</v>
      </c>
      <c r="AZ12" s="12">
        <v>1</v>
      </c>
      <c r="BA12" s="12">
        <v>14</v>
      </c>
      <c r="BB12" s="12">
        <v>1404</v>
      </c>
      <c r="BC12" s="12"/>
      <c r="BD12" s="12"/>
      <c r="BE12" s="12"/>
      <c r="BF12" s="12"/>
    </row>
    <row r="13" spans="1:58" s="19" customFormat="1" ht="15" customHeight="1">
      <c r="A13" s="9">
        <v>44602</v>
      </c>
      <c r="B13" s="11">
        <v>5</v>
      </c>
      <c r="C13" s="15"/>
      <c r="D13" s="15"/>
      <c r="E13" s="15"/>
      <c r="F13" s="15"/>
      <c r="G13" s="15"/>
      <c r="H13" s="15"/>
      <c r="I13" s="15">
        <v>1</v>
      </c>
      <c r="J13" s="15">
        <v>218032</v>
      </c>
      <c r="K13" s="15">
        <v>8242744</v>
      </c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>
        <v>1</v>
      </c>
      <c r="Y13" s="15"/>
      <c r="Z13" s="15"/>
      <c r="AA13" s="15">
        <v>7.3</v>
      </c>
      <c r="AB13" s="15">
        <v>3650</v>
      </c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>
        <v>66</v>
      </c>
      <c r="AP13" s="15">
        <v>16686</v>
      </c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</row>
    <row r="14" spans="1:58" s="5" customFormat="1" ht="15" customHeight="1">
      <c r="A14" s="4">
        <v>44603</v>
      </c>
      <c r="B14" s="16">
        <v>6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</row>
    <row r="15" spans="1:58" s="19" customFormat="1" ht="15" customHeight="1">
      <c r="A15" s="9">
        <v>44604</v>
      </c>
      <c r="B15" s="11">
        <v>7</v>
      </c>
      <c r="C15" s="10"/>
      <c r="D15" s="10"/>
      <c r="E15" s="10"/>
      <c r="F15" s="10"/>
      <c r="G15" s="15"/>
      <c r="H15" s="15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>
        <v>1</v>
      </c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>
        <v>55</v>
      </c>
      <c r="AP15" s="10">
        <v>6048</v>
      </c>
      <c r="AQ15" s="10"/>
      <c r="AR15" s="10"/>
      <c r="AS15" s="10">
        <v>11</v>
      </c>
      <c r="AT15" s="10">
        <v>22998</v>
      </c>
      <c r="AU15" s="10">
        <v>3491856</v>
      </c>
      <c r="AV15" s="10">
        <v>73722</v>
      </c>
      <c r="AW15" s="10">
        <v>2846978</v>
      </c>
      <c r="AX15" s="10"/>
      <c r="AY15" s="10"/>
      <c r="AZ15" s="10">
        <v>1</v>
      </c>
      <c r="BA15" s="10">
        <v>20</v>
      </c>
      <c r="BB15" s="10">
        <v>2160</v>
      </c>
      <c r="BC15" s="10"/>
      <c r="BD15" s="10"/>
      <c r="BE15" s="10"/>
      <c r="BF15" s="10"/>
    </row>
    <row r="16" spans="1:58" s="5" customFormat="1" ht="15" customHeight="1">
      <c r="A16" s="4">
        <v>44605</v>
      </c>
      <c r="B16" s="16">
        <v>1</v>
      </c>
      <c r="C16" s="12"/>
      <c r="D16" s="7"/>
      <c r="E16" s="7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</row>
    <row r="17" spans="1:58" s="19" customFormat="1" ht="15" customHeight="1">
      <c r="A17" s="9">
        <v>44606</v>
      </c>
      <c r="B17" s="11">
        <v>2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>
        <v>11</v>
      </c>
      <c r="AT17" s="15">
        <v>19786</v>
      </c>
      <c r="AU17" s="15">
        <v>3051626</v>
      </c>
      <c r="AV17" s="15">
        <v>52683</v>
      </c>
      <c r="AW17" s="15">
        <v>2114481</v>
      </c>
      <c r="AX17" s="15"/>
      <c r="AY17" s="15"/>
      <c r="AZ17" s="15">
        <v>1</v>
      </c>
      <c r="BA17" s="15">
        <v>7</v>
      </c>
      <c r="BB17" s="15">
        <v>540</v>
      </c>
      <c r="BC17" s="15"/>
      <c r="BD17" s="15"/>
      <c r="BE17" s="15"/>
      <c r="BF17" s="15"/>
    </row>
    <row r="18" spans="1:58" s="5" customFormat="1" ht="15" customHeight="1">
      <c r="A18" s="4">
        <v>44607</v>
      </c>
      <c r="B18" s="16">
        <v>3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</row>
    <row r="19" spans="1:58" s="19" customFormat="1" ht="15" customHeight="1">
      <c r="A19" s="9">
        <v>44608</v>
      </c>
      <c r="B19" s="11">
        <v>4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</row>
    <row r="20" spans="1:58" s="5" customFormat="1" ht="15" customHeight="1">
      <c r="A20" s="4">
        <v>44609</v>
      </c>
      <c r="B20" s="16">
        <v>5</v>
      </c>
      <c r="C20" s="7"/>
      <c r="D20" s="7"/>
      <c r="E20" s="7"/>
      <c r="F20" s="7"/>
      <c r="G20" s="12"/>
      <c r="H20" s="12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</row>
    <row r="21" spans="1:58" s="19" customFormat="1" ht="15" customHeight="1">
      <c r="A21" s="9">
        <v>44610</v>
      </c>
      <c r="B21" s="11">
        <v>6</v>
      </c>
      <c r="C21" s="15"/>
      <c r="D21" s="10"/>
      <c r="E21" s="10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</row>
    <row r="22" spans="1:58" s="5" customFormat="1" ht="15" customHeight="1">
      <c r="A22" s="4">
        <v>44611</v>
      </c>
      <c r="B22" s="16">
        <v>7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>
        <v>1</v>
      </c>
      <c r="Y22" s="12"/>
      <c r="Z22" s="12"/>
      <c r="AA22" s="12">
        <v>27.4</v>
      </c>
      <c r="AB22" s="12">
        <v>18227</v>
      </c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>
        <v>341</v>
      </c>
      <c r="AP22" s="12">
        <v>97308</v>
      </c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</row>
    <row r="23" spans="1:58" s="19" customFormat="1" ht="15" customHeight="1">
      <c r="A23" s="9">
        <v>44612</v>
      </c>
      <c r="B23" s="11">
        <v>1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</row>
    <row r="24" spans="1:58" s="5" customFormat="1" ht="15" customHeight="1">
      <c r="A24" s="4">
        <v>44613</v>
      </c>
      <c r="B24" s="16">
        <v>2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>
        <v>11</v>
      </c>
      <c r="AT24" s="18">
        <v>12952</v>
      </c>
      <c r="AU24" s="18">
        <v>4206060</v>
      </c>
      <c r="AV24" s="18">
        <v>47375</v>
      </c>
      <c r="AW24" s="18">
        <v>2346803</v>
      </c>
      <c r="AX24" s="18"/>
      <c r="AY24" s="18"/>
      <c r="AZ24" s="18"/>
      <c r="BA24" s="18"/>
      <c r="BB24" s="18"/>
      <c r="BC24" s="18"/>
      <c r="BD24" s="18"/>
      <c r="BE24" s="18"/>
      <c r="BF24" s="18"/>
    </row>
    <row r="25" spans="1:58" s="19" customFormat="1" ht="15" customHeight="1">
      <c r="A25" s="9">
        <v>44614</v>
      </c>
      <c r="B25" s="11">
        <v>3</v>
      </c>
      <c r="C25" s="13"/>
      <c r="D25" s="13"/>
      <c r="E25" s="13"/>
      <c r="F25" s="13"/>
      <c r="G25" s="14"/>
      <c r="H25" s="14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</row>
    <row r="26" spans="1:58" s="5" customFormat="1" ht="15" customHeight="1">
      <c r="A26" s="4">
        <v>44615</v>
      </c>
      <c r="B26" s="16">
        <v>4</v>
      </c>
      <c r="C26" s="18"/>
      <c r="D26" s="8"/>
      <c r="E26" s="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</row>
    <row r="27" spans="1:58" s="19" customFormat="1" ht="15" customHeight="1">
      <c r="A27" s="9">
        <v>44616</v>
      </c>
      <c r="B27" s="11">
        <v>5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4"/>
      <c r="BD27" s="14"/>
      <c r="BE27" s="14"/>
      <c r="BF27" s="14"/>
    </row>
    <row r="28" spans="1:58" s="5" customFormat="1" ht="15" customHeight="1">
      <c r="A28" s="4">
        <v>44617</v>
      </c>
      <c r="B28" s="16">
        <v>6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>
        <v>1</v>
      </c>
      <c r="Y28" s="18"/>
      <c r="Z28" s="18"/>
      <c r="AA28" s="18">
        <v>5</v>
      </c>
      <c r="AB28" s="18">
        <v>3510</v>
      </c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>
        <v>216</v>
      </c>
      <c r="AP28" s="18">
        <v>98064</v>
      </c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</row>
    <row r="29" spans="1:58" s="19" customFormat="1" ht="15" customHeight="1">
      <c r="A29" s="9">
        <f>A28+1</f>
        <v>44618</v>
      </c>
      <c r="B29" s="11">
        <f>IF(A29="","",WEEKDAY(A29))</f>
        <v>7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</row>
    <row r="30" spans="1:58" s="5" customFormat="1" ht="15" customHeight="1">
      <c r="A30" s="4">
        <f>A29+1</f>
        <v>44619</v>
      </c>
      <c r="B30" s="16">
        <f>IF(A30="","",WEEKDAY(A30))</f>
        <v>1</v>
      </c>
      <c r="C30" s="7"/>
      <c r="D30" s="7"/>
      <c r="E30" s="7"/>
      <c r="F30" s="7"/>
      <c r="G30" s="12"/>
      <c r="H30" s="12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</row>
    <row r="31" spans="1:58" s="19" customFormat="1" ht="15" customHeight="1">
      <c r="A31" s="9">
        <f>A30+1</f>
        <v>44620</v>
      </c>
      <c r="B31" s="11">
        <f>IF(A31="","",WEEKDAY(A31))</f>
        <v>2</v>
      </c>
      <c r="C31" s="15"/>
      <c r="D31" s="10"/>
      <c r="E31" s="10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</row>
    <row r="32" ht="15" customHeight="1"/>
    <row r="33" ht="15" customHeight="1"/>
    <row r="34" ht="15" customHeight="1"/>
  </sheetData>
  <sheetProtection/>
  <mergeCells count="33">
    <mergeCell ref="AX2:AY2"/>
    <mergeCell ref="AZ2:BB2"/>
    <mergeCell ref="BC2:BD2"/>
    <mergeCell ref="BE2:BF2"/>
    <mergeCell ref="A3:B3"/>
    <mergeCell ref="AK2:AL2"/>
    <mergeCell ref="AM2:AN2"/>
    <mergeCell ref="AO2:AP2"/>
    <mergeCell ref="AQ2:AR2"/>
    <mergeCell ref="AS2:AU2"/>
    <mergeCell ref="AV2:AW2"/>
    <mergeCell ref="Y2:Z2"/>
    <mergeCell ref="AA2:AB2"/>
    <mergeCell ref="AC2:AD2"/>
    <mergeCell ref="AE2:AF2"/>
    <mergeCell ref="AG2:AH2"/>
    <mergeCell ref="AI2:AJ2"/>
    <mergeCell ref="AS1:AY1"/>
    <mergeCell ref="AZ1:BF1"/>
    <mergeCell ref="A2:B2"/>
    <mergeCell ref="C2:E2"/>
    <mergeCell ref="F2:H2"/>
    <mergeCell ref="I2:K2"/>
    <mergeCell ref="L2:N2"/>
    <mergeCell ref="O2:Q2"/>
    <mergeCell ref="R2:T2"/>
    <mergeCell ref="U2:W2"/>
    <mergeCell ref="A1:B1"/>
    <mergeCell ref="C1:E1"/>
    <mergeCell ref="F1:H1"/>
    <mergeCell ref="I1:T1"/>
    <mergeCell ref="U1:W1"/>
    <mergeCell ref="X1:AR1"/>
  </mergeCells>
  <printOptions/>
  <pageMargins left="0.2362204724409449" right="0.2362204724409449" top="0.7480314960629921" bottom="0.7480314960629921" header="0.31496062992125984" footer="0.31496062992125984"/>
  <pageSetup fitToWidth="0" fitToHeight="1" horizontalDpi="600" verticalDpi="600" orientation="landscape" paperSize="8" r:id="rId1"/>
  <headerFooter>
    <oddHeader>&amp;C八戸の水揚げ（主な魚種・主な漁法）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34"/>
  <sheetViews>
    <sheetView zoomScalePageLayoutView="0" workbookViewId="0" topLeftCell="A1">
      <pane xSplit="1" ySplit="3" topLeftCell="AL16" activePane="bottomRight" state="frozen"/>
      <selection pane="topLeft" activeCell="B4" sqref="B4"/>
      <selection pane="topRight" activeCell="B4" sqref="B4"/>
      <selection pane="bottomLeft" activeCell="B4" sqref="B4"/>
      <selection pane="bottomRight" activeCell="AX39" sqref="AX39"/>
    </sheetView>
  </sheetViews>
  <sheetFormatPr defaultColWidth="9.140625" defaultRowHeight="15"/>
  <cols>
    <col min="1" max="1" width="9.28125" style="0" bestFit="1" customWidth="1"/>
    <col min="2" max="2" width="3.421875" style="17" bestFit="1" customWidth="1"/>
    <col min="3" max="4" width="9.140625" style="0" bestFit="1" customWidth="1"/>
    <col min="5" max="5" width="10.28125" style="0" bestFit="1" customWidth="1"/>
    <col min="6" max="7" width="9.140625" style="0" bestFit="1" customWidth="1"/>
    <col min="8" max="8" width="10.421875" style="0" bestFit="1" customWidth="1"/>
    <col min="9" max="9" width="9.140625" style="0" bestFit="1" customWidth="1"/>
    <col min="10" max="10" width="9.421875" style="0" bestFit="1" customWidth="1"/>
    <col min="11" max="11" width="10.421875" style="0" bestFit="1" customWidth="1"/>
    <col min="12" max="12" width="9.140625" style="0" bestFit="1" customWidth="1"/>
    <col min="13" max="13" width="9.28125" style="0" bestFit="1" customWidth="1"/>
    <col min="14" max="14" width="11.421875" style="0" bestFit="1" customWidth="1"/>
    <col min="15" max="16" width="9.140625" style="0" bestFit="1" customWidth="1"/>
    <col min="17" max="17" width="11.421875" style="0" bestFit="1" customWidth="1"/>
    <col min="18" max="19" width="9.140625" style="0" bestFit="1" customWidth="1"/>
    <col min="20" max="20" width="11.421875" style="0" bestFit="1" customWidth="1"/>
    <col min="21" max="22" width="9.140625" style="0" bestFit="1" customWidth="1"/>
    <col min="23" max="23" width="11.421875" style="0" bestFit="1" customWidth="1"/>
    <col min="26" max="26" width="9.28125" style="0" bestFit="1" customWidth="1"/>
    <col min="28" max="28" width="10.28125" style="0" bestFit="1" customWidth="1"/>
    <col min="32" max="32" width="10.28125" style="0" bestFit="1" customWidth="1"/>
    <col min="36" max="36" width="9.28125" style="0" bestFit="1" customWidth="1"/>
    <col min="47" max="47" width="10.28125" style="0" bestFit="1" customWidth="1"/>
    <col min="48" max="48" width="9.28125" style="0" bestFit="1" customWidth="1"/>
    <col min="49" max="49" width="9.57421875" style="0" customWidth="1"/>
    <col min="50" max="50" width="9.00390625" style="0" customWidth="1"/>
    <col min="51" max="51" width="11.421875" style="0" bestFit="1" customWidth="1"/>
    <col min="54" max="54" width="10.28125" style="0" bestFit="1" customWidth="1"/>
    <col min="57" max="58" width="9.00390625" style="0" customWidth="1"/>
  </cols>
  <sheetData>
    <row r="1" spans="1:58" ht="15" customHeight="1">
      <c r="A1" s="43" t="s">
        <v>23</v>
      </c>
      <c r="B1" s="44"/>
      <c r="C1" s="43" t="s">
        <v>5</v>
      </c>
      <c r="D1" s="45"/>
      <c r="E1" s="44"/>
      <c r="F1" s="43" t="s">
        <v>0</v>
      </c>
      <c r="G1" s="45"/>
      <c r="H1" s="44"/>
      <c r="I1" s="43" t="s">
        <v>6</v>
      </c>
      <c r="J1" s="45"/>
      <c r="K1" s="45"/>
      <c r="L1" s="45"/>
      <c r="M1" s="45"/>
      <c r="N1" s="45"/>
      <c r="O1" s="45"/>
      <c r="P1" s="45"/>
      <c r="Q1" s="45"/>
      <c r="R1" s="45"/>
      <c r="S1" s="45"/>
      <c r="T1" s="44"/>
      <c r="U1" s="43" t="s">
        <v>11</v>
      </c>
      <c r="V1" s="45"/>
      <c r="W1" s="44"/>
      <c r="X1" s="40" t="s">
        <v>10</v>
      </c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0" t="s">
        <v>20</v>
      </c>
      <c r="AT1" s="41"/>
      <c r="AU1" s="41"/>
      <c r="AV1" s="41"/>
      <c r="AW1" s="41"/>
      <c r="AX1" s="41"/>
      <c r="AY1" s="42"/>
      <c r="AZ1" s="40" t="s">
        <v>22</v>
      </c>
      <c r="BA1" s="41"/>
      <c r="BB1" s="41"/>
      <c r="BC1" s="41"/>
      <c r="BD1" s="41"/>
      <c r="BE1" s="41"/>
      <c r="BF1" s="42"/>
    </row>
    <row r="2" spans="1:58" ht="15" customHeight="1">
      <c r="A2" s="37" t="s">
        <v>24</v>
      </c>
      <c r="B2" s="39"/>
      <c r="C2" s="31" t="s">
        <v>4</v>
      </c>
      <c r="D2" s="32"/>
      <c r="E2" s="33"/>
      <c r="F2" s="31" t="s">
        <v>4</v>
      </c>
      <c r="G2" s="32"/>
      <c r="H2" s="33"/>
      <c r="I2" s="31" t="s">
        <v>7</v>
      </c>
      <c r="J2" s="32"/>
      <c r="K2" s="33"/>
      <c r="L2" s="31" t="s">
        <v>8</v>
      </c>
      <c r="M2" s="32"/>
      <c r="N2" s="33"/>
      <c r="O2" s="31" t="s">
        <v>4</v>
      </c>
      <c r="P2" s="32"/>
      <c r="Q2" s="33"/>
      <c r="R2" s="31" t="s">
        <v>9</v>
      </c>
      <c r="S2" s="32"/>
      <c r="T2" s="33"/>
      <c r="U2" s="31" t="s">
        <v>8</v>
      </c>
      <c r="V2" s="32"/>
      <c r="W2" s="32"/>
      <c r="X2" s="3"/>
      <c r="Y2" s="33" t="s">
        <v>12</v>
      </c>
      <c r="Z2" s="38"/>
      <c r="AA2" s="38" t="s">
        <v>13</v>
      </c>
      <c r="AB2" s="38"/>
      <c r="AC2" s="39" t="s">
        <v>15</v>
      </c>
      <c r="AD2" s="36"/>
      <c r="AE2" s="36" t="s">
        <v>8</v>
      </c>
      <c r="AF2" s="36"/>
      <c r="AG2" s="36" t="s">
        <v>4</v>
      </c>
      <c r="AH2" s="36"/>
      <c r="AI2" s="36" t="s">
        <v>14</v>
      </c>
      <c r="AJ2" s="36"/>
      <c r="AK2" s="36" t="s">
        <v>16</v>
      </c>
      <c r="AL2" s="36"/>
      <c r="AM2" s="36" t="s">
        <v>17</v>
      </c>
      <c r="AN2" s="36"/>
      <c r="AO2" s="36" t="s">
        <v>18</v>
      </c>
      <c r="AP2" s="36"/>
      <c r="AQ2" s="36" t="s">
        <v>19</v>
      </c>
      <c r="AR2" s="37"/>
      <c r="AS2" s="31" t="s">
        <v>18</v>
      </c>
      <c r="AT2" s="32"/>
      <c r="AU2" s="33"/>
      <c r="AV2" s="31" t="s">
        <v>21</v>
      </c>
      <c r="AW2" s="33"/>
      <c r="AX2" s="31" t="s">
        <v>4</v>
      </c>
      <c r="AY2" s="32"/>
      <c r="AZ2" s="31" t="s">
        <v>18</v>
      </c>
      <c r="BA2" s="32"/>
      <c r="BB2" s="33"/>
      <c r="BC2" s="32" t="s">
        <v>21</v>
      </c>
      <c r="BD2" s="33"/>
      <c r="BE2" s="31" t="s">
        <v>4</v>
      </c>
      <c r="BF2" s="33"/>
    </row>
    <row r="3" spans="1:58" ht="15" customHeight="1">
      <c r="A3" s="34"/>
      <c r="B3" s="35"/>
      <c r="C3" s="1" t="s">
        <v>1</v>
      </c>
      <c r="D3" s="1" t="s">
        <v>2</v>
      </c>
      <c r="E3" s="1" t="s">
        <v>3</v>
      </c>
      <c r="F3" s="1" t="s">
        <v>1</v>
      </c>
      <c r="G3" s="1" t="s">
        <v>2</v>
      </c>
      <c r="H3" s="1" t="s">
        <v>3</v>
      </c>
      <c r="I3" s="1" t="s">
        <v>1</v>
      </c>
      <c r="J3" s="1" t="s">
        <v>2</v>
      </c>
      <c r="K3" s="1" t="s">
        <v>3</v>
      </c>
      <c r="L3" s="1" t="s">
        <v>1</v>
      </c>
      <c r="M3" s="1" t="s">
        <v>2</v>
      </c>
      <c r="N3" s="1" t="s">
        <v>3</v>
      </c>
      <c r="O3" s="1" t="s">
        <v>1</v>
      </c>
      <c r="P3" s="1" t="s">
        <v>2</v>
      </c>
      <c r="Q3" s="1" t="s">
        <v>3</v>
      </c>
      <c r="R3" s="1" t="s">
        <v>1</v>
      </c>
      <c r="S3" s="1" t="s">
        <v>2</v>
      </c>
      <c r="T3" s="1" t="s">
        <v>3</v>
      </c>
      <c r="U3" s="1" t="s">
        <v>1</v>
      </c>
      <c r="V3" s="1" t="s">
        <v>2</v>
      </c>
      <c r="W3" s="1" t="s">
        <v>3</v>
      </c>
      <c r="X3" s="2" t="s">
        <v>1</v>
      </c>
      <c r="Y3" s="2" t="s">
        <v>2</v>
      </c>
      <c r="Z3" s="2" t="s">
        <v>3</v>
      </c>
      <c r="AA3" s="2" t="s">
        <v>2</v>
      </c>
      <c r="AB3" s="2" t="s">
        <v>3</v>
      </c>
      <c r="AC3" s="1" t="s">
        <v>2</v>
      </c>
      <c r="AD3" s="1" t="s">
        <v>3</v>
      </c>
      <c r="AE3" s="1" t="s">
        <v>2</v>
      </c>
      <c r="AF3" s="1" t="s">
        <v>3</v>
      </c>
      <c r="AG3" s="1" t="s">
        <v>2</v>
      </c>
      <c r="AH3" s="1" t="s">
        <v>3</v>
      </c>
      <c r="AI3" s="1" t="s">
        <v>2</v>
      </c>
      <c r="AJ3" s="1" t="s">
        <v>3</v>
      </c>
      <c r="AK3" s="1" t="s">
        <v>2</v>
      </c>
      <c r="AL3" s="1" t="s">
        <v>3</v>
      </c>
      <c r="AM3" s="1" t="s">
        <v>2</v>
      </c>
      <c r="AN3" s="1" t="s">
        <v>3</v>
      </c>
      <c r="AO3" s="1" t="s">
        <v>2</v>
      </c>
      <c r="AP3" s="1" t="s">
        <v>3</v>
      </c>
      <c r="AQ3" s="1" t="s">
        <v>2</v>
      </c>
      <c r="AR3" s="21" t="s">
        <v>3</v>
      </c>
      <c r="AS3" s="2" t="s">
        <v>1</v>
      </c>
      <c r="AT3" s="1" t="s">
        <v>2</v>
      </c>
      <c r="AU3" s="1" t="s">
        <v>3</v>
      </c>
      <c r="AV3" s="1" t="s">
        <v>2</v>
      </c>
      <c r="AW3" s="1" t="s">
        <v>3</v>
      </c>
      <c r="AX3" s="1" t="s">
        <v>2</v>
      </c>
      <c r="AY3" s="1" t="s">
        <v>3</v>
      </c>
      <c r="AZ3" s="2" t="s">
        <v>1</v>
      </c>
      <c r="BA3" s="2" t="s">
        <v>2</v>
      </c>
      <c r="BB3" s="2" t="s">
        <v>3</v>
      </c>
      <c r="BC3" s="1" t="s">
        <v>2</v>
      </c>
      <c r="BD3" s="1" t="s">
        <v>3</v>
      </c>
      <c r="BE3" s="1" t="s">
        <v>2</v>
      </c>
      <c r="BF3" s="1" t="s">
        <v>3</v>
      </c>
    </row>
    <row r="4" spans="1:58" s="5" customFormat="1" ht="13.5">
      <c r="A4" s="4">
        <v>44621</v>
      </c>
      <c r="B4" s="16">
        <v>3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</row>
    <row r="5" spans="1:58" s="19" customFormat="1" ht="13.5">
      <c r="A5" s="9">
        <v>44622</v>
      </c>
      <c r="B5" s="11">
        <v>4</v>
      </c>
      <c r="C5" s="10"/>
      <c r="D5" s="10"/>
      <c r="E5" s="10"/>
      <c r="F5" s="10"/>
      <c r="G5" s="15"/>
      <c r="H5" s="15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>
        <v>10</v>
      </c>
      <c r="AT5" s="10">
        <v>12527</v>
      </c>
      <c r="AU5" s="10">
        <v>6514560</v>
      </c>
      <c r="AV5" s="10">
        <v>49786</v>
      </c>
      <c r="AW5" s="10">
        <v>3085852</v>
      </c>
      <c r="AX5" s="10"/>
      <c r="AY5" s="10"/>
      <c r="AZ5" s="10"/>
      <c r="BA5" s="10"/>
      <c r="BB5" s="10"/>
      <c r="BC5" s="10"/>
      <c r="BD5" s="10"/>
      <c r="BE5" s="10"/>
      <c r="BF5" s="10"/>
    </row>
    <row r="6" spans="1:58" s="5" customFormat="1" ht="13.5">
      <c r="A6" s="4">
        <v>44623</v>
      </c>
      <c r="B6" s="16">
        <v>5</v>
      </c>
      <c r="C6" s="12"/>
      <c r="D6" s="7"/>
      <c r="E6" s="7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>
        <v>1</v>
      </c>
      <c r="AT6" s="12">
        <v>1889</v>
      </c>
      <c r="AU6" s="12">
        <v>609228</v>
      </c>
      <c r="AV6" s="12">
        <v>66</v>
      </c>
      <c r="AW6" s="12">
        <v>15444</v>
      </c>
      <c r="AX6" s="12"/>
      <c r="AY6" s="12"/>
      <c r="AZ6" s="12"/>
      <c r="BA6" s="12"/>
      <c r="BB6" s="12"/>
      <c r="BC6" s="12"/>
      <c r="BD6" s="12"/>
      <c r="BE6" s="12"/>
      <c r="BF6" s="12"/>
    </row>
    <row r="7" spans="1:58" s="19" customFormat="1" ht="13.5" customHeight="1">
      <c r="A7" s="9">
        <v>44624</v>
      </c>
      <c r="B7" s="11">
        <v>6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</row>
    <row r="8" spans="1:58" s="5" customFormat="1" ht="13.5" customHeight="1">
      <c r="A8" s="4">
        <v>44625</v>
      </c>
      <c r="B8" s="16">
        <v>7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>
        <v>11</v>
      </c>
      <c r="AT8" s="12">
        <v>11560</v>
      </c>
      <c r="AU8" s="12">
        <v>4636440</v>
      </c>
      <c r="AV8" s="12">
        <v>81260</v>
      </c>
      <c r="AW8" s="12">
        <v>5523041</v>
      </c>
      <c r="AX8" s="12"/>
      <c r="AY8" s="12"/>
      <c r="AZ8" s="12"/>
      <c r="BA8" s="12"/>
      <c r="BB8" s="12"/>
      <c r="BC8" s="12"/>
      <c r="BD8" s="12"/>
      <c r="BE8" s="12"/>
      <c r="BF8" s="12"/>
    </row>
    <row r="9" spans="1:58" s="19" customFormat="1" ht="15" customHeight="1">
      <c r="A9" s="9">
        <v>44626</v>
      </c>
      <c r="B9" s="11">
        <v>1</v>
      </c>
      <c r="C9" s="10"/>
      <c r="D9" s="10"/>
      <c r="E9" s="10"/>
      <c r="F9" s="10"/>
      <c r="G9" s="15"/>
      <c r="H9" s="15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</row>
    <row r="10" spans="1:58" s="5" customFormat="1" ht="15" customHeight="1">
      <c r="A10" s="4">
        <v>44627</v>
      </c>
      <c r="B10" s="16">
        <v>2</v>
      </c>
      <c r="C10" s="12"/>
      <c r="D10" s="7"/>
      <c r="E10" s="7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</row>
    <row r="11" spans="1:58" s="19" customFormat="1" ht="15" customHeight="1">
      <c r="A11" s="9">
        <v>44628</v>
      </c>
      <c r="B11" s="11">
        <v>3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</row>
    <row r="12" spans="1:58" s="5" customFormat="1" ht="15" customHeight="1">
      <c r="A12" s="4">
        <v>44629</v>
      </c>
      <c r="B12" s="16">
        <v>4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>
        <v>10</v>
      </c>
      <c r="AT12" s="12">
        <v>5216</v>
      </c>
      <c r="AU12" s="12">
        <v>1875366</v>
      </c>
      <c r="AV12" s="12">
        <v>102521</v>
      </c>
      <c r="AW12" s="12">
        <v>6765076</v>
      </c>
      <c r="AX12" s="12"/>
      <c r="AY12" s="12"/>
      <c r="AZ12" s="12"/>
      <c r="BA12" s="12"/>
      <c r="BB12" s="12"/>
      <c r="BC12" s="12"/>
      <c r="BD12" s="12"/>
      <c r="BE12" s="12"/>
      <c r="BF12" s="12"/>
    </row>
    <row r="13" spans="1:58" s="19" customFormat="1" ht="15" customHeight="1">
      <c r="A13" s="9">
        <v>44630</v>
      </c>
      <c r="B13" s="11">
        <v>5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>
        <v>7</v>
      </c>
      <c r="AT13" s="15">
        <v>3702</v>
      </c>
      <c r="AU13" s="15">
        <v>1345194</v>
      </c>
      <c r="AV13" s="15">
        <v>104229</v>
      </c>
      <c r="AW13" s="15">
        <v>6976908</v>
      </c>
      <c r="AX13" s="15"/>
      <c r="AY13" s="15"/>
      <c r="AZ13" s="15">
        <v>1</v>
      </c>
      <c r="BA13" s="15">
        <v>34</v>
      </c>
      <c r="BB13" s="15">
        <v>9396</v>
      </c>
      <c r="BC13" s="15"/>
      <c r="BD13" s="15"/>
      <c r="BE13" s="15"/>
      <c r="BF13" s="15"/>
    </row>
    <row r="14" spans="1:58" s="5" customFormat="1" ht="15" customHeight="1">
      <c r="A14" s="4">
        <v>44631</v>
      </c>
      <c r="B14" s="16">
        <v>6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>
        <v>10</v>
      </c>
      <c r="AT14" s="12">
        <v>7090</v>
      </c>
      <c r="AU14" s="12">
        <v>1637604</v>
      </c>
      <c r="AV14" s="12">
        <v>95461</v>
      </c>
      <c r="AW14" s="12">
        <v>6480097</v>
      </c>
      <c r="AX14" s="12"/>
      <c r="AY14" s="12"/>
      <c r="AZ14" s="12">
        <v>1</v>
      </c>
      <c r="BA14" s="12">
        <v>7</v>
      </c>
      <c r="BB14" s="12">
        <v>864</v>
      </c>
      <c r="BC14" s="12"/>
      <c r="BD14" s="12"/>
      <c r="BE14" s="12"/>
      <c r="BF14" s="12"/>
    </row>
    <row r="15" spans="1:58" s="19" customFormat="1" ht="15" customHeight="1">
      <c r="A15" s="9">
        <v>44632</v>
      </c>
      <c r="B15" s="11">
        <v>7</v>
      </c>
      <c r="C15" s="10"/>
      <c r="D15" s="10"/>
      <c r="E15" s="10"/>
      <c r="F15" s="10"/>
      <c r="G15" s="15"/>
      <c r="H15" s="15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>
        <v>1</v>
      </c>
      <c r="BA15" s="10">
        <v>54</v>
      </c>
      <c r="BB15" s="10">
        <v>7560</v>
      </c>
      <c r="BC15" s="10"/>
      <c r="BD15" s="10"/>
      <c r="BE15" s="10"/>
      <c r="BF15" s="10"/>
    </row>
    <row r="16" spans="1:58" s="5" customFormat="1" ht="15" customHeight="1">
      <c r="A16" s="4">
        <v>44633</v>
      </c>
      <c r="B16" s="16">
        <v>1</v>
      </c>
      <c r="C16" s="12"/>
      <c r="D16" s="7"/>
      <c r="E16" s="7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</row>
    <row r="17" spans="1:58" s="19" customFormat="1" ht="15" customHeight="1">
      <c r="A17" s="9">
        <v>44634</v>
      </c>
      <c r="B17" s="11">
        <v>2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>
        <v>10</v>
      </c>
      <c r="AT17" s="15">
        <v>3080</v>
      </c>
      <c r="AU17" s="15">
        <v>814752</v>
      </c>
      <c r="AV17" s="15">
        <v>37589</v>
      </c>
      <c r="AW17" s="15">
        <v>2649461</v>
      </c>
      <c r="AX17" s="15"/>
      <c r="AY17" s="15"/>
      <c r="AZ17" s="15">
        <v>1</v>
      </c>
      <c r="BA17" s="15">
        <v>76</v>
      </c>
      <c r="BB17" s="15">
        <v>14688</v>
      </c>
      <c r="BC17" s="15"/>
      <c r="BD17" s="15"/>
      <c r="BE17" s="15"/>
      <c r="BF17" s="15"/>
    </row>
    <row r="18" spans="1:58" s="5" customFormat="1" ht="15" customHeight="1">
      <c r="A18" s="4">
        <v>44635</v>
      </c>
      <c r="B18" s="16">
        <v>3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</row>
    <row r="19" spans="1:58" ht="13.5">
      <c r="A19" s="22">
        <v>44636</v>
      </c>
      <c r="B19" s="16">
        <f>IF(A19="","",WEEKDAY(A19))</f>
        <v>4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</row>
    <row r="20" spans="1:58" s="5" customFormat="1" ht="13.5">
      <c r="A20" s="9">
        <f>A19+1</f>
        <v>44637</v>
      </c>
      <c r="B20" s="11">
        <f>IF(A20="","",WEEKDAY(A20))</f>
        <v>5</v>
      </c>
      <c r="C20" s="10"/>
      <c r="D20" s="10"/>
      <c r="E20" s="10"/>
      <c r="F20" s="10"/>
      <c r="G20" s="24"/>
      <c r="H20" s="24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>
        <v>10</v>
      </c>
      <c r="AT20" s="10">
        <v>5838</v>
      </c>
      <c r="AU20" s="10">
        <v>1240056</v>
      </c>
      <c r="AV20" s="10">
        <v>60682</v>
      </c>
      <c r="AW20" s="10">
        <v>4342479</v>
      </c>
      <c r="AX20" s="10"/>
      <c r="AY20" s="10"/>
      <c r="AZ20" s="10">
        <v>1</v>
      </c>
      <c r="BA20" s="10">
        <v>129</v>
      </c>
      <c r="BB20" s="10">
        <v>22464</v>
      </c>
      <c r="BC20" s="10"/>
      <c r="BD20" s="10"/>
      <c r="BE20" s="10"/>
      <c r="BF20" s="10"/>
    </row>
    <row r="21" spans="1:58" ht="13.5">
      <c r="A21" s="22">
        <f>A20+1</f>
        <v>44638</v>
      </c>
      <c r="B21" s="16">
        <f>IF(A21="","",WEEKDAY(A21))</f>
        <v>6</v>
      </c>
      <c r="C21" s="23"/>
      <c r="D21" s="7"/>
      <c r="E21" s="7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>
        <v>10</v>
      </c>
      <c r="AT21" s="23">
        <v>4553</v>
      </c>
      <c r="AU21" s="23">
        <v>1047384</v>
      </c>
      <c r="AV21" s="23">
        <v>47192</v>
      </c>
      <c r="AW21" s="23">
        <v>3567602</v>
      </c>
      <c r="AX21" s="23"/>
      <c r="AY21" s="23"/>
      <c r="AZ21" s="23">
        <v>1</v>
      </c>
      <c r="BA21" s="23">
        <v>176</v>
      </c>
      <c r="BB21" s="23">
        <v>27648</v>
      </c>
      <c r="BC21" s="23"/>
      <c r="BD21" s="23"/>
      <c r="BE21" s="23"/>
      <c r="BF21" s="23"/>
    </row>
    <row r="22" spans="1:58" s="5" customFormat="1" ht="13.5" customHeight="1">
      <c r="A22" s="9">
        <f>A21+1</f>
        <v>44639</v>
      </c>
      <c r="B22" s="11">
        <f>IF(A22="","",WEEKDAY(A22))</f>
        <v>7</v>
      </c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>
        <v>10</v>
      </c>
      <c r="AT22" s="24">
        <v>5196</v>
      </c>
      <c r="AU22" s="24">
        <v>1195722</v>
      </c>
      <c r="AV22" s="24">
        <v>56843</v>
      </c>
      <c r="AW22" s="24">
        <v>4137308</v>
      </c>
      <c r="AX22" s="24"/>
      <c r="AY22" s="24"/>
      <c r="AZ22" s="24">
        <v>1</v>
      </c>
      <c r="BA22" s="24">
        <v>223</v>
      </c>
      <c r="BB22" s="24">
        <v>33480</v>
      </c>
      <c r="BC22" s="24"/>
      <c r="BD22" s="24"/>
      <c r="BE22" s="24"/>
      <c r="BF22" s="24"/>
    </row>
    <row r="23" spans="1:58" ht="13.5" customHeight="1">
      <c r="A23" s="22">
        <f>A22+1</f>
        <v>44640</v>
      </c>
      <c r="B23" s="16">
        <f>IF(A23="","",WEEKDAY(A23))</f>
        <v>1</v>
      </c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</row>
    <row r="24" spans="1:58" s="5" customFormat="1" ht="15" customHeight="1">
      <c r="A24" s="4">
        <v>44641</v>
      </c>
      <c r="B24" s="16">
        <v>2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</row>
    <row r="25" spans="1:58" s="19" customFormat="1" ht="15" customHeight="1">
      <c r="A25" s="9">
        <v>44642</v>
      </c>
      <c r="B25" s="11">
        <v>3</v>
      </c>
      <c r="C25" s="13"/>
      <c r="D25" s="13"/>
      <c r="E25" s="13"/>
      <c r="F25" s="13"/>
      <c r="G25" s="14"/>
      <c r="H25" s="14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</row>
    <row r="26" spans="1:58" s="5" customFormat="1" ht="15" customHeight="1">
      <c r="A26" s="4">
        <v>44643</v>
      </c>
      <c r="B26" s="16">
        <v>4</v>
      </c>
      <c r="C26" s="18"/>
      <c r="D26" s="8"/>
      <c r="E26" s="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>
        <v>7</v>
      </c>
      <c r="AT26" s="18">
        <v>4212</v>
      </c>
      <c r="AU26" s="18">
        <v>1045386</v>
      </c>
      <c r="AV26" s="18">
        <v>21508</v>
      </c>
      <c r="AW26" s="18">
        <v>1513674</v>
      </c>
      <c r="AX26" s="18"/>
      <c r="AY26" s="18"/>
      <c r="AZ26" s="18">
        <v>1</v>
      </c>
      <c r="BA26" s="18">
        <v>115</v>
      </c>
      <c r="BB26" s="18">
        <v>22140</v>
      </c>
      <c r="BC26" s="18"/>
      <c r="BD26" s="18"/>
      <c r="BE26" s="18"/>
      <c r="BF26" s="18"/>
    </row>
    <row r="27" spans="1:58" s="19" customFormat="1" ht="15" customHeight="1">
      <c r="A27" s="9">
        <v>44644</v>
      </c>
      <c r="B27" s="11">
        <v>5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5">
        <v>10</v>
      </c>
      <c r="AT27" s="15">
        <v>2257</v>
      </c>
      <c r="AU27" s="15">
        <v>786294</v>
      </c>
      <c r="AV27" s="15">
        <v>9923</v>
      </c>
      <c r="AW27" s="15">
        <v>627005</v>
      </c>
      <c r="AX27" s="15"/>
      <c r="AY27" s="15"/>
      <c r="AZ27" s="15">
        <v>1</v>
      </c>
      <c r="BA27" s="15">
        <v>223</v>
      </c>
      <c r="BB27" s="15">
        <v>69444</v>
      </c>
      <c r="BC27" s="14"/>
      <c r="BD27" s="14"/>
      <c r="BE27" s="14"/>
      <c r="BF27" s="14"/>
    </row>
    <row r="28" spans="1:58" s="5" customFormat="1" ht="15" customHeight="1">
      <c r="A28" s="4">
        <v>44645</v>
      </c>
      <c r="B28" s="16">
        <v>6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>
        <v>1</v>
      </c>
      <c r="BA28" s="18">
        <v>225</v>
      </c>
      <c r="BB28" s="18">
        <v>71388</v>
      </c>
      <c r="BC28" s="18"/>
      <c r="BD28" s="18"/>
      <c r="BE28" s="18"/>
      <c r="BF28" s="18"/>
    </row>
    <row r="29" spans="1:58" s="19" customFormat="1" ht="15" customHeight="1">
      <c r="A29" s="9">
        <v>44646</v>
      </c>
      <c r="B29" s="11">
        <v>7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>
        <v>10</v>
      </c>
      <c r="AT29" s="15">
        <v>2539</v>
      </c>
      <c r="AU29" s="15">
        <v>736452</v>
      </c>
      <c r="AV29" s="15">
        <v>7546</v>
      </c>
      <c r="AW29" s="15">
        <v>447066</v>
      </c>
      <c r="AX29" s="15"/>
      <c r="AY29" s="15"/>
      <c r="AZ29" s="15">
        <v>1</v>
      </c>
      <c r="BA29" s="15">
        <v>82</v>
      </c>
      <c r="BB29" s="15">
        <v>22356</v>
      </c>
      <c r="BC29" s="15"/>
      <c r="BD29" s="15"/>
      <c r="BE29" s="15"/>
      <c r="BF29" s="15"/>
    </row>
    <row r="30" spans="1:58" s="5" customFormat="1" ht="15" customHeight="1">
      <c r="A30" s="4">
        <v>44647</v>
      </c>
      <c r="B30" s="16">
        <v>1</v>
      </c>
      <c r="C30" s="7"/>
      <c r="D30" s="7"/>
      <c r="E30" s="7"/>
      <c r="F30" s="7"/>
      <c r="G30" s="12"/>
      <c r="H30" s="12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</row>
    <row r="31" spans="1:58" s="19" customFormat="1" ht="15" customHeight="1">
      <c r="A31" s="9">
        <v>44648</v>
      </c>
      <c r="B31" s="11">
        <v>2</v>
      </c>
      <c r="C31" s="15"/>
      <c r="D31" s="10"/>
      <c r="E31" s="10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</row>
    <row r="32" spans="1:58" s="5" customFormat="1" ht="15" customHeight="1">
      <c r="A32" s="4">
        <v>44649</v>
      </c>
      <c r="B32" s="16">
        <v>3</v>
      </c>
      <c r="C32" s="7"/>
      <c r="D32" s="7"/>
      <c r="E32" s="7"/>
      <c r="F32" s="7"/>
      <c r="G32" s="12"/>
      <c r="H32" s="12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</row>
    <row r="33" spans="1:58" s="19" customFormat="1" ht="15" customHeight="1">
      <c r="A33" s="9">
        <v>44650</v>
      </c>
      <c r="B33" s="11">
        <v>4</v>
      </c>
      <c r="C33" s="15"/>
      <c r="D33" s="10"/>
      <c r="E33" s="10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>
        <v>1</v>
      </c>
      <c r="BA33" s="15">
        <v>251</v>
      </c>
      <c r="BB33" s="15">
        <v>98388</v>
      </c>
      <c r="BC33" s="15"/>
      <c r="BD33" s="15"/>
      <c r="BE33" s="15"/>
      <c r="BF33" s="15"/>
    </row>
    <row r="34" spans="1:58" s="5" customFormat="1" ht="15" customHeight="1">
      <c r="A34" s="4">
        <v>44651</v>
      </c>
      <c r="B34" s="16">
        <v>5</v>
      </c>
      <c r="C34" s="7"/>
      <c r="D34" s="7"/>
      <c r="E34" s="7"/>
      <c r="F34" s="7"/>
      <c r="G34" s="12"/>
      <c r="H34" s="12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>
        <v>1</v>
      </c>
      <c r="BA34" s="7">
        <v>393</v>
      </c>
      <c r="BB34" s="7">
        <v>134784</v>
      </c>
      <c r="BC34" s="7"/>
      <c r="BD34" s="7"/>
      <c r="BE34" s="7"/>
      <c r="BF34" s="7"/>
    </row>
  </sheetData>
  <sheetProtection/>
  <mergeCells count="33">
    <mergeCell ref="AX2:AY2"/>
    <mergeCell ref="AZ2:BB2"/>
    <mergeCell ref="BC2:BD2"/>
    <mergeCell ref="BE2:BF2"/>
    <mergeCell ref="A3:B3"/>
    <mergeCell ref="AK2:AL2"/>
    <mergeCell ref="AM2:AN2"/>
    <mergeCell ref="AO2:AP2"/>
    <mergeCell ref="AQ2:AR2"/>
    <mergeCell ref="AS2:AU2"/>
    <mergeCell ref="AV2:AW2"/>
    <mergeCell ref="Y2:Z2"/>
    <mergeCell ref="AA2:AB2"/>
    <mergeCell ref="AC2:AD2"/>
    <mergeCell ref="AE2:AF2"/>
    <mergeCell ref="AG2:AH2"/>
    <mergeCell ref="AI2:AJ2"/>
    <mergeCell ref="AS1:AY1"/>
    <mergeCell ref="AZ1:BF1"/>
    <mergeCell ref="A2:B2"/>
    <mergeCell ref="C2:E2"/>
    <mergeCell ref="F2:H2"/>
    <mergeCell ref="I2:K2"/>
    <mergeCell ref="L2:N2"/>
    <mergeCell ref="O2:Q2"/>
    <mergeCell ref="R2:T2"/>
    <mergeCell ref="U2:W2"/>
    <mergeCell ref="A1:B1"/>
    <mergeCell ref="C1:E1"/>
    <mergeCell ref="F1:H1"/>
    <mergeCell ref="I1:T1"/>
    <mergeCell ref="U1:W1"/>
    <mergeCell ref="X1:AR1"/>
  </mergeCells>
  <printOptions/>
  <pageMargins left="0.2362204724409449" right="0.2362204724409449" top="0.7480314960629921" bottom="0.7480314960629921" header="0.31496062992125984" footer="0.31496062992125984"/>
  <pageSetup fitToWidth="0" fitToHeight="1" horizontalDpi="600" verticalDpi="600" orientation="landscape" paperSize="8" r:id="rId1"/>
  <headerFooter>
    <oddHeader>&amp;C八戸の水揚げ（主な魚種・主な漁法）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34"/>
  <sheetViews>
    <sheetView zoomScalePageLayoutView="0" workbookViewId="0" topLeftCell="A1">
      <pane xSplit="1" ySplit="3" topLeftCell="AE16" activePane="bottomRight" state="frozen"/>
      <selection pane="topLeft" activeCell="B4" sqref="B4"/>
      <selection pane="topRight" activeCell="B4" sqref="B4"/>
      <selection pane="bottomLeft" activeCell="B4" sqref="B4"/>
      <selection pane="bottomRight" activeCell="AK34" sqref="AK34"/>
    </sheetView>
  </sheetViews>
  <sheetFormatPr defaultColWidth="9.140625" defaultRowHeight="15"/>
  <cols>
    <col min="1" max="1" width="9.28125" style="0" bestFit="1" customWidth="1"/>
    <col min="2" max="2" width="3.421875" style="17" bestFit="1" customWidth="1"/>
    <col min="3" max="4" width="9.140625" style="0" bestFit="1" customWidth="1"/>
    <col min="5" max="5" width="10.28125" style="0" bestFit="1" customWidth="1"/>
    <col min="6" max="7" width="9.140625" style="0" bestFit="1" customWidth="1"/>
    <col min="8" max="8" width="10.421875" style="0" bestFit="1" customWidth="1"/>
    <col min="9" max="9" width="9.140625" style="0" bestFit="1" customWidth="1"/>
    <col min="10" max="10" width="9.421875" style="0" bestFit="1" customWidth="1"/>
    <col min="11" max="11" width="10.421875" style="0" bestFit="1" customWidth="1"/>
    <col min="12" max="12" width="9.140625" style="0" bestFit="1" customWidth="1"/>
    <col min="13" max="13" width="9.28125" style="0" bestFit="1" customWidth="1"/>
    <col min="14" max="14" width="11.421875" style="0" bestFit="1" customWidth="1"/>
    <col min="15" max="16" width="9.140625" style="0" bestFit="1" customWidth="1"/>
    <col min="17" max="17" width="11.421875" style="0" bestFit="1" customWidth="1"/>
    <col min="18" max="19" width="9.140625" style="0" bestFit="1" customWidth="1"/>
    <col min="20" max="20" width="11.421875" style="0" bestFit="1" customWidth="1"/>
    <col min="21" max="22" width="9.140625" style="0" bestFit="1" customWidth="1"/>
    <col min="23" max="23" width="11.421875" style="0" bestFit="1" customWidth="1"/>
    <col min="26" max="26" width="9.28125" style="0" bestFit="1" customWidth="1"/>
    <col min="28" max="28" width="10.28125" style="0" bestFit="1" customWidth="1"/>
    <col min="32" max="32" width="10.28125" style="0" bestFit="1" customWidth="1"/>
    <col min="36" max="36" width="9.28125" style="0" bestFit="1" customWidth="1"/>
    <col min="47" max="47" width="10.28125" style="0" bestFit="1" customWidth="1"/>
    <col min="48" max="48" width="9.28125" style="0" bestFit="1" customWidth="1"/>
    <col min="49" max="49" width="9.57421875" style="0" customWidth="1"/>
    <col min="50" max="50" width="9.00390625" style="0" customWidth="1"/>
    <col min="51" max="51" width="11.421875" style="0" bestFit="1" customWidth="1"/>
    <col min="54" max="54" width="10.28125" style="0" bestFit="1" customWidth="1"/>
    <col min="57" max="58" width="9.00390625" style="0" customWidth="1"/>
  </cols>
  <sheetData>
    <row r="1" spans="1:58" ht="15" customHeight="1">
      <c r="A1" s="43" t="s">
        <v>23</v>
      </c>
      <c r="B1" s="44"/>
      <c r="C1" s="43" t="s">
        <v>5</v>
      </c>
      <c r="D1" s="45"/>
      <c r="E1" s="44"/>
      <c r="F1" s="43" t="s">
        <v>0</v>
      </c>
      <c r="G1" s="45"/>
      <c r="H1" s="44"/>
      <c r="I1" s="43" t="s">
        <v>6</v>
      </c>
      <c r="J1" s="45"/>
      <c r="K1" s="45"/>
      <c r="L1" s="45"/>
      <c r="M1" s="45"/>
      <c r="N1" s="45"/>
      <c r="O1" s="45"/>
      <c r="P1" s="45"/>
      <c r="Q1" s="45"/>
      <c r="R1" s="45"/>
      <c r="S1" s="45"/>
      <c r="T1" s="44"/>
      <c r="U1" s="43" t="s">
        <v>11</v>
      </c>
      <c r="V1" s="45"/>
      <c r="W1" s="44"/>
      <c r="X1" s="40" t="s">
        <v>10</v>
      </c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0" t="s">
        <v>20</v>
      </c>
      <c r="AT1" s="41"/>
      <c r="AU1" s="41"/>
      <c r="AV1" s="41"/>
      <c r="AW1" s="41"/>
      <c r="AX1" s="41"/>
      <c r="AY1" s="42"/>
      <c r="AZ1" s="40" t="s">
        <v>22</v>
      </c>
      <c r="BA1" s="41"/>
      <c r="BB1" s="41"/>
      <c r="BC1" s="41"/>
      <c r="BD1" s="41"/>
      <c r="BE1" s="41"/>
      <c r="BF1" s="42"/>
    </row>
    <row r="2" spans="1:58" ht="15" customHeight="1">
      <c r="A2" s="37" t="s">
        <v>24</v>
      </c>
      <c r="B2" s="39"/>
      <c r="C2" s="31" t="s">
        <v>4</v>
      </c>
      <c r="D2" s="32"/>
      <c r="E2" s="33"/>
      <c r="F2" s="31" t="s">
        <v>4</v>
      </c>
      <c r="G2" s="32"/>
      <c r="H2" s="33"/>
      <c r="I2" s="31" t="s">
        <v>7</v>
      </c>
      <c r="J2" s="32"/>
      <c r="K2" s="33"/>
      <c r="L2" s="31" t="s">
        <v>8</v>
      </c>
      <c r="M2" s="32"/>
      <c r="N2" s="33"/>
      <c r="O2" s="31" t="s">
        <v>4</v>
      </c>
      <c r="P2" s="32"/>
      <c r="Q2" s="33"/>
      <c r="R2" s="31" t="s">
        <v>9</v>
      </c>
      <c r="S2" s="32"/>
      <c r="T2" s="33"/>
      <c r="U2" s="31" t="s">
        <v>8</v>
      </c>
      <c r="V2" s="32"/>
      <c r="W2" s="32"/>
      <c r="X2" s="3"/>
      <c r="Y2" s="33" t="s">
        <v>12</v>
      </c>
      <c r="Z2" s="38"/>
      <c r="AA2" s="38" t="s">
        <v>13</v>
      </c>
      <c r="AB2" s="38"/>
      <c r="AC2" s="39" t="s">
        <v>15</v>
      </c>
      <c r="AD2" s="36"/>
      <c r="AE2" s="36" t="s">
        <v>8</v>
      </c>
      <c r="AF2" s="36"/>
      <c r="AG2" s="36" t="s">
        <v>4</v>
      </c>
      <c r="AH2" s="36"/>
      <c r="AI2" s="36" t="s">
        <v>14</v>
      </c>
      <c r="AJ2" s="36"/>
      <c r="AK2" s="36" t="s">
        <v>16</v>
      </c>
      <c r="AL2" s="36"/>
      <c r="AM2" s="36" t="s">
        <v>17</v>
      </c>
      <c r="AN2" s="36"/>
      <c r="AO2" s="36" t="s">
        <v>18</v>
      </c>
      <c r="AP2" s="36"/>
      <c r="AQ2" s="36" t="s">
        <v>19</v>
      </c>
      <c r="AR2" s="37"/>
      <c r="AS2" s="31" t="s">
        <v>18</v>
      </c>
      <c r="AT2" s="32"/>
      <c r="AU2" s="33"/>
      <c r="AV2" s="31" t="s">
        <v>21</v>
      </c>
      <c r="AW2" s="33"/>
      <c r="AX2" s="31" t="s">
        <v>4</v>
      </c>
      <c r="AY2" s="32"/>
      <c r="AZ2" s="31" t="s">
        <v>18</v>
      </c>
      <c r="BA2" s="32"/>
      <c r="BB2" s="33"/>
      <c r="BC2" s="32" t="s">
        <v>21</v>
      </c>
      <c r="BD2" s="33"/>
      <c r="BE2" s="31" t="s">
        <v>4</v>
      </c>
      <c r="BF2" s="33"/>
    </row>
    <row r="3" spans="1:58" ht="15" customHeight="1">
      <c r="A3" s="34"/>
      <c r="B3" s="35"/>
      <c r="C3" s="1" t="s">
        <v>1</v>
      </c>
      <c r="D3" s="1" t="s">
        <v>2</v>
      </c>
      <c r="E3" s="1" t="s">
        <v>3</v>
      </c>
      <c r="F3" s="1" t="s">
        <v>1</v>
      </c>
      <c r="G3" s="1" t="s">
        <v>2</v>
      </c>
      <c r="H3" s="1" t="s">
        <v>3</v>
      </c>
      <c r="I3" s="1" t="s">
        <v>1</v>
      </c>
      <c r="J3" s="1" t="s">
        <v>2</v>
      </c>
      <c r="K3" s="1" t="s">
        <v>3</v>
      </c>
      <c r="L3" s="1" t="s">
        <v>1</v>
      </c>
      <c r="M3" s="1" t="s">
        <v>2</v>
      </c>
      <c r="N3" s="1" t="s">
        <v>3</v>
      </c>
      <c r="O3" s="1" t="s">
        <v>1</v>
      </c>
      <c r="P3" s="1" t="s">
        <v>2</v>
      </c>
      <c r="Q3" s="1" t="s">
        <v>3</v>
      </c>
      <c r="R3" s="1" t="s">
        <v>1</v>
      </c>
      <c r="S3" s="1" t="s">
        <v>2</v>
      </c>
      <c r="T3" s="1" t="s">
        <v>3</v>
      </c>
      <c r="U3" s="1" t="s">
        <v>1</v>
      </c>
      <c r="V3" s="1" t="s">
        <v>2</v>
      </c>
      <c r="W3" s="1" t="s">
        <v>3</v>
      </c>
      <c r="X3" s="2" t="s">
        <v>1</v>
      </c>
      <c r="Y3" s="2" t="s">
        <v>2</v>
      </c>
      <c r="Z3" s="2" t="s">
        <v>3</v>
      </c>
      <c r="AA3" s="2" t="s">
        <v>2</v>
      </c>
      <c r="AB3" s="2" t="s">
        <v>3</v>
      </c>
      <c r="AC3" s="1" t="s">
        <v>2</v>
      </c>
      <c r="AD3" s="1" t="s">
        <v>3</v>
      </c>
      <c r="AE3" s="1" t="s">
        <v>2</v>
      </c>
      <c r="AF3" s="1" t="s">
        <v>3</v>
      </c>
      <c r="AG3" s="1" t="s">
        <v>2</v>
      </c>
      <c r="AH3" s="1" t="s">
        <v>3</v>
      </c>
      <c r="AI3" s="1" t="s">
        <v>2</v>
      </c>
      <c r="AJ3" s="1" t="s">
        <v>3</v>
      </c>
      <c r="AK3" s="1" t="s">
        <v>2</v>
      </c>
      <c r="AL3" s="1" t="s">
        <v>3</v>
      </c>
      <c r="AM3" s="1" t="s">
        <v>2</v>
      </c>
      <c r="AN3" s="1" t="s">
        <v>3</v>
      </c>
      <c r="AO3" s="1" t="s">
        <v>2</v>
      </c>
      <c r="AP3" s="1" t="s">
        <v>3</v>
      </c>
      <c r="AQ3" s="1" t="s">
        <v>2</v>
      </c>
      <c r="AR3" s="21" t="s">
        <v>3</v>
      </c>
      <c r="AS3" s="2" t="s">
        <v>1</v>
      </c>
      <c r="AT3" s="1" t="s">
        <v>2</v>
      </c>
      <c r="AU3" s="1" t="s">
        <v>3</v>
      </c>
      <c r="AV3" s="1" t="s">
        <v>2</v>
      </c>
      <c r="AW3" s="1" t="s">
        <v>3</v>
      </c>
      <c r="AX3" s="1" t="s">
        <v>2</v>
      </c>
      <c r="AY3" s="1" t="s">
        <v>3</v>
      </c>
      <c r="AZ3" s="2" t="s">
        <v>1</v>
      </c>
      <c r="BA3" s="2" t="s">
        <v>2</v>
      </c>
      <c r="BB3" s="2" t="s">
        <v>3</v>
      </c>
      <c r="BC3" s="1" t="s">
        <v>2</v>
      </c>
      <c r="BD3" s="1" t="s">
        <v>3</v>
      </c>
      <c r="BE3" s="1" t="s">
        <v>2</v>
      </c>
      <c r="BF3" s="1" t="s">
        <v>3</v>
      </c>
    </row>
    <row r="4" spans="1:58" s="5" customFormat="1" ht="15" customHeight="1">
      <c r="A4" s="4">
        <v>44652</v>
      </c>
      <c r="B4" s="16">
        <v>6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</row>
    <row r="5" spans="1:58" s="19" customFormat="1" ht="15" customHeight="1">
      <c r="A5" s="9">
        <v>44653</v>
      </c>
      <c r="B5" s="11">
        <v>7</v>
      </c>
      <c r="C5" s="10"/>
      <c r="D5" s="10"/>
      <c r="E5" s="10"/>
      <c r="F5" s="10"/>
      <c r="G5" s="15"/>
      <c r="H5" s="15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</row>
    <row r="6" spans="1:58" s="5" customFormat="1" ht="15" customHeight="1">
      <c r="A6" s="4">
        <v>44654</v>
      </c>
      <c r="B6" s="16">
        <v>1</v>
      </c>
      <c r="C6" s="12"/>
      <c r="D6" s="7"/>
      <c r="E6" s="7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</row>
    <row r="7" spans="1:58" s="19" customFormat="1" ht="15" customHeight="1">
      <c r="A7" s="9">
        <v>44655</v>
      </c>
      <c r="B7" s="11">
        <v>2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>
        <v>4</v>
      </c>
      <c r="AT7" s="15">
        <v>1730</v>
      </c>
      <c r="AU7" s="15">
        <v>595404</v>
      </c>
      <c r="AV7" s="15">
        <v>3419</v>
      </c>
      <c r="AW7" s="15">
        <v>229154</v>
      </c>
      <c r="AX7" s="15"/>
      <c r="AY7" s="15"/>
      <c r="AZ7" s="15">
        <v>1</v>
      </c>
      <c r="BA7" s="15">
        <v>109</v>
      </c>
      <c r="BB7" s="15">
        <v>33264</v>
      </c>
      <c r="BC7" s="15"/>
      <c r="BD7" s="15"/>
      <c r="BE7" s="15"/>
      <c r="BF7" s="15"/>
    </row>
    <row r="8" spans="1:58" s="5" customFormat="1" ht="15" customHeight="1">
      <c r="A8" s="4">
        <v>44656</v>
      </c>
      <c r="B8" s="16">
        <v>3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</row>
    <row r="9" spans="1:58" s="19" customFormat="1" ht="15" customHeight="1">
      <c r="A9" s="9">
        <f>A8+1</f>
        <v>44657</v>
      </c>
      <c r="B9" s="11">
        <f>IF(A9="","",WEEKDAY(A9))</f>
        <v>4</v>
      </c>
      <c r="C9" s="10"/>
      <c r="D9" s="10"/>
      <c r="E9" s="10"/>
      <c r="F9" s="10"/>
      <c r="G9" s="15"/>
      <c r="H9" s="15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</row>
    <row r="10" spans="1:58" s="5" customFormat="1" ht="15" customHeight="1">
      <c r="A10" s="4">
        <f>A9+1</f>
        <v>44658</v>
      </c>
      <c r="B10" s="16">
        <f>IF(A10="","",WEEKDAY(A10))</f>
        <v>5</v>
      </c>
      <c r="C10" s="12"/>
      <c r="D10" s="7"/>
      <c r="E10" s="7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</row>
    <row r="11" spans="1:58" s="19" customFormat="1" ht="15" customHeight="1">
      <c r="A11" s="9">
        <f>A10+1</f>
        <v>44659</v>
      </c>
      <c r="B11" s="11">
        <f>IF(A11="","",WEEKDAY(A11))</f>
        <v>6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</row>
    <row r="12" spans="1:58" s="5" customFormat="1" ht="15" customHeight="1">
      <c r="A12" s="4">
        <f>A11+1</f>
        <v>44660</v>
      </c>
      <c r="B12" s="16">
        <f>IF(A12="","",WEEKDAY(A12))</f>
        <v>7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</row>
    <row r="13" spans="1:58" s="19" customFormat="1" ht="15" customHeight="1">
      <c r="A13" s="9">
        <f>A12+1</f>
        <v>44661</v>
      </c>
      <c r="B13" s="11">
        <f>IF(A13="","",WEEKDAY(A13))</f>
        <v>1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</row>
    <row r="14" spans="1:58" s="5" customFormat="1" ht="15" customHeight="1">
      <c r="A14" s="4">
        <v>44662</v>
      </c>
      <c r="B14" s="16">
        <v>2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>
        <v>5</v>
      </c>
      <c r="AT14" s="12">
        <v>5924</v>
      </c>
      <c r="AU14" s="12">
        <v>1392498</v>
      </c>
      <c r="AV14" s="12">
        <v>19264</v>
      </c>
      <c r="AW14" s="12">
        <v>1395305</v>
      </c>
      <c r="AX14" s="12"/>
      <c r="AY14" s="12"/>
      <c r="AZ14" s="12">
        <v>1</v>
      </c>
      <c r="BA14" s="12">
        <v>150</v>
      </c>
      <c r="BB14" s="12">
        <v>33912</v>
      </c>
      <c r="BC14" s="12"/>
      <c r="BD14" s="12"/>
      <c r="BE14" s="12"/>
      <c r="BF14" s="12"/>
    </row>
    <row r="15" spans="1:58" s="19" customFormat="1" ht="15" customHeight="1">
      <c r="A15" s="9">
        <v>44663</v>
      </c>
      <c r="B15" s="11">
        <v>3</v>
      </c>
      <c r="C15" s="10"/>
      <c r="D15" s="10"/>
      <c r="E15" s="10"/>
      <c r="F15" s="10"/>
      <c r="G15" s="15"/>
      <c r="H15" s="15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>
        <v>10</v>
      </c>
      <c r="AT15" s="10">
        <v>4729</v>
      </c>
      <c r="AU15" s="10">
        <v>1061640</v>
      </c>
      <c r="AV15" s="10">
        <v>13472</v>
      </c>
      <c r="AW15" s="10">
        <v>978837</v>
      </c>
      <c r="AX15" s="10"/>
      <c r="AY15" s="10"/>
      <c r="AZ15" s="10">
        <v>1</v>
      </c>
      <c r="BA15" s="10">
        <v>83</v>
      </c>
      <c r="BB15" s="10">
        <v>17820</v>
      </c>
      <c r="BC15" s="10"/>
      <c r="BD15" s="10"/>
      <c r="BE15" s="10"/>
      <c r="BF15" s="10"/>
    </row>
    <row r="16" spans="1:58" s="5" customFormat="1" ht="15" customHeight="1">
      <c r="A16" s="4">
        <v>44664</v>
      </c>
      <c r="B16" s="16">
        <v>4</v>
      </c>
      <c r="C16" s="12"/>
      <c r="D16" s="7"/>
      <c r="E16" s="7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</row>
    <row r="17" spans="1:58" s="19" customFormat="1" ht="15" customHeight="1">
      <c r="A17" s="9">
        <v>44665</v>
      </c>
      <c r="B17" s="11">
        <v>5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>
        <v>1</v>
      </c>
      <c r="BA17" s="15">
        <v>27</v>
      </c>
      <c r="BB17" s="15">
        <v>12528</v>
      </c>
      <c r="BC17" s="15"/>
      <c r="BD17" s="15"/>
      <c r="BE17" s="15"/>
      <c r="BF17" s="15"/>
    </row>
    <row r="18" spans="1:58" s="5" customFormat="1" ht="15" customHeight="1">
      <c r="A18" s="4">
        <v>44666</v>
      </c>
      <c r="B18" s="16">
        <v>6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</row>
    <row r="19" spans="1:58" ht="13.5">
      <c r="A19" s="22">
        <v>44667</v>
      </c>
      <c r="B19" s="16">
        <f>IF(A19="","",WEEKDAY(A19))</f>
        <v>7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</row>
    <row r="20" spans="1:58" s="5" customFormat="1" ht="13.5">
      <c r="A20" s="9">
        <f>A19+1</f>
        <v>44668</v>
      </c>
      <c r="B20" s="11">
        <f>IF(A20="","",WEEKDAY(A20))</f>
        <v>1</v>
      </c>
      <c r="C20" s="10"/>
      <c r="D20" s="10"/>
      <c r="E20" s="10"/>
      <c r="F20" s="10"/>
      <c r="G20" s="26"/>
      <c r="H20" s="26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</row>
    <row r="21" spans="1:58" ht="13.5">
      <c r="A21" s="22">
        <f>A20+1</f>
        <v>44669</v>
      </c>
      <c r="B21" s="16">
        <f>IF(A21="","",WEEKDAY(A21))</f>
        <v>2</v>
      </c>
      <c r="C21" s="25"/>
      <c r="D21" s="7"/>
      <c r="E21" s="7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</row>
    <row r="22" spans="1:58" s="5" customFormat="1" ht="13.5" customHeight="1">
      <c r="A22" s="9">
        <f>A21+1</f>
        <v>44670</v>
      </c>
      <c r="B22" s="11">
        <f>IF(A22="","",WEEKDAY(A22))</f>
        <v>3</v>
      </c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>
        <v>11</v>
      </c>
      <c r="AT22" s="26">
        <v>7620</v>
      </c>
      <c r="AU22" s="26">
        <v>1913490</v>
      </c>
      <c r="AV22" s="26">
        <v>28267</v>
      </c>
      <c r="AW22" s="26">
        <v>2079594</v>
      </c>
      <c r="AX22" s="26">
        <v>15</v>
      </c>
      <c r="AY22" s="26">
        <v>9585</v>
      </c>
      <c r="AZ22" s="26">
        <v>1</v>
      </c>
      <c r="BA22" s="26">
        <v>7</v>
      </c>
      <c r="BB22" s="26">
        <v>1404</v>
      </c>
      <c r="BC22" s="26"/>
      <c r="BD22" s="26"/>
      <c r="BE22" s="26"/>
      <c r="BF22" s="26"/>
    </row>
    <row r="23" spans="1:58" ht="13.5" customHeight="1">
      <c r="A23" s="22">
        <f>A22+1</f>
        <v>44671</v>
      </c>
      <c r="B23" s="16">
        <f>IF(A23="","",WEEKDAY(A23))</f>
        <v>4</v>
      </c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</row>
    <row r="24" spans="1:58" s="5" customFormat="1" ht="15" customHeight="1">
      <c r="A24" s="4">
        <v>44672</v>
      </c>
      <c r="B24" s="16">
        <v>5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>
        <v>11</v>
      </c>
      <c r="AT24" s="18">
        <v>6926</v>
      </c>
      <c r="AU24" s="18">
        <v>1951560</v>
      </c>
      <c r="AV24" s="18">
        <v>38469</v>
      </c>
      <c r="AW24" s="18">
        <v>2712334</v>
      </c>
      <c r="AX24" s="18">
        <v>15</v>
      </c>
      <c r="AY24" s="18">
        <v>10260</v>
      </c>
      <c r="AZ24" s="18">
        <v>1</v>
      </c>
      <c r="BA24" s="18">
        <v>21</v>
      </c>
      <c r="BB24" s="18">
        <v>3672</v>
      </c>
      <c r="BC24" s="18"/>
      <c r="BD24" s="18"/>
      <c r="BE24" s="18"/>
      <c r="BF24" s="18"/>
    </row>
    <row r="25" spans="1:58" s="19" customFormat="1" ht="15" customHeight="1">
      <c r="A25" s="9">
        <v>44673</v>
      </c>
      <c r="B25" s="11">
        <v>6</v>
      </c>
      <c r="C25" s="13"/>
      <c r="D25" s="13"/>
      <c r="E25" s="13"/>
      <c r="F25" s="13"/>
      <c r="G25" s="14"/>
      <c r="H25" s="14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</row>
    <row r="26" spans="1:58" s="5" customFormat="1" ht="15" customHeight="1">
      <c r="A26" s="4">
        <v>44674</v>
      </c>
      <c r="B26" s="16">
        <v>7</v>
      </c>
      <c r="C26" s="18"/>
      <c r="D26" s="8"/>
      <c r="E26" s="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>
        <v>11</v>
      </c>
      <c r="AT26" s="18">
        <v>4046</v>
      </c>
      <c r="AU26" s="18">
        <v>1103436</v>
      </c>
      <c r="AV26" s="18">
        <v>27303</v>
      </c>
      <c r="AW26" s="18">
        <v>2126487</v>
      </c>
      <c r="AX26" s="18"/>
      <c r="AY26" s="18"/>
      <c r="AZ26" s="18"/>
      <c r="BA26" s="18"/>
      <c r="BB26" s="18"/>
      <c r="BC26" s="18"/>
      <c r="BD26" s="18"/>
      <c r="BE26" s="18"/>
      <c r="BF26" s="18"/>
    </row>
    <row r="27" spans="1:58" s="19" customFormat="1" ht="15" customHeight="1">
      <c r="A27" s="9">
        <v>44675</v>
      </c>
      <c r="B27" s="11">
        <v>1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4"/>
      <c r="BD27" s="14"/>
      <c r="BE27" s="14"/>
      <c r="BF27" s="14"/>
    </row>
    <row r="28" spans="1:58" s="5" customFormat="1" ht="15" customHeight="1">
      <c r="A28" s="4">
        <v>44676</v>
      </c>
      <c r="B28" s="16">
        <v>2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>
        <v>1</v>
      </c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>
        <v>19.9</v>
      </c>
      <c r="AN28" s="18">
        <v>34843</v>
      </c>
      <c r="AO28" s="18">
        <v>44</v>
      </c>
      <c r="AP28" s="18">
        <v>4212</v>
      </c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</row>
    <row r="29" spans="1:58" s="19" customFormat="1" ht="13.5">
      <c r="A29" s="9">
        <v>44677</v>
      </c>
      <c r="B29" s="11">
        <v>3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>
        <v>8</v>
      </c>
      <c r="AT29" s="15">
        <v>5230</v>
      </c>
      <c r="AU29" s="15">
        <v>1447686</v>
      </c>
      <c r="AV29" s="15">
        <v>23174</v>
      </c>
      <c r="AW29" s="15">
        <v>1722341</v>
      </c>
      <c r="AX29" s="15"/>
      <c r="AY29" s="15"/>
      <c r="AZ29" s="15"/>
      <c r="BA29" s="15"/>
      <c r="BB29" s="15"/>
      <c r="BC29" s="15"/>
      <c r="BD29" s="15"/>
      <c r="BE29" s="15"/>
      <c r="BF29" s="15"/>
    </row>
    <row r="30" spans="1:58" s="5" customFormat="1" ht="13.5">
      <c r="A30" s="4">
        <v>44678</v>
      </c>
      <c r="B30" s="16">
        <v>4</v>
      </c>
      <c r="C30" s="7"/>
      <c r="D30" s="7"/>
      <c r="E30" s="7"/>
      <c r="F30" s="7"/>
      <c r="G30" s="12"/>
      <c r="H30" s="12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</row>
    <row r="31" spans="1:58" s="19" customFormat="1" ht="13.5">
      <c r="A31" s="9">
        <v>44679</v>
      </c>
      <c r="B31" s="11">
        <v>5</v>
      </c>
      <c r="C31" s="15"/>
      <c r="D31" s="10"/>
      <c r="E31" s="10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</row>
    <row r="32" spans="1:58" s="5" customFormat="1" ht="13.5" customHeight="1">
      <c r="A32" s="4">
        <v>44680</v>
      </c>
      <c r="B32" s="16">
        <v>6</v>
      </c>
      <c r="C32" s="7"/>
      <c r="D32" s="7"/>
      <c r="E32" s="7"/>
      <c r="F32" s="7"/>
      <c r="G32" s="12"/>
      <c r="H32" s="12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</row>
    <row r="33" spans="1:58" s="19" customFormat="1" ht="13.5" customHeight="1">
      <c r="A33" s="9">
        <v>44681</v>
      </c>
      <c r="B33" s="11">
        <v>7</v>
      </c>
      <c r="C33" s="15"/>
      <c r="D33" s="10"/>
      <c r="E33" s="10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>
        <v>1</v>
      </c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>
        <v>33</v>
      </c>
      <c r="AP33" s="15">
        <v>972</v>
      </c>
      <c r="AQ33" s="15"/>
      <c r="AR33" s="15"/>
      <c r="AS33" s="15">
        <v>11</v>
      </c>
      <c r="AT33" s="15">
        <v>6577</v>
      </c>
      <c r="AU33" s="15">
        <v>1505520</v>
      </c>
      <c r="AV33" s="15">
        <v>49436</v>
      </c>
      <c r="AW33" s="15">
        <v>4005104</v>
      </c>
      <c r="AX33" s="15"/>
      <c r="AY33" s="15"/>
      <c r="AZ33" s="15">
        <v>1</v>
      </c>
      <c r="BA33" s="15">
        <v>118</v>
      </c>
      <c r="BB33" s="15">
        <v>30240</v>
      </c>
      <c r="BC33" s="15"/>
      <c r="BD33" s="15"/>
      <c r="BE33" s="15"/>
      <c r="BF33" s="15"/>
    </row>
    <row r="34" spans="1:58" s="5" customFormat="1" ht="15" customHeight="1">
      <c r="A34" s="4"/>
      <c r="B34" s="16"/>
      <c r="C34" s="7"/>
      <c r="D34" s="7"/>
      <c r="E34" s="7"/>
      <c r="F34" s="7"/>
      <c r="G34" s="12"/>
      <c r="H34" s="12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</row>
  </sheetData>
  <sheetProtection/>
  <mergeCells count="33">
    <mergeCell ref="AX2:AY2"/>
    <mergeCell ref="AZ2:BB2"/>
    <mergeCell ref="BC2:BD2"/>
    <mergeCell ref="BE2:BF2"/>
    <mergeCell ref="A3:B3"/>
    <mergeCell ref="AK2:AL2"/>
    <mergeCell ref="AM2:AN2"/>
    <mergeCell ref="AO2:AP2"/>
    <mergeCell ref="AQ2:AR2"/>
    <mergeCell ref="AS2:AU2"/>
    <mergeCell ref="AV2:AW2"/>
    <mergeCell ref="Y2:Z2"/>
    <mergeCell ref="AA2:AB2"/>
    <mergeCell ref="AC2:AD2"/>
    <mergeCell ref="AE2:AF2"/>
    <mergeCell ref="AG2:AH2"/>
    <mergeCell ref="AI2:AJ2"/>
    <mergeCell ref="AS1:AY1"/>
    <mergeCell ref="AZ1:BF1"/>
    <mergeCell ref="A2:B2"/>
    <mergeCell ref="C2:E2"/>
    <mergeCell ref="F2:H2"/>
    <mergeCell ref="I2:K2"/>
    <mergeCell ref="L2:N2"/>
    <mergeCell ref="O2:Q2"/>
    <mergeCell ref="R2:T2"/>
    <mergeCell ref="U2:W2"/>
    <mergeCell ref="A1:B1"/>
    <mergeCell ref="C1:E1"/>
    <mergeCell ref="F1:H1"/>
    <mergeCell ref="I1:T1"/>
    <mergeCell ref="U1:W1"/>
    <mergeCell ref="X1:AR1"/>
  </mergeCells>
  <printOptions/>
  <pageMargins left="0.2362204724409449" right="0.2362204724409449" top="0.7480314960629921" bottom="0.7480314960629921" header="0.31496062992125984" footer="0.31496062992125984"/>
  <pageSetup fitToWidth="0" fitToHeight="1" horizontalDpi="600" verticalDpi="600" orientation="landscape" paperSize="8" r:id="rId1"/>
  <headerFooter>
    <oddHeader>&amp;C八戸の水揚げ（主な魚種・主な漁法）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34"/>
  <sheetViews>
    <sheetView zoomScalePageLayoutView="0" workbookViewId="0" topLeftCell="A1">
      <pane xSplit="1" ySplit="3" topLeftCell="X22" activePane="bottomRight" state="frozen"/>
      <selection pane="topLeft" activeCell="B4" sqref="B4"/>
      <selection pane="topRight" activeCell="B4" sqref="B4"/>
      <selection pane="bottomLeft" activeCell="B4" sqref="B4"/>
      <selection pane="bottomRight" activeCell="AG39" sqref="AG39"/>
    </sheetView>
  </sheetViews>
  <sheetFormatPr defaultColWidth="9.140625" defaultRowHeight="15"/>
  <cols>
    <col min="1" max="1" width="9.28125" style="0" bestFit="1" customWidth="1"/>
    <col min="2" max="2" width="3.421875" style="17" bestFit="1" customWidth="1"/>
    <col min="3" max="4" width="9.140625" style="0" bestFit="1" customWidth="1"/>
    <col min="5" max="5" width="10.28125" style="0" bestFit="1" customWidth="1"/>
    <col min="6" max="7" width="9.140625" style="0" bestFit="1" customWidth="1"/>
    <col min="8" max="8" width="10.421875" style="0" bestFit="1" customWidth="1"/>
    <col min="9" max="9" width="9.140625" style="0" bestFit="1" customWidth="1"/>
    <col min="10" max="10" width="9.421875" style="0" bestFit="1" customWidth="1"/>
    <col min="11" max="11" width="10.421875" style="0" bestFit="1" customWidth="1"/>
    <col min="12" max="12" width="9.140625" style="0" bestFit="1" customWidth="1"/>
    <col min="13" max="13" width="9.28125" style="0" bestFit="1" customWidth="1"/>
    <col min="14" max="14" width="11.421875" style="0" bestFit="1" customWidth="1"/>
    <col min="15" max="16" width="9.140625" style="0" bestFit="1" customWidth="1"/>
    <col min="17" max="17" width="11.421875" style="0" bestFit="1" customWidth="1"/>
    <col min="18" max="19" width="9.140625" style="0" bestFit="1" customWidth="1"/>
    <col min="20" max="20" width="11.421875" style="0" bestFit="1" customWidth="1"/>
    <col min="21" max="22" width="9.140625" style="0" bestFit="1" customWidth="1"/>
    <col min="23" max="23" width="11.421875" style="0" bestFit="1" customWidth="1"/>
    <col min="26" max="26" width="9.28125" style="0" bestFit="1" customWidth="1"/>
    <col min="28" max="28" width="10.28125" style="0" bestFit="1" customWidth="1"/>
    <col min="32" max="32" width="10.28125" style="0" bestFit="1" customWidth="1"/>
    <col min="36" max="36" width="9.28125" style="0" bestFit="1" customWidth="1"/>
    <col min="47" max="47" width="10.28125" style="0" bestFit="1" customWidth="1"/>
    <col min="48" max="48" width="9.28125" style="0" bestFit="1" customWidth="1"/>
    <col min="49" max="49" width="9.57421875" style="0" customWidth="1"/>
    <col min="50" max="50" width="9.00390625" style="0" customWidth="1"/>
    <col min="51" max="51" width="11.421875" style="0" bestFit="1" customWidth="1"/>
    <col min="54" max="54" width="10.28125" style="0" bestFit="1" customWidth="1"/>
    <col min="57" max="58" width="9.00390625" style="0" customWidth="1"/>
  </cols>
  <sheetData>
    <row r="1" spans="1:58" ht="15" customHeight="1">
      <c r="A1" s="43" t="s">
        <v>23</v>
      </c>
      <c r="B1" s="44"/>
      <c r="C1" s="43" t="s">
        <v>5</v>
      </c>
      <c r="D1" s="45"/>
      <c r="E1" s="44"/>
      <c r="F1" s="43" t="s">
        <v>0</v>
      </c>
      <c r="G1" s="45"/>
      <c r="H1" s="44"/>
      <c r="I1" s="43" t="s">
        <v>6</v>
      </c>
      <c r="J1" s="45"/>
      <c r="K1" s="45"/>
      <c r="L1" s="45"/>
      <c r="M1" s="45"/>
      <c r="N1" s="45"/>
      <c r="O1" s="45"/>
      <c r="P1" s="45"/>
      <c r="Q1" s="45"/>
      <c r="R1" s="45"/>
      <c r="S1" s="45"/>
      <c r="T1" s="44"/>
      <c r="U1" s="43" t="s">
        <v>11</v>
      </c>
      <c r="V1" s="45"/>
      <c r="W1" s="44"/>
      <c r="X1" s="40" t="s">
        <v>10</v>
      </c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0" t="s">
        <v>20</v>
      </c>
      <c r="AT1" s="41"/>
      <c r="AU1" s="41"/>
      <c r="AV1" s="41"/>
      <c r="AW1" s="41"/>
      <c r="AX1" s="41"/>
      <c r="AY1" s="42"/>
      <c r="AZ1" s="40" t="s">
        <v>22</v>
      </c>
      <c r="BA1" s="41"/>
      <c r="BB1" s="41"/>
      <c r="BC1" s="41"/>
      <c r="BD1" s="41"/>
      <c r="BE1" s="41"/>
      <c r="BF1" s="42"/>
    </row>
    <row r="2" spans="1:58" ht="15" customHeight="1">
      <c r="A2" s="37" t="s">
        <v>24</v>
      </c>
      <c r="B2" s="39"/>
      <c r="C2" s="31" t="s">
        <v>4</v>
      </c>
      <c r="D2" s="32"/>
      <c r="E2" s="33"/>
      <c r="F2" s="31" t="s">
        <v>4</v>
      </c>
      <c r="G2" s="32"/>
      <c r="H2" s="33"/>
      <c r="I2" s="31" t="s">
        <v>7</v>
      </c>
      <c r="J2" s="32"/>
      <c r="K2" s="33"/>
      <c r="L2" s="31" t="s">
        <v>8</v>
      </c>
      <c r="M2" s="32"/>
      <c r="N2" s="33"/>
      <c r="O2" s="31" t="s">
        <v>4</v>
      </c>
      <c r="P2" s="32"/>
      <c r="Q2" s="33"/>
      <c r="R2" s="31" t="s">
        <v>9</v>
      </c>
      <c r="S2" s="32"/>
      <c r="T2" s="33"/>
      <c r="U2" s="31" t="s">
        <v>8</v>
      </c>
      <c r="V2" s="32"/>
      <c r="W2" s="32"/>
      <c r="X2" s="3"/>
      <c r="Y2" s="33" t="s">
        <v>12</v>
      </c>
      <c r="Z2" s="38"/>
      <c r="AA2" s="38" t="s">
        <v>13</v>
      </c>
      <c r="AB2" s="38"/>
      <c r="AC2" s="39" t="s">
        <v>15</v>
      </c>
      <c r="AD2" s="36"/>
      <c r="AE2" s="36" t="s">
        <v>8</v>
      </c>
      <c r="AF2" s="36"/>
      <c r="AG2" s="36" t="s">
        <v>4</v>
      </c>
      <c r="AH2" s="36"/>
      <c r="AI2" s="36" t="s">
        <v>14</v>
      </c>
      <c r="AJ2" s="36"/>
      <c r="AK2" s="36" t="s">
        <v>16</v>
      </c>
      <c r="AL2" s="36"/>
      <c r="AM2" s="36" t="s">
        <v>17</v>
      </c>
      <c r="AN2" s="36"/>
      <c r="AO2" s="36" t="s">
        <v>18</v>
      </c>
      <c r="AP2" s="36"/>
      <c r="AQ2" s="36" t="s">
        <v>19</v>
      </c>
      <c r="AR2" s="37"/>
      <c r="AS2" s="31" t="s">
        <v>18</v>
      </c>
      <c r="AT2" s="32"/>
      <c r="AU2" s="33"/>
      <c r="AV2" s="31" t="s">
        <v>21</v>
      </c>
      <c r="AW2" s="33"/>
      <c r="AX2" s="31" t="s">
        <v>4</v>
      </c>
      <c r="AY2" s="32"/>
      <c r="AZ2" s="31" t="s">
        <v>18</v>
      </c>
      <c r="BA2" s="32"/>
      <c r="BB2" s="33"/>
      <c r="BC2" s="32" t="s">
        <v>21</v>
      </c>
      <c r="BD2" s="33"/>
      <c r="BE2" s="31" t="s">
        <v>4</v>
      </c>
      <c r="BF2" s="33"/>
    </row>
    <row r="3" spans="1:58" ht="15" customHeight="1">
      <c r="A3" s="34"/>
      <c r="B3" s="35"/>
      <c r="C3" s="1" t="s">
        <v>1</v>
      </c>
      <c r="D3" s="1" t="s">
        <v>2</v>
      </c>
      <c r="E3" s="1" t="s">
        <v>3</v>
      </c>
      <c r="F3" s="1" t="s">
        <v>1</v>
      </c>
      <c r="G3" s="1" t="s">
        <v>2</v>
      </c>
      <c r="H3" s="1" t="s">
        <v>3</v>
      </c>
      <c r="I3" s="1" t="s">
        <v>1</v>
      </c>
      <c r="J3" s="1" t="s">
        <v>2</v>
      </c>
      <c r="K3" s="1" t="s">
        <v>3</v>
      </c>
      <c r="L3" s="1" t="s">
        <v>1</v>
      </c>
      <c r="M3" s="1" t="s">
        <v>2</v>
      </c>
      <c r="N3" s="1" t="s">
        <v>3</v>
      </c>
      <c r="O3" s="1" t="s">
        <v>1</v>
      </c>
      <c r="P3" s="1" t="s">
        <v>2</v>
      </c>
      <c r="Q3" s="1" t="s">
        <v>3</v>
      </c>
      <c r="R3" s="1" t="s">
        <v>1</v>
      </c>
      <c r="S3" s="1" t="s">
        <v>2</v>
      </c>
      <c r="T3" s="1" t="s">
        <v>3</v>
      </c>
      <c r="U3" s="1" t="s">
        <v>1</v>
      </c>
      <c r="V3" s="1" t="s">
        <v>2</v>
      </c>
      <c r="W3" s="1" t="s">
        <v>3</v>
      </c>
      <c r="X3" s="2" t="s">
        <v>1</v>
      </c>
      <c r="Y3" s="2" t="s">
        <v>2</v>
      </c>
      <c r="Z3" s="2" t="s">
        <v>3</v>
      </c>
      <c r="AA3" s="2" t="s">
        <v>2</v>
      </c>
      <c r="AB3" s="2" t="s">
        <v>3</v>
      </c>
      <c r="AC3" s="1" t="s">
        <v>2</v>
      </c>
      <c r="AD3" s="1" t="s">
        <v>3</v>
      </c>
      <c r="AE3" s="1" t="s">
        <v>2</v>
      </c>
      <c r="AF3" s="1" t="s">
        <v>3</v>
      </c>
      <c r="AG3" s="1" t="s">
        <v>2</v>
      </c>
      <c r="AH3" s="1" t="s">
        <v>3</v>
      </c>
      <c r="AI3" s="1" t="s">
        <v>2</v>
      </c>
      <c r="AJ3" s="1" t="s">
        <v>3</v>
      </c>
      <c r="AK3" s="1" t="s">
        <v>2</v>
      </c>
      <c r="AL3" s="1" t="s">
        <v>3</v>
      </c>
      <c r="AM3" s="1" t="s">
        <v>2</v>
      </c>
      <c r="AN3" s="1" t="s">
        <v>3</v>
      </c>
      <c r="AO3" s="1" t="s">
        <v>2</v>
      </c>
      <c r="AP3" s="1" t="s">
        <v>3</v>
      </c>
      <c r="AQ3" s="1" t="s">
        <v>2</v>
      </c>
      <c r="AR3" s="21" t="s">
        <v>3</v>
      </c>
      <c r="AS3" s="2" t="s">
        <v>1</v>
      </c>
      <c r="AT3" s="1" t="s">
        <v>2</v>
      </c>
      <c r="AU3" s="1" t="s">
        <v>3</v>
      </c>
      <c r="AV3" s="1" t="s">
        <v>2</v>
      </c>
      <c r="AW3" s="1" t="s">
        <v>3</v>
      </c>
      <c r="AX3" s="1" t="s">
        <v>2</v>
      </c>
      <c r="AY3" s="1" t="s">
        <v>3</v>
      </c>
      <c r="AZ3" s="2" t="s">
        <v>1</v>
      </c>
      <c r="BA3" s="2" t="s">
        <v>2</v>
      </c>
      <c r="BB3" s="2" t="s">
        <v>3</v>
      </c>
      <c r="BC3" s="1" t="s">
        <v>2</v>
      </c>
      <c r="BD3" s="1" t="s">
        <v>3</v>
      </c>
      <c r="BE3" s="1" t="s">
        <v>2</v>
      </c>
      <c r="BF3" s="1" t="s">
        <v>3</v>
      </c>
    </row>
    <row r="4" spans="1:58" s="5" customFormat="1" ht="15" customHeight="1">
      <c r="A4" s="4">
        <v>44682</v>
      </c>
      <c r="B4" s="16">
        <v>1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</row>
    <row r="5" spans="1:58" s="19" customFormat="1" ht="15" customHeight="1">
      <c r="A5" s="9">
        <v>44683</v>
      </c>
      <c r="B5" s="11">
        <v>2</v>
      </c>
      <c r="C5" s="10"/>
      <c r="D5" s="10"/>
      <c r="E5" s="10"/>
      <c r="F5" s="10"/>
      <c r="G5" s="15"/>
      <c r="H5" s="15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</row>
    <row r="6" spans="1:58" s="5" customFormat="1" ht="15" customHeight="1">
      <c r="A6" s="4">
        <v>44684</v>
      </c>
      <c r="B6" s="16">
        <v>3</v>
      </c>
      <c r="C6" s="12"/>
      <c r="D6" s="7"/>
      <c r="E6" s="7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</row>
    <row r="7" spans="1:58" s="19" customFormat="1" ht="15" customHeight="1">
      <c r="A7" s="9">
        <v>44685</v>
      </c>
      <c r="B7" s="11">
        <v>4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</row>
    <row r="8" spans="1:58" s="5" customFormat="1" ht="15" customHeight="1">
      <c r="A8" s="4">
        <v>44686</v>
      </c>
      <c r="B8" s="16">
        <v>5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>
        <v>1</v>
      </c>
      <c r="Y8" s="12"/>
      <c r="Z8" s="12"/>
      <c r="AA8" s="12"/>
      <c r="AB8" s="12"/>
      <c r="AC8" s="12"/>
      <c r="AD8" s="12"/>
      <c r="AE8" s="12">
        <v>62</v>
      </c>
      <c r="AF8" s="12">
        <v>3024</v>
      </c>
      <c r="AG8" s="12"/>
      <c r="AH8" s="12"/>
      <c r="AI8" s="12"/>
      <c r="AJ8" s="12"/>
      <c r="AK8" s="12"/>
      <c r="AL8" s="12"/>
      <c r="AM8" s="12"/>
      <c r="AN8" s="12"/>
      <c r="AO8" s="12">
        <v>11</v>
      </c>
      <c r="AP8" s="12">
        <v>1080</v>
      </c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</row>
    <row r="9" spans="1:58" s="19" customFormat="1" ht="15" customHeight="1">
      <c r="A9" s="9">
        <v>44687</v>
      </c>
      <c r="B9" s="11">
        <v>6</v>
      </c>
      <c r="C9" s="10"/>
      <c r="D9" s="10"/>
      <c r="E9" s="10"/>
      <c r="F9" s="10"/>
      <c r="G9" s="15"/>
      <c r="H9" s="15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>
        <v>2</v>
      </c>
      <c r="Y9" s="10"/>
      <c r="Z9" s="10"/>
      <c r="AA9" s="10"/>
      <c r="AB9" s="10"/>
      <c r="AC9" s="10"/>
      <c r="AD9" s="10"/>
      <c r="AE9" s="10">
        <v>339</v>
      </c>
      <c r="AF9" s="10">
        <v>15278</v>
      </c>
      <c r="AG9" s="10"/>
      <c r="AH9" s="10"/>
      <c r="AI9" s="10"/>
      <c r="AJ9" s="10"/>
      <c r="AK9" s="10"/>
      <c r="AL9" s="10"/>
      <c r="AM9" s="10"/>
      <c r="AN9" s="10"/>
      <c r="AO9" s="10">
        <v>22</v>
      </c>
      <c r="AP9" s="10">
        <v>2484</v>
      </c>
      <c r="AQ9" s="10"/>
      <c r="AR9" s="10"/>
      <c r="AS9" s="10">
        <v>11</v>
      </c>
      <c r="AT9" s="10">
        <v>4741</v>
      </c>
      <c r="AU9" s="10">
        <v>1849878</v>
      </c>
      <c r="AV9" s="10">
        <v>125589</v>
      </c>
      <c r="AW9" s="10">
        <v>9774908</v>
      </c>
      <c r="AX9" s="10"/>
      <c r="AY9" s="10"/>
      <c r="AZ9" s="10">
        <v>1</v>
      </c>
      <c r="BA9" s="10">
        <v>91</v>
      </c>
      <c r="BB9" s="10">
        <v>33372</v>
      </c>
      <c r="BC9" s="10"/>
      <c r="BD9" s="10"/>
      <c r="BE9" s="10"/>
      <c r="BF9" s="10"/>
    </row>
    <row r="10" spans="1:58" s="5" customFormat="1" ht="15" customHeight="1">
      <c r="A10" s="4">
        <v>44688</v>
      </c>
      <c r="B10" s="16">
        <v>7</v>
      </c>
      <c r="C10" s="12"/>
      <c r="D10" s="7"/>
      <c r="E10" s="7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>
        <v>11</v>
      </c>
      <c r="AT10" s="12">
        <v>3898</v>
      </c>
      <c r="AU10" s="12">
        <v>1320462</v>
      </c>
      <c r="AV10" s="12">
        <v>101978</v>
      </c>
      <c r="AW10" s="12">
        <v>7953785</v>
      </c>
      <c r="AX10" s="12"/>
      <c r="AY10" s="12"/>
      <c r="AZ10" s="12">
        <v>1</v>
      </c>
      <c r="BA10" s="12">
        <v>152</v>
      </c>
      <c r="BB10" s="12">
        <v>46224</v>
      </c>
      <c r="BC10" s="12"/>
      <c r="BD10" s="12"/>
      <c r="BE10" s="12"/>
      <c r="BF10" s="12"/>
    </row>
    <row r="11" spans="1:58" s="19" customFormat="1" ht="15" customHeight="1">
      <c r="A11" s="9">
        <v>44689</v>
      </c>
      <c r="B11" s="11">
        <v>1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</row>
    <row r="12" spans="1:58" s="5" customFormat="1" ht="15" customHeight="1">
      <c r="A12" s="4">
        <v>44690</v>
      </c>
      <c r="B12" s="16">
        <v>2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</row>
    <row r="13" spans="1:58" s="19" customFormat="1" ht="15" customHeight="1">
      <c r="A13" s="9">
        <v>44691</v>
      </c>
      <c r="B13" s="11">
        <v>3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</row>
    <row r="14" spans="1:58" s="5" customFormat="1" ht="15" customHeight="1">
      <c r="A14" s="4">
        <v>44692</v>
      </c>
      <c r="B14" s="16">
        <v>4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>
        <v>9</v>
      </c>
      <c r="AT14" s="12">
        <v>5184</v>
      </c>
      <c r="AU14" s="12">
        <v>1859112</v>
      </c>
      <c r="AV14" s="12">
        <v>162339</v>
      </c>
      <c r="AW14" s="12">
        <v>12111155</v>
      </c>
      <c r="AX14" s="12"/>
      <c r="AY14" s="12"/>
      <c r="AZ14" s="12">
        <v>1</v>
      </c>
      <c r="BA14" s="12">
        <v>42</v>
      </c>
      <c r="BB14" s="12">
        <v>12960</v>
      </c>
      <c r="BC14" s="12"/>
      <c r="BD14" s="12"/>
      <c r="BE14" s="12"/>
      <c r="BF14" s="12"/>
    </row>
    <row r="15" spans="1:58" s="19" customFormat="1" ht="15" customHeight="1">
      <c r="A15" s="9">
        <v>44693</v>
      </c>
      <c r="B15" s="11">
        <v>5</v>
      </c>
      <c r="C15" s="10"/>
      <c r="D15" s="10"/>
      <c r="E15" s="10"/>
      <c r="F15" s="10"/>
      <c r="G15" s="15"/>
      <c r="H15" s="15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>
        <v>11</v>
      </c>
      <c r="AT15" s="10">
        <v>1726</v>
      </c>
      <c r="AU15" s="10">
        <v>535572</v>
      </c>
      <c r="AV15" s="10">
        <v>160256</v>
      </c>
      <c r="AW15" s="10">
        <v>11847862</v>
      </c>
      <c r="AX15" s="10">
        <v>15</v>
      </c>
      <c r="AY15" s="10">
        <v>10908</v>
      </c>
      <c r="AZ15" s="10"/>
      <c r="BA15" s="10"/>
      <c r="BB15" s="10"/>
      <c r="BC15" s="10"/>
      <c r="BD15" s="10"/>
      <c r="BE15" s="10"/>
      <c r="BF15" s="10"/>
    </row>
    <row r="16" spans="1:58" s="5" customFormat="1" ht="15" customHeight="1">
      <c r="A16" s="4">
        <v>44694</v>
      </c>
      <c r="B16" s="16">
        <v>6</v>
      </c>
      <c r="C16" s="12"/>
      <c r="D16" s="7"/>
      <c r="E16" s="7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>
        <v>11</v>
      </c>
      <c r="AT16" s="12">
        <v>2888</v>
      </c>
      <c r="AU16" s="12">
        <v>746280</v>
      </c>
      <c r="AV16" s="12">
        <v>146725</v>
      </c>
      <c r="AW16" s="12">
        <v>10963977</v>
      </c>
      <c r="AX16" s="12"/>
      <c r="AY16" s="12"/>
      <c r="AZ16" s="12">
        <v>1</v>
      </c>
      <c r="BA16" s="12">
        <v>21</v>
      </c>
      <c r="BB16" s="12">
        <v>5508</v>
      </c>
      <c r="BC16" s="12"/>
      <c r="BD16" s="12"/>
      <c r="BE16" s="12"/>
      <c r="BF16" s="12"/>
    </row>
    <row r="17" spans="1:58" s="19" customFormat="1" ht="15" customHeight="1">
      <c r="A17" s="9">
        <v>44695</v>
      </c>
      <c r="B17" s="11">
        <v>7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>
        <v>1</v>
      </c>
      <c r="Y17" s="15"/>
      <c r="Z17" s="15"/>
      <c r="AA17" s="15"/>
      <c r="AB17" s="15"/>
      <c r="AC17" s="15"/>
      <c r="AD17" s="15"/>
      <c r="AE17" s="15">
        <v>22</v>
      </c>
      <c r="AF17" s="15">
        <v>1620</v>
      </c>
      <c r="AG17" s="15"/>
      <c r="AH17" s="15"/>
      <c r="AI17" s="15">
        <v>7</v>
      </c>
      <c r="AJ17" s="15">
        <v>1620</v>
      </c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</row>
    <row r="18" spans="1:58" s="5" customFormat="1" ht="15" customHeight="1">
      <c r="A18" s="4">
        <v>44696</v>
      </c>
      <c r="B18" s="16">
        <v>1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</row>
    <row r="19" spans="1:58" s="19" customFormat="1" ht="15" customHeight="1">
      <c r="A19" s="9">
        <v>44697</v>
      </c>
      <c r="B19" s="11">
        <v>2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>
        <v>1</v>
      </c>
      <c r="Y19" s="15"/>
      <c r="Z19" s="15"/>
      <c r="AA19" s="15"/>
      <c r="AB19" s="15"/>
      <c r="AC19" s="15"/>
      <c r="AD19" s="15"/>
      <c r="AE19" s="15">
        <v>681</v>
      </c>
      <c r="AF19" s="15">
        <v>34096</v>
      </c>
      <c r="AG19" s="15"/>
      <c r="AH19" s="15"/>
      <c r="AI19" s="15">
        <v>7</v>
      </c>
      <c r="AJ19" s="15">
        <v>3780</v>
      </c>
      <c r="AK19" s="15">
        <v>7</v>
      </c>
      <c r="AL19" s="15">
        <v>1296</v>
      </c>
      <c r="AM19" s="15">
        <v>14</v>
      </c>
      <c r="AN19" s="15">
        <v>24192</v>
      </c>
      <c r="AO19" s="15">
        <v>11</v>
      </c>
      <c r="AP19" s="15">
        <v>918</v>
      </c>
      <c r="AQ19" s="15"/>
      <c r="AR19" s="15"/>
      <c r="AS19" s="15">
        <v>11</v>
      </c>
      <c r="AT19" s="15">
        <v>4045</v>
      </c>
      <c r="AU19" s="15">
        <v>1074735</v>
      </c>
      <c r="AV19" s="15">
        <v>164557</v>
      </c>
      <c r="AW19" s="15">
        <v>11989675</v>
      </c>
      <c r="AX19" s="15"/>
      <c r="AY19" s="15"/>
      <c r="AZ19" s="15">
        <v>1</v>
      </c>
      <c r="BA19" s="15">
        <v>14</v>
      </c>
      <c r="BB19" s="15">
        <v>3564</v>
      </c>
      <c r="BC19" s="15"/>
      <c r="BD19" s="15"/>
      <c r="BE19" s="15"/>
      <c r="BF19" s="15"/>
    </row>
    <row r="20" spans="1:58" s="5" customFormat="1" ht="15" customHeight="1">
      <c r="A20" s="4">
        <v>44698</v>
      </c>
      <c r="B20" s="16">
        <v>3</v>
      </c>
      <c r="C20" s="7"/>
      <c r="D20" s="7"/>
      <c r="E20" s="7"/>
      <c r="F20" s="7"/>
      <c r="G20" s="12"/>
      <c r="H20" s="12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>
        <v>2</v>
      </c>
      <c r="Y20" s="7"/>
      <c r="Z20" s="7"/>
      <c r="AA20" s="7"/>
      <c r="AB20" s="7"/>
      <c r="AC20" s="7"/>
      <c r="AD20" s="7"/>
      <c r="AE20" s="7">
        <v>4006</v>
      </c>
      <c r="AF20" s="7">
        <v>205767</v>
      </c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>
        <v>11</v>
      </c>
      <c r="AT20" s="7">
        <v>4618</v>
      </c>
      <c r="AU20" s="7">
        <v>1023354</v>
      </c>
      <c r="AV20" s="7">
        <v>114204</v>
      </c>
      <c r="AW20" s="7">
        <v>8510992</v>
      </c>
      <c r="AX20" s="7">
        <v>170</v>
      </c>
      <c r="AY20" s="7">
        <v>128520</v>
      </c>
      <c r="AZ20" s="7">
        <v>1</v>
      </c>
      <c r="BA20" s="7">
        <v>7</v>
      </c>
      <c r="BB20" s="7">
        <v>1620</v>
      </c>
      <c r="BC20" s="7"/>
      <c r="BD20" s="7"/>
      <c r="BE20" s="7"/>
      <c r="BF20" s="7"/>
    </row>
    <row r="21" spans="1:58" s="19" customFormat="1" ht="15" customHeight="1">
      <c r="A21" s="9">
        <v>44699</v>
      </c>
      <c r="B21" s="11">
        <v>4</v>
      </c>
      <c r="C21" s="15"/>
      <c r="D21" s="10"/>
      <c r="E21" s="10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</row>
    <row r="22" spans="1:58" s="5" customFormat="1" ht="15" customHeight="1">
      <c r="A22" s="4">
        <v>44700</v>
      </c>
      <c r="B22" s="16">
        <v>5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>
        <v>11</v>
      </c>
      <c r="AT22" s="12">
        <v>2218</v>
      </c>
      <c r="AU22" s="12">
        <v>533412</v>
      </c>
      <c r="AV22" s="12">
        <v>68047</v>
      </c>
      <c r="AW22" s="12">
        <v>5165065</v>
      </c>
      <c r="AX22" s="12">
        <v>85</v>
      </c>
      <c r="AY22" s="12">
        <v>62370</v>
      </c>
      <c r="AZ22" s="12"/>
      <c r="BA22" s="12"/>
      <c r="BB22" s="12"/>
      <c r="BC22" s="12"/>
      <c r="BD22" s="12"/>
      <c r="BE22" s="12"/>
      <c r="BF22" s="12"/>
    </row>
    <row r="23" spans="1:58" s="19" customFormat="1" ht="15" customHeight="1">
      <c r="A23" s="9">
        <v>44701</v>
      </c>
      <c r="B23" s="11">
        <v>6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>
        <v>2</v>
      </c>
      <c r="Y23" s="15"/>
      <c r="Z23" s="15"/>
      <c r="AA23" s="15"/>
      <c r="AB23" s="15"/>
      <c r="AC23" s="15"/>
      <c r="AD23" s="15"/>
      <c r="AE23" s="15">
        <v>2024</v>
      </c>
      <c r="AF23" s="15">
        <v>217620</v>
      </c>
      <c r="AG23" s="15"/>
      <c r="AH23" s="15"/>
      <c r="AI23" s="15"/>
      <c r="AJ23" s="15"/>
      <c r="AK23" s="15"/>
      <c r="AL23" s="15"/>
      <c r="AM23" s="15">
        <v>2.8</v>
      </c>
      <c r="AN23" s="15">
        <v>2570</v>
      </c>
      <c r="AO23" s="15">
        <v>11</v>
      </c>
      <c r="AP23" s="15">
        <v>432</v>
      </c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</row>
    <row r="24" spans="1:58" s="5" customFormat="1" ht="15" customHeight="1">
      <c r="A24" s="4">
        <v>44702</v>
      </c>
      <c r="B24" s="16">
        <v>7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>
        <v>1</v>
      </c>
      <c r="Y24" s="18"/>
      <c r="Z24" s="18"/>
      <c r="AA24" s="18"/>
      <c r="AB24" s="18"/>
      <c r="AC24" s="18"/>
      <c r="AD24" s="18"/>
      <c r="AE24" s="18">
        <v>1042</v>
      </c>
      <c r="AF24" s="18">
        <v>107746</v>
      </c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>
        <v>11</v>
      </c>
      <c r="AT24" s="18">
        <v>7151</v>
      </c>
      <c r="AU24" s="18">
        <v>1676808</v>
      </c>
      <c r="AV24" s="18">
        <v>189874</v>
      </c>
      <c r="AW24" s="18">
        <v>12350221</v>
      </c>
      <c r="AX24" s="18">
        <v>655</v>
      </c>
      <c r="AY24" s="18">
        <v>425304</v>
      </c>
      <c r="AZ24" s="18"/>
      <c r="BA24" s="18"/>
      <c r="BB24" s="18"/>
      <c r="BC24" s="18"/>
      <c r="BD24" s="18"/>
      <c r="BE24" s="18"/>
      <c r="BF24" s="18"/>
    </row>
    <row r="25" spans="1:58" s="19" customFormat="1" ht="15" customHeight="1">
      <c r="A25" s="9">
        <v>44703</v>
      </c>
      <c r="B25" s="11">
        <v>1</v>
      </c>
      <c r="C25" s="13"/>
      <c r="D25" s="13"/>
      <c r="E25" s="13"/>
      <c r="F25" s="13"/>
      <c r="G25" s="14"/>
      <c r="H25" s="14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</row>
    <row r="26" spans="1:58" s="5" customFormat="1" ht="15" customHeight="1">
      <c r="A26" s="4">
        <v>44704</v>
      </c>
      <c r="B26" s="16">
        <v>2</v>
      </c>
      <c r="C26" s="18"/>
      <c r="D26" s="8"/>
      <c r="E26" s="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>
        <v>11</v>
      </c>
      <c r="AT26" s="18">
        <v>1901</v>
      </c>
      <c r="AU26" s="18">
        <v>555228</v>
      </c>
      <c r="AV26" s="18">
        <v>163464</v>
      </c>
      <c r="AW26" s="18">
        <v>10448505</v>
      </c>
      <c r="AX26" s="18">
        <v>1650</v>
      </c>
      <c r="AY26" s="18">
        <v>948726</v>
      </c>
      <c r="AZ26" s="18"/>
      <c r="BA26" s="18"/>
      <c r="BB26" s="18"/>
      <c r="BC26" s="18"/>
      <c r="BD26" s="18"/>
      <c r="BE26" s="18"/>
      <c r="BF26" s="18"/>
    </row>
    <row r="27" spans="1:58" s="19" customFormat="1" ht="15" customHeight="1">
      <c r="A27" s="9">
        <v>44705</v>
      </c>
      <c r="B27" s="11">
        <v>3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>
        <v>3</v>
      </c>
      <c r="Y27" s="14"/>
      <c r="Z27" s="14"/>
      <c r="AA27" s="14"/>
      <c r="AB27" s="14"/>
      <c r="AC27" s="14"/>
      <c r="AD27" s="14"/>
      <c r="AE27" s="14">
        <v>3316</v>
      </c>
      <c r="AF27" s="14">
        <v>208440</v>
      </c>
      <c r="AG27" s="14"/>
      <c r="AH27" s="14"/>
      <c r="AI27" s="14">
        <v>4.3</v>
      </c>
      <c r="AJ27" s="14">
        <v>1625</v>
      </c>
      <c r="AK27" s="14"/>
      <c r="AL27" s="14"/>
      <c r="AM27" s="14"/>
      <c r="AN27" s="14"/>
      <c r="AO27" s="14">
        <v>22</v>
      </c>
      <c r="AP27" s="14">
        <v>2268</v>
      </c>
      <c r="AQ27" s="14">
        <v>14</v>
      </c>
      <c r="AR27" s="14">
        <v>6696</v>
      </c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4"/>
      <c r="BD27" s="14"/>
      <c r="BE27" s="14"/>
      <c r="BF27" s="14"/>
    </row>
    <row r="28" spans="1:58" s="5" customFormat="1" ht="15" customHeight="1">
      <c r="A28" s="4">
        <v>44706</v>
      </c>
      <c r="B28" s="16">
        <v>4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</row>
    <row r="29" spans="1:58" s="19" customFormat="1" ht="15" customHeight="1">
      <c r="A29" s="9">
        <v>44707</v>
      </c>
      <c r="B29" s="11">
        <v>5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>
        <v>11</v>
      </c>
      <c r="AT29" s="15">
        <v>1689</v>
      </c>
      <c r="AU29" s="15">
        <v>616032</v>
      </c>
      <c r="AV29" s="15">
        <v>167208</v>
      </c>
      <c r="AW29" s="15">
        <v>10594595</v>
      </c>
      <c r="AX29" s="15">
        <v>150</v>
      </c>
      <c r="AY29" s="15">
        <v>97416</v>
      </c>
      <c r="AZ29" s="15"/>
      <c r="BA29" s="15"/>
      <c r="BB29" s="15"/>
      <c r="BC29" s="15"/>
      <c r="BD29" s="15"/>
      <c r="BE29" s="15"/>
      <c r="BF29" s="15"/>
    </row>
    <row r="30" spans="1:58" s="5" customFormat="1" ht="15" customHeight="1">
      <c r="A30" s="4">
        <v>44708</v>
      </c>
      <c r="B30" s="16">
        <v>6</v>
      </c>
      <c r="C30" s="7"/>
      <c r="D30" s="7"/>
      <c r="E30" s="7"/>
      <c r="F30" s="7"/>
      <c r="G30" s="12"/>
      <c r="H30" s="12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>
        <v>11</v>
      </c>
      <c r="AT30" s="7">
        <v>1847</v>
      </c>
      <c r="AU30" s="7">
        <v>647028</v>
      </c>
      <c r="AV30" s="7">
        <v>151944</v>
      </c>
      <c r="AW30" s="7">
        <v>9681472</v>
      </c>
      <c r="AX30" s="7">
        <v>5</v>
      </c>
      <c r="AY30" s="7">
        <v>2700</v>
      </c>
      <c r="AZ30" s="7"/>
      <c r="BA30" s="7"/>
      <c r="BB30" s="7"/>
      <c r="BC30" s="7"/>
      <c r="BD30" s="7"/>
      <c r="BE30" s="7"/>
      <c r="BF30" s="7"/>
    </row>
    <row r="31" spans="1:58" s="19" customFormat="1" ht="15" customHeight="1">
      <c r="A31" s="9">
        <v>44709</v>
      </c>
      <c r="B31" s="11">
        <v>7</v>
      </c>
      <c r="C31" s="15"/>
      <c r="D31" s="10"/>
      <c r="E31" s="10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>
        <v>3</v>
      </c>
      <c r="Y31" s="15"/>
      <c r="Z31" s="15"/>
      <c r="AA31" s="15"/>
      <c r="AB31" s="15"/>
      <c r="AC31" s="15"/>
      <c r="AD31" s="15"/>
      <c r="AE31" s="15">
        <v>42753</v>
      </c>
      <c r="AF31" s="15">
        <v>4490772</v>
      </c>
      <c r="AG31" s="15"/>
      <c r="AH31" s="15"/>
      <c r="AI31" s="15">
        <v>5</v>
      </c>
      <c r="AJ31" s="15">
        <v>1350</v>
      </c>
      <c r="AK31" s="15"/>
      <c r="AL31" s="15"/>
      <c r="AM31" s="15"/>
      <c r="AN31" s="15"/>
      <c r="AO31" s="15">
        <v>7</v>
      </c>
      <c r="AP31" s="15">
        <v>540</v>
      </c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</row>
    <row r="32" spans="1:58" s="5" customFormat="1" ht="15" customHeight="1">
      <c r="A32" s="4">
        <v>44710</v>
      </c>
      <c r="B32" s="16">
        <v>1</v>
      </c>
      <c r="C32" s="7"/>
      <c r="D32" s="7"/>
      <c r="E32" s="7"/>
      <c r="F32" s="7"/>
      <c r="G32" s="12"/>
      <c r="H32" s="12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</row>
    <row r="33" spans="1:58" s="19" customFormat="1" ht="15" customHeight="1">
      <c r="A33" s="9">
        <v>44711</v>
      </c>
      <c r="B33" s="11">
        <v>2</v>
      </c>
      <c r="C33" s="15"/>
      <c r="D33" s="10"/>
      <c r="E33" s="10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>
        <v>4</v>
      </c>
      <c r="Y33" s="15"/>
      <c r="Z33" s="15"/>
      <c r="AA33" s="15"/>
      <c r="AB33" s="15"/>
      <c r="AC33" s="15"/>
      <c r="AD33" s="15"/>
      <c r="AE33" s="15">
        <v>24824</v>
      </c>
      <c r="AF33" s="15">
        <v>2675177</v>
      </c>
      <c r="AG33" s="15"/>
      <c r="AH33" s="15"/>
      <c r="AI33" s="15">
        <v>45.4</v>
      </c>
      <c r="AJ33" s="15">
        <v>16383</v>
      </c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</row>
    <row r="34" spans="1:58" s="5" customFormat="1" ht="15" customHeight="1">
      <c r="A34" s="4">
        <v>44712</v>
      </c>
      <c r="B34" s="6">
        <v>3</v>
      </c>
      <c r="C34" s="7"/>
      <c r="D34" s="7"/>
      <c r="E34" s="7"/>
      <c r="F34" s="7"/>
      <c r="G34" s="12"/>
      <c r="H34" s="12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>
        <v>11</v>
      </c>
      <c r="AT34" s="7">
        <v>2945</v>
      </c>
      <c r="AU34" s="7">
        <v>1401516</v>
      </c>
      <c r="AV34" s="7">
        <v>290734</v>
      </c>
      <c r="AW34" s="7">
        <v>15744748</v>
      </c>
      <c r="AX34" s="7"/>
      <c r="AY34" s="7"/>
      <c r="AZ34" s="7"/>
      <c r="BA34" s="7"/>
      <c r="BB34" s="7"/>
      <c r="BC34" s="7"/>
      <c r="BD34" s="7"/>
      <c r="BE34" s="7"/>
      <c r="BF34" s="7"/>
    </row>
  </sheetData>
  <sheetProtection/>
  <mergeCells count="33">
    <mergeCell ref="AX2:AY2"/>
    <mergeCell ref="AZ2:BB2"/>
    <mergeCell ref="BC2:BD2"/>
    <mergeCell ref="BE2:BF2"/>
    <mergeCell ref="A3:B3"/>
    <mergeCell ref="AK2:AL2"/>
    <mergeCell ref="AM2:AN2"/>
    <mergeCell ref="AO2:AP2"/>
    <mergeCell ref="AQ2:AR2"/>
    <mergeCell ref="AS2:AU2"/>
    <mergeCell ref="AV2:AW2"/>
    <mergeCell ref="Y2:Z2"/>
    <mergeCell ref="AA2:AB2"/>
    <mergeCell ref="AC2:AD2"/>
    <mergeCell ref="AE2:AF2"/>
    <mergeCell ref="AG2:AH2"/>
    <mergeCell ref="AI2:AJ2"/>
    <mergeCell ref="AS1:AY1"/>
    <mergeCell ref="AZ1:BF1"/>
    <mergeCell ref="A2:B2"/>
    <mergeCell ref="C2:E2"/>
    <mergeCell ref="F2:H2"/>
    <mergeCell ref="I2:K2"/>
    <mergeCell ref="L2:N2"/>
    <mergeCell ref="O2:Q2"/>
    <mergeCell ref="R2:T2"/>
    <mergeCell ref="U2:W2"/>
    <mergeCell ref="A1:B1"/>
    <mergeCell ref="C1:E1"/>
    <mergeCell ref="F1:H1"/>
    <mergeCell ref="I1:T1"/>
    <mergeCell ref="U1:W1"/>
    <mergeCell ref="X1:AR1"/>
  </mergeCells>
  <printOptions/>
  <pageMargins left="0.2362204724409449" right="0.2362204724409449" top="0.7480314960629921" bottom="0.7480314960629921" header="0.31496062992125984" footer="0.31496062992125984"/>
  <pageSetup fitToWidth="0" fitToHeight="1" horizontalDpi="600" verticalDpi="600" orientation="landscape" paperSize="8" r:id="rId1"/>
  <headerFooter>
    <oddHeader>&amp;C八戸の水揚げ（主な魚種・主な漁法）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34"/>
  <sheetViews>
    <sheetView zoomScalePageLayoutView="0" workbookViewId="0" topLeftCell="A1">
      <pane xSplit="1" ySplit="3" topLeftCell="X16" activePane="bottomRight" state="frozen"/>
      <selection pane="topLeft" activeCell="B4" sqref="B4"/>
      <selection pane="topRight" activeCell="B4" sqref="B4"/>
      <selection pane="bottomLeft" activeCell="B4" sqref="B4"/>
      <selection pane="bottomRight" activeCell="Y27" sqref="Y27"/>
    </sheetView>
  </sheetViews>
  <sheetFormatPr defaultColWidth="9.140625" defaultRowHeight="15"/>
  <cols>
    <col min="1" max="1" width="9.28125" style="0" bestFit="1" customWidth="1"/>
    <col min="2" max="2" width="3.421875" style="17" bestFit="1" customWidth="1"/>
    <col min="3" max="4" width="9.140625" style="0" bestFit="1" customWidth="1"/>
    <col min="5" max="5" width="10.28125" style="0" bestFit="1" customWidth="1"/>
    <col min="6" max="7" width="9.140625" style="0" bestFit="1" customWidth="1"/>
    <col min="8" max="8" width="10.421875" style="0" bestFit="1" customWidth="1"/>
    <col min="9" max="9" width="9.140625" style="0" bestFit="1" customWidth="1"/>
    <col min="10" max="10" width="9.421875" style="0" bestFit="1" customWidth="1"/>
    <col min="11" max="11" width="10.421875" style="0" bestFit="1" customWidth="1"/>
    <col min="12" max="12" width="9.140625" style="0" bestFit="1" customWidth="1"/>
    <col min="13" max="13" width="9.28125" style="0" bestFit="1" customWidth="1"/>
    <col min="14" max="14" width="11.421875" style="0" bestFit="1" customWidth="1"/>
    <col min="15" max="16" width="9.140625" style="0" bestFit="1" customWidth="1"/>
    <col min="17" max="17" width="11.421875" style="0" bestFit="1" customWidth="1"/>
    <col min="18" max="19" width="9.140625" style="0" bestFit="1" customWidth="1"/>
    <col min="20" max="20" width="11.421875" style="0" bestFit="1" customWidth="1"/>
    <col min="21" max="22" width="9.140625" style="0" bestFit="1" customWidth="1"/>
    <col min="23" max="23" width="11.421875" style="0" bestFit="1" customWidth="1"/>
    <col min="26" max="26" width="9.28125" style="0" bestFit="1" customWidth="1"/>
    <col min="28" max="28" width="10.28125" style="0" bestFit="1" customWidth="1"/>
    <col min="32" max="32" width="10.28125" style="0" bestFit="1" customWidth="1"/>
    <col min="36" max="36" width="9.28125" style="0" bestFit="1" customWidth="1"/>
    <col min="47" max="47" width="10.28125" style="0" bestFit="1" customWidth="1"/>
    <col min="48" max="48" width="9.28125" style="0" bestFit="1" customWidth="1"/>
    <col min="49" max="49" width="9.57421875" style="0" customWidth="1"/>
    <col min="50" max="50" width="9.00390625" style="0" customWidth="1"/>
    <col min="51" max="51" width="11.421875" style="0" bestFit="1" customWidth="1"/>
    <col min="54" max="54" width="10.28125" style="0" bestFit="1" customWidth="1"/>
    <col min="57" max="58" width="9.00390625" style="0" customWidth="1"/>
  </cols>
  <sheetData>
    <row r="1" spans="1:58" ht="15" customHeight="1">
      <c r="A1" s="43" t="s">
        <v>23</v>
      </c>
      <c r="B1" s="44"/>
      <c r="C1" s="43" t="s">
        <v>5</v>
      </c>
      <c r="D1" s="45"/>
      <c r="E1" s="44"/>
      <c r="F1" s="43" t="s">
        <v>0</v>
      </c>
      <c r="G1" s="45"/>
      <c r="H1" s="44"/>
      <c r="I1" s="43" t="s">
        <v>6</v>
      </c>
      <c r="J1" s="45"/>
      <c r="K1" s="45"/>
      <c r="L1" s="45"/>
      <c r="M1" s="45"/>
      <c r="N1" s="45"/>
      <c r="O1" s="45"/>
      <c r="P1" s="45"/>
      <c r="Q1" s="45"/>
      <c r="R1" s="45"/>
      <c r="S1" s="45"/>
      <c r="T1" s="44"/>
      <c r="U1" s="43" t="s">
        <v>11</v>
      </c>
      <c r="V1" s="45"/>
      <c r="W1" s="44"/>
      <c r="X1" s="40" t="s">
        <v>10</v>
      </c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0" t="s">
        <v>20</v>
      </c>
      <c r="AT1" s="41"/>
      <c r="AU1" s="41"/>
      <c r="AV1" s="41"/>
      <c r="AW1" s="41"/>
      <c r="AX1" s="41"/>
      <c r="AY1" s="42"/>
      <c r="AZ1" s="40" t="s">
        <v>22</v>
      </c>
      <c r="BA1" s="41"/>
      <c r="BB1" s="41"/>
      <c r="BC1" s="41"/>
      <c r="BD1" s="41"/>
      <c r="BE1" s="41"/>
      <c r="BF1" s="42"/>
    </row>
    <row r="2" spans="1:58" ht="15" customHeight="1">
      <c r="A2" s="37" t="s">
        <v>24</v>
      </c>
      <c r="B2" s="39"/>
      <c r="C2" s="31" t="s">
        <v>4</v>
      </c>
      <c r="D2" s="32"/>
      <c r="E2" s="33"/>
      <c r="F2" s="31" t="s">
        <v>4</v>
      </c>
      <c r="G2" s="32"/>
      <c r="H2" s="33"/>
      <c r="I2" s="31" t="s">
        <v>7</v>
      </c>
      <c r="J2" s="32"/>
      <c r="K2" s="33"/>
      <c r="L2" s="31" t="s">
        <v>8</v>
      </c>
      <c r="M2" s="32"/>
      <c r="N2" s="33"/>
      <c r="O2" s="31" t="s">
        <v>4</v>
      </c>
      <c r="P2" s="32"/>
      <c r="Q2" s="33"/>
      <c r="R2" s="31" t="s">
        <v>9</v>
      </c>
      <c r="S2" s="32"/>
      <c r="T2" s="33"/>
      <c r="U2" s="31" t="s">
        <v>8</v>
      </c>
      <c r="V2" s="32"/>
      <c r="W2" s="32"/>
      <c r="X2" s="3"/>
      <c r="Y2" s="33" t="s">
        <v>12</v>
      </c>
      <c r="Z2" s="38"/>
      <c r="AA2" s="38" t="s">
        <v>13</v>
      </c>
      <c r="AB2" s="38"/>
      <c r="AC2" s="39" t="s">
        <v>15</v>
      </c>
      <c r="AD2" s="36"/>
      <c r="AE2" s="36" t="s">
        <v>8</v>
      </c>
      <c r="AF2" s="36"/>
      <c r="AG2" s="36" t="s">
        <v>4</v>
      </c>
      <c r="AH2" s="36"/>
      <c r="AI2" s="36" t="s">
        <v>14</v>
      </c>
      <c r="AJ2" s="36"/>
      <c r="AK2" s="36" t="s">
        <v>16</v>
      </c>
      <c r="AL2" s="36"/>
      <c r="AM2" s="36" t="s">
        <v>17</v>
      </c>
      <c r="AN2" s="36"/>
      <c r="AO2" s="36" t="s">
        <v>18</v>
      </c>
      <c r="AP2" s="36"/>
      <c r="AQ2" s="36" t="s">
        <v>19</v>
      </c>
      <c r="AR2" s="37"/>
      <c r="AS2" s="31" t="s">
        <v>18</v>
      </c>
      <c r="AT2" s="32"/>
      <c r="AU2" s="33"/>
      <c r="AV2" s="31" t="s">
        <v>21</v>
      </c>
      <c r="AW2" s="33"/>
      <c r="AX2" s="31" t="s">
        <v>4</v>
      </c>
      <c r="AY2" s="32"/>
      <c r="AZ2" s="31" t="s">
        <v>18</v>
      </c>
      <c r="BA2" s="32"/>
      <c r="BB2" s="33"/>
      <c r="BC2" s="32" t="s">
        <v>21</v>
      </c>
      <c r="BD2" s="33"/>
      <c r="BE2" s="31" t="s">
        <v>4</v>
      </c>
      <c r="BF2" s="33"/>
    </row>
    <row r="3" spans="1:58" ht="15" customHeight="1">
      <c r="A3" s="34"/>
      <c r="B3" s="35"/>
      <c r="C3" s="1" t="s">
        <v>1</v>
      </c>
      <c r="D3" s="1" t="s">
        <v>2</v>
      </c>
      <c r="E3" s="1" t="s">
        <v>3</v>
      </c>
      <c r="F3" s="1" t="s">
        <v>1</v>
      </c>
      <c r="G3" s="1" t="s">
        <v>2</v>
      </c>
      <c r="H3" s="1" t="s">
        <v>3</v>
      </c>
      <c r="I3" s="1" t="s">
        <v>1</v>
      </c>
      <c r="J3" s="1" t="s">
        <v>2</v>
      </c>
      <c r="K3" s="1" t="s">
        <v>3</v>
      </c>
      <c r="L3" s="1" t="s">
        <v>1</v>
      </c>
      <c r="M3" s="1" t="s">
        <v>2</v>
      </c>
      <c r="N3" s="1" t="s">
        <v>3</v>
      </c>
      <c r="O3" s="1" t="s">
        <v>1</v>
      </c>
      <c r="P3" s="1" t="s">
        <v>2</v>
      </c>
      <c r="Q3" s="1" t="s">
        <v>3</v>
      </c>
      <c r="R3" s="1" t="s">
        <v>1</v>
      </c>
      <c r="S3" s="1" t="s">
        <v>2</v>
      </c>
      <c r="T3" s="1" t="s">
        <v>3</v>
      </c>
      <c r="U3" s="1" t="s">
        <v>1</v>
      </c>
      <c r="V3" s="1" t="s">
        <v>2</v>
      </c>
      <c r="W3" s="1" t="s">
        <v>3</v>
      </c>
      <c r="X3" s="2" t="s">
        <v>1</v>
      </c>
      <c r="Y3" s="2" t="s">
        <v>2</v>
      </c>
      <c r="Z3" s="2" t="s">
        <v>3</v>
      </c>
      <c r="AA3" s="2" t="s">
        <v>2</v>
      </c>
      <c r="AB3" s="2" t="s">
        <v>3</v>
      </c>
      <c r="AC3" s="1" t="s">
        <v>2</v>
      </c>
      <c r="AD3" s="1" t="s">
        <v>3</v>
      </c>
      <c r="AE3" s="1" t="s">
        <v>2</v>
      </c>
      <c r="AF3" s="1" t="s">
        <v>3</v>
      </c>
      <c r="AG3" s="1" t="s">
        <v>2</v>
      </c>
      <c r="AH3" s="1" t="s">
        <v>3</v>
      </c>
      <c r="AI3" s="1" t="s">
        <v>2</v>
      </c>
      <c r="AJ3" s="1" t="s">
        <v>3</v>
      </c>
      <c r="AK3" s="1" t="s">
        <v>2</v>
      </c>
      <c r="AL3" s="1" t="s">
        <v>3</v>
      </c>
      <c r="AM3" s="1" t="s">
        <v>2</v>
      </c>
      <c r="AN3" s="1" t="s">
        <v>3</v>
      </c>
      <c r="AO3" s="1" t="s">
        <v>2</v>
      </c>
      <c r="AP3" s="1" t="s">
        <v>3</v>
      </c>
      <c r="AQ3" s="1" t="s">
        <v>2</v>
      </c>
      <c r="AR3" s="21" t="s">
        <v>3</v>
      </c>
      <c r="AS3" s="2" t="s">
        <v>1</v>
      </c>
      <c r="AT3" s="1" t="s">
        <v>2</v>
      </c>
      <c r="AU3" s="1" t="s">
        <v>3</v>
      </c>
      <c r="AV3" s="1" t="s">
        <v>2</v>
      </c>
      <c r="AW3" s="1" t="s">
        <v>3</v>
      </c>
      <c r="AX3" s="1" t="s">
        <v>2</v>
      </c>
      <c r="AY3" s="1" t="s">
        <v>3</v>
      </c>
      <c r="AZ3" s="2" t="s">
        <v>1</v>
      </c>
      <c r="BA3" s="2" t="s">
        <v>2</v>
      </c>
      <c r="BB3" s="2" t="s">
        <v>3</v>
      </c>
      <c r="BC3" s="1" t="s">
        <v>2</v>
      </c>
      <c r="BD3" s="1" t="s">
        <v>3</v>
      </c>
      <c r="BE3" s="1" t="s">
        <v>2</v>
      </c>
      <c r="BF3" s="1" t="s">
        <v>3</v>
      </c>
    </row>
    <row r="4" spans="1:58" s="5" customFormat="1" ht="15" customHeight="1">
      <c r="A4" s="4">
        <v>44713</v>
      </c>
      <c r="B4" s="16">
        <v>4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</row>
    <row r="5" spans="1:58" s="19" customFormat="1" ht="15" customHeight="1">
      <c r="A5" s="9">
        <v>44714</v>
      </c>
      <c r="B5" s="11">
        <v>5</v>
      </c>
      <c r="C5" s="10"/>
      <c r="D5" s="10"/>
      <c r="E5" s="10"/>
      <c r="F5" s="10"/>
      <c r="G5" s="15"/>
      <c r="H5" s="15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>
        <v>2</v>
      </c>
      <c r="Y5" s="10"/>
      <c r="Z5" s="10"/>
      <c r="AA5" s="10"/>
      <c r="AB5" s="10"/>
      <c r="AC5" s="10"/>
      <c r="AD5" s="10"/>
      <c r="AE5" s="10">
        <v>11405</v>
      </c>
      <c r="AF5" s="10">
        <v>1356113</v>
      </c>
      <c r="AG5" s="10"/>
      <c r="AH5" s="10"/>
      <c r="AI5" s="10">
        <v>50.6</v>
      </c>
      <c r="AJ5" s="10">
        <v>24934</v>
      </c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</row>
    <row r="6" spans="1:58" s="5" customFormat="1" ht="15" customHeight="1">
      <c r="A6" s="4">
        <v>44715</v>
      </c>
      <c r="B6" s="16">
        <v>6</v>
      </c>
      <c r="C6" s="12"/>
      <c r="D6" s="7"/>
      <c r="E6" s="7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>
        <v>1</v>
      </c>
      <c r="Y6" s="12"/>
      <c r="Z6" s="12"/>
      <c r="AA6" s="12"/>
      <c r="AB6" s="12"/>
      <c r="AC6" s="12"/>
      <c r="AD6" s="12"/>
      <c r="AE6" s="12">
        <v>1111</v>
      </c>
      <c r="AF6" s="12">
        <v>105589</v>
      </c>
      <c r="AG6" s="12"/>
      <c r="AH6" s="12"/>
      <c r="AI6" s="12">
        <v>20.6</v>
      </c>
      <c r="AJ6" s="12">
        <v>10781</v>
      </c>
      <c r="AK6" s="12"/>
      <c r="AL6" s="12"/>
      <c r="AM6" s="12"/>
      <c r="AN6" s="12"/>
      <c r="AO6" s="12"/>
      <c r="AP6" s="12"/>
      <c r="AQ6" s="12"/>
      <c r="AR6" s="12"/>
      <c r="AS6" s="12">
        <v>11</v>
      </c>
      <c r="AT6" s="12">
        <v>2844</v>
      </c>
      <c r="AU6" s="12">
        <v>1286388</v>
      </c>
      <c r="AV6" s="12">
        <v>348095</v>
      </c>
      <c r="AW6" s="12">
        <v>19189289</v>
      </c>
      <c r="AX6" s="12">
        <v>25</v>
      </c>
      <c r="AY6" s="12">
        <v>18792</v>
      </c>
      <c r="AZ6" s="12">
        <v>1</v>
      </c>
      <c r="BA6" s="12">
        <v>236</v>
      </c>
      <c r="BB6" s="12">
        <v>67608</v>
      </c>
      <c r="BC6" s="12">
        <v>28</v>
      </c>
      <c r="BD6" s="12">
        <v>2160</v>
      </c>
      <c r="BE6" s="12"/>
      <c r="BF6" s="12"/>
    </row>
    <row r="7" spans="1:58" s="19" customFormat="1" ht="15" customHeight="1">
      <c r="A7" s="9">
        <v>44716</v>
      </c>
      <c r="B7" s="11">
        <v>7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>
        <v>2</v>
      </c>
      <c r="Y7" s="15"/>
      <c r="Z7" s="15"/>
      <c r="AA7" s="15"/>
      <c r="AB7" s="15"/>
      <c r="AC7" s="15"/>
      <c r="AD7" s="15"/>
      <c r="AE7" s="15">
        <v>2916</v>
      </c>
      <c r="AF7" s="15">
        <v>296032</v>
      </c>
      <c r="AG7" s="15"/>
      <c r="AH7" s="15"/>
      <c r="AI7" s="15">
        <v>50</v>
      </c>
      <c r="AJ7" s="15">
        <v>23339</v>
      </c>
      <c r="AK7" s="15"/>
      <c r="AL7" s="15"/>
      <c r="AM7" s="15"/>
      <c r="AN7" s="15"/>
      <c r="AO7" s="15"/>
      <c r="AP7" s="15"/>
      <c r="AQ7" s="15"/>
      <c r="AR7" s="15"/>
      <c r="AS7" s="15">
        <v>11</v>
      </c>
      <c r="AT7" s="15">
        <v>3173</v>
      </c>
      <c r="AU7" s="15">
        <v>1250748</v>
      </c>
      <c r="AV7" s="15">
        <v>190208</v>
      </c>
      <c r="AW7" s="15">
        <v>12314679</v>
      </c>
      <c r="AX7" s="15">
        <v>1255</v>
      </c>
      <c r="AY7" s="15">
        <v>815508</v>
      </c>
      <c r="AZ7" s="15">
        <v>1</v>
      </c>
      <c r="BA7" s="15">
        <v>88</v>
      </c>
      <c r="BB7" s="15">
        <v>27324</v>
      </c>
      <c r="BC7" s="15"/>
      <c r="BD7" s="15"/>
      <c r="BE7" s="15"/>
      <c r="BF7" s="15"/>
    </row>
    <row r="8" spans="1:58" s="5" customFormat="1" ht="15" customHeight="1">
      <c r="A8" s="4">
        <v>44717</v>
      </c>
      <c r="B8" s="16">
        <v>1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</row>
    <row r="9" spans="1:58" s="19" customFormat="1" ht="15" customHeight="1">
      <c r="A9" s="9">
        <v>44718</v>
      </c>
      <c r="B9" s="11">
        <v>2</v>
      </c>
      <c r="C9" s="10"/>
      <c r="D9" s="10"/>
      <c r="E9" s="10"/>
      <c r="F9" s="10"/>
      <c r="G9" s="15"/>
      <c r="H9" s="15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>
        <v>11</v>
      </c>
      <c r="AT9" s="10">
        <v>4772</v>
      </c>
      <c r="AU9" s="10">
        <v>2220966</v>
      </c>
      <c r="AV9" s="10">
        <v>260540</v>
      </c>
      <c r="AW9" s="10">
        <v>15879620</v>
      </c>
      <c r="AX9" s="10">
        <v>2305</v>
      </c>
      <c r="AY9" s="10">
        <v>1648944</v>
      </c>
      <c r="AZ9" s="10"/>
      <c r="BA9" s="10"/>
      <c r="BB9" s="10"/>
      <c r="BC9" s="10"/>
      <c r="BD9" s="10"/>
      <c r="BE9" s="10"/>
      <c r="BF9" s="10"/>
    </row>
    <row r="10" spans="1:58" s="5" customFormat="1" ht="15" customHeight="1">
      <c r="A10" s="4">
        <v>44719</v>
      </c>
      <c r="B10" s="16">
        <v>3</v>
      </c>
      <c r="C10" s="12"/>
      <c r="D10" s="7"/>
      <c r="E10" s="7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</row>
    <row r="11" spans="1:58" s="19" customFormat="1" ht="15" customHeight="1">
      <c r="A11" s="9">
        <v>44720</v>
      </c>
      <c r="B11" s="11">
        <v>4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</row>
    <row r="12" spans="1:58" s="5" customFormat="1" ht="15" customHeight="1">
      <c r="A12" s="4">
        <v>44721</v>
      </c>
      <c r="B12" s="16">
        <v>5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>
        <v>3</v>
      </c>
      <c r="Y12" s="12"/>
      <c r="Z12" s="12"/>
      <c r="AA12" s="12"/>
      <c r="AB12" s="12"/>
      <c r="AC12" s="12"/>
      <c r="AD12" s="12"/>
      <c r="AE12" s="12">
        <v>3169.3</v>
      </c>
      <c r="AF12" s="12">
        <v>274906</v>
      </c>
      <c r="AG12" s="12"/>
      <c r="AH12" s="12"/>
      <c r="AI12" s="12">
        <v>129.8</v>
      </c>
      <c r="AJ12" s="12">
        <v>51289</v>
      </c>
      <c r="AK12" s="12"/>
      <c r="AL12" s="12"/>
      <c r="AM12" s="12">
        <v>103.9</v>
      </c>
      <c r="AN12" s="12">
        <v>93767</v>
      </c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</row>
    <row r="13" spans="1:58" s="19" customFormat="1" ht="15" customHeight="1">
      <c r="A13" s="9">
        <v>44722</v>
      </c>
      <c r="B13" s="11">
        <v>6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>
        <v>2</v>
      </c>
      <c r="Y13" s="15"/>
      <c r="Z13" s="15"/>
      <c r="AA13" s="15"/>
      <c r="AB13" s="15"/>
      <c r="AC13" s="15"/>
      <c r="AD13" s="15"/>
      <c r="AE13" s="15">
        <v>4150</v>
      </c>
      <c r="AF13" s="15">
        <v>384372</v>
      </c>
      <c r="AG13" s="15"/>
      <c r="AH13" s="15"/>
      <c r="AI13" s="15">
        <v>692.8</v>
      </c>
      <c r="AJ13" s="15">
        <v>209438</v>
      </c>
      <c r="AK13" s="15"/>
      <c r="AL13" s="15"/>
      <c r="AM13" s="15">
        <v>105.5</v>
      </c>
      <c r="AN13" s="15">
        <v>197062</v>
      </c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</row>
    <row r="14" spans="1:58" s="5" customFormat="1" ht="15" customHeight="1">
      <c r="A14" s="4">
        <f>A13+1</f>
        <v>44723</v>
      </c>
      <c r="B14" s="16">
        <f>IF(A14="","",WEEKDAY(A14))</f>
        <v>7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>
        <v>11</v>
      </c>
      <c r="AT14" s="12">
        <v>4244</v>
      </c>
      <c r="AU14" s="12">
        <v>2412288</v>
      </c>
      <c r="AV14" s="12">
        <v>216106</v>
      </c>
      <c r="AW14" s="12">
        <v>12264815</v>
      </c>
      <c r="AX14" s="12">
        <v>4870</v>
      </c>
      <c r="AY14" s="12">
        <v>2797308</v>
      </c>
      <c r="AZ14" s="12"/>
      <c r="BA14" s="12"/>
      <c r="BB14" s="12"/>
      <c r="BC14" s="12"/>
      <c r="BD14" s="12"/>
      <c r="BE14" s="12"/>
      <c r="BF14" s="12"/>
    </row>
    <row r="15" spans="1:58" s="19" customFormat="1" ht="15" customHeight="1">
      <c r="A15" s="9">
        <f>A14+1</f>
        <v>44724</v>
      </c>
      <c r="B15" s="11">
        <f>IF(A15="","",WEEKDAY(A15))</f>
        <v>1</v>
      </c>
      <c r="C15" s="10"/>
      <c r="D15" s="10"/>
      <c r="E15" s="10"/>
      <c r="F15" s="10"/>
      <c r="G15" s="15"/>
      <c r="H15" s="15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</row>
    <row r="16" spans="1:58" s="5" customFormat="1" ht="15" customHeight="1">
      <c r="A16" s="4">
        <f>A15+1</f>
        <v>44725</v>
      </c>
      <c r="B16" s="16">
        <f>IF(A16="","",WEEKDAY(A16))</f>
        <v>2</v>
      </c>
      <c r="C16" s="12"/>
      <c r="D16" s="7"/>
      <c r="E16" s="7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>
        <v>2</v>
      </c>
      <c r="Y16" s="12"/>
      <c r="Z16" s="12"/>
      <c r="AA16" s="12"/>
      <c r="AB16" s="12"/>
      <c r="AC16" s="12"/>
      <c r="AD16" s="12"/>
      <c r="AE16" s="12">
        <v>1191</v>
      </c>
      <c r="AF16" s="12">
        <v>113205</v>
      </c>
      <c r="AG16" s="12"/>
      <c r="AH16" s="12"/>
      <c r="AI16" s="12">
        <v>305.2</v>
      </c>
      <c r="AJ16" s="12">
        <v>90463</v>
      </c>
      <c r="AK16" s="12"/>
      <c r="AL16" s="12"/>
      <c r="AM16" s="12">
        <v>2.9</v>
      </c>
      <c r="AN16" s="12">
        <v>1566</v>
      </c>
      <c r="AO16" s="12"/>
      <c r="AP16" s="12"/>
      <c r="AQ16" s="12"/>
      <c r="AR16" s="12"/>
      <c r="AS16" s="12">
        <v>11</v>
      </c>
      <c r="AT16" s="12">
        <v>6557</v>
      </c>
      <c r="AU16" s="12">
        <v>3637926</v>
      </c>
      <c r="AV16" s="12">
        <v>131877</v>
      </c>
      <c r="AW16" s="12">
        <v>8804747</v>
      </c>
      <c r="AX16" s="12">
        <v>1765</v>
      </c>
      <c r="AY16" s="12">
        <v>1308042</v>
      </c>
      <c r="AZ16" s="12">
        <v>1</v>
      </c>
      <c r="BA16" s="12">
        <v>313</v>
      </c>
      <c r="BB16" s="12">
        <v>121392</v>
      </c>
      <c r="BC16" s="12">
        <v>174</v>
      </c>
      <c r="BD16" s="12">
        <v>7344</v>
      </c>
      <c r="BE16" s="12"/>
      <c r="BF16" s="12"/>
    </row>
    <row r="17" spans="1:58" s="19" customFormat="1" ht="15" customHeight="1">
      <c r="A17" s="9">
        <f>A16+1</f>
        <v>44726</v>
      </c>
      <c r="B17" s="11">
        <f>IF(A17="","",WEEKDAY(A17))</f>
        <v>3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</row>
    <row r="18" spans="1:58" s="5" customFormat="1" ht="15" customHeight="1">
      <c r="A18" s="4">
        <f>A17+1</f>
        <v>44727</v>
      </c>
      <c r="B18" s="16">
        <f>IF(A18="","",WEEKDAY(A18))</f>
        <v>4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</row>
    <row r="19" spans="1:58" s="19" customFormat="1" ht="15" customHeight="1">
      <c r="A19" s="9">
        <v>44728</v>
      </c>
      <c r="B19" s="11">
        <v>5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>
        <v>1</v>
      </c>
      <c r="Y19" s="15"/>
      <c r="Z19" s="15"/>
      <c r="AA19" s="15"/>
      <c r="AB19" s="15"/>
      <c r="AC19" s="15"/>
      <c r="AD19" s="15"/>
      <c r="AE19" s="15">
        <v>2678</v>
      </c>
      <c r="AF19" s="15">
        <v>260595</v>
      </c>
      <c r="AG19" s="15"/>
      <c r="AH19" s="15"/>
      <c r="AI19" s="15">
        <v>38</v>
      </c>
      <c r="AJ19" s="15">
        <v>18878</v>
      </c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</row>
    <row r="20" spans="1:58" s="5" customFormat="1" ht="15" customHeight="1">
      <c r="A20" s="4">
        <v>44729</v>
      </c>
      <c r="B20" s="16">
        <v>6</v>
      </c>
      <c r="C20" s="7"/>
      <c r="D20" s="7"/>
      <c r="E20" s="7"/>
      <c r="F20" s="7"/>
      <c r="G20" s="12"/>
      <c r="H20" s="12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>
        <v>4</v>
      </c>
      <c r="Y20" s="7"/>
      <c r="Z20" s="7"/>
      <c r="AA20" s="7"/>
      <c r="AB20" s="7"/>
      <c r="AC20" s="7"/>
      <c r="AD20" s="7"/>
      <c r="AE20" s="7">
        <v>13234</v>
      </c>
      <c r="AF20" s="7">
        <v>1324666</v>
      </c>
      <c r="AG20" s="7"/>
      <c r="AH20" s="7"/>
      <c r="AI20" s="7">
        <v>87.5</v>
      </c>
      <c r="AJ20" s="7">
        <v>29020</v>
      </c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</row>
    <row r="21" spans="1:58" s="19" customFormat="1" ht="15" customHeight="1">
      <c r="A21" s="9">
        <v>44730</v>
      </c>
      <c r="B21" s="11">
        <v>7</v>
      </c>
      <c r="C21" s="15"/>
      <c r="D21" s="10"/>
      <c r="E21" s="10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>
        <v>11</v>
      </c>
      <c r="AT21" s="15">
        <v>4192</v>
      </c>
      <c r="AU21" s="15">
        <v>2290950</v>
      </c>
      <c r="AV21" s="15">
        <v>50521</v>
      </c>
      <c r="AW21" s="15">
        <v>3663306</v>
      </c>
      <c r="AX21" s="15">
        <v>5100</v>
      </c>
      <c r="AY21" s="15">
        <v>3852900</v>
      </c>
      <c r="AZ21" s="15">
        <v>1</v>
      </c>
      <c r="BA21" s="15">
        <v>342</v>
      </c>
      <c r="BB21" s="15">
        <v>142884</v>
      </c>
      <c r="BC21" s="15">
        <v>21</v>
      </c>
      <c r="BD21" s="15">
        <v>1620</v>
      </c>
      <c r="BE21" s="15"/>
      <c r="BF21" s="15"/>
    </row>
    <row r="22" spans="1:58" s="5" customFormat="1" ht="15" customHeight="1">
      <c r="A22" s="4">
        <v>44731</v>
      </c>
      <c r="B22" s="16">
        <v>1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</row>
    <row r="23" spans="1:58" s="19" customFormat="1" ht="15" customHeight="1">
      <c r="A23" s="9">
        <v>44732</v>
      </c>
      <c r="B23" s="11">
        <v>2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>
        <v>11</v>
      </c>
      <c r="AT23" s="15">
        <v>4147</v>
      </c>
      <c r="AU23" s="15">
        <v>2166156</v>
      </c>
      <c r="AV23" s="15">
        <v>60365</v>
      </c>
      <c r="AW23" s="15">
        <v>5005206</v>
      </c>
      <c r="AX23" s="15">
        <v>5725</v>
      </c>
      <c r="AY23" s="15">
        <v>4339116</v>
      </c>
      <c r="AZ23" s="15">
        <v>1</v>
      </c>
      <c r="BA23" s="15">
        <v>302</v>
      </c>
      <c r="BB23" s="15">
        <v>131220</v>
      </c>
      <c r="BC23" s="15"/>
      <c r="BD23" s="15"/>
      <c r="BE23" s="15"/>
      <c r="BF23" s="15"/>
    </row>
    <row r="24" spans="1:58" s="5" customFormat="1" ht="15" customHeight="1">
      <c r="A24" s="4">
        <v>44733</v>
      </c>
      <c r="B24" s="16">
        <v>3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>
        <v>5</v>
      </c>
      <c r="Y24" s="18"/>
      <c r="Z24" s="18"/>
      <c r="AA24" s="18"/>
      <c r="AB24" s="18"/>
      <c r="AC24" s="18"/>
      <c r="AD24" s="18"/>
      <c r="AE24" s="18">
        <v>9898</v>
      </c>
      <c r="AF24" s="18">
        <v>999197</v>
      </c>
      <c r="AG24" s="18"/>
      <c r="AH24" s="18"/>
      <c r="AI24" s="18">
        <v>158.2</v>
      </c>
      <c r="AJ24" s="18">
        <v>44958</v>
      </c>
      <c r="AK24" s="18"/>
      <c r="AL24" s="18"/>
      <c r="AM24" s="18"/>
      <c r="AN24" s="18"/>
      <c r="AO24" s="18"/>
      <c r="AP24" s="18"/>
      <c r="AQ24" s="18"/>
      <c r="AR24" s="18"/>
      <c r="AS24" s="18">
        <v>9</v>
      </c>
      <c r="AT24" s="18">
        <v>2606</v>
      </c>
      <c r="AU24" s="18">
        <v>1222992</v>
      </c>
      <c r="AV24" s="18">
        <v>26779</v>
      </c>
      <c r="AW24" s="18">
        <v>1933632</v>
      </c>
      <c r="AX24" s="18">
        <v>9200</v>
      </c>
      <c r="AY24" s="18">
        <v>6814886</v>
      </c>
      <c r="AZ24" s="18">
        <v>1</v>
      </c>
      <c r="BA24" s="18">
        <v>137</v>
      </c>
      <c r="BB24" s="18">
        <v>54216</v>
      </c>
      <c r="BC24" s="18"/>
      <c r="BD24" s="18"/>
      <c r="BE24" s="18"/>
      <c r="BF24" s="18"/>
    </row>
    <row r="25" spans="1:58" s="19" customFormat="1" ht="15" customHeight="1">
      <c r="A25" s="9">
        <v>44734</v>
      </c>
      <c r="B25" s="11">
        <v>4</v>
      </c>
      <c r="C25" s="13"/>
      <c r="D25" s="13"/>
      <c r="E25" s="13"/>
      <c r="F25" s="13"/>
      <c r="G25" s="14"/>
      <c r="H25" s="14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</row>
    <row r="26" spans="1:58" s="5" customFormat="1" ht="15" customHeight="1">
      <c r="A26" s="4">
        <v>44735</v>
      </c>
      <c r="B26" s="16">
        <v>5</v>
      </c>
      <c r="C26" s="18"/>
      <c r="D26" s="8"/>
      <c r="E26" s="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>
        <v>10</v>
      </c>
      <c r="AT26" s="18">
        <v>3955</v>
      </c>
      <c r="AU26" s="18">
        <v>1706346</v>
      </c>
      <c r="AV26" s="18">
        <v>66955</v>
      </c>
      <c r="AW26" s="18">
        <v>5096844</v>
      </c>
      <c r="AX26" s="18">
        <v>10380</v>
      </c>
      <c r="AY26" s="18">
        <v>8016009</v>
      </c>
      <c r="AZ26" s="18"/>
      <c r="BA26" s="18"/>
      <c r="BB26" s="18"/>
      <c r="BC26" s="18"/>
      <c r="BD26" s="18"/>
      <c r="BE26" s="18"/>
      <c r="BF26" s="18"/>
    </row>
    <row r="27" spans="1:58" s="19" customFormat="1" ht="15" customHeight="1">
      <c r="A27" s="9">
        <v>44736</v>
      </c>
      <c r="B27" s="11">
        <v>6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>
        <v>3</v>
      </c>
      <c r="Y27" s="14"/>
      <c r="Z27" s="14"/>
      <c r="AA27" s="14"/>
      <c r="AB27" s="14"/>
      <c r="AC27" s="14"/>
      <c r="AD27" s="14"/>
      <c r="AE27" s="14">
        <v>2815</v>
      </c>
      <c r="AF27" s="14">
        <v>274573</v>
      </c>
      <c r="AG27" s="14"/>
      <c r="AH27" s="14"/>
      <c r="AI27" s="14">
        <v>20.3</v>
      </c>
      <c r="AJ27" s="14">
        <v>8941</v>
      </c>
      <c r="AK27" s="14"/>
      <c r="AL27" s="14"/>
      <c r="AM27" s="14"/>
      <c r="AN27" s="14"/>
      <c r="AO27" s="14"/>
      <c r="AP27" s="14"/>
      <c r="AQ27" s="14"/>
      <c r="AR27" s="14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4"/>
      <c r="BD27" s="14"/>
      <c r="BE27" s="14"/>
      <c r="BF27" s="14"/>
    </row>
    <row r="28" spans="1:58" s="5" customFormat="1" ht="15" customHeight="1">
      <c r="A28" s="4">
        <v>44737</v>
      </c>
      <c r="B28" s="16">
        <v>7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>
        <v>1</v>
      </c>
      <c r="Y28" s="18"/>
      <c r="Z28" s="18"/>
      <c r="AA28" s="18"/>
      <c r="AB28" s="18"/>
      <c r="AC28" s="18"/>
      <c r="AD28" s="18"/>
      <c r="AE28" s="18">
        <v>867</v>
      </c>
      <c r="AF28" s="18">
        <v>78916</v>
      </c>
      <c r="AG28" s="18">
        <v>84</v>
      </c>
      <c r="AH28" s="18">
        <v>52812</v>
      </c>
      <c r="AI28" s="18">
        <v>30</v>
      </c>
      <c r="AJ28" s="18">
        <v>15592</v>
      </c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</row>
    <row r="29" spans="1:58" s="19" customFormat="1" ht="15" customHeight="1">
      <c r="A29" s="9">
        <v>44738</v>
      </c>
      <c r="B29" s="11">
        <v>1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</row>
    <row r="30" spans="1:58" s="5" customFormat="1" ht="15" customHeight="1">
      <c r="A30" s="4">
        <v>44739</v>
      </c>
      <c r="B30" s="16">
        <v>2</v>
      </c>
      <c r="C30" s="7"/>
      <c r="D30" s="7"/>
      <c r="E30" s="7"/>
      <c r="F30" s="7"/>
      <c r="G30" s="12"/>
      <c r="H30" s="12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>
        <v>11</v>
      </c>
      <c r="AT30" s="7">
        <v>4004</v>
      </c>
      <c r="AU30" s="7">
        <v>2005236</v>
      </c>
      <c r="AV30" s="7">
        <v>90374</v>
      </c>
      <c r="AW30" s="7">
        <v>6344568</v>
      </c>
      <c r="AX30" s="7">
        <v>11505</v>
      </c>
      <c r="AY30" s="7">
        <v>8316357</v>
      </c>
      <c r="AZ30" s="7"/>
      <c r="BA30" s="7"/>
      <c r="BB30" s="7"/>
      <c r="BC30" s="7"/>
      <c r="BD30" s="7"/>
      <c r="BE30" s="7"/>
      <c r="BF30" s="7"/>
    </row>
    <row r="31" spans="1:58" s="19" customFormat="1" ht="15" customHeight="1">
      <c r="A31" s="9">
        <v>44740</v>
      </c>
      <c r="B31" s="11">
        <v>3</v>
      </c>
      <c r="C31" s="15"/>
      <c r="D31" s="10"/>
      <c r="E31" s="10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>
        <v>5</v>
      </c>
      <c r="Y31" s="15"/>
      <c r="Z31" s="15"/>
      <c r="AA31" s="15"/>
      <c r="AB31" s="15"/>
      <c r="AC31" s="15"/>
      <c r="AD31" s="15"/>
      <c r="AE31" s="15">
        <v>4089</v>
      </c>
      <c r="AF31" s="15">
        <v>355124</v>
      </c>
      <c r="AG31" s="15">
        <v>35</v>
      </c>
      <c r="AH31" s="15">
        <v>12960</v>
      </c>
      <c r="AI31" s="15">
        <v>63.4</v>
      </c>
      <c r="AJ31" s="15">
        <v>14461</v>
      </c>
      <c r="AK31" s="15">
        <v>66</v>
      </c>
      <c r="AL31" s="15">
        <v>1188</v>
      </c>
      <c r="AM31" s="15"/>
      <c r="AN31" s="15"/>
      <c r="AO31" s="15"/>
      <c r="AP31" s="15"/>
      <c r="AQ31" s="15"/>
      <c r="AR31" s="15"/>
      <c r="AS31" s="15">
        <v>11</v>
      </c>
      <c r="AT31" s="15">
        <v>6127</v>
      </c>
      <c r="AU31" s="15">
        <v>2902608</v>
      </c>
      <c r="AV31" s="15">
        <v>70934</v>
      </c>
      <c r="AW31" s="15">
        <v>4962006</v>
      </c>
      <c r="AX31" s="15">
        <v>11750</v>
      </c>
      <c r="AY31" s="15">
        <v>8629200</v>
      </c>
      <c r="AZ31" s="15">
        <v>1</v>
      </c>
      <c r="BA31" s="15">
        <v>355</v>
      </c>
      <c r="BB31" s="15">
        <v>119016</v>
      </c>
      <c r="BC31" s="15">
        <v>70</v>
      </c>
      <c r="BD31" s="15">
        <v>5508</v>
      </c>
      <c r="BE31" s="15"/>
      <c r="BF31" s="15"/>
    </row>
    <row r="32" spans="1:58" s="5" customFormat="1" ht="15" customHeight="1">
      <c r="A32" s="4">
        <v>44741</v>
      </c>
      <c r="B32" s="16">
        <v>4</v>
      </c>
      <c r="C32" s="7"/>
      <c r="D32" s="7"/>
      <c r="E32" s="7"/>
      <c r="F32" s="7"/>
      <c r="G32" s="12"/>
      <c r="H32" s="12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>
        <v>11</v>
      </c>
      <c r="AT32" s="7">
        <v>2913</v>
      </c>
      <c r="AU32" s="7">
        <v>1379592</v>
      </c>
      <c r="AV32" s="7">
        <v>81399</v>
      </c>
      <c r="AW32" s="7">
        <v>5722569</v>
      </c>
      <c r="AX32" s="7">
        <v>11445</v>
      </c>
      <c r="AY32" s="7">
        <v>8479761</v>
      </c>
      <c r="AZ32" s="7"/>
      <c r="BA32" s="7"/>
      <c r="BB32" s="7"/>
      <c r="BC32" s="7"/>
      <c r="BD32" s="7"/>
      <c r="BE32" s="7"/>
      <c r="BF32" s="7"/>
    </row>
    <row r="33" spans="1:58" s="19" customFormat="1" ht="15" customHeight="1">
      <c r="A33" s="9">
        <v>44742</v>
      </c>
      <c r="B33" s="11">
        <v>5</v>
      </c>
      <c r="C33" s="15"/>
      <c r="D33" s="10"/>
      <c r="E33" s="10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</row>
    <row r="34" spans="1:58" s="5" customFormat="1" ht="15" customHeight="1">
      <c r="A34" s="4"/>
      <c r="B34" s="6"/>
      <c r="C34" s="7"/>
      <c r="D34" s="7"/>
      <c r="E34" s="7"/>
      <c r="F34" s="7"/>
      <c r="G34" s="12"/>
      <c r="H34" s="12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</row>
  </sheetData>
  <sheetProtection/>
  <mergeCells count="33">
    <mergeCell ref="AX2:AY2"/>
    <mergeCell ref="AZ2:BB2"/>
    <mergeCell ref="BC2:BD2"/>
    <mergeCell ref="BE2:BF2"/>
    <mergeCell ref="A3:B3"/>
    <mergeCell ref="AK2:AL2"/>
    <mergeCell ref="AM2:AN2"/>
    <mergeCell ref="AO2:AP2"/>
    <mergeCell ref="AQ2:AR2"/>
    <mergeCell ref="AS2:AU2"/>
    <mergeCell ref="AV2:AW2"/>
    <mergeCell ref="Y2:Z2"/>
    <mergeCell ref="AA2:AB2"/>
    <mergeCell ref="AC2:AD2"/>
    <mergeCell ref="AE2:AF2"/>
    <mergeCell ref="AG2:AH2"/>
    <mergeCell ref="AI2:AJ2"/>
    <mergeCell ref="AS1:AY1"/>
    <mergeCell ref="AZ1:BF1"/>
    <mergeCell ref="A2:B2"/>
    <mergeCell ref="C2:E2"/>
    <mergeCell ref="F2:H2"/>
    <mergeCell ref="I2:K2"/>
    <mergeCell ref="L2:N2"/>
    <mergeCell ref="O2:Q2"/>
    <mergeCell ref="R2:T2"/>
    <mergeCell ref="U2:W2"/>
    <mergeCell ref="A1:B1"/>
    <mergeCell ref="C1:E1"/>
    <mergeCell ref="F1:H1"/>
    <mergeCell ref="I1:T1"/>
    <mergeCell ref="U1:W1"/>
    <mergeCell ref="X1:AR1"/>
  </mergeCells>
  <printOptions/>
  <pageMargins left="0.2362204724409449" right="0.2362204724409449" top="0.7480314960629921" bottom="0.7480314960629921" header="0.31496062992125984" footer="0.31496062992125984"/>
  <pageSetup fitToWidth="0" fitToHeight="1" horizontalDpi="600" verticalDpi="600" orientation="landscape" paperSize="8" r:id="rId1"/>
  <headerFooter>
    <oddHeader>&amp;C八戸の水揚げ（主な魚種・主な漁法）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34"/>
  <sheetViews>
    <sheetView zoomScalePageLayoutView="0" workbookViewId="0" topLeftCell="A1">
      <pane xSplit="1" ySplit="3" topLeftCell="B19" activePane="bottomRight" state="frozen"/>
      <selection pane="topLeft" activeCell="B4" sqref="B4"/>
      <selection pane="topRight" activeCell="B4" sqref="B4"/>
      <selection pane="bottomLeft" activeCell="B4" sqref="B4"/>
      <selection pane="bottomRight" activeCell="H33" sqref="H33"/>
    </sheetView>
  </sheetViews>
  <sheetFormatPr defaultColWidth="9.140625" defaultRowHeight="15"/>
  <cols>
    <col min="1" max="1" width="9.28125" style="0" bestFit="1" customWidth="1"/>
    <col min="2" max="2" width="3.421875" style="17" bestFit="1" customWidth="1"/>
    <col min="3" max="4" width="9.140625" style="0" bestFit="1" customWidth="1"/>
    <col min="5" max="5" width="10.28125" style="0" bestFit="1" customWidth="1"/>
    <col min="6" max="7" width="9.140625" style="0" bestFit="1" customWidth="1"/>
    <col min="8" max="8" width="10.421875" style="0" bestFit="1" customWidth="1"/>
    <col min="9" max="9" width="9.140625" style="0" bestFit="1" customWidth="1"/>
    <col min="10" max="10" width="9.421875" style="0" bestFit="1" customWidth="1"/>
    <col min="11" max="11" width="10.421875" style="0" bestFit="1" customWidth="1"/>
    <col min="12" max="12" width="9.140625" style="0" bestFit="1" customWidth="1"/>
    <col min="13" max="13" width="9.28125" style="0" bestFit="1" customWidth="1"/>
    <col min="14" max="14" width="11.421875" style="0" bestFit="1" customWidth="1"/>
    <col min="15" max="16" width="9.140625" style="0" bestFit="1" customWidth="1"/>
    <col min="17" max="17" width="11.421875" style="0" bestFit="1" customWidth="1"/>
    <col min="18" max="19" width="9.140625" style="0" bestFit="1" customWidth="1"/>
    <col min="20" max="20" width="11.421875" style="0" bestFit="1" customWidth="1"/>
    <col min="21" max="22" width="9.140625" style="0" bestFit="1" customWidth="1"/>
    <col min="23" max="23" width="11.421875" style="0" bestFit="1" customWidth="1"/>
    <col min="26" max="26" width="9.28125" style="0" bestFit="1" customWidth="1"/>
    <col min="28" max="28" width="10.28125" style="0" bestFit="1" customWidth="1"/>
    <col min="32" max="32" width="10.28125" style="0" bestFit="1" customWidth="1"/>
    <col min="36" max="36" width="9.28125" style="0" bestFit="1" customWidth="1"/>
    <col min="47" max="47" width="10.28125" style="0" bestFit="1" customWidth="1"/>
    <col min="48" max="48" width="9.28125" style="0" bestFit="1" customWidth="1"/>
    <col min="49" max="49" width="9.57421875" style="0" customWidth="1"/>
    <col min="50" max="50" width="9.00390625" style="0" customWidth="1"/>
    <col min="51" max="51" width="11.421875" style="0" bestFit="1" customWidth="1"/>
    <col min="54" max="54" width="10.28125" style="0" bestFit="1" customWidth="1"/>
    <col min="57" max="58" width="9.00390625" style="0" customWidth="1"/>
  </cols>
  <sheetData>
    <row r="1" spans="1:58" ht="15" customHeight="1">
      <c r="A1" s="43" t="s">
        <v>23</v>
      </c>
      <c r="B1" s="44"/>
      <c r="C1" s="43" t="s">
        <v>5</v>
      </c>
      <c r="D1" s="45"/>
      <c r="E1" s="44"/>
      <c r="F1" s="43" t="s">
        <v>0</v>
      </c>
      <c r="G1" s="45"/>
      <c r="H1" s="44"/>
      <c r="I1" s="43" t="s">
        <v>6</v>
      </c>
      <c r="J1" s="45"/>
      <c r="K1" s="45"/>
      <c r="L1" s="45"/>
      <c r="M1" s="45"/>
      <c r="N1" s="45"/>
      <c r="O1" s="45"/>
      <c r="P1" s="45"/>
      <c r="Q1" s="45"/>
      <c r="R1" s="45"/>
      <c r="S1" s="45"/>
      <c r="T1" s="44"/>
      <c r="U1" s="43" t="s">
        <v>11</v>
      </c>
      <c r="V1" s="45"/>
      <c r="W1" s="44"/>
      <c r="X1" s="40" t="s">
        <v>10</v>
      </c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0" t="s">
        <v>20</v>
      </c>
      <c r="AT1" s="41"/>
      <c r="AU1" s="41"/>
      <c r="AV1" s="41"/>
      <c r="AW1" s="41"/>
      <c r="AX1" s="41"/>
      <c r="AY1" s="42"/>
      <c r="AZ1" s="40" t="s">
        <v>22</v>
      </c>
      <c r="BA1" s="41"/>
      <c r="BB1" s="41"/>
      <c r="BC1" s="41"/>
      <c r="BD1" s="41"/>
      <c r="BE1" s="41"/>
      <c r="BF1" s="42"/>
    </row>
    <row r="2" spans="1:58" ht="15" customHeight="1">
      <c r="A2" s="37" t="s">
        <v>24</v>
      </c>
      <c r="B2" s="39"/>
      <c r="C2" s="31" t="s">
        <v>4</v>
      </c>
      <c r="D2" s="32"/>
      <c r="E2" s="33"/>
      <c r="F2" s="31" t="s">
        <v>4</v>
      </c>
      <c r="G2" s="32"/>
      <c r="H2" s="33"/>
      <c r="I2" s="31" t="s">
        <v>7</v>
      </c>
      <c r="J2" s="32"/>
      <c r="K2" s="33"/>
      <c r="L2" s="31" t="s">
        <v>8</v>
      </c>
      <c r="M2" s="32"/>
      <c r="N2" s="33"/>
      <c r="O2" s="31" t="s">
        <v>4</v>
      </c>
      <c r="P2" s="32"/>
      <c r="Q2" s="33"/>
      <c r="R2" s="31" t="s">
        <v>9</v>
      </c>
      <c r="S2" s="32"/>
      <c r="T2" s="33"/>
      <c r="U2" s="31" t="s">
        <v>8</v>
      </c>
      <c r="V2" s="32"/>
      <c r="W2" s="32"/>
      <c r="X2" s="3"/>
      <c r="Y2" s="33" t="s">
        <v>12</v>
      </c>
      <c r="Z2" s="38"/>
      <c r="AA2" s="38" t="s">
        <v>13</v>
      </c>
      <c r="AB2" s="38"/>
      <c r="AC2" s="39" t="s">
        <v>15</v>
      </c>
      <c r="AD2" s="36"/>
      <c r="AE2" s="36" t="s">
        <v>8</v>
      </c>
      <c r="AF2" s="36"/>
      <c r="AG2" s="36" t="s">
        <v>4</v>
      </c>
      <c r="AH2" s="36"/>
      <c r="AI2" s="36" t="s">
        <v>14</v>
      </c>
      <c r="AJ2" s="36"/>
      <c r="AK2" s="36" t="s">
        <v>16</v>
      </c>
      <c r="AL2" s="36"/>
      <c r="AM2" s="36" t="s">
        <v>17</v>
      </c>
      <c r="AN2" s="36"/>
      <c r="AO2" s="36" t="s">
        <v>18</v>
      </c>
      <c r="AP2" s="36"/>
      <c r="AQ2" s="36" t="s">
        <v>19</v>
      </c>
      <c r="AR2" s="37"/>
      <c r="AS2" s="31" t="s">
        <v>18</v>
      </c>
      <c r="AT2" s="32"/>
      <c r="AU2" s="33"/>
      <c r="AV2" s="31" t="s">
        <v>21</v>
      </c>
      <c r="AW2" s="33"/>
      <c r="AX2" s="31" t="s">
        <v>4</v>
      </c>
      <c r="AY2" s="32"/>
      <c r="AZ2" s="31" t="s">
        <v>18</v>
      </c>
      <c r="BA2" s="32"/>
      <c r="BB2" s="33"/>
      <c r="BC2" s="32" t="s">
        <v>21</v>
      </c>
      <c r="BD2" s="33"/>
      <c r="BE2" s="31" t="s">
        <v>4</v>
      </c>
      <c r="BF2" s="33"/>
    </row>
    <row r="3" spans="1:58" ht="15" customHeight="1">
      <c r="A3" s="34"/>
      <c r="B3" s="35"/>
      <c r="C3" s="1" t="s">
        <v>1</v>
      </c>
      <c r="D3" s="1" t="s">
        <v>2</v>
      </c>
      <c r="E3" s="1" t="s">
        <v>3</v>
      </c>
      <c r="F3" s="1" t="s">
        <v>1</v>
      </c>
      <c r="G3" s="1" t="s">
        <v>2</v>
      </c>
      <c r="H3" s="1" t="s">
        <v>3</v>
      </c>
      <c r="I3" s="1" t="s">
        <v>1</v>
      </c>
      <c r="J3" s="1" t="s">
        <v>2</v>
      </c>
      <c r="K3" s="1" t="s">
        <v>3</v>
      </c>
      <c r="L3" s="1" t="s">
        <v>1</v>
      </c>
      <c r="M3" s="1" t="s">
        <v>2</v>
      </c>
      <c r="N3" s="1" t="s">
        <v>3</v>
      </c>
      <c r="O3" s="1" t="s">
        <v>1</v>
      </c>
      <c r="P3" s="1" t="s">
        <v>2</v>
      </c>
      <c r="Q3" s="1" t="s">
        <v>3</v>
      </c>
      <c r="R3" s="1" t="s">
        <v>1</v>
      </c>
      <c r="S3" s="1" t="s">
        <v>2</v>
      </c>
      <c r="T3" s="1" t="s">
        <v>3</v>
      </c>
      <c r="U3" s="1" t="s">
        <v>1</v>
      </c>
      <c r="V3" s="1" t="s">
        <v>2</v>
      </c>
      <c r="W3" s="1" t="s">
        <v>3</v>
      </c>
      <c r="X3" s="2" t="s">
        <v>1</v>
      </c>
      <c r="Y3" s="2" t="s">
        <v>2</v>
      </c>
      <c r="Z3" s="2" t="s">
        <v>3</v>
      </c>
      <c r="AA3" s="2" t="s">
        <v>2</v>
      </c>
      <c r="AB3" s="2" t="s">
        <v>3</v>
      </c>
      <c r="AC3" s="1" t="s">
        <v>2</v>
      </c>
      <c r="AD3" s="1" t="s">
        <v>3</v>
      </c>
      <c r="AE3" s="1" t="s">
        <v>2</v>
      </c>
      <c r="AF3" s="1" t="s">
        <v>3</v>
      </c>
      <c r="AG3" s="1" t="s">
        <v>2</v>
      </c>
      <c r="AH3" s="1" t="s">
        <v>3</v>
      </c>
      <c r="AI3" s="1" t="s">
        <v>2</v>
      </c>
      <c r="AJ3" s="1" t="s">
        <v>3</v>
      </c>
      <c r="AK3" s="1" t="s">
        <v>2</v>
      </c>
      <c r="AL3" s="1" t="s">
        <v>3</v>
      </c>
      <c r="AM3" s="1" t="s">
        <v>2</v>
      </c>
      <c r="AN3" s="1" t="s">
        <v>3</v>
      </c>
      <c r="AO3" s="1" t="s">
        <v>2</v>
      </c>
      <c r="AP3" s="1" t="s">
        <v>3</v>
      </c>
      <c r="AQ3" s="1" t="s">
        <v>2</v>
      </c>
      <c r="AR3" s="21" t="s">
        <v>3</v>
      </c>
      <c r="AS3" s="2" t="s">
        <v>1</v>
      </c>
      <c r="AT3" s="1" t="s">
        <v>2</v>
      </c>
      <c r="AU3" s="1" t="s">
        <v>3</v>
      </c>
      <c r="AV3" s="1" t="s">
        <v>2</v>
      </c>
      <c r="AW3" s="1" t="s">
        <v>3</v>
      </c>
      <c r="AX3" s="1" t="s">
        <v>2</v>
      </c>
      <c r="AY3" s="1" t="s">
        <v>3</v>
      </c>
      <c r="AZ3" s="2" t="s">
        <v>1</v>
      </c>
      <c r="BA3" s="2" t="s">
        <v>2</v>
      </c>
      <c r="BB3" s="2" t="s">
        <v>3</v>
      </c>
      <c r="BC3" s="1" t="s">
        <v>2</v>
      </c>
      <c r="BD3" s="1" t="s">
        <v>3</v>
      </c>
      <c r="BE3" s="1" t="s">
        <v>2</v>
      </c>
      <c r="BF3" s="1" t="s">
        <v>3</v>
      </c>
    </row>
    <row r="4" spans="1:58" s="5" customFormat="1" ht="15" customHeight="1">
      <c r="A4" s="4">
        <v>44743</v>
      </c>
      <c r="B4" s="16">
        <v>6</v>
      </c>
      <c r="C4" s="12"/>
      <c r="D4" s="12"/>
      <c r="E4" s="12"/>
      <c r="F4" s="12">
        <v>1</v>
      </c>
      <c r="G4" s="12">
        <v>190</v>
      </c>
      <c r="H4" s="12">
        <v>108756</v>
      </c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>
        <v>1</v>
      </c>
      <c r="Y4" s="12"/>
      <c r="Z4" s="12"/>
      <c r="AA4" s="12"/>
      <c r="AB4" s="12"/>
      <c r="AC4" s="12"/>
      <c r="AD4" s="12"/>
      <c r="AE4" s="12">
        <v>2001</v>
      </c>
      <c r="AF4" s="12">
        <v>191830</v>
      </c>
      <c r="AG4" s="12"/>
      <c r="AH4" s="12"/>
      <c r="AI4" s="12">
        <v>18.2</v>
      </c>
      <c r="AJ4" s="12">
        <v>10919</v>
      </c>
      <c r="AK4" s="12"/>
      <c r="AL4" s="12"/>
      <c r="AM4" s="12"/>
      <c r="AN4" s="12"/>
      <c r="AO4" s="12"/>
      <c r="AP4" s="12"/>
      <c r="AQ4" s="12"/>
      <c r="AR4" s="12"/>
      <c r="AS4" s="12">
        <v>11</v>
      </c>
      <c r="AT4" s="12">
        <v>1379</v>
      </c>
      <c r="AU4" s="12">
        <v>607392</v>
      </c>
      <c r="AV4" s="12">
        <v>39895</v>
      </c>
      <c r="AW4" s="12">
        <v>2902446</v>
      </c>
      <c r="AX4" s="12">
        <v>3790</v>
      </c>
      <c r="AY4" s="12">
        <v>2864160</v>
      </c>
      <c r="AZ4" s="12"/>
      <c r="BA4" s="12"/>
      <c r="BB4" s="12"/>
      <c r="BC4" s="12"/>
      <c r="BD4" s="12"/>
      <c r="BE4" s="12"/>
      <c r="BF4" s="12"/>
    </row>
    <row r="5" spans="1:58" s="19" customFormat="1" ht="15" customHeight="1">
      <c r="A5" s="9">
        <v>44744</v>
      </c>
      <c r="B5" s="11">
        <v>7</v>
      </c>
      <c r="C5" s="10"/>
      <c r="D5" s="10"/>
      <c r="E5" s="10"/>
      <c r="F5" s="10">
        <v>1</v>
      </c>
      <c r="G5" s="15">
        <v>175</v>
      </c>
      <c r="H5" s="15">
        <v>90936</v>
      </c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>
        <v>2</v>
      </c>
      <c r="Y5" s="10"/>
      <c r="Z5" s="10"/>
      <c r="AA5" s="10"/>
      <c r="AB5" s="10"/>
      <c r="AC5" s="10"/>
      <c r="AD5" s="10"/>
      <c r="AE5" s="10">
        <v>1144</v>
      </c>
      <c r="AF5" s="10">
        <v>96963</v>
      </c>
      <c r="AG5" s="10"/>
      <c r="AH5" s="10"/>
      <c r="AI5" s="10">
        <v>194</v>
      </c>
      <c r="AJ5" s="10">
        <v>60599</v>
      </c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</row>
    <row r="6" spans="1:58" s="5" customFormat="1" ht="15" customHeight="1">
      <c r="A6" s="4">
        <v>44745</v>
      </c>
      <c r="B6" s="16">
        <v>1</v>
      </c>
      <c r="C6" s="12"/>
      <c r="D6" s="7"/>
      <c r="E6" s="7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</row>
    <row r="7" spans="1:58" s="19" customFormat="1" ht="15" customHeight="1">
      <c r="A7" s="9">
        <v>44746</v>
      </c>
      <c r="B7" s="11">
        <v>2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</row>
    <row r="8" spans="1:58" s="5" customFormat="1" ht="15" customHeight="1">
      <c r="A8" s="4">
        <v>44747</v>
      </c>
      <c r="B8" s="16">
        <v>3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</row>
    <row r="9" spans="1:58" s="19" customFormat="1" ht="15" customHeight="1">
      <c r="A9" s="9">
        <v>44748</v>
      </c>
      <c r="B9" s="11">
        <v>4</v>
      </c>
      <c r="C9" s="10"/>
      <c r="D9" s="10"/>
      <c r="E9" s="10"/>
      <c r="F9" s="10"/>
      <c r="G9" s="15"/>
      <c r="H9" s="15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</row>
    <row r="10" spans="1:58" s="5" customFormat="1" ht="15" customHeight="1">
      <c r="A10" s="4">
        <v>44749</v>
      </c>
      <c r="B10" s="16">
        <v>5</v>
      </c>
      <c r="C10" s="12">
        <v>2</v>
      </c>
      <c r="D10" s="7">
        <v>520</v>
      </c>
      <c r="E10" s="7">
        <v>261036</v>
      </c>
      <c r="F10" s="12">
        <v>7</v>
      </c>
      <c r="G10" s="12">
        <v>985</v>
      </c>
      <c r="H10" s="12">
        <v>432864</v>
      </c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</row>
    <row r="11" spans="1:58" s="19" customFormat="1" ht="15" customHeight="1">
      <c r="A11" s="9">
        <v>44750</v>
      </c>
      <c r="B11" s="11">
        <v>6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>
        <v>1</v>
      </c>
      <c r="Y11" s="15"/>
      <c r="Z11" s="15"/>
      <c r="AA11" s="15"/>
      <c r="AB11" s="15"/>
      <c r="AC11" s="15"/>
      <c r="AD11" s="15"/>
      <c r="AE11" s="15">
        <v>117</v>
      </c>
      <c r="AF11" s="15">
        <v>15012</v>
      </c>
      <c r="AG11" s="15"/>
      <c r="AH11" s="15"/>
      <c r="AI11" s="15">
        <v>140.7</v>
      </c>
      <c r="AJ11" s="15">
        <v>33023</v>
      </c>
      <c r="AK11" s="15"/>
      <c r="AL11" s="15"/>
      <c r="AM11" s="15">
        <v>12</v>
      </c>
      <c r="AN11" s="15">
        <v>15552</v>
      </c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</row>
    <row r="12" spans="1:58" s="5" customFormat="1" ht="15" customHeight="1">
      <c r="A12" s="4">
        <v>44751</v>
      </c>
      <c r="B12" s="16">
        <v>7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</row>
    <row r="13" spans="1:58" s="19" customFormat="1" ht="15" customHeight="1">
      <c r="A13" s="9">
        <v>44752</v>
      </c>
      <c r="B13" s="11">
        <v>1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</row>
    <row r="14" spans="1:58" s="5" customFormat="1" ht="15" customHeight="1">
      <c r="A14" s="4">
        <v>44753</v>
      </c>
      <c r="B14" s="16">
        <v>2</v>
      </c>
      <c r="C14" s="12"/>
      <c r="D14" s="12"/>
      <c r="E14" s="12"/>
      <c r="F14" s="12"/>
      <c r="G14" s="12"/>
      <c r="H14" s="12"/>
      <c r="I14" s="12">
        <v>1</v>
      </c>
      <c r="J14" s="12">
        <v>281637</v>
      </c>
      <c r="K14" s="12">
        <v>10950047</v>
      </c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>
        <v>2</v>
      </c>
      <c r="Y14" s="12"/>
      <c r="Z14" s="12"/>
      <c r="AA14" s="12"/>
      <c r="AB14" s="12"/>
      <c r="AC14" s="12"/>
      <c r="AD14" s="12"/>
      <c r="AE14" s="12">
        <v>1445</v>
      </c>
      <c r="AF14" s="12">
        <v>93525</v>
      </c>
      <c r="AG14" s="12"/>
      <c r="AH14" s="12"/>
      <c r="AI14" s="12">
        <v>383.9</v>
      </c>
      <c r="AJ14" s="12">
        <v>107502</v>
      </c>
      <c r="AK14" s="12"/>
      <c r="AL14" s="12"/>
      <c r="AM14" s="12">
        <v>16.8</v>
      </c>
      <c r="AN14" s="12">
        <v>18230</v>
      </c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</row>
    <row r="15" spans="1:58" s="19" customFormat="1" ht="15" customHeight="1">
      <c r="A15" s="9">
        <v>44754</v>
      </c>
      <c r="B15" s="11">
        <v>3</v>
      </c>
      <c r="C15" s="10"/>
      <c r="D15" s="10"/>
      <c r="E15" s="10"/>
      <c r="F15" s="10">
        <v>8</v>
      </c>
      <c r="G15" s="15">
        <v>1440</v>
      </c>
      <c r="H15" s="15">
        <v>775278</v>
      </c>
      <c r="I15" s="10">
        <v>5</v>
      </c>
      <c r="J15" s="10">
        <v>1589188</v>
      </c>
      <c r="K15" s="10">
        <v>54976269</v>
      </c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>
        <v>2</v>
      </c>
      <c r="Y15" s="10"/>
      <c r="Z15" s="10"/>
      <c r="AA15" s="10"/>
      <c r="AB15" s="10"/>
      <c r="AC15" s="10"/>
      <c r="AD15" s="10"/>
      <c r="AE15" s="10">
        <v>1749</v>
      </c>
      <c r="AF15" s="10">
        <v>159282</v>
      </c>
      <c r="AG15" s="10"/>
      <c r="AH15" s="10"/>
      <c r="AI15" s="10">
        <v>175</v>
      </c>
      <c r="AJ15" s="10">
        <v>26493</v>
      </c>
      <c r="AK15" s="10">
        <v>11</v>
      </c>
      <c r="AL15" s="10">
        <v>4860</v>
      </c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</row>
    <row r="16" spans="1:58" s="5" customFormat="1" ht="15" customHeight="1">
      <c r="A16" s="4">
        <v>44755</v>
      </c>
      <c r="B16" s="16">
        <v>4</v>
      </c>
      <c r="C16" s="12"/>
      <c r="D16" s="7"/>
      <c r="E16" s="7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</row>
    <row r="17" spans="1:58" s="19" customFormat="1" ht="15" customHeight="1">
      <c r="A17" s="9">
        <v>44756</v>
      </c>
      <c r="B17" s="11">
        <v>5</v>
      </c>
      <c r="C17" s="15">
        <v>3</v>
      </c>
      <c r="D17" s="15">
        <v>300</v>
      </c>
      <c r="E17" s="15">
        <v>148068</v>
      </c>
      <c r="F17" s="15">
        <v>7</v>
      </c>
      <c r="G17" s="15">
        <v>1555</v>
      </c>
      <c r="H17" s="15">
        <v>836406</v>
      </c>
      <c r="I17" s="15">
        <v>1</v>
      </c>
      <c r="J17" s="15">
        <v>312815</v>
      </c>
      <c r="K17" s="15">
        <v>10838822</v>
      </c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>
        <v>2</v>
      </c>
      <c r="Y17" s="15"/>
      <c r="Z17" s="15"/>
      <c r="AA17" s="15"/>
      <c r="AB17" s="15"/>
      <c r="AC17" s="15"/>
      <c r="AD17" s="15"/>
      <c r="AE17" s="15">
        <v>1215</v>
      </c>
      <c r="AF17" s="15">
        <v>115053</v>
      </c>
      <c r="AG17" s="15">
        <v>70</v>
      </c>
      <c r="AH17" s="15">
        <v>28080</v>
      </c>
      <c r="AI17" s="15">
        <v>50.3</v>
      </c>
      <c r="AJ17" s="15">
        <v>15705</v>
      </c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</row>
    <row r="18" spans="1:58" s="5" customFormat="1" ht="15" customHeight="1">
      <c r="A18" s="4">
        <v>44757</v>
      </c>
      <c r="B18" s="16">
        <v>6</v>
      </c>
      <c r="C18" s="12"/>
      <c r="D18" s="12"/>
      <c r="E18" s="12"/>
      <c r="F18" s="12">
        <v>8</v>
      </c>
      <c r="G18" s="12">
        <v>2260</v>
      </c>
      <c r="H18" s="12">
        <v>1297512</v>
      </c>
      <c r="I18" s="12">
        <v>1</v>
      </c>
      <c r="J18" s="12">
        <v>152100</v>
      </c>
      <c r="K18" s="12">
        <v>5256576</v>
      </c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>
        <v>2</v>
      </c>
      <c r="Y18" s="12"/>
      <c r="Z18" s="12"/>
      <c r="AA18" s="12"/>
      <c r="AB18" s="12"/>
      <c r="AC18" s="12"/>
      <c r="AD18" s="12"/>
      <c r="AE18" s="12">
        <v>3064</v>
      </c>
      <c r="AF18" s="12">
        <v>253671</v>
      </c>
      <c r="AG18" s="12">
        <v>80</v>
      </c>
      <c r="AH18" s="12">
        <v>49788</v>
      </c>
      <c r="AI18" s="12">
        <v>132.6</v>
      </c>
      <c r="AJ18" s="12">
        <v>25434</v>
      </c>
      <c r="AK18" s="12">
        <v>33</v>
      </c>
      <c r="AL18" s="12">
        <v>972</v>
      </c>
      <c r="AM18" s="12">
        <v>8.1</v>
      </c>
      <c r="AN18" s="12">
        <v>9623</v>
      </c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</row>
    <row r="19" spans="1:58" s="19" customFormat="1" ht="15" customHeight="1">
      <c r="A19" s="9">
        <v>44758</v>
      </c>
      <c r="B19" s="11">
        <v>7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</row>
    <row r="20" spans="1:58" s="5" customFormat="1" ht="15" customHeight="1">
      <c r="A20" s="4">
        <v>44759</v>
      </c>
      <c r="B20" s="16">
        <v>1</v>
      </c>
      <c r="C20" s="7"/>
      <c r="D20" s="7"/>
      <c r="E20" s="7"/>
      <c r="F20" s="7"/>
      <c r="G20" s="12"/>
      <c r="H20" s="12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</row>
    <row r="21" spans="1:58" s="19" customFormat="1" ht="15" customHeight="1">
      <c r="A21" s="9">
        <v>44760</v>
      </c>
      <c r="B21" s="11">
        <v>2</v>
      </c>
      <c r="C21" s="15"/>
      <c r="D21" s="10"/>
      <c r="E21" s="10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</row>
    <row r="22" spans="1:58" s="5" customFormat="1" ht="15" customHeight="1">
      <c r="A22" s="4">
        <v>44761</v>
      </c>
      <c r="B22" s="16">
        <v>3</v>
      </c>
      <c r="C22" s="12">
        <v>17</v>
      </c>
      <c r="D22" s="12">
        <v>6685</v>
      </c>
      <c r="E22" s="12">
        <v>3583224</v>
      </c>
      <c r="F22" s="12"/>
      <c r="G22" s="12"/>
      <c r="H22" s="12"/>
      <c r="I22" s="12">
        <v>2</v>
      </c>
      <c r="J22" s="12">
        <v>349796</v>
      </c>
      <c r="K22" s="12">
        <v>12089339</v>
      </c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>
        <v>1</v>
      </c>
      <c r="Y22" s="12"/>
      <c r="Z22" s="12"/>
      <c r="AA22" s="12"/>
      <c r="AB22" s="12"/>
      <c r="AC22" s="12"/>
      <c r="AD22" s="12"/>
      <c r="AE22" s="12">
        <v>1206</v>
      </c>
      <c r="AF22" s="12">
        <v>105948</v>
      </c>
      <c r="AG22" s="12"/>
      <c r="AH22" s="12"/>
      <c r="AI22" s="12">
        <v>6030.6</v>
      </c>
      <c r="AJ22" s="12">
        <v>395916</v>
      </c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</row>
    <row r="23" spans="1:58" s="19" customFormat="1" ht="15" customHeight="1">
      <c r="A23" s="9">
        <v>44762</v>
      </c>
      <c r="B23" s="11">
        <v>4</v>
      </c>
      <c r="C23" s="15"/>
      <c r="D23" s="15"/>
      <c r="E23" s="15"/>
      <c r="F23" s="15">
        <v>20</v>
      </c>
      <c r="G23" s="15">
        <v>5935</v>
      </c>
      <c r="H23" s="15">
        <v>3565998</v>
      </c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>
        <v>1</v>
      </c>
      <c r="Y23" s="15">
        <v>5.5</v>
      </c>
      <c r="Z23" s="15">
        <v>6237</v>
      </c>
      <c r="AA23" s="15"/>
      <c r="AB23" s="15"/>
      <c r="AC23" s="15"/>
      <c r="AD23" s="15"/>
      <c r="AE23" s="15">
        <v>74</v>
      </c>
      <c r="AF23" s="15">
        <v>12852</v>
      </c>
      <c r="AG23" s="15"/>
      <c r="AH23" s="15"/>
      <c r="AI23" s="15">
        <v>2985.1</v>
      </c>
      <c r="AJ23" s="15">
        <v>671500</v>
      </c>
      <c r="AK23" s="15"/>
      <c r="AL23" s="15"/>
      <c r="AM23" s="15">
        <v>10.8</v>
      </c>
      <c r="AN23" s="15">
        <v>13064</v>
      </c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</row>
    <row r="24" spans="1:58" ht="13.5">
      <c r="A24" s="22">
        <v>44763</v>
      </c>
      <c r="B24" s="16">
        <f>IF(A24="","",WEEKDAY(A24))</f>
        <v>5</v>
      </c>
      <c r="C24" s="27">
        <v>2</v>
      </c>
      <c r="D24" s="27">
        <v>705</v>
      </c>
      <c r="E24" s="27">
        <v>468396</v>
      </c>
      <c r="F24" s="27">
        <v>8</v>
      </c>
      <c r="G24" s="27">
        <v>3005</v>
      </c>
      <c r="H24" s="27">
        <v>1632258</v>
      </c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>
        <v>2</v>
      </c>
      <c r="Y24" s="27"/>
      <c r="Z24" s="27"/>
      <c r="AA24" s="27"/>
      <c r="AB24" s="27"/>
      <c r="AC24" s="27"/>
      <c r="AD24" s="27"/>
      <c r="AE24" s="27">
        <v>474</v>
      </c>
      <c r="AF24" s="27">
        <v>41696</v>
      </c>
      <c r="AG24" s="27">
        <v>25</v>
      </c>
      <c r="AH24" s="27">
        <v>13824</v>
      </c>
      <c r="AI24" s="27">
        <v>2167.6</v>
      </c>
      <c r="AJ24" s="27">
        <v>299637</v>
      </c>
      <c r="AK24" s="27"/>
      <c r="AL24" s="27"/>
      <c r="AM24" s="27">
        <v>30.3</v>
      </c>
      <c r="AN24" s="27">
        <v>27225</v>
      </c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</row>
    <row r="25" spans="1:58" s="5" customFormat="1" ht="13.5">
      <c r="A25" s="9">
        <f>A24+1</f>
        <v>44764</v>
      </c>
      <c r="B25" s="11">
        <f>IF(A25="","",WEEKDAY(A25))</f>
        <v>6</v>
      </c>
      <c r="C25" s="10">
        <v>2</v>
      </c>
      <c r="D25" s="10">
        <v>795</v>
      </c>
      <c r="E25" s="10">
        <v>473958</v>
      </c>
      <c r="F25" s="10">
        <v>22</v>
      </c>
      <c r="G25" s="28">
        <v>8570</v>
      </c>
      <c r="H25" s="28">
        <v>4915998</v>
      </c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>
        <v>1</v>
      </c>
      <c r="Y25" s="10"/>
      <c r="Z25" s="10"/>
      <c r="AA25" s="10"/>
      <c r="AB25" s="10"/>
      <c r="AC25" s="10"/>
      <c r="AD25" s="10"/>
      <c r="AE25" s="10">
        <v>644</v>
      </c>
      <c r="AF25" s="10">
        <v>55501</v>
      </c>
      <c r="AG25" s="10"/>
      <c r="AH25" s="10"/>
      <c r="AI25" s="10">
        <v>1582</v>
      </c>
      <c r="AJ25" s="10">
        <v>162604</v>
      </c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</row>
    <row r="26" spans="1:58" ht="13.5">
      <c r="A26" s="22">
        <f>A25+1</f>
        <v>44765</v>
      </c>
      <c r="B26" s="16">
        <f>IF(A26="","",WEEKDAY(A26))</f>
        <v>7</v>
      </c>
      <c r="C26" s="27"/>
      <c r="D26" s="7"/>
      <c r="E26" s="7"/>
      <c r="F26" s="27">
        <v>23</v>
      </c>
      <c r="G26" s="27">
        <v>8720</v>
      </c>
      <c r="H26" s="27">
        <v>4643784</v>
      </c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>
        <v>3</v>
      </c>
      <c r="Y26" s="27"/>
      <c r="Z26" s="27"/>
      <c r="AA26" s="27"/>
      <c r="AB26" s="27"/>
      <c r="AC26" s="27"/>
      <c r="AD26" s="27"/>
      <c r="AE26" s="27">
        <v>1138</v>
      </c>
      <c r="AF26" s="27">
        <v>101780</v>
      </c>
      <c r="AG26" s="27">
        <v>20</v>
      </c>
      <c r="AH26" s="27">
        <v>10584</v>
      </c>
      <c r="AI26" s="27">
        <v>2313.8</v>
      </c>
      <c r="AJ26" s="27">
        <v>265369</v>
      </c>
      <c r="AK26" s="27"/>
      <c r="AL26" s="27"/>
      <c r="AM26" s="27">
        <v>2.3</v>
      </c>
      <c r="AN26" s="27">
        <v>1739</v>
      </c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</row>
    <row r="27" spans="1:58" s="5" customFormat="1" ht="13.5" customHeight="1">
      <c r="A27" s="9">
        <f>A26+1</f>
        <v>44766</v>
      </c>
      <c r="B27" s="11">
        <f>IF(A27="","",WEEKDAY(A27))</f>
        <v>1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</row>
    <row r="28" spans="1:58" ht="13.5" customHeight="1">
      <c r="A28" s="22">
        <f>A27+1</f>
        <v>44767</v>
      </c>
      <c r="B28" s="16">
        <f>IF(A28="","",WEEKDAY(A28))</f>
        <v>2</v>
      </c>
      <c r="C28" s="27">
        <v>5</v>
      </c>
      <c r="D28" s="27">
        <v>1525</v>
      </c>
      <c r="E28" s="27">
        <v>908010</v>
      </c>
      <c r="F28" s="27">
        <v>19</v>
      </c>
      <c r="G28" s="27">
        <v>710</v>
      </c>
      <c r="H28" s="27">
        <v>470610</v>
      </c>
      <c r="I28" s="27">
        <v>3</v>
      </c>
      <c r="J28" s="27">
        <v>595316</v>
      </c>
      <c r="K28" s="27">
        <v>22868622</v>
      </c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</row>
    <row r="29" spans="1:58" s="19" customFormat="1" ht="15" customHeight="1">
      <c r="A29" s="9">
        <v>44768</v>
      </c>
      <c r="B29" s="11">
        <v>3</v>
      </c>
      <c r="C29" s="15">
        <v>3</v>
      </c>
      <c r="D29" s="15">
        <v>940</v>
      </c>
      <c r="E29" s="15">
        <v>529254</v>
      </c>
      <c r="F29" s="15">
        <v>27</v>
      </c>
      <c r="G29" s="15">
        <v>7705</v>
      </c>
      <c r="H29" s="15">
        <v>4578228</v>
      </c>
      <c r="I29" s="15">
        <v>7</v>
      </c>
      <c r="J29" s="15">
        <v>1062243</v>
      </c>
      <c r="K29" s="15">
        <v>37983015</v>
      </c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>
        <v>1</v>
      </c>
      <c r="Y29" s="15"/>
      <c r="Z29" s="15"/>
      <c r="AA29" s="15"/>
      <c r="AB29" s="15"/>
      <c r="AC29" s="15"/>
      <c r="AD29" s="15"/>
      <c r="AE29" s="15">
        <v>1358</v>
      </c>
      <c r="AF29" s="15">
        <v>130842</v>
      </c>
      <c r="AG29" s="15"/>
      <c r="AH29" s="15"/>
      <c r="AI29" s="15">
        <v>1358.1</v>
      </c>
      <c r="AJ29" s="15">
        <v>148965</v>
      </c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</row>
    <row r="30" spans="1:58" s="5" customFormat="1" ht="15" customHeight="1">
      <c r="A30" s="4">
        <v>44769</v>
      </c>
      <c r="B30" s="16">
        <v>4</v>
      </c>
      <c r="C30" s="7">
        <v>3</v>
      </c>
      <c r="D30" s="7">
        <v>1250</v>
      </c>
      <c r="E30" s="7">
        <v>691578</v>
      </c>
      <c r="F30" s="7">
        <v>29</v>
      </c>
      <c r="G30" s="12">
        <v>6470</v>
      </c>
      <c r="H30" s="12">
        <v>3642948</v>
      </c>
      <c r="I30" s="7">
        <v>11</v>
      </c>
      <c r="J30" s="7">
        <v>1506295</v>
      </c>
      <c r="K30" s="7">
        <v>50605968</v>
      </c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>
        <v>1</v>
      </c>
      <c r="Y30" s="7"/>
      <c r="Z30" s="7"/>
      <c r="AA30" s="7"/>
      <c r="AB30" s="7"/>
      <c r="AC30" s="7"/>
      <c r="AD30" s="7"/>
      <c r="AE30" s="7">
        <v>3455</v>
      </c>
      <c r="AF30" s="7">
        <v>352857</v>
      </c>
      <c r="AG30" s="7">
        <v>70</v>
      </c>
      <c r="AH30" s="7">
        <v>30132</v>
      </c>
      <c r="AI30" s="7">
        <v>103</v>
      </c>
      <c r="AJ30" s="7">
        <v>12042</v>
      </c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</row>
    <row r="31" spans="1:58" s="19" customFormat="1" ht="15" customHeight="1">
      <c r="A31" s="9">
        <v>44770</v>
      </c>
      <c r="B31" s="11">
        <v>5</v>
      </c>
      <c r="C31" s="15">
        <v>2</v>
      </c>
      <c r="D31" s="10">
        <v>620</v>
      </c>
      <c r="E31" s="10">
        <v>376920</v>
      </c>
      <c r="F31" s="15">
        <v>29</v>
      </c>
      <c r="G31" s="15">
        <v>5450</v>
      </c>
      <c r="H31" s="15">
        <v>3047814</v>
      </c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>
        <v>2</v>
      </c>
      <c r="Y31" s="15"/>
      <c r="Z31" s="15"/>
      <c r="AA31" s="15"/>
      <c r="AB31" s="15"/>
      <c r="AC31" s="15"/>
      <c r="AD31" s="15"/>
      <c r="AE31" s="15">
        <v>17078</v>
      </c>
      <c r="AF31" s="15">
        <v>1875469</v>
      </c>
      <c r="AG31" s="15">
        <v>15</v>
      </c>
      <c r="AH31" s="15">
        <v>4860</v>
      </c>
      <c r="AI31" s="15">
        <v>940.8</v>
      </c>
      <c r="AJ31" s="15">
        <v>104341</v>
      </c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</row>
    <row r="32" spans="1:58" s="5" customFormat="1" ht="15" customHeight="1">
      <c r="A32" s="4">
        <v>44771</v>
      </c>
      <c r="B32" s="16">
        <v>6</v>
      </c>
      <c r="C32" s="7">
        <v>2</v>
      </c>
      <c r="D32" s="7">
        <v>1005</v>
      </c>
      <c r="E32" s="7">
        <v>590436</v>
      </c>
      <c r="F32" s="7">
        <v>26</v>
      </c>
      <c r="G32" s="12">
        <v>4925</v>
      </c>
      <c r="H32" s="12">
        <v>2676834</v>
      </c>
      <c r="I32" s="7">
        <v>10</v>
      </c>
      <c r="J32" s="7">
        <v>1260648</v>
      </c>
      <c r="K32" s="7">
        <v>42517947</v>
      </c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</row>
    <row r="33" spans="1:58" s="19" customFormat="1" ht="15" customHeight="1">
      <c r="A33" s="9">
        <v>44772</v>
      </c>
      <c r="B33" s="11">
        <v>7</v>
      </c>
      <c r="C33" s="15">
        <v>2</v>
      </c>
      <c r="D33" s="10">
        <v>320</v>
      </c>
      <c r="E33" s="10">
        <v>203904</v>
      </c>
      <c r="F33" s="15">
        <v>25</v>
      </c>
      <c r="G33" s="15">
        <v>5365</v>
      </c>
      <c r="H33" s="15">
        <v>2967840</v>
      </c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>
        <v>4</v>
      </c>
      <c r="Y33" s="15"/>
      <c r="Z33" s="15"/>
      <c r="AA33" s="15"/>
      <c r="AB33" s="15"/>
      <c r="AC33" s="15"/>
      <c r="AD33" s="15"/>
      <c r="AE33" s="15">
        <v>15296</v>
      </c>
      <c r="AF33" s="15">
        <v>1820378</v>
      </c>
      <c r="AG33" s="15">
        <v>65</v>
      </c>
      <c r="AH33" s="15">
        <v>21060</v>
      </c>
      <c r="AI33" s="15">
        <v>2346</v>
      </c>
      <c r="AJ33" s="15">
        <v>268329</v>
      </c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</row>
    <row r="34" spans="1:58" s="5" customFormat="1" ht="15" customHeight="1">
      <c r="A34" s="4">
        <v>44773</v>
      </c>
      <c r="B34" s="6">
        <v>1</v>
      </c>
      <c r="C34" s="7"/>
      <c r="D34" s="7"/>
      <c r="E34" s="7"/>
      <c r="F34" s="7"/>
      <c r="G34" s="12"/>
      <c r="H34" s="12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</row>
  </sheetData>
  <sheetProtection/>
  <mergeCells count="33">
    <mergeCell ref="AX2:AY2"/>
    <mergeCell ref="AZ2:BB2"/>
    <mergeCell ref="BC2:BD2"/>
    <mergeCell ref="BE2:BF2"/>
    <mergeCell ref="A3:B3"/>
    <mergeCell ref="AK2:AL2"/>
    <mergeCell ref="AM2:AN2"/>
    <mergeCell ref="AO2:AP2"/>
    <mergeCell ref="AQ2:AR2"/>
    <mergeCell ref="AS2:AU2"/>
    <mergeCell ref="AV2:AW2"/>
    <mergeCell ref="Y2:Z2"/>
    <mergeCell ref="AA2:AB2"/>
    <mergeCell ref="AC2:AD2"/>
    <mergeCell ref="AE2:AF2"/>
    <mergeCell ref="AG2:AH2"/>
    <mergeCell ref="AI2:AJ2"/>
    <mergeCell ref="AS1:AY1"/>
    <mergeCell ref="AZ1:BF1"/>
    <mergeCell ref="A2:B2"/>
    <mergeCell ref="C2:E2"/>
    <mergeCell ref="F2:H2"/>
    <mergeCell ref="I2:K2"/>
    <mergeCell ref="L2:N2"/>
    <mergeCell ref="O2:Q2"/>
    <mergeCell ref="R2:T2"/>
    <mergeCell ref="U2:W2"/>
    <mergeCell ref="A1:B1"/>
    <mergeCell ref="C1:E1"/>
    <mergeCell ref="F1:H1"/>
    <mergeCell ref="I1:T1"/>
    <mergeCell ref="U1:W1"/>
    <mergeCell ref="X1:AR1"/>
  </mergeCells>
  <printOptions/>
  <pageMargins left="0.2362204724409449" right="0.2362204724409449" top="0.7480314960629921" bottom="0.7480314960629921" header="0.31496062992125984" footer="0.31496062992125984"/>
  <pageSetup fitToWidth="0" fitToHeight="1" horizontalDpi="600" verticalDpi="600" orientation="landscape" paperSize="8" r:id="rId1"/>
  <headerFooter>
    <oddHeader>&amp;C八戸の水揚げ（主な魚種・主な漁法）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34"/>
  <sheetViews>
    <sheetView zoomScalePageLayoutView="0" workbookViewId="0" topLeftCell="A1">
      <pane xSplit="1" ySplit="3" topLeftCell="B16" activePane="bottomRight" state="frozen"/>
      <selection pane="topLeft" activeCell="B4" sqref="B4"/>
      <selection pane="topRight" activeCell="B4" sqref="B4"/>
      <selection pane="bottomLeft" activeCell="B4" sqref="B4"/>
      <selection pane="bottomRight" activeCell="H35" sqref="H35"/>
    </sheetView>
  </sheetViews>
  <sheetFormatPr defaultColWidth="9.140625" defaultRowHeight="15"/>
  <cols>
    <col min="1" max="1" width="9.28125" style="0" bestFit="1" customWidth="1"/>
    <col min="2" max="2" width="3.421875" style="17" bestFit="1" customWidth="1"/>
    <col min="3" max="4" width="9.140625" style="0" bestFit="1" customWidth="1"/>
    <col min="5" max="5" width="10.28125" style="0" bestFit="1" customWidth="1"/>
    <col min="6" max="7" width="9.140625" style="0" bestFit="1" customWidth="1"/>
    <col min="8" max="8" width="10.421875" style="0" bestFit="1" customWidth="1"/>
    <col min="9" max="9" width="9.140625" style="0" bestFit="1" customWidth="1"/>
    <col min="10" max="10" width="9.421875" style="0" bestFit="1" customWidth="1"/>
    <col min="11" max="11" width="10.421875" style="0" bestFit="1" customWidth="1"/>
    <col min="12" max="12" width="9.140625" style="0" bestFit="1" customWidth="1"/>
    <col min="13" max="13" width="9.28125" style="0" bestFit="1" customWidth="1"/>
    <col min="14" max="14" width="11.421875" style="0" bestFit="1" customWidth="1"/>
    <col min="15" max="16" width="9.140625" style="0" bestFit="1" customWidth="1"/>
    <col min="17" max="17" width="11.421875" style="0" bestFit="1" customWidth="1"/>
    <col min="18" max="19" width="9.140625" style="0" bestFit="1" customWidth="1"/>
    <col min="20" max="20" width="11.421875" style="0" bestFit="1" customWidth="1"/>
    <col min="21" max="22" width="9.140625" style="0" bestFit="1" customWidth="1"/>
    <col min="23" max="23" width="11.421875" style="0" bestFit="1" customWidth="1"/>
    <col min="26" max="26" width="9.28125" style="0" bestFit="1" customWidth="1"/>
    <col min="28" max="28" width="10.28125" style="0" bestFit="1" customWidth="1"/>
    <col min="32" max="32" width="10.28125" style="0" bestFit="1" customWidth="1"/>
    <col min="36" max="36" width="9.28125" style="0" bestFit="1" customWidth="1"/>
    <col min="47" max="47" width="10.28125" style="0" bestFit="1" customWidth="1"/>
    <col min="48" max="48" width="9.28125" style="0" bestFit="1" customWidth="1"/>
    <col min="49" max="49" width="9.57421875" style="0" customWidth="1"/>
    <col min="50" max="50" width="9.00390625" style="0" customWidth="1"/>
    <col min="51" max="51" width="11.421875" style="0" bestFit="1" customWidth="1"/>
    <col min="54" max="54" width="10.28125" style="0" bestFit="1" customWidth="1"/>
    <col min="57" max="58" width="9.00390625" style="0" customWidth="1"/>
  </cols>
  <sheetData>
    <row r="1" spans="1:58" ht="15" customHeight="1">
      <c r="A1" s="43" t="s">
        <v>23</v>
      </c>
      <c r="B1" s="44"/>
      <c r="C1" s="43" t="s">
        <v>5</v>
      </c>
      <c r="D1" s="45"/>
      <c r="E1" s="44"/>
      <c r="F1" s="43" t="s">
        <v>0</v>
      </c>
      <c r="G1" s="45"/>
      <c r="H1" s="44"/>
      <c r="I1" s="43" t="s">
        <v>6</v>
      </c>
      <c r="J1" s="45"/>
      <c r="K1" s="45"/>
      <c r="L1" s="45"/>
      <c r="M1" s="45"/>
      <c r="N1" s="45"/>
      <c r="O1" s="45"/>
      <c r="P1" s="45"/>
      <c r="Q1" s="45"/>
      <c r="R1" s="45"/>
      <c r="S1" s="45"/>
      <c r="T1" s="44"/>
      <c r="U1" s="43" t="s">
        <v>11</v>
      </c>
      <c r="V1" s="45"/>
      <c r="W1" s="44"/>
      <c r="X1" s="40" t="s">
        <v>10</v>
      </c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0" t="s">
        <v>20</v>
      </c>
      <c r="AT1" s="41"/>
      <c r="AU1" s="41"/>
      <c r="AV1" s="41"/>
      <c r="AW1" s="41"/>
      <c r="AX1" s="41"/>
      <c r="AY1" s="42"/>
      <c r="AZ1" s="40" t="s">
        <v>22</v>
      </c>
      <c r="BA1" s="41"/>
      <c r="BB1" s="41"/>
      <c r="BC1" s="41"/>
      <c r="BD1" s="41"/>
      <c r="BE1" s="41"/>
      <c r="BF1" s="42"/>
    </row>
    <row r="2" spans="1:58" ht="15" customHeight="1">
      <c r="A2" s="37" t="s">
        <v>24</v>
      </c>
      <c r="B2" s="39"/>
      <c r="C2" s="31" t="s">
        <v>4</v>
      </c>
      <c r="D2" s="32"/>
      <c r="E2" s="33"/>
      <c r="F2" s="31" t="s">
        <v>4</v>
      </c>
      <c r="G2" s="32"/>
      <c r="H2" s="33"/>
      <c r="I2" s="31" t="s">
        <v>7</v>
      </c>
      <c r="J2" s="32"/>
      <c r="K2" s="33"/>
      <c r="L2" s="31" t="s">
        <v>8</v>
      </c>
      <c r="M2" s="32"/>
      <c r="N2" s="33"/>
      <c r="O2" s="31" t="s">
        <v>4</v>
      </c>
      <c r="P2" s="32"/>
      <c r="Q2" s="33"/>
      <c r="R2" s="31" t="s">
        <v>9</v>
      </c>
      <c r="S2" s="32"/>
      <c r="T2" s="33"/>
      <c r="U2" s="31" t="s">
        <v>8</v>
      </c>
      <c r="V2" s="32"/>
      <c r="W2" s="32"/>
      <c r="X2" s="3"/>
      <c r="Y2" s="33" t="s">
        <v>12</v>
      </c>
      <c r="Z2" s="38"/>
      <c r="AA2" s="38" t="s">
        <v>13</v>
      </c>
      <c r="AB2" s="38"/>
      <c r="AC2" s="39" t="s">
        <v>15</v>
      </c>
      <c r="AD2" s="36"/>
      <c r="AE2" s="36" t="s">
        <v>8</v>
      </c>
      <c r="AF2" s="36"/>
      <c r="AG2" s="36" t="s">
        <v>4</v>
      </c>
      <c r="AH2" s="36"/>
      <c r="AI2" s="36" t="s">
        <v>14</v>
      </c>
      <c r="AJ2" s="36"/>
      <c r="AK2" s="36" t="s">
        <v>16</v>
      </c>
      <c r="AL2" s="36"/>
      <c r="AM2" s="36" t="s">
        <v>17</v>
      </c>
      <c r="AN2" s="36"/>
      <c r="AO2" s="36" t="s">
        <v>18</v>
      </c>
      <c r="AP2" s="36"/>
      <c r="AQ2" s="36" t="s">
        <v>19</v>
      </c>
      <c r="AR2" s="37"/>
      <c r="AS2" s="31" t="s">
        <v>18</v>
      </c>
      <c r="AT2" s="32"/>
      <c r="AU2" s="33"/>
      <c r="AV2" s="31" t="s">
        <v>21</v>
      </c>
      <c r="AW2" s="33"/>
      <c r="AX2" s="31" t="s">
        <v>4</v>
      </c>
      <c r="AY2" s="32"/>
      <c r="AZ2" s="31" t="s">
        <v>18</v>
      </c>
      <c r="BA2" s="32"/>
      <c r="BB2" s="33"/>
      <c r="BC2" s="32" t="s">
        <v>21</v>
      </c>
      <c r="BD2" s="33"/>
      <c r="BE2" s="31" t="s">
        <v>4</v>
      </c>
      <c r="BF2" s="33"/>
    </row>
    <row r="3" spans="1:58" ht="15" customHeight="1">
      <c r="A3" s="34"/>
      <c r="B3" s="35"/>
      <c r="C3" s="1" t="s">
        <v>1</v>
      </c>
      <c r="D3" s="1" t="s">
        <v>2</v>
      </c>
      <c r="E3" s="1" t="s">
        <v>3</v>
      </c>
      <c r="F3" s="1" t="s">
        <v>1</v>
      </c>
      <c r="G3" s="1" t="s">
        <v>2</v>
      </c>
      <c r="H3" s="1" t="s">
        <v>3</v>
      </c>
      <c r="I3" s="1" t="s">
        <v>1</v>
      </c>
      <c r="J3" s="1" t="s">
        <v>2</v>
      </c>
      <c r="K3" s="1" t="s">
        <v>3</v>
      </c>
      <c r="L3" s="1" t="s">
        <v>1</v>
      </c>
      <c r="M3" s="1" t="s">
        <v>2</v>
      </c>
      <c r="N3" s="1" t="s">
        <v>3</v>
      </c>
      <c r="O3" s="1" t="s">
        <v>1</v>
      </c>
      <c r="P3" s="1" t="s">
        <v>2</v>
      </c>
      <c r="Q3" s="1" t="s">
        <v>3</v>
      </c>
      <c r="R3" s="1" t="s">
        <v>1</v>
      </c>
      <c r="S3" s="1" t="s">
        <v>2</v>
      </c>
      <c r="T3" s="1" t="s">
        <v>3</v>
      </c>
      <c r="U3" s="1" t="s">
        <v>1</v>
      </c>
      <c r="V3" s="1" t="s">
        <v>2</v>
      </c>
      <c r="W3" s="1" t="s">
        <v>3</v>
      </c>
      <c r="X3" s="2" t="s">
        <v>1</v>
      </c>
      <c r="Y3" s="2" t="s">
        <v>2</v>
      </c>
      <c r="Z3" s="2" t="s">
        <v>3</v>
      </c>
      <c r="AA3" s="2" t="s">
        <v>2</v>
      </c>
      <c r="AB3" s="2" t="s">
        <v>3</v>
      </c>
      <c r="AC3" s="1" t="s">
        <v>2</v>
      </c>
      <c r="AD3" s="1" t="s">
        <v>3</v>
      </c>
      <c r="AE3" s="1" t="s">
        <v>2</v>
      </c>
      <c r="AF3" s="1" t="s">
        <v>3</v>
      </c>
      <c r="AG3" s="1" t="s">
        <v>2</v>
      </c>
      <c r="AH3" s="1" t="s">
        <v>3</v>
      </c>
      <c r="AI3" s="1" t="s">
        <v>2</v>
      </c>
      <c r="AJ3" s="1" t="s">
        <v>3</v>
      </c>
      <c r="AK3" s="1" t="s">
        <v>2</v>
      </c>
      <c r="AL3" s="1" t="s">
        <v>3</v>
      </c>
      <c r="AM3" s="1" t="s">
        <v>2</v>
      </c>
      <c r="AN3" s="1" t="s">
        <v>3</v>
      </c>
      <c r="AO3" s="1" t="s">
        <v>2</v>
      </c>
      <c r="AP3" s="1" t="s">
        <v>3</v>
      </c>
      <c r="AQ3" s="1" t="s">
        <v>2</v>
      </c>
      <c r="AR3" s="21" t="s">
        <v>3</v>
      </c>
      <c r="AS3" s="2" t="s">
        <v>1</v>
      </c>
      <c r="AT3" s="1" t="s">
        <v>2</v>
      </c>
      <c r="AU3" s="1" t="s">
        <v>3</v>
      </c>
      <c r="AV3" s="1" t="s">
        <v>2</v>
      </c>
      <c r="AW3" s="1" t="s">
        <v>3</v>
      </c>
      <c r="AX3" s="1" t="s">
        <v>2</v>
      </c>
      <c r="AY3" s="1" t="s">
        <v>3</v>
      </c>
      <c r="AZ3" s="2" t="s">
        <v>1</v>
      </c>
      <c r="BA3" s="2" t="s">
        <v>2</v>
      </c>
      <c r="BB3" s="2" t="s">
        <v>3</v>
      </c>
      <c r="BC3" s="1" t="s">
        <v>2</v>
      </c>
      <c r="BD3" s="1" t="s">
        <v>3</v>
      </c>
      <c r="BE3" s="1" t="s">
        <v>2</v>
      </c>
      <c r="BF3" s="1" t="s">
        <v>3</v>
      </c>
    </row>
    <row r="4" spans="1:58" s="5" customFormat="1" ht="15" customHeight="1">
      <c r="A4" s="4">
        <v>44774</v>
      </c>
      <c r="B4" s="16">
        <v>2</v>
      </c>
      <c r="C4" s="12">
        <v>4</v>
      </c>
      <c r="D4" s="12">
        <v>3020</v>
      </c>
      <c r="E4" s="12">
        <v>1772712</v>
      </c>
      <c r="F4" s="12">
        <v>25</v>
      </c>
      <c r="G4" s="12">
        <v>5685</v>
      </c>
      <c r="H4" s="12">
        <v>3053970</v>
      </c>
      <c r="I4" s="12">
        <v>1</v>
      </c>
      <c r="J4" s="12">
        <v>10377</v>
      </c>
      <c r="K4" s="12">
        <v>425872</v>
      </c>
      <c r="L4" s="12">
        <v>2</v>
      </c>
      <c r="M4" s="12">
        <v>12735</v>
      </c>
      <c r="N4" s="12">
        <v>3728172</v>
      </c>
      <c r="O4" s="12">
        <v>1</v>
      </c>
      <c r="P4" s="12">
        <v>6075</v>
      </c>
      <c r="Q4" s="12">
        <v>2783324</v>
      </c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</row>
    <row r="5" spans="1:58" s="19" customFormat="1" ht="15" customHeight="1">
      <c r="A5" s="9">
        <v>44775</v>
      </c>
      <c r="B5" s="11">
        <v>3</v>
      </c>
      <c r="C5" s="10"/>
      <c r="D5" s="10"/>
      <c r="E5" s="10"/>
      <c r="F5" s="10">
        <v>26</v>
      </c>
      <c r="G5" s="15">
        <v>13065</v>
      </c>
      <c r="H5" s="15">
        <v>7367868</v>
      </c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>
        <v>4</v>
      </c>
      <c r="Y5" s="10"/>
      <c r="Z5" s="10"/>
      <c r="AA5" s="10"/>
      <c r="AB5" s="10"/>
      <c r="AC5" s="10"/>
      <c r="AD5" s="10"/>
      <c r="AE5" s="10">
        <v>3076</v>
      </c>
      <c r="AF5" s="10">
        <v>322873</v>
      </c>
      <c r="AG5" s="10">
        <v>115</v>
      </c>
      <c r="AH5" s="10">
        <v>64044</v>
      </c>
      <c r="AI5" s="10">
        <v>1573.5</v>
      </c>
      <c r="AJ5" s="10">
        <v>245083</v>
      </c>
      <c r="AK5" s="10">
        <v>1439</v>
      </c>
      <c r="AL5" s="10">
        <v>49626</v>
      </c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</row>
    <row r="6" spans="1:58" s="5" customFormat="1" ht="15" customHeight="1">
      <c r="A6" s="4">
        <v>44776</v>
      </c>
      <c r="B6" s="16">
        <v>4</v>
      </c>
      <c r="C6" s="12">
        <v>1</v>
      </c>
      <c r="D6" s="7">
        <v>170</v>
      </c>
      <c r="E6" s="7">
        <v>133920</v>
      </c>
      <c r="F6" s="12">
        <v>20</v>
      </c>
      <c r="G6" s="12">
        <v>3175</v>
      </c>
      <c r="H6" s="12">
        <v>2220264</v>
      </c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</row>
    <row r="7" spans="1:58" s="19" customFormat="1" ht="15" customHeight="1">
      <c r="A7" s="9">
        <v>44777</v>
      </c>
      <c r="B7" s="11">
        <v>5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>
        <v>1</v>
      </c>
      <c r="Y7" s="15"/>
      <c r="Z7" s="15"/>
      <c r="AA7" s="15"/>
      <c r="AB7" s="15"/>
      <c r="AC7" s="15"/>
      <c r="AD7" s="15"/>
      <c r="AE7" s="15">
        <v>1271</v>
      </c>
      <c r="AF7" s="15">
        <v>138305</v>
      </c>
      <c r="AG7" s="15"/>
      <c r="AH7" s="15"/>
      <c r="AI7" s="15">
        <v>218</v>
      </c>
      <c r="AJ7" s="15">
        <v>36806</v>
      </c>
      <c r="AK7" s="15"/>
      <c r="AL7" s="15"/>
      <c r="AM7" s="15">
        <v>4.6</v>
      </c>
      <c r="AN7" s="15">
        <v>5465</v>
      </c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</row>
    <row r="8" spans="1:58" s="5" customFormat="1" ht="15" customHeight="1">
      <c r="A8" s="4">
        <v>44778</v>
      </c>
      <c r="B8" s="16">
        <v>6</v>
      </c>
      <c r="C8" s="12">
        <v>1</v>
      </c>
      <c r="D8" s="12">
        <v>525</v>
      </c>
      <c r="E8" s="12">
        <v>341658</v>
      </c>
      <c r="F8" s="12">
        <v>24</v>
      </c>
      <c r="G8" s="12">
        <v>2580</v>
      </c>
      <c r="H8" s="12">
        <v>1841778</v>
      </c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</row>
    <row r="9" spans="1:58" s="19" customFormat="1" ht="15" customHeight="1">
      <c r="A9" s="9">
        <v>44779</v>
      </c>
      <c r="B9" s="11">
        <v>7</v>
      </c>
      <c r="C9" s="10">
        <v>3</v>
      </c>
      <c r="D9" s="10">
        <v>595</v>
      </c>
      <c r="E9" s="10">
        <v>573534</v>
      </c>
      <c r="F9" s="10">
        <v>22</v>
      </c>
      <c r="G9" s="15">
        <v>2365</v>
      </c>
      <c r="H9" s="15">
        <v>2209086</v>
      </c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>
        <v>4</v>
      </c>
      <c r="Y9" s="10"/>
      <c r="Z9" s="10"/>
      <c r="AA9" s="10"/>
      <c r="AB9" s="10"/>
      <c r="AC9" s="10"/>
      <c r="AD9" s="10"/>
      <c r="AE9" s="10">
        <v>3133</v>
      </c>
      <c r="AF9" s="10">
        <v>301669</v>
      </c>
      <c r="AG9" s="10">
        <v>10</v>
      </c>
      <c r="AH9" s="10">
        <v>8748</v>
      </c>
      <c r="AI9" s="10">
        <v>2483.6</v>
      </c>
      <c r="AJ9" s="10">
        <v>385914</v>
      </c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</row>
    <row r="10" spans="1:58" s="5" customFormat="1" ht="15" customHeight="1">
      <c r="A10" s="4">
        <v>44780</v>
      </c>
      <c r="B10" s="16">
        <v>1</v>
      </c>
      <c r="C10" s="12"/>
      <c r="D10" s="7"/>
      <c r="E10" s="7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</row>
    <row r="11" spans="1:58" s="19" customFormat="1" ht="15" customHeight="1">
      <c r="A11" s="9">
        <v>44781</v>
      </c>
      <c r="B11" s="11">
        <v>2</v>
      </c>
      <c r="C11" s="15">
        <v>3</v>
      </c>
      <c r="D11" s="15">
        <v>1105</v>
      </c>
      <c r="E11" s="15">
        <v>738342</v>
      </c>
      <c r="F11" s="15">
        <v>21</v>
      </c>
      <c r="G11" s="15">
        <v>6460</v>
      </c>
      <c r="H11" s="15">
        <v>3893076</v>
      </c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</row>
    <row r="12" spans="1:58" s="5" customFormat="1" ht="15" customHeight="1">
      <c r="A12" s="4">
        <v>44782</v>
      </c>
      <c r="B12" s="16">
        <v>3</v>
      </c>
      <c r="C12" s="12">
        <v>3</v>
      </c>
      <c r="D12" s="12">
        <v>1210</v>
      </c>
      <c r="E12" s="12">
        <v>763668</v>
      </c>
      <c r="F12" s="12">
        <v>28</v>
      </c>
      <c r="G12" s="12">
        <v>10505</v>
      </c>
      <c r="H12" s="12">
        <v>6239592</v>
      </c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>
        <v>4</v>
      </c>
      <c r="Y12" s="12"/>
      <c r="Z12" s="12"/>
      <c r="AA12" s="12"/>
      <c r="AB12" s="12"/>
      <c r="AC12" s="12"/>
      <c r="AD12" s="12"/>
      <c r="AE12" s="12">
        <v>3852</v>
      </c>
      <c r="AF12" s="12">
        <v>299741</v>
      </c>
      <c r="AG12" s="12"/>
      <c r="AH12" s="12"/>
      <c r="AI12" s="12">
        <v>1131.4</v>
      </c>
      <c r="AJ12" s="12">
        <v>180575</v>
      </c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</row>
    <row r="13" spans="1:58" s="19" customFormat="1" ht="15" customHeight="1">
      <c r="A13" s="9">
        <v>44783</v>
      </c>
      <c r="B13" s="11">
        <v>4</v>
      </c>
      <c r="C13" s="15">
        <v>2</v>
      </c>
      <c r="D13" s="15">
        <v>1125</v>
      </c>
      <c r="E13" s="15">
        <v>729540</v>
      </c>
      <c r="F13" s="15">
        <v>36</v>
      </c>
      <c r="G13" s="15">
        <v>12660</v>
      </c>
      <c r="H13" s="15">
        <v>7687386</v>
      </c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</row>
    <row r="14" spans="1:58" s="5" customFormat="1" ht="15" customHeight="1">
      <c r="A14" s="4">
        <v>44784</v>
      </c>
      <c r="B14" s="16">
        <v>5</v>
      </c>
      <c r="C14" s="12">
        <v>2</v>
      </c>
      <c r="D14" s="12">
        <v>530</v>
      </c>
      <c r="E14" s="12">
        <v>390420</v>
      </c>
      <c r="F14" s="12">
        <v>36</v>
      </c>
      <c r="G14" s="12">
        <v>12130</v>
      </c>
      <c r="H14" s="12">
        <v>8888562</v>
      </c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>
        <v>1</v>
      </c>
      <c r="Y14" s="12"/>
      <c r="Z14" s="12"/>
      <c r="AA14" s="12"/>
      <c r="AB14" s="12"/>
      <c r="AC14" s="12"/>
      <c r="AD14" s="12"/>
      <c r="AE14" s="12">
        <v>551</v>
      </c>
      <c r="AF14" s="12">
        <v>47812</v>
      </c>
      <c r="AG14" s="12"/>
      <c r="AH14" s="12"/>
      <c r="AI14" s="12">
        <v>503</v>
      </c>
      <c r="AJ14" s="12">
        <v>81994</v>
      </c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</row>
    <row r="15" spans="1:58" s="19" customFormat="1" ht="15" customHeight="1">
      <c r="A15" s="9">
        <v>44785</v>
      </c>
      <c r="B15" s="11">
        <v>6</v>
      </c>
      <c r="C15" s="10">
        <v>2</v>
      </c>
      <c r="D15" s="10">
        <v>615</v>
      </c>
      <c r="E15" s="10">
        <v>588708</v>
      </c>
      <c r="F15" s="10">
        <v>29</v>
      </c>
      <c r="G15" s="15">
        <v>5655</v>
      </c>
      <c r="H15" s="15">
        <v>4998402</v>
      </c>
      <c r="I15" s="10"/>
      <c r="J15" s="10"/>
      <c r="K15" s="10"/>
      <c r="L15" s="10">
        <v>1</v>
      </c>
      <c r="M15" s="10">
        <v>11613</v>
      </c>
      <c r="N15" s="10">
        <v>3149527</v>
      </c>
      <c r="O15" s="10">
        <v>6</v>
      </c>
      <c r="P15" s="10">
        <v>7130</v>
      </c>
      <c r="Q15" s="10">
        <v>3402114</v>
      </c>
      <c r="R15" s="10"/>
      <c r="S15" s="10"/>
      <c r="T15" s="10"/>
      <c r="U15" s="10"/>
      <c r="V15" s="10"/>
      <c r="W15" s="10"/>
      <c r="X15" s="10">
        <v>3</v>
      </c>
      <c r="Y15" s="10"/>
      <c r="Z15" s="10"/>
      <c r="AA15" s="10"/>
      <c r="AB15" s="10"/>
      <c r="AC15" s="10"/>
      <c r="AD15" s="10"/>
      <c r="AE15" s="10">
        <v>1648</v>
      </c>
      <c r="AF15" s="10">
        <v>147166</v>
      </c>
      <c r="AG15" s="10"/>
      <c r="AH15" s="10"/>
      <c r="AI15" s="10">
        <v>6018</v>
      </c>
      <c r="AJ15" s="10">
        <v>973670</v>
      </c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</row>
    <row r="16" spans="1:58" s="5" customFormat="1" ht="15" customHeight="1">
      <c r="A16" s="4">
        <f>A15+1</f>
        <v>44786</v>
      </c>
      <c r="B16" s="16">
        <f>IF(A16="","",WEEKDAY(A16))</f>
        <v>7</v>
      </c>
      <c r="C16" s="12"/>
      <c r="D16" s="7"/>
      <c r="E16" s="7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</row>
    <row r="17" spans="1:58" s="19" customFormat="1" ht="15" customHeight="1">
      <c r="A17" s="9">
        <f>A16+1</f>
        <v>44787</v>
      </c>
      <c r="B17" s="11">
        <f>IF(A17="","",WEEKDAY(A17))</f>
        <v>1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</row>
    <row r="18" spans="1:58" s="5" customFormat="1" ht="15" customHeight="1">
      <c r="A18" s="4">
        <f>A17+1</f>
        <v>44788</v>
      </c>
      <c r="B18" s="16">
        <f>IF(A18="","",WEEKDAY(A18))</f>
        <v>2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</row>
    <row r="19" spans="1:58" s="19" customFormat="1" ht="15" customHeight="1">
      <c r="A19" s="9">
        <v>44789</v>
      </c>
      <c r="B19" s="11">
        <v>3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</row>
    <row r="20" spans="1:58" s="5" customFormat="1" ht="15" customHeight="1">
      <c r="A20" s="4">
        <v>44790</v>
      </c>
      <c r="B20" s="16">
        <v>4</v>
      </c>
      <c r="C20" s="7">
        <v>4</v>
      </c>
      <c r="D20" s="7">
        <v>985</v>
      </c>
      <c r="E20" s="7">
        <v>1041930</v>
      </c>
      <c r="F20" s="7">
        <v>17</v>
      </c>
      <c r="G20" s="12">
        <v>5600</v>
      </c>
      <c r="H20" s="12">
        <v>3842586</v>
      </c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>
        <v>1</v>
      </c>
      <c r="Y20" s="7"/>
      <c r="Z20" s="7"/>
      <c r="AA20" s="7"/>
      <c r="AB20" s="7"/>
      <c r="AC20" s="7"/>
      <c r="AD20" s="7"/>
      <c r="AE20" s="7">
        <v>585</v>
      </c>
      <c r="AF20" s="7">
        <v>60113</v>
      </c>
      <c r="AG20" s="7">
        <v>5</v>
      </c>
      <c r="AH20" s="7">
        <v>3240</v>
      </c>
      <c r="AI20" s="7">
        <v>235.4</v>
      </c>
      <c r="AJ20" s="7">
        <v>63996</v>
      </c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</row>
    <row r="21" spans="1:58" s="19" customFormat="1" ht="15" customHeight="1">
      <c r="A21" s="9">
        <v>44791</v>
      </c>
      <c r="B21" s="11">
        <v>5</v>
      </c>
      <c r="C21" s="15">
        <v>4</v>
      </c>
      <c r="D21" s="10">
        <v>1930</v>
      </c>
      <c r="E21" s="10">
        <v>1827252</v>
      </c>
      <c r="F21" s="15">
        <v>36</v>
      </c>
      <c r="G21" s="15">
        <v>12635</v>
      </c>
      <c r="H21" s="15">
        <v>11242530</v>
      </c>
      <c r="I21" s="15"/>
      <c r="J21" s="15"/>
      <c r="K21" s="15"/>
      <c r="L21" s="15">
        <v>2</v>
      </c>
      <c r="M21" s="15">
        <v>13977</v>
      </c>
      <c r="N21" s="15">
        <v>2127273</v>
      </c>
      <c r="O21" s="15">
        <v>1</v>
      </c>
      <c r="P21" s="15">
        <v>3073</v>
      </c>
      <c r="Q21" s="15">
        <v>1422686</v>
      </c>
      <c r="R21" s="15"/>
      <c r="S21" s="15"/>
      <c r="T21" s="15"/>
      <c r="U21" s="15"/>
      <c r="V21" s="15"/>
      <c r="W21" s="15"/>
      <c r="X21" s="15">
        <v>3</v>
      </c>
      <c r="Y21" s="15"/>
      <c r="Z21" s="15"/>
      <c r="AA21" s="15"/>
      <c r="AB21" s="15"/>
      <c r="AC21" s="15"/>
      <c r="AD21" s="15"/>
      <c r="AE21" s="15">
        <v>2247</v>
      </c>
      <c r="AF21" s="15">
        <v>215147</v>
      </c>
      <c r="AG21" s="15"/>
      <c r="AH21" s="15"/>
      <c r="AI21" s="15">
        <v>2177</v>
      </c>
      <c r="AJ21" s="15">
        <v>843286</v>
      </c>
      <c r="AK21" s="15"/>
      <c r="AL21" s="15"/>
      <c r="AM21" s="15">
        <v>4</v>
      </c>
      <c r="AN21" s="15">
        <v>4968</v>
      </c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</row>
    <row r="22" spans="1:58" s="5" customFormat="1" ht="15" customHeight="1">
      <c r="A22" s="4">
        <v>44792</v>
      </c>
      <c r="B22" s="16">
        <v>6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</row>
    <row r="23" spans="1:58" s="19" customFormat="1" ht="15" customHeight="1">
      <c r="A23" s="9">
        <v>44793</v>
      </c>
      <c r="B23" s="11">
        <v>7</v>
      </c>
      <c r="C23" s="15">
        <v>5</v>
      </c>
      <c r="D23" s="15">
        <v>890</v>
      </c>
      <c r="E23" s="15">
        <v>770688</v>
      </c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>
        <v>3</v>
      </c>
      <c r="Y23" s="15"/>
      <c r="Z23" s="15"/>
      <c r="AA23" s="15"/>
      <c r="AB23" s="15"/>
      <c r="AC23" s="15"/>
      <c r="AD23" s="15"/>
      <c r="AE23" s="15">
        <v>3202</v>
      </c>
      <c r="AF23" s="15">
        <v>345319</v>
      </c>
      <c r="AG23" s="15"/>
      <c r="AH23" s="15"/>
      <c r="AI23" s="15">
        <v>590.6</v>
      </c>
      <c r="AJ23" s="15">
        <v>141457</v>
      </c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</row>
    <row r="24" spans="1:58" s="5" customFormat="1" ht="15" customHeight="1">
      <c r="A24" s="4">
        <v>44794</v>
      </c>
      <c r="B24" s="16">
        <v>1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</row>
    <row r="25" spans="1:58" s="19" customFormat="1" ht="15" customHeight="1">
      <c r="A25" s="9">
        <v>44795</v>
      </c>
      <c r="B25" s="11">
        <v>2</v>
      </c>
      <c r="C25" s="13">
        <v>3</v>
      </c>
      <c r="D25" s="13">
        <v>415</v>
      </c>
      <c r="E25" s="13">
        <v>357912</v>
      </c>
      <c r="F25" s="13">
        <v>39</v>
      </c>
      <c r="G25" s="14">
        <v>14870</v>
      </c>
      <c r="H25" s="14">
        <v>11999016</v>
      </c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>
        <v>2</v>
      </c>
      <c r="Y25" s="13"/>
      <c r="Z25" s="13"/>
      <c r="AA25" s="13"/>
      <c r="AB25" s="13"/>
      <c r="AC25" s="13"/>
      <c r="AD25" s="13"/>
      <c r="AE25" s="13">
        <v>778</v>
      </c>
      <c r="AF25" s="13">
        <v>58458</v>
      </c>
      <c r="AG25" s="13"/>
      <c r="AH25" s="13"/>
      <c r="AI25" s="13">
        <v>1272.9</v>
      </c>
      <c r="AJ25" s="13">
        <v>235447</v>
      </c>
      <c r="AK25" s="13">
        <v>537</v>
      </c>
      <c r="AL25" s="13">
        <v>14580</v>
      </c>
      <c r="AM25" s="13">
        <v>4.1</v>
      </c>
      <c r="AN25" s="13">
        <v>4428</v>
      </c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</row>
    <row r="26" spans="1:58" s="5" customFormat="1" ht="15" customHeight="1">
      <c r="A26" s="4">
        <v>44796</v>
      </c>
      <c r="B26" s="16">
        <v>3</v>
      </c>
      <c r="C26" s="18">
        <v>1</v>
      </c>
      <c r="D26" s="8">
        <v>270</v>
      </c>
      <c r="E26" s="8">
        <v>204336</v>
      </c>
      <c r="F26" s="18">
        <v>49</v>
      </c>
      <c r="G26" s="18">
        <v>18455</v>
      </c>
      <c r="H26" s="18">
        <v>13979250</v>
      </c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</row>
    <row r="27" spans="1:58" s="19" customFormat="1" ht="15" customHeight="1">
      <c r="A27" s="9">
        <v>44797</v>
      </c>
      <c r="B27" s="11">
        <v>4</v>
      </c>
      <c r="C27" s="14">
        <v>2</v>
      </c>
      <c r="D27" s="14">
        <v>215</v>
      </c>
      <c r="E27" s="14">
        <v>153090</v>
      </c>
      <c r="F27" s="14">
        <v>16</v>
      </c>
      <c r="G27" s="14">
        <v>8080</v>
      </c>
      <c r="H27" s="14">
        <v>6495714</v>
      </c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>
        <v>1</v>
      </c>
      <c r="Y27" s="14"/>
      <c r="Z27" s="14"/>
      <c r="AA27" s="14"/>
      <c r="AB27" s="14"/>
      <c r="AC27" s="14"/>
      <c r="AD27" s="14"/>
      <c r="AE27" s="14">
        <v>190</v>
      </c>
      <c r="AF27" s="14">
        <v>35856</v>
      </c>
      <c r="AG27" s="14"/>
      <c r="AH27" s="14"/>
      <c r="AI27" s="14">
        <v>508.5</v>
      </c>
      <c r="AJ27" s="14">
        <v>89975</v>
      </c>
      <c r="AK27" s="14"/>
      <c r="AL27" s="14"/>
      <c r="AM27" s="14"/>
      <c r="AN27" s="14"/>
      <c r="AO27" s="14"/>
      <c r="AP27" s="14"/>
      <c r="AQ27" s="14"/>
      <c r="AR27" s="14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4"/>
      <c r="BD27" s="14"/>
      <c r="BE27" s="14"/>
      <c r="BF27" s="14"/>
    </row>
    <row r="28" spans="1:58" s="5" customFormat="1" ht="15" customHeight="1">
      <c r="A28" s="4">
        <v>44798</v>
      </c>
      <c r="B28" s="16">
        <v>5</v>
      </c>
      <c r="C28" s="18">
        <v>1</v>
      </c>
      <c r="D28" s="18">
        <v>40</v>
      </c>
      <c r="E28" s="18">
        <v>42660</v>
      </c>
      <c r="F28" s="18">
        <v>50</v>
      </c>
      <c r="G28" s="18">
        <v>27050</v>
      </c>
      <c r="H28" s="18">
        <v>20318688</v>
      </c>
      <c r="I28" s="18"/>
      <c r="J28" s="18"/>
      <c r="K28" s="18"/>
      <c r="L28" s="18">
        <v>1</v>
      </c>
      <c r="M28" s="18">
        <v>28897</v>
      </c>
      <c r="N28" s="18">
        <v>8024291</v>
      </c>
      <c r="O28" s="18">
        <v>6</v>
      </c>
      <c r="P28" s="18">
        <v>13750</v>
      </c>
      <c r="Q28" s="18">
        <v>8505072</v>
      </c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</row>
    <row r="29" spans="1:58" s="19" customFormat="1" ht="15" customHeight="1">
      <c r="A29" s="9">
        <v>44799</v>
      </c>
      <c r="B29" s="11">
        <v>6</v>
      </c>
      <c r="C29" s="15"/>
      <c r="D29" s="15"/>
      <c r="E29" s="15"/>
      <c r="F29" s="15">
        <v>61</v>
      </c>
      <c r="G29" s="15">
        <v>13790</v>
      </c>
      <c r="H29" s="15">
        <v>11223306</v>
      </c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>
        <v>3</v>
      </c>
      <c r="Y29" s="15"/>
      <c r="Z29" s="15"/>
      <c r="AA29" s="15"/>
      <c r="AB29" s="15"/>
      <c r="AC29" s="15"/>
      <c r="AD29" s="15"/>
      <c r="AE29" s="15">
        <v>3750</v>
      </c>
      <c r="AF29" s="15">
        <v>299440</v>
      </c>
      <c r="AG29" s="15"/>
      <c r="AH29" s="15"/>
      <c r="AI29" s="15">
        <v>2402</v>
      </c>
      <c r="AJ29" s="15">
        <v>439155</v>
      </c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</row>
    <row r="30" spans="1:58" s="5" customFormat="1" ht="15" customHeight="1">
      <c r="A30" s="4">
        <v>44800</v>
      </c>
      <c r="B30" s="16">
        <v>7</v>
      </c>
      <c r="C30" s="7"/>
      <c r="D30" s="7"/>
      <c r="E30" s="7"/>
      <c r="F30" s="7"/>
      <c r="G30" s="12"/>
      <c r="H30" s="12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</row>
    <row r="31" spans="1:58" s="19" customFormat="1" ht="15" customHeight="1">
      <c r="A31" s="9">
        <v>44801</v>
      </c>
      <c r="B31" s="11">
        <v>1</v>
      </c>
      <c r="C31" s="15"/>
      <c r="D31" s="10"/>
      <c r="E31" s="10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</row>
    <row r="32" spans="1:58" s="5" customFormat="1" ht="15" customHeight="1">
      <c r="A32" s="4">
        <v>44802</v>
      </c>
      <c r="B32" s="16">
        <v>2</v>
      </c>
      <c r="C32" s="7">
        <v>2</v>
      </c>
      <c r="D32" s="7">
        <v>650</v>
      </c>
      <c r="E32" s="7">
        <v>497232</v>
      </c>
      <c r="F32" s="7">
        <v>50</v>
      </c>
      <c r="G32" s="12">
        <v>13290</v>
      </c>
      <c r="H32" s="12">
        <v>9651582</v>
      </c>
      <c r="I32" s="7"/>
      <c r="J32" s="7"/>
      <c r="K32" s="7"/>
      <c r="L32" s="7">
        <v>3</v>
      </c>
      <c r="M32" s="7">
        <v>134164</v>
      </c>
      <c r="N32" s="7">
        <v>34796627</v>
      </c>
      <c r="O32" s="7">
        <v>6</v>
      </c>
      <c r="P32" s="7">
        <v>64482</v>
      </c>
      <c r="Q32" s="7">
        <v>33268716</v>
      </c>
      <c r="R32" s="7"/>
      <c r="S32" s="7"/>
      <c r="T32" s="7"/>
      <c r="U32" s="7"/>
      <c r="V32" s="7"/>
      <c r="W32" s="7"/>
      <c r="X32" s="7">
        <v>1</v>
      </c>
      <c r="Y32" s="7"/>
      <c r="Z32" s="7"/>
      <c r="AA32" s="7"/>
      <c r="AB32" s="7"/>
      <c r="AC32" s="7"/>
      <c r="AD32" s="7"/>
      <c r="AE32" s="7">
        <v>493</v>
      </c>
      <c r="AF32" s="7">
        <v>38048</v>
      </c>
      <c r="AG32" s="7"/>
      <c r="AH32" s="7"/>
      <c r="AI32" s="7">
        <v>68.2</v>
      </c>
      <c r="AJ32" s="7">
        <v>24103</v>
      </c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</row>
    <row r="33" spans="1:58" s="19" customFormat="1" ht="15" customHeight="1">
      <c r="A33" s="9">
        <v>44803</v>
      </c>
      <c r="B33" s="11">
        <v>3</v>
      </c>
      <c r="C33" s="15">
        <v>4</v>
      </c>
      <c r="D33" s="10">
        <v>950</v>
      </c>
      <c r="E33" s="10">
        <v>731052</v>
      </c>
      <c r="F33" s="15">
        <v>60</v>
      </c>
      <c r="G33" s="15">
        <v>22055</v>
      </c>
      <c r="H33" s="15">
        <v>15985350</v>
      </c>
      <c r="I33" s="15"/>
      <c r="J33" s="15"/>
      <c r="K33" s="15"/>
      <c r="L33" s="15">
        <v>5</v>
      </c>
      <c r="M33" s="15">
        <v>69605</v>
      </c>
      <c r="N33" s="15">
        <v>10772030</v>
      </c>
      <c r="O33" s="15">
        <v>1</v>
      </c>
      <c r="P33" s="15">
        <v>3229</v>
      </c>
      <c r="Q33" s="15">
        <v>1015374</v>
      </c>
      <c r="R33" s="15"/>
      <c r="S33" s="15"/>
      <c r="T33" s="15"/>
      <c r="U33" s="15"/>
      <c r="V33" s="15"/>
      <c r="W33" s="15"/>
      <c r="X33" s="15">
        <v>3</v>
      </c>
      <c r="Y33" s="15"/>
      <c r="Z33" s="15"/>
      <c r="AA33" s="15"/>
      <c r="AB33" s="15"/>
      <c r="AC33" s="15"/>
      <c r="AD33" s="15"/>
      <c r="AE33" s="15">
        <v>5757</v>
      </c>
      <c r="AF33" s="15">
        <v>573450</v>
      </c>
      <c r="AG33" s="15">
        <v>10</v>
      </c>
      <c r="AH33" s="15">
        <v>2268</v>
      </c>
      <c r="AI33" s="15">
        <v>1072.1</v>
      </c>
      <c r="AJ33" s="15">
        <v>188145</v>
      </c>
      <c r="AK33" s="15">
        <v>42</v>
      </c>
      <c r="AL33" s="15">
        <v>2052</v>
      </c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</row>
    <row r="34" spans="1:58" s="5" customFormat="1" ht="15" customHeight="1">
      <c r="A34" s="4">
        <v>44804</v>
      </c>
      <c r="B34" s="6">
        <v>4</v>
      </c>
      <c r="C34" s="7">
        <v>2</v>
      </c>
      <c r="D34" s="7">
        <v>400</v>
      </c>
      <c r="E34" s="7">
        <v>335772</v>
      </c>
      <c r="F34" s="7">
        <v>63</v>
      </c>
      <c r="G34" s="12">
        <v>13640</v>
      </c>
      <c r="H34" s="12">
        <v>10162098</v>
      </c>
      <c r="I34" s="7"/>
      <c r="J34" s="7"/>
      <c r="K34" s="7"/>
      <c r="L34" s="7">
        <v>8</v>
      </c>
      <c r="M34" s="7">
        <v>131124</v>
      </c>
      <c r="N34" s="7">
        <v>19320732</v>
      </c>
      <c r="O34" s="7">
        <v>1</v>
      </c>
      <c r="P34" s="7">
        <v>5755</v>
      </c>
      <c r="Q34" s="7">
        <v>1775576</v>
      </c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</row>
  </sheetData>
  <sheetProtection/>
  <mergeCells count="33">
    <mergeCell ref="AX2:AY2"/>
    <mergeCell ref="AZ2:BB2"/>
    <mergeCell ref="BC2:BD2"/>
    <mergeCell ref="BE2:BF2"/>
    <mergeCell ref="A3:B3"/>
    <mergeCell ref="AK2:AL2"/>
    <mergeCell ref="AM2:AN2"/>
    <mergeCell ref="AO2:AP2"/>
    <mergeCell ref="AQ2:AR2"/>
    <mergeCell ref="AS2:AU2"/>
    <mergeCell ref="AV2:AW2"/>
    <mergeCell ref="Y2:Z2"/>
    <mergeCell ref="AA2:AB2"/>
    <mergeCell ref="AC2:AD2"/>
    <mergeCell ref="AE2:AF2"/>
    <mergeCell ref="AG2:AH2"/>
    <mergeCell ref="AI2:AJ2"/>
    <mergeCell ref="AS1:AY1"/>
    <mergeCell ref="AZ1:BF1"/>
    <mergeCell ref="A2:B2"/>
    <mergeCell ref="C2:E2"/>
    <mergeCell ref="F2:H2"/>
    <mergeCell ref="I2:K2"/>
    <mergeCell ref="L2:N2"/>
    <mergeCell ref="O2:Q2"/>
    <mergeCell ref="R2:T2"/>
    <mergeCell ref="U2:W2"/>
    <mergeCell ref="A1:B1"/>
    <mergeCell ref="C1:E1"/>
    <mergeCell ref="F1:H1"/>
    <mergeCell ref="I1:T1"/>
    <mergeCell ref="U1:W1"/>
    <mergeCell ref="X1:AR1"/>
  </mergeCells>
  <printOptions/>
  <pageMargins left="0.2362204724409449" right="0.2362204724409449" top="0.7480314960629921" bottom="0.7480314960629921" header="0.31496062992125984" footer="0.31496062992125984"/>
  <pageSetup fitToWidth="0" fitToHeight="1" horizontalDpi="600" verticalDpi="600" orientation="landscape" paperSize="8" r:id="rId1"/>
  <headerFooter>
    <oddHeader>&amp;C八戸の水揚げ（主な魚種・主な漁法）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34"/>
  <sheetViews>
    <sheetView zoomScalePageLayoutView="0" workbookViewId="0" topLeftCell="A1">
      <pane xSplit="1" ySplit="3" topLeftCell="B16" activePane="bottomRight" state="frozen"/>
      <selection pane="topLeft" activeCell="B4" sqref="B4"/>
      <selection pane="topRight" activeCell="B4" sqref="B4"/>
      <selection pane="bottomLeft" activeCell="B4" sqref="B4"/>
      <selection pane="bottomRight" activeCell="G32" sqref="G32"/>
    </sheetView>
  </sheetViews>
  <sheetFormatPr defaultColWidth="9.140625" defaultRowHeight="15"/>
  <cols>
    <col min="1" max="1" width="9.28125" style="0" bestFit="1" customWidth="1"/>
    <col min="2" max="2" width="3.421875" style="17" bestFit="1" customWidth="1"/>
    <col min="3" max="4" width="9.140625" style="0" bestFit="1" customWidth="1"/>
    <col min="5" max="5" width="10.28125" style="0" bestFit="1" customWidth="1"/>
    <col min="6" max="7" width="9.140625" style="0" bestFit="1" customWidth="1"/>
    <col min="8" max="8" width="10.421875" style="0" bestFit="1" customWidth="1"/>
    <col min="9" max="9" width="9.140625" style="0" bestFit="1" customWidth="1"/>
    <col min="10" max="10" width="9.421875" style="0" bestFit="1" customWidth="1"/>
    <col min="11" max="11" width="10.421875" style="0" bestFit="1" customWidth="1"/>
    <col min="12" max="12" width="9.140625" style="0" bestFit="1" customWidth="1"/>
    <col min="13" max="13" width="9.28125" style="0" bestFit="1" customWidth="1"/>
    <col min="14" max="14" width="11.421875" style="0" bestFit="1" customWidth="1"/>
    <col min="15" max="16" width="9.140625" style="0" bestFit="1" customWidth="1"/>
    <col min="17" max="17" width="11.421875" style="0" bestFit="1" customWidth="1"/>
    <col min="18" max="19" width="9.140625" style="0" bestFit="1" customWidth="1"/>
    <col min="20" max="20" width="11.421875" style="0" bestFit="1" customWidth="1"/>
    <col min="21" max="22" width="9.140625" style="0" bestFit="1" customWidth="1"/>
    <col min="23" max="23" width="11.421875" style="0" bestFit="1" customWidth="1"/>
    <col min="26" max="26" width="9.28125" style="0" bestFit="1" customWidth="1"/>
    <col min="28" max="28" width="10.28125" style="0" bestFit="1" customWidth="1"/>
    <col min="32" max="32" width="10.28125" style="0" bestFit="1" customWidth="1"/>
    <col min="36" max="36" width="9.28125" style="0" bestFit="1" customWidth="1"/>
    <col min="47" max="47" width="10.28125" style="0" bestFit="1" customWidth="1"/>
    <col min="48" max="48" width="9.28125" style="0" bestFit="1" customWidth="1"/>
    <col min="49" max="49" width="9.57421875" style="0" customWidth="1"/>
    <col min="50" max="50" width="9.00390625" style="0" customWidth="1"/>
    <col min="51" max="51" width="11.421875" style="0" bestFit="1" customWidth="1"/>
    <col min="54" max="54" width="10.28125" style="0" bestFit="1" customWidth="1"/>
    <col min="57" max="58" width="9.00390625" style="0" customWidth="1"/>
  </cols>
  <sheetData>
    <row r="1" spans="1:58" ht="15" customHeight="1">
      <c r="A1" s="43" t="s">
        <v>23</v>
      </c>
      <c r="B1" s="44"/>
      <c r="C1" s="43" t="s">
        <v>5</v>
      </c>
      <c r="D1" s="45"/>
      <c r="E1" s="44"/>
      <c r="F1" s="43" t="s">
        <v>0</v>
      </c>
      <c r="G1" s="45"/>
      <c r="H1" s="44"/>
      <c r="I1" s="43" t="s">
        <v>6</v>
      </c>
      <c r="J1" s="45"/>
      <c r="K1" s="45"/>
      <c r="L1" s="45"/>
      <c r="M1" s="45"/>
      <c r="N1" s="45"/>
      <c r="O1" s="45"/>
      <c r="P1" s="45"/>
      <c r="Q1" s="45"/>
      <c r="R1" s="45"/>
      <c r="S1" s="45"/>
      <c r="T1" s="44"/>
      <c r="U1" s="43" t="s">
        <v>11</v>
      </c>
      <c r="V1" s="45"/>
      <c r="W1" s="44"/>
      <c r="X1" s="40" t="s">
        <v>10</v>
      </c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0" t="s">
        <v>20</v>
      </c>
      <c r="AT1" s="41"/>
      <c r="AU1" s="41"/>
      <c r="AV1" s="41"/>
      <c r="AW1" s="41"/>
      <c r="AX1" s="41"/>
      <c r="AY1" s="42"/>
      <c r="AZ1" s="40" t="s">
        <v>22</v>
      </c>
      <c r="BA1" s="41"/>
      <c r="BB1" s="41"/>
      <c r="BC1" s="41"/>
      <c r="BD1" s="41"/>
      <c r="BE1" s="41"/>
      <c r="BF1" s="42"/>
    </row>
    <row r="2" spans="1:58" ht="15" customHeight="1">
      <c r="A2" s="37" t="s">
        <v>24</v>
      </c>
      <c r="B2" s="39"/>
      <c r="C2" s="31" t="s">
        <v>4</v>
      </c>
      <c r="D2" s="32"/>
      <c r="E2" s="33"/>
      <c r="F2" s="31" t="s">
        <v>4</v>
      </c>
      <c r="G2" s="32"/>
      <c r="H2" s="33"/>
      <c r="I2" s="31" t="s">
        <v>7</v>
      </c>
      <c r="J2" s="32"/>
      <c r="K2" s="33"/>
      <c r="L2" s="31" t="s">
        <v>8</v>
      </c>
      <c r="M2" s="32"/>
      <c r="N2" s="33"/>
      <c r="O2" s="31" t="s">
        <v>4</v>
      </c>
      <c r="P2" s="32"/>
      <c r="Q2" s="33"/>
      <c r="R2" s="31" t="s">
        <v>9</v>
      </c>
      <c r="S2" s="32"/>
      <c r="T2" s="33"/>
      <c r="U2" s="31" t="s">
        <v>8</v>
      </c>
      <c r="V2" s="32"/>
      <c r="W2" s="32"/>
      <c r="X2" s="3"/>
      <c r="Y2" s="33" t="s">
        <v>12</v>
      </c>
      <c r="Z2" s="38"/>
      <c r="AA2" s="38" t="s">
        <v>13</v>
      </c>
      <c r="AB2" s="38"/>
      <c r="AC2" s="39" t="s">
        <v>15</v>
      </c>
      <c r="AD2" s="36"/>
      <c r="AE2" s="36" t="s">
        <v>8</v>
      </c>
      <c r="AF2" s="36"/>
      <c r="AG2" s="36" t="s">
        <v>4</v>
      </c>
      <c r="AH2" s="36"/>
      <c r="AI2" s="36" t="s">
        <v>14</v>
      </c>
      <c r="AJ2" s="36"/>
      <c r="AK2" s="36" t="s">
        <v>16</v>
      </c>
      <c r="AL2" s="36"/>
      <c r="AM2" s="36" t="s">
        <v>17</v>
      </c>
      <c r="AN2" s="36"/>
      <c r="AO2" s="36" t="s">
        <v>18</v>
      </c>
      <c r="AP2" s="36"/>
      <c r="AQ2" s="36" t="s">
        <v>19</v>
      </c>
      <c r="AR2" s="37"/>
      <c r="AS2" s="31" t="s">
        <v>18</v>
      </c>
      <c r="AT2" s="32"/>
      <c r="AU2" s="33"/>
      <c r="AV2" s="31" t="s">
        <v>21</v>
      </c>
      <c r="AW2" s="33"/>
      <c r="AX2" s="31" t="s">
        <v>4</v>
      </c>
      <c r="AY2" s="32"/>
      <c r="AZ2" s="31" t="s">
        <v>18</v>
      </c>
      <c r="BA2" s="32"/>
      <c r="BB2" s="33"/>
      <c r="BC2" s="32" t="s">
        <v>21</v>
      </c>
      <c r="BD2" s="33"/>
      <c r="BE2" s="31" t="s">
        <v>4</v>
      </c>
      <c r="BF2" s="33"/>
    </row>
    <row r="3" spans="1:58" ht="15" customHeight="1">
      <c r="A3" s="34"/>
      <c r="B3" s="35"/>
      <c r="C3" s="1" t="s">
        <v>1</v>
      </c>
      <c r="D3" s="1" t="s">
        <v>2</v>
      </c>
      <c r="E3" s="1" t="s">
        <v>3</v>
      </c>
      <c r="F3" s="1" t="s">
        <v>1</v>
      </c>
      <c r="G3" s="1" t="s">
        <v>2</v>
      </c>
      <c r="H3" s="1" t="s">
        <v>3</v>
      </c>
      <c r="I3" s="1" t="s">
        <v>1</v>
      </c>
      <c r="J3" s="1" t="s">
        <v>2</v>
      </c>
      <c r="K3" s="1" t="s">
        <v>3</v>
      </c>
      <c r="L3" s="1" t="s">
        <v>1</v>
      </c>
      <c r="M3" s="1" t="s">
        <v>2</v>
      </c>
      <c r="N3" s="1" t="s">
        <v>3</v>
      </c>
      <c r="O3" s="1" t="s">
        <v>1</v>
      </c>
      <c r="P3" s="1" t="s">
        <v>2</v>
      </c>
      <c r="Q3" s="1" t="s">
        <v>3</v>
      </c>
      <c r="R3" s="1" t="s">
        <v>1</v>
      </c>
      <c r="S3" s="1" t="s">
        <v>2</v>
      </c>
      <c r="T3" s="1" t="s">
        <v>3</v>
      </c>
      <c r="U3" s="1" t="s">
        <v>1</v>
      </c>
      <c r="V3" s="1" t="s">
        <v>2</v>
      </c>
      <c r="W3" s="1" t="s">
        <v>3</v>
      </c>
      <c r="X3" s="2" t="s">
        <v>1</v>
      </c>
      <c r="Y3" s="2" t="s">
        <v>2</v>
      </c>
      <c r="Z3" s="2" t="s">
        <v>3</v>
      </c>
      <c r="AA3" s="2" t="s">
        <v>2</v>
      </c>
      <c r="AB3" s="2" t="s">
        <v>3</v>
      </c>
      <c r="AC3" s="1" t="s">
        <v>2</v>
      </c>
      <c r="AD3" s="1" t="s">
        <v>3</v>
      </c>
      <c r="AE3" s="1" t="s">
        <v>2</v>
      </c>
      <c r="AF3" s="1" t="s">
        <v>3</v>
      </c>
      <c r="AG3" s="1" t="s">
        <v>2</v>
      </c>
      <c r="AH3" s="1" t="s">
        <v>3</v>
      </c>
      <c r="AI3" s="1" t="s">
        <v>2</v>
      </c>
      <c r="AJ3" s="1" t="s">
        <v>3</v>
      </c>
      <c r="AK3" s="1" t="s">
        <v>2</v>
      </c>
      <c r="AL3" s="1" t="s">
        <v>3</v>
      </c>
      <c r="AM3" s="1" t="s">
        <v>2</v>
      </c>
      <c r="AN3" s="1" t="s">
        <v>3</v>
      </c>
      <c r="AO3" s="1" t="s">
        <v>2</v>
      </c>
      <c r="AP3" s="1" t="s">
        <v>3</v>
      </c>
      <c r="AQ3" s="1" t="s">
        <v>2</v>
      </c>
      <c r="AR3" s="21" t="s">
        <v>3</v>
      </c>
      <c r="AS3" s="2" t="s">
        <v>1</v>
      </c>
      <c r="AT3" s="1" t="s">
        <v>2</v>
      </c>
      <c r="AU3" s="1" t="s">
        <v>3</v>
      </c>
      <c r="AV3" s="1" t="s">
        <v>2</v>
      </c>
      <c r="AW3" s="1" t="s">
        <v>3</v>
      </c>
      <c r="AX3" s="1" t="s">
        <v>2</v>
      </c>
      <c r="AY3" s="1" t="s">
        <v>3</v>
      </c>
      <c r="AZ3" s="2" t="s">
        <v>1</v>
      </c>
      <c r="BA3" s="2" t="s">
        <v>2</v>
      </c>
      <c r="BB3" s="2" t="s">
        <v>3</v>
      </c>
      <c r="BC3" s="1" t="s">
        <v>2</v>
      </c>
      <c r="BD3" s="1" t="s">
        <v>3</v>
      </c>
      <c r="BE3" s="1" t="s">
        <v>2</v>
      </c>
      <c r="BF3" s="1" t="s">
        <v>3</v>
      </c>
    </row>
    <row r="4" spans="1:58" s="5" customFormat="1" ht="15" customHeight="1">
      <c r="A4" s="4">
        <v>44805</v>
      </c>
      <c r="B4" s="16">
        <v>5</v>
      </c>
      <c r="C4" s="12">
        <v>2</v>
      </c>
      <c r="D4" s="12">
        <v>140</v>
      </c>
      <c r="E4" s="12">
        <v>111132</v>
      </c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>
        <v>1</v>
      </c>
      <c r="Y4" s="12"/>
      <c r="Z4" s="12"/>
      <c r="AA4" s="12"/>
      <c r="AB4" s="12"/>
      <c r="AC4" s="12"/>
      <c r="AD4" s="12"/>
      <c r="AE4" s="12">
        <v>53</v>
      </c>
      <c r="AF4" s="12">
        <v>10152</v>
      </c>
      <c r="AG4" s="12"/>
      <c r="AH4" s="12"/>
      <c r="AI4" s="12">
        <v>14</v>
      </c>
      <c r="AJ4" s="12">
        <v>2592</v>
      </c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</row>
    <row r="5" spans="1:58" s="19" customFormat="1" ht="15" customHeight="1">
      <c r="A5" s="9">
        <v>44806</v>
      </c>
      <c r="B5" s="11">
        <v>6</v>
      </c>
      <c r="C5" s="10">
        <v>2</v>
      </c>
      <c r="D5" s="10">
        <v>1495</v>
      </c>
      <c r="E5" s="10">
        <v>1278828</v>
      </c>
      <c r="F5" s="10">
        <v>47</v>
      </c>
      <c r="G5" s="15">
        <v>3500</v>
      </c>
      <c r="H5" s="15">
        <v>3258576</v>
      </c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>
        <v>2</v>
      </c>
      <c r="Y5" s="10"/>
      <c r="Z5" s="10"/>
      <c r="AA5" s="10"/>
      <c r="AB5" s="10"/>
      <c r="AC5" s="10"/>
      <c r="AD5" s="10"/>
      <c r="AE5" s="10">
        <v>389</v>
      </c>
      <c r="AF5" s="10">
        <v>43988</v>
      </c>
      <c r="AG5" s="10"/>
      <c r="AH5" s="10"/>
      <c r="AI5" s="10">
        <v>49</v>
      </c>
      <c r="AJ5" s="10">
        <v>16848</v>
      </c>
      <c r="AK5" s="10"/>
      <c r="AL5" s="10"/>
      <c r="AM5" s="10"/>
      <c r="AN5" s="10"/>
      <c r="AO5" s="10"/>
      <c r="AP5" s="10"/>
      <c r="AQ5" s="10"/>
      <c r="AR5" s="10"/>
      <c r="AS5" s="10">
        <v>15</v>
      </c>
      <c r="AT5" s="10">
        <v>42</v>
      </c>
      <c r="AU5" s="10">
        <v>15876</v>
      </c>
      <c r="AV5" s="10"/>
      <c r="AW5" s="10"/>
      <c r="AX5" s="10">
        <v>168089</v>
      </c>
      <c r="AY5" s="10">
        <v>166769042</v>
      </c>
      <c r="AZ5" s="10">
        <v>1</v>
      </c>
      <c r="BA5" s="10">
        <v>221</v>
      </c>
      <c r="BB5" s="10">
        <v>124092</v>
      </c>
      <c r="BC5" s="10">
        <v>128</v>
      </c>
      <c r="BD5" s="10">
        <v>15336</v>
      </c>
      <c r="BE5" s="10"/>
      <c r="BF5" s="10"/>
    </row>
    <row r="6" spans="1:58" s="5" customFormat="1" ht="15" customHeight="1">
      <c r="A6" s="4">
        <v>44807</v>
      </c>
      <c r="B6" s="16">
        <v>7</v>
      </c>
      <c r="C6" s="12">
        <v>7</v>
      </c>
      <c r="D6" s="7">
        <v>3125</v>
      </c>
      <c r="E6" s="7">
        <v>3264354</v>
      </c>
      <c r="F6" s="12">
        <v>26</v>
      </c>
      <c r="G6" s="12">
        <v>1170</v>
      </c>
      <c r="H6" s="12">
        <v>1321758</v>
      </c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>
        <v>3</v>
      </c>
      <c r="Y6" s="12"/>
      <c r="Z6" s="12"/>
      <c r="AA6" s="12"/>
      <c r="AB6" s="12"/>
      <c r="AC6" s="12"/>
      <c r="AD6" s="12"/>
      <c r="AE6" s="12">
        <v>1999</v>
      </c>
      <c r="AF6" s="12">
        <v>134406</v>
      </c>
      <c r="AG6" s="12"/>
      <c r="AH6" s="12"/>
      <c r="AI6" s="12">
        <v>1139</v>
      </c>
      <c r="AJ6" s="12">
        <v>250096</v>
      </c>
      <c r="AK6" s="12"/>
      <c r="AL6" s="12"/>
      <c r="AM6" s="12"/>
      <c r="AN6" s="12"/>
      <c r="AO6" s="12"/>
      <c r="AP6" s="12"/>
      <c r="AQ6" s="12"/>
      <c r="AR6" s="12"/>
      <c r="AS6" s="12">
        <v>13</v>
      </c>
      <c r="AT6" s="12">
        <v>98</v>
      </c>
      <c r="AU6" s="12">
        <v>63180</v>
      </c>
      <c r="AV6" s="12"/>
      <c r="AW6" s="12"/>
      <c r="AX6" s="12">
        <v>130811</v>
      </c>
      <c r="AY6" s="12">
        <v>132918170</v>
      </c>
      <c r="AZ6" s="12">
        <v>1</v>
      </c>
      <c r="BA6" s="12">
        <v>206</v>
      </c>
      <c r="BB6" s="12">
        <v>130464</v>
      </c>
      <c r="BC6" s="12">
        <v>87</v>
      </c>
      <c r="BD6" s="12">
        <v>7344</v>
      </c>
      <c r="BE6" s="12"/>
      <c r="BF6" s="12"/>
    </row>
    <row r="7" spans="1:58" s="19" customFormat="1" ht="15" customHeight="1">
      <c r="A7" s="9">
        <v>44808</v>
      </c>
      <c r="B7" s="11">
        <v>1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</row>
    <row r="8" spans="1:58" s="5" customFormat="1" ht="15" customHeight="1">
      <c r="A8" s="4">
        <v>44809</v>
      </c>
      <c r="B8" s="16">
        <v>2</v>
      </c>
      <c r="C8" s="12">
        <v>6</v>
      </c>
      <c r="D8" s="12">
        <v>1060</v>
      </c>
      <c r="E8" s="12">
        <v>1303776</v>
      </c>
      <c r="F8" s="12">
        <v>5</v>
      </c>
      <c r="G8" s="12">
        <v>550</v>
      </c>
      <c r="H8" s="12">
        <v>518994</v>
      </c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</row>
    <row r="9" spans="1:58" s="19" customFormat="1" ht="15" customHeight="1">
      <c r="A9" s="9">
        <v>44810</v>
      </c>
      <c r="B9" s="11">
        <v>3</v>
      </c>
      <c r="C9" s="10"/>
      <c r="D9" s="10"/>
      <c r="E9" s="10"/>
      <c r="F9" s="10"/>
      <c r="G9" s="15"/>
      <c r="H9" s="15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>
        <v>289</v>
      </c>
      <c r="AF9" s="10">
        <v>35964</v>
      </c>
      <c r="AG9" s="10"/>
      <c r="AH9" s="10"/>
      <c r="AI9" s="10">
        <v>282</v>
      </c>
      <c r="AJ9" s="10">
        <v>52790</v>
      </c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</row>
    <row r="10" spans="1:58" s="5" customFormat="1" ht="15" customHeight="1">
      <c r="A10" s="4">
        <v>44811</v>
      </c>
      <c r="B10" s="16">
        <v>4</v>
      </c>
      <c r="C10" s="12"/>
      <c r="D10" s="7"/>
      <c r="E10" s="7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>
        <v>1</v>
      </c>
      <c r="AT10" s="12"/>
      <c r="AU10" s="12"/>
      <c r="AV10" s="12"/>
      <c r="AW10" s="12"/>
      <c r="AX10" s="12">
        <v>7500</v>
      </c>
      <c r="AY10" s="12">
        <v>8584920</v>
      </c>
      <c r="AZ10" s="12"/>
      <c r="BA10" s="12"/>
      <c r="BB10" s="12"/>
      <c r="BC10" s="12"/>
      <c r="BD10" s="12"/>
      <c r="BE10" s="12"/>
      <c r="BF10" s="12"/>
    </row>
    <row r="11" spans="1:58" s="19" customFormat="1" ht="15" customHeight="1">
      <c r="A11" s="9">
        <v>44812</v>
      </c>
      <c r="B11" s="11">
        <v>5</v>
      </c>
      <c r="C11" s="15">
        <v>3</v>
      </c>
      <c r="D11" s="15">
        <v>220</v>
      </c>
      <c r="E11" s="15">
        <v>286956</v>
      </c>
      <c r="F11" s="15"/>
      <c r="G11" s="15"/>
      <c r="H11" s="15"/>
      <c r="I11" s="15"/>
      <c r="J11" s="15"/>
      <c r="K11" s="15"/>
      <c r="L11" s="15"/>
      <c r="M11" s="15">
        <v>20693</v>
      </c>
      <c r="N11" s="15">
        <v>9435263</v>
      </c>
      <c r="O11" s="15">
        <v>4</v>
      </c>
      <c r="P11" s="15">
        <v>28801</v>
      </c>
      <c r="Q11" s="15">
        <v>15920962</v>
      </c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</row>
    <row r="12" spans="1:58" s="5" customFormat="1" ht="15" customHeight="1">
      <c r="A12" s="4">
        <v>44813</v>
      </c>
      <c r="B12" s="16">
        <v>6</v>
      </c>
      <c r="C12" s="12">
        <v>1</v>
      </c>
      <c r="D12" s="12">
        <v>15</v>
      </c>
      <c r="E12" s="12">
        <v>18792</v>
      </c>
      <c r="F12" s="12">
        <v>20</v>
      </c>
      <c r="G12" s="12">
        <v>3255</v>
      </c>
      <c r="H12" s="12">
        <v>3426840</v>
      </c>
      <c r="I12" s="12"/>
      <c r="J12" s="12"/>
      <c r="K12" s="12"/>
      <c r="L12" s="12"/>
      <c r="M12" s="12">
        <v>20321</v>
      </c>
      <c r="N12" s="12">
        <v>4544161</v>
      </c>
      <c r="O12" s="12">
        <v>5</v>
      </c>
      <c r="P12" s="12">
        <v>3425</v>
      </c>
      <c r="Q12" s="12">
        <v>816751</v>
      </c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>
        <v>361</v>
      </c>
      <c r="AF12" s="12">
        <v>48796</v>
      </c>
      <c r="AG12" s="12"/>
      <c r="AH12" s="12"/>
      <c r="AI12" s="12">
        <v>1090.4</v>
      </c>
      <c r="AJ12" s="12">
        <v>221852</v>
      </c>
      <c r="AK12" s="12"/>
      <c r="AL12" s="12"/>
      <c r="AM12" s="12"/>
      <c r="AN12" s="12"/>
      <c r="AO12" s="12"/>
      <c r="AP12" s="12"/>
      <c r="AQ12" s="12"/>
      <c r="AR12" s="12"/>
      <c r="AS12" s="12">
        <v>11</v>
      </c>
      <c r="AT12" s="12">
        <v>7</v>
      </c>
      <c r="AU12" s="12">
        <v>2160</v>
      </c>
      <c r="AV12" s="12"/>
      <c r="AW12" s="12"/>
      <c r="AX12" s="12">
        <v>100717</v>
      </c>
      <c r="AY12" s="12">
        <v>108894443</v>
      </c>
      <c r="AZ12" s="12">
        <v>1</v>
      </c>
      <c r="BA12" s="12">
        <v>130</v>
      </c>
      <c r="BB12" s="12">
        <v>85104</v>
      </c>
      <c r="BC12" s="12">
        <v>42</v>
      </c>
      <c r="BD12" s="12">
        <v>5616</v>
      </c>
      <c r="BE12" s="12">
        <v>10</v>
      </c>
      <c r="BF12" s="12">
        <v>11448</v>
      </c>
    </row>
    <row r="13" spans="1:58" s="19" customFormat="1" ht="15" customHeight="1">
      <c r="A13" s="9">
        <v>44814</v>
      </c>
      <c r="B13" s="11">
        <v>7</v>
      </c>
      <c r="C13" s="15"/>
      <c r="D13" s="15"/>
      <c r="E13" s="15"/>
      <c r="F13" s="15">
        <v>25</v>
      </c>
      <c r="G13" s="15">
        <v>4240</v>
      </c>
      <c r="H13" s="15">
        <v>4205682</v>
      </c>
      <c r="I13" s="15"/>
      <c r="J13" s="15"/>
      <c r="K13" s="15"/>
      <c r="L13" s="15">
        <v>2</v>
      </c>
      <c r="M13" s="15">
        <v>38383</v>
      </c>
      <c r="N13" s="15">
        <v>5323251</v>
      </c>
      <c r="O13" s="15">
        <v>2</v>
      </c>
      <c r="P13" s="15">
        <v>2535</v>
      </c>
      <c r="Q13" s="15">
        <v>386679</v>
      </c>
      <c r="R13" s="15"/>
      <c r="S13" s="15"/>
      <c r="T13" s="15"/>
      <c r="U13" s="15"/>
      <c r="V13" s="15"/>
      <c r="W13" s="15"/>
      <c r="X13" s="15">
        <v>3</v>
      </c>
      <c r="Y13" s="15">
        <v>32.2</v>
      </c>
      <c r="Z13" s="15">
        <v>21276</v>
      </c>
      <c r="AA13" s="15">
        <v>15.2</v>
      </c>
      <c r="AB13" s="15">
        <v>11999</v>
      </c>
      <c r="AC13" s="15"/>
      <c r="AD13" s="15"/>
      <c r="AE13" s="15">
        <v>1030</v>
      </c>
      <c r="AF13" s="15">
        <v>118421</v>
      </c>
      <c r="AG13" s="15">
        <v>5</v>
      </c>
      <c r="AH13" s="15">
        <v>1620</v>
      </c>
      <c r="AI13" s="15">
        <v>522.6</v>
      </c>
      <c r="AJ13" s="15">
        <v>105853</v>
      </c>
      <c r="AK13" s="15">
        <v>132</v>
      </c>
      <c r="AL13" s="15">
        <v>4536</v>
      </c>
      <c r="AM13" s="15"/>
      <c r="AN13" s="15"/>
      <c r="AO13" s="15"/>
      <c r="AP13" s="15"/>
      <c r="AQ13" s="15">
        <v>0.4</v>
      </c>
      <c r="AR13" s="15">
        <v>562</v>
      </c>
      <c r="AS13" s="15">
        <v>11</v>
      </c>
      <c r="AT13" s="15">
        <v>150</v>
      </c>
      <c r="AU13" s="15">
        <v>41148</v>
      </c>
      <c r="AV13" s="15"/>
      <c r="AW13" s="15"/>
      <c r="AX13" s="15">
        <v>84766</v>
      </c>
      <c r="AY13" s="15">
        <v>94319555</v>
      </c>
      <c r="AZ13" s="15">
        <v>1</v>
      </c>
      <c r="BA13" s="15">
        <v>103</v>
      </c>
      <c r="BB13" s="15">
        <v>45360</v>
      </c>
      <c r="BC13" s="15">
        <v>161</v>
      </c>
      <c r="BD13" s="15">
        <v>14904</v>
      </c>
      <c r="BE13" s="15">
        <v>600</v>
      </c>
      <c r="BF13" s="15">
        <v>382698</v>
      </c>
    </row>
    <row r="14" spans="1:58" s="5" customFormat="1" ht="15" customHeight="1">
      <c r="A14" s="4">
        <v>44815</v>
      </c>
      <c r="B14" s="16">
        <v>1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</row>
    <row r="15" spans="1:58" s="19" customFormat="1" ht="15" customHeight="1">
      <c r="A15" s="9">
        <v>44816</v>
      </c>
      <c r="B15" s="11">
        <v>2</v>
      </c>
      <c r="C15" s="10"/>
      <c r="D15" s="10"/>
      <c r="E15" s="10"/>
      <c r="F15" s="10"/>
      <c r="G15" s="15"/>
      <c r="H15" s="15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>
        <v>11</v>
      </c>
      <c r="AT15" s="10">
        <v>25</v>
      </c>
      <c r="AU15" s="10">
        <v>4536</v>
      </c>
      <c r="AV15" s="10"/>
      <c r="AW15" s="10"/>
      <c r="AX15" s="10">
        <v>75371</v>
      </c>
      <c r="AY15" s="10">
        <v>82276830</v>
      </c>
      <c r="AZ15" s="10"/>
      <c r="BA15" s="10"/>
      <c r="BB15" s="10"/>
      <c r="BC15" s="10"/>
      <c r="BD15" s="10"/>
      <c r="BE15" s="10"/>
      <c r="BF15" s="10"/>
    </row>
    <row r="16" spans="1:58" s="5" customFormat="1" ht="15" customHeight="1">
      <c r="A16" s="4">
        <v>44817</v>
      </c>
      <c r="B16" s="16">
        <v>3</v>
      </c>
      <c r="C16" s="12"/>
      <c r="D16" s="7"/>
      <c r="E16" s="7"/>
      <c r="F16" s="12">
        <v>5</v>
      </c>
      <c r="G16" s="12">
        <v>3360</v>
      </c>
      <c r="H16" s="12">
        <v>2838510</v>
      </c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>
        <v>2</v>
      </c>
      <c r="Y16" s="12">
        <v>25.8</v>
      </c>
      <c r="Z16" s="12">
        <v>15150</v>
      </c>
      <c r="AA16" s="12">
        <v>23</v>
      </c>
      <c r="AB16" s="12">
        <v>21708</v>
      </c>
      <c r="AC16" s="12"/>
      <c r="AD16" s="12"/>
      <c r="AE16" s="12">
        <v>586</v>
      </c>
      <c r="AF16" s="12">
        <v>114426</v>
      </c>
      <c r="AG16" s="12"/>
      <c r="AH16" s="12"/>
      <c r="AI16" s="12">
        <v>3025</v>
      </c>
      <c r="AJ16" s="12">
        <v>768279</v>
      </c>
      <c r="AK16" s="12"/>
      <c r="AL16" s="12"/>
      <c r="AM16" s="12">
        <v>95.3</v>
      </c>
      <c r="AN16" s="12">
        <v>145589</v>
      </c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</row>
    <row r="17" spans="1:58" s="19" customFormat="1" ht="15" customHeight="1">
      <c r="A17" s="9">
        <v>44818</v>
      </c>
      <c r="B17" s="11">
        <v>4</v>
      </c>
      <c r="C17" s="15">
        <v>1</v>
      </c>
      <c r="D17" s="15">
        <v>70</v>
      </c>
      <c r="E17" s="15">
        <v>57996</v>
      </c>
      <c r="F17" s="15">
        <v>30</v>
      </c>
      <c r="G17" s="15">
        <v>10650</v>
      </c>
      <c r="H17" s="15">
        <v>8784828</v>
      </c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>
        <v>1</v>
      </c>
      <c r="Y17" s="15">
        <v>5.9</v>
      </c>
      <c r="Z17" s="15">
        <v>3348</v>
      </c>
      <c r="AA17" s="15">
        <v>10.4</v>
      </c>
      <c r="AB17" s="15">
        <v>9660</v>
      </c>
      <c r="AC17" s="15"/>
      <c r="AD17" s="15"/>
      <c r="AE17" s="15">
        <v>1329</v>
      </c>
      <c r="AF17" s="15">
        <v>198836</v>
      </c>
      <c r="AG17" s="15">
        <v>40</v>
      </c>
      <c r="AH17" s="15">
        <v>19548</v>
      </c>
      <c r="AI17" s="15">
        <v>97.8</v>
      </c>
      <c r="AJ17" s="15">
        <v>26460</v>
      </c>
      <c r="AK17" s="15">
        <v>7</v>
      </c>
      <c r="AL17" s="15">
        <v>1620</v>
      </c>
      <c r="AM17" s="15"/>
      <c r="AN17" s="15"/>
      <c r="AO17" s="15"/>
      <c r="AP17" s="15"/>
      <c r="AQ17" s="15"/>
      <c r="AR17" s="15"/>
      <c r="AS17" s="15">
        <v>11</v>
      </c>
      <c r="AT17" s="15">
        <v>705</v>
      </c>
      <c r="AU17" s="15">
        <v>359316</v>
      </c>
      <c r="AV17" s="15"/>
      <c r="AW17" s="15"/>
      <c r="AX17" s="15">
        <v>55111</v>
      </c>
      <c r="AY17" s="15">
        <v>62648384</v>
      </c>
      <c r="AZ17" s="15">
        <v>1</v>
      </c>
      <c r="BA17" s="15">
        <v>14</v>
      </c>
      <c r="BB17" s="15">
        <v>5724</v>
      </c>
      <c r="BC17" s="15">
        <v>7</v>
      </c>
      <c r="BD17" s="15">
        <v>540</v>
      </c>
      <c r="BE17" s="15">
        <v>570</v>
      </c>
      <c r="BF17" s="15">
        <v>451440</v>
      </c>
    </row>
    <row r="18" spans="1:58" s="5" customFormat="1" ht="15" customHeight="1">
      <c r="A18" s="4">
        <v>44819</v>
      </c>
      <c r="B18" s="16">
        <v>5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</row>
    <row r="19" spans="1:58" s="19" customFormat="1" ht="15" customHeight="1">
      <c r="A19" s="9">
        <v>44820</v>
      </c>
      <c r="B19" s="11">
        <v>6</v>
      </c>
      <c r="C19" s="15">
        <v>1</v>
      </c>
      <c r="D19" s="15">
        <v>410</v>
      </c>
      <c r="E19" s="15">
        <v>467100</v>
      </c>
      <c r="F19" s="15">
        <v>29</v>
      </c>
      <c r="G19" s="15">
        <v>1490</v>
      </c>
      <c r="H19" s="15">
        <v>1860678</v>
      </c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>
        <v>1</v>
      </c>
      <c r="Y19" s="15"/>
      <c r="Z19" s="15"/>
      <c r="AA19" s="15"/>
      <c r="AB19" s="15"/>
      <c r="AC19" s="15"/>
      <c r="AD19" s="15"/>
      <c r="AE19" s="15">
        <v>921</v>
      </c>
      <c r="AF19" s="15">
        <v>188379</v>
      </c>
      <c r="AG19" s="15"/>
      <c r="AH19" s="15"/>
      <c r="AI19" s="15">
        <v>467</v>
      </c>
      <c r="AJ19" s="15">
        <v>132516</v>
      </c>
      <c r="AK19" s="15"/>
      <c r="AL19" s="15"/>
      <c r="AM19" s="15"/>
      <c r="AN19" s="15"/>
      <c r="AO19" s="15"/>
      <c r="AP19" s="15"/>
      <c r="AQ19" s="15"/>
      <c r="AR19" s="15"/>
      <c r="AS19" s="15">
        <v>11</v>
      </c>
      <c r="AT19" s="15"/>
      <c r="AU19" s="15"/>
      <c r="AV19" s="15"/>
      <c r="AW19" s="15"/>
      <c r="AX19" s="15">
        <v>47112</v>
      </c>
      <c r="AY19" s="15">
        <v>55039641</v>
      </c>
      <c r="AZ19" s="15">
        <v>1</v>
      </c>
      <c r="BA19" s="15"/>
      <c r="BB19" s="15"/>
      <c r="BC19" s="15"/>
      <c r="BD19" s="15"/>
      <c r="BE19" s="15">
        <v>180</v>
      </c>
      <c r="BF19" s="15">
        <v>141480</v>
      </c>
    </row>
    <row r="20" spans="1:58" s="5" customFormat="1" ht="15" customHeight="1">
      <c r="A20" s="4">
        <v>44821</v>
      </c>
      <c r="B20" s="16">
        <v>7</v>
      </c>
      <c r="C20" s="7">
        <v>2</v>
      </c>
      <c r="D20" s="7">
        <v>125</v>
      </c>
      <c r="E20" s="7">
        <v>122256</v>
      </c>
      <c r="F20" s="7">
        <v>9</v>
      </c>
      <c r="G20" s="12">
        <v>1410</v>
      </c>
      <c r="H20" s="12">
        <v>1400328</v>
      </c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>
        <v>3</v>
      </c>
      <c r="Y20" s="7">
        <v>19.2</v>
      </c>
      <c r="Z20" s="7">
        <v>9374</v>
      </c>
      <c r="AA20" s="7">
        <v>12.4</v>
      </c>
      <c r="AB20" s="7">
        <v>9374</v>
      </c>
      <c r="AC20" s="7"/>
      <c r="AD20" s="7"/>
      <c r="AE20" s="7">
        <v>950</v>
      </c>
      <c r="AF20" s="7">
        <v>196182</v>
      </c>
      <c r="AG20" s="7"/>
      <c r="AH20" s="7"/>
      <c r="AI20" s="7">
        <v>715.1</v>
      </c>
      <c r="AJ20" s="7">
        <v>173127</v>
      </c>
      <c r="AK20" s="7"/>
      <c r="AL20" s="7"/>
      <c r="AM20" s="7">
        <v>147.1</v>
      </c>
      <c r="AN20" s="7">
        <v>207985</v>
      </c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>
        <v>1</v>
      </c>
      <c r="BA20" s="7"/>
      <c r="BB20" s="7"/>
      <c r="BC20" s="7"/>
      <c r="BD20" s="7"/>
      <c r="BE20" s="7">
        <v>360</v>
      </c>
      <c r="BF20" s="7">
        <v>259200</v>
      </c>
    </row>
    <row r="21" spans="1:58" s="19" customFormat="1" ht="15" customHeight="1">
      <c r="A21" s="9">
        <v>44822</v>
      </c>
      <c r="B21" s="11">
        <v>1</v>
      </c>
      <c r="C21" s="15"/>
      <c r="D21" s="10"/>
      <c r="E21" s="10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</row>
    <row r="22" spans="1:58" s="5" customFormat="1" ht="15" customHeight="1">
      <c r="A22" s="4">
        <v>44823</v>
      </c>
      <c r="B22" s="16">
        <v>2</v>
      </c>
      <c r="C22" s="12">
        <v>1</v>
      </c>
      <c r="D22" s="12">
        <v>30</v>
      </c>
      <c r="E22" s="12">
        <v>37800</v>
      </c>
      <c r="F22" s="12">
        <v>5</v>
      </c>
      <c r="G22" s="12">
        <v>310</v>
      </c>
      <c r="H22" s="12">
        <v>304560</v>
      </c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>
        <v>11</v>
      </c>
      <c r="AT22" s="12"/>
      <c r="AU22" s="12"/>
      <c r="AV22" s="12"/>
      <c r="AW22" s="12"/>
      <c r="AX22" s="12">
        <v>62192</v>
      </c>
      <c r="AY22" s="12">
        <v>73343016</v>
      </c>
      <c r="AZ22" s="12">
        <v>1</v>
      </c>
      <c r="BA22" s="12">
        <v>14</v>
      </c>
      <c r="BB22" s="12">
        <v>864</v>
      </c>
      <c r="BC22" s="12"/>
      <c r="BD22" s="12"/>
      <c r="BE22" s="12">
        <v>330</v>
      </c>
      <c r="BF22" s="12">
        <v>237600</v>
      </c>
    </row>
    <row r="23" spans="1:58" s="19" customFormat="1" ht="15" customHeight="1">
      <c r="A23" s="9">
        <v>44824</v>
      </c>
      <c r="B23" s="11">
        <v>3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</row>
    <row r="24" spans="1:58" ht="13.5">
      <c r="A24" s="22">
        <v>44825</v>
      </c>
      <c r="B24" s="16">
        <f>IF(A24="","",WEEKDAY(A24))</f>
        <v>4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</row>
    <row r="25" spans="1:58" s="5" customFormat="1" ht="13.5">
      <c r="A25" s="9">
        <f>A24+1</f>
        <v>44826</v>
      </c>
      <c r="B25" s="11">
        <f>IF(A25="","",WEEKDAY(A25))</f>
        <v>5</v>
      </c>
      <c r="C25" s="10">
        <v>2</v>
      </c>
      <c r="D25" s="10">
        <v>365</v>
      </c>
      <c r="E25" s="10">
        <v>498690</v>
      </c>
      <c r="F25" s="10"/>
      <c r="G25" s="30"/>
      <c r="H25" s="30"/>
      <c r="I25" s="10"/>
      <c r="J25" s="10"/>
      <c r="K25" s="10"/>
      <c r="L25" s="10">
        <v>4</v>
      </c>
      <c r="M25" s="10">
        <v>59335</v>
      </c>
      <c r="N25" s="10">
        <v>7308822</v>
      </c>
      <c r="O25" s="10"/>
      <c r="P25" s="10"/>
      <c r="Q25" s="10"/>
      <c r="R25" s="10"/>
      <c r="S25" s="10"/>
      <c r="T25" s="10"/>
      <c r="U25" s="10"/>
      <c r="V25" s="10"/>
      <c r="W25" s="10"/>
      <c r="X25" s="10">
        <v>3</v>
      </c>
      <c r="Y25" s="10">
        <v>16.8</v>
      </c>
      <c r="Z25" s="10">
        <v>8683</v>
      </c>
      <c r="AA25" s="10">
        <v>18.9</v>
      </c>
      <c r="AB25" s="10">
        <v>20541</v>
      </c>
      <c r="AC25" s="10"/>
      <c r="AD25" s="10"/>
      <c r="AE25" s="10">
        <v>502</v>
      </c>
      <c r="AF25" s="10">
        <v>110085</v>
      </c>
      <c r="AG25" s="10">
        <v>5</v>
      </c>
      <c r="AH25" s="10">
        <v>1188</v>
      </c>
      <c r="AI25" s="10">
        <v>1413.8</v>
      </c>
      <c r="AJ25" s="10">
        <v>395477</v>
      </c>
      <c r="AK25" s="10"/>
      <c r="AL25" s="10"/>
      <c r="AM25" s="10">
        <v>46.1</v>
      </c>
      <c r="AN25" s="10">
        <v>60591</v>
      </c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</row>
    <row r="26" spans="1:58" ht="13.5">
      <c r="A26" s="22">
        <f>A25+1</f>
        <v>44827</v>
      </c>
      <c r="B26" s="16">
        <f>IF(A26="","",WEEKDAY(A26))</f>
        <v>6</v>
      </c>
      <c r="C26" s="29"/>
      <c r="D26" s="7"/>
      <c r="E26" s="7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</row>
    <row r="27" spans="1:58" s="5" customFormat="1" ht="13.5" customHeight="1">
      <c r="A27" s="9">
        <f>A26+1</f>
        <v>44828</v>
      </c>
      <c r="B27" s="11">
        <f>IF(A27="","",WEEKDAY(A27))</f>
        <v>7</v>
      </c>
      <c r="C27" s="30"/>
      <c r="D27" s="30"/>
      <c r="E27" s="30"/>
      <c r="F27" s="30">
        <v>10</v>
      </c>
      <c r="G27" s="30">
        <v>1120</v>
      </c>
      <c r="H27" s="30">
        <v>1182600</v>
      </c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>
        <v>11</v>
      </c>
      <c r="AT27" s="30">
        <v>250</v>
      </c>
      <c r="AU27" s="30">
        <v>121392</v>
      </c>
      <c r="AV27" s="30"/>
      <c r="AW27" s="30"/>
      <c r="AX27" s="30">
        <v>36551</v>
      </c>
      <c r="AY27" s="30">
        <v>44468071</v>
      </c>
      <c r="AZ27" s="30">
        <v>1</v>
      </c>
      <c r="BA27" s="30"/>
      <c r="BB27" s="30"/>
      <c r="BC27" s="30"/>
      <c r="BD27" s="30"/>
      <c r="BE27" s="30">
        <v>360</v>
      </c>
      <c r="BF27" s="30">
        <v>274752</v>
      </c>
    </row>
    <row r="28" spans="1:58" ht="13.5" customHeight="1">
      <c r="A28" s="22">
        <f>A27+1</f>
        <v>44829</v>
      </c>
      <c r="B28" s="16">
        <f>IF(A28="","",WEEKDAY(A28))</f>
        <v>1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</row>
    <row r="29" spans="1:58" s="19" customFormat="1" ht="15" customHeight="1">
      <c r="A29" s="9">
        <v>44830</v>
      </c>
      <c r="B29" s="11">
        <v>2</v>
      </c>
      <c r="C29" s="15">
        <v>1</v>
      </c>
      <c r="D29" s="15">
        <v>1610</v>
      </c>
      <c r="E29" s="15">
        <v>1923264</v>
      </c>
      <c r="F29" s="15"/>
      <c r="G29" s="15"/>
      <c r="H29" s="15"/>
      <c r="I29" s="15"/>
      <c r="J29" s="15"/>
      <c r="K29" s="15"/>
      <c r="L29" s="15">
        <v>3</v>
      </c>
      <c r="M29" s="15">
        <v>136418</v>
      </c>
      <c r="N29" s="15">
        <v>18954826</v>
      </c>
      <c r="O29" s="15">
        <v>1</v>
      </c>
      <c r="P29" s="15">
        <v>2758</v>
      </c>
      <c r="Q29" s="15">
        <v>653776</v>
      </c>
      <c r="R29" s="15"/>
      <c r="S29" s="15"/>
      <c r="T29" s="15"/>
      <c r="U29" s="15"/>
      <c r="V29" s="15"/>
      <c r="W29" s="15"/>
      <c r="X29" s="15">
        <v>1</v>
      </c>
      <c r="Y29" s="15">
        <v>77.3</v>
      </c>
      <c r="Z29" s="15">
        <v>50803</v>
      </c>
      <c r="AA29" s="15">
        <v>72.6</v>
      </c>
      <c r="AB29" s="15">
        <v>68688</v>
      </c>
      <c r="AC29" s="15"/>
      <c r="AD29" s="15"/>
      <c r="AE29" s="15">
        <v>144</v>
      </c>
      <c r="AF29" s="15">
        <v>29052</v>
      </c>
      <c r="AG29" s="15"/>
      <c r="AH29" s="15"/>
      <c r="AI29" s="15">
        <v>636</v>
      </c>
      <c r="AJ29" s="15">
        <v>158295</v>
      </c>
      <c r="AK29" s="15"/>
      <c r="AL29" s="15"/>
      <c r="AM29" s="15">
        <v>5</v>
      </c>
      <c r="AN29" s="15">
        <v>7830</v>
      </c>
      <c r="AO29" s="15"/>
      <c r="AP29" s="15"/>
      <c r="AQ29" s="15"/>
      <c r="AR29" s="15"/>
      <c r="AS29" s="15">
        <v>11</v>
      </c>
      <c r="AT29" s="15">
        <v>52</v>
      </c>
      <c r="AU29" s="15">
        <v>10368</v>
      </c>
      <c r="AV29" s="15"/>
      <c r="AW29" s="15"/>
      <c r="AX29" s="15">
        <v>38863</v>
      </c>
      <c r="AY29" s="15">
        <v>44991319</v>
      </c>
      <c r="AZ29" s="15">
        <v>1</v>
      </c>
      <c r="BA29" s="15"/>
      <c r="BB29" s="15"/>
      <c r="BC29" s="15"/>
      <c r="BD29" s="15"/>
      <c r="BE29" s="15">
        <v>240</v>
      </c>
      <c r="BF29" s="15">
        <v>186624</v>
      </c>
    </row>
    <row r="30" spans="1:58" s="5" customFormat="1" ht="15" customHeight="1">
      <c r="A30" s="4">
        <v>44831</v>
      </c>
      <c r="B30" s="16">
        <v>3</v>
      </c>
      <c r="C30" s="7">
        <v>12</v>
      </c>
      <c r="D30" s="7">
        <v>6765</v>
      </c>
      <c r="E30" s="7">
        <v>5691708</v>
      </c>
      <c r="F30" s="7">
        <v>24</v>
      </c>
      <c r="G30" s="12">
        <v>3050</v>
      </c>
      <c r="H30" s="12">
        <v>2881224</v>
      </c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>
        <v>2</v>
      </c>
      <c r="Y30" s="7">
        <v>52.2</v>
      </c>
      <c r="Z30" s="7">
        <v>29408</v>
      </c>
      <c r="AA30" s="7">
        <v>32.6</v>
      </c>
      <c r="AB30" s="7">
        <v>32486</v>
      </c>
      <c r="AC30" s="7"/>
      <c r="AD30" s="7"/>
      <c r="AE30" s="7">
        <v>551</v>
      </c>
      <c r="AF30" s="7">
        <v>112752</v>
      </c>
      <c r="AG30" s="7">
        <v>7</v>
      </c>
      <c r="AH30" s="7">
        <v>3240</v>
      </c>
      <c r="AI30" s="7">
        <v>335.6</v>
      </c>
      <c r="AJ30" s="7">
        <v>111672</v>
      </c>
      <c r="AK30" s="7"/>
      <c r="AL30" s="7"/>
      <c r="AM30" s="7">
        <v>142.8</v>
      </c>
      <c r="AN30" s="7">
        <v>176436</v>
      </c>
      <c r="AO30" s="7"/>
      <c r="AP30" s="7"/>
      <c r="AQ30" s="7"/>
      <c r="AR30" s="7"/>
      <c r="AS30" s="7">
        <v>11</v>
      </c>
      <c r="AT30" s="7">
        <v>94</v>
      </c>
      <c r="AU30" s="7">
        <v>27972</v>
      </c>
      <c r="AV30" s="7"/>
      <c r="AW30" s="7"/>
      <c r="AX30" s="7">
        <v>49379</v>
      </c>
      <c r="AY30" s="7">
        <v>59180074</v>
      </c>
      <c r="AZ30" s="7">
        <v>1</v>
      </c>
      <c r="BA30" s="7"/>
      <c r="BB30" s="7"/>
      <c r="BC30" s="7"/>
      <c r="BD30" s="7"/>
      <c r="BE30" s="7">
        <v>930</v>
      </c>
      <c r="BF30" s="7">
        <v>791467</v>
      </c>
    </row>
    <row r="31" spans="1:58" s="19" customFormat="1" ht="15" customHeight="1">
      <c r="A31" s="9">
        <v>44832</v>
      </c>
      <c r="B31" s="11">
        <v>4</v>
      </c>
      <c r="C31" s="15">
        <v>13</v>
      </c>
      <c r="D31" s="10">
        <v>2345</v>
      </c>
      <c r="E31" s="10">
        <v>2113776</v>
      </c>
      <c r="F31" s="15">
        <v>22</v>
      </c>
      <c r="G31" s="15">
        <v>1750</v>
      </c>
      <c r="H31" s="15">
        <v>1508058</v>
      </c>
      <c r="I31" s="15"/>
      <c r="J31" s="15"/>
      <c r="K31" s="15"/>
      <c r="L31" s="15">
        <v>5</v>
      </c>
      <c r="M31" s="15">
        <v>408939</v>
      </c>
      <c r="N31" s="15">
        <v>37477237</v>
      </c>
      <c r="O31" s="15"/>
      <c r="P31" s="15"/>
      <c r="Q31" s="15"/>
      <c r="R31" s="15"/>
      <c r="S31" s="15"/>
      <c r="T31" s="15"/>
      <c r="U31" s="15"/>
      <c r="V31" s="15"/>
      <c r="W31" s="15"/>
      <c r="X31" s="15">
        <v>1</v>
      </c>
      <c r="Y31" s="15">
        <v>83.6</v>
      </c>
      <c r="Z31" s="15">
        <v>56030</v>
      </c>
      <c r="AA31" s="15">
        <v>55.3</v>
      </c>
      <c r="AB31" s="15">
        <v>84402</v>
      </c>
      <c r="AC31" s="15"/>
      <c r="AD31" s="15"/>
      <c r="AE31" s="15">
        <v>299</v>
      </c>
      <c r="AF31" s="15">
        <v>29057</v>
      </c>
      <c r="AG31" s="15"/>
      <c r="AH31" s="15"/>
      <c r="AI31" s="15">
        <v>161</v>
      </c>
      <c r="AJ31" s="15">
        <v>40468</v>
      </c>
      <c r="AK31" s="15"/>
      <c r="AL31" s="15"/>
      <c r="AM31" s="15"/>
      <c r="AN31" s="15"/>
      <c r="AO31" s="15"/>
      <c r="AP31" s="15"/>
      <c r="AQ31" s="15"/>
      <c r="AR31" s="15"/>
      <c r="AS31" s="15">
        <v>11</v>
      </c>
      <c r="AT31" s="15">
        <v>138</v>
      </c>
      <c r="AU31" s="15">
        <v>66960</v>
      </c>
      <c r="AV31" s="15"/>
      <c r="AW31" s="15"/>
      <c r="AX31" s="15">
        <v>27243</v>
      </c>
      <c r="AY31" s="15">
        <v>33110986</v>
      </c>
      <c r="AZ31" s="15">
        <v>1</v>
      </c>
      <c r="BA31" s="15">
        <v>35</v>
      </c>
      <c r="BB31" s="15">
        <v>22680</v>
      </c>
      <c r="BC31" s="15"/>
      <c r="BD31" s="15"/>
      <c r="BE31" s="15">
        <v>165</v>
      </c>
      <c r="BF31" s="15">
        <v>143748</v>
      </c>
    </row>
    <row r="32" spans="1:58" s="5" customFormat="1" ht="15" customHeight="1">
      <c r="A32" s="4">
        <v>44833</v>
      </c>
      <c r="B32" s="16">
        <v>5</v>
      </c>
      <c r="C32" s="7">
        <v>4</v>
      </c>
      <c r="D32" s="7">
        <v>3210</v>
      </c>
      <c r="E32" s="7">
        <v>3467340</v>
      </c>
      <c r="F32" s="7">
        <v>20</v>
      </c>
      <c r="G32" s="12">
        <v>2155</v>
      </c>
      <c r="H32" s="12">
        <v>2118582</v>
      </c>
      <c r="I32" s="7"/>
      <c r="J32" s="7"/>
      <c r="K32" s="7"/>
      <c r="L32" s="7">
        <v>1</v>
      </c>
      <c r="M32" s="7">
        <v>380</v>
      </c>
      <c r="N32" s="7">
        <v>61560</v>
      </c>
      <c r="O32" s="7"/>
      <c r="P32" s="7">
        <v>2400</v>
      </c>
      <c r="Q32" s="7">
        <v>2115072</v>
      </c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>
        <v>8295</v>
      </c>
      <c r="AY32" s="7">
        <v>10451700</v>
      </c>
      <c r="AZ32" s="7">
        <v>1</v>
      </c>
      <c r="BA32" s="7"/>
      <c r="BB32" s="7"/>
      <c r="BC32" s="7"/>
      <c r="BD32" s="7"/>
      <c r="BE32" s="7">
        <v>495</v>
      </c>
      <c r="BF32" s="7">
        <v>463320</v>
      </c>
    </row>
    <row r="33" spans="1:58" s="19" customFormat="1" ht="15" customHeight="1">
      <c r="A33" s="9">
        <v>44834</v>
      </c>
      <c r="B33" s="11">
        <v>6</v>
      </c>
      <c r="C33" s="15">
        <v>10</v>
      </c>
      <c r="D33" s="10">
        <v>3505</v>
      </c>
      <c r="E33" s="10">
        <v>3490074</v>
      </c>
      <c r="F33" s="15">
        <v>19</v>
      </c>
      <c r="G33" s="15">
        <v>1905</v>
      </c>
      <c r="H33" s="15">
        <v>1680642</v>
      </c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>
        <v>4</v>
      </c>
      <c r="Y33" s="15">
        <v>229.7</v>
      </c>
      <c r="Z33" s="15">
        <v>127845</v>
      </c>
      <c r="AA33" s="15">
        <v>197</v>
      </c>
      <c r="AB33" s="15">
        <v>279541</v>
      </c>
      <c r="AC33" s="15"/>
      <c r="AD33" s="15"/>
      <c r="AE33" s="15">
        <v>339</v>
      </c>
      <c r="AF33" s="15">
        <v>70092</v>
      </c>
      <c r="AG33" s="15"/>
      <c r="AH33" s="15"/>
      <c r="AI33" s="15">
        <v>1151.5</v>
      </c>
      <c r="AJ33" s="15">
        <v>278518</v>
      </c>
      <c r="AK33" s="15"/>
      <c r="AL33" s="15"/>
      <c r="AM33" s="15">
        <v>63.6</v>
      </c>
      <c r="AN33" s="15">
        <v>79706</v>
      </c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>
        <v>1</v>
      </c>
      <c r="BA33" s="15"/>
      <c r="BB33" s="15"/>
      <c r="BC33" s="15"/>
      <c r="BD33" s="15"/>
      <c r="BE33" s="15">
        <v>120</v>
      </c>
      <c r="BF33" s="15">
        <v>116640</v>
      </c>
    </row>
    <row r="34" spans="1:58" s="5" customFormat="1" ht="15" customHeight="1">
      <c r="A34" s="4"/>
      <c r="B34" s="6"/>
      <c r="C34" s="7"/>
      <c r="D34" s="7"/>
      <c r="E34" s="7"/>
      <c r="F34" s="7"/>
      <c r="G34" s="12"/>
      <c r="H34" s="12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</row>
  </sheetData>
  <sheetProtection/>
  <mergeCells count="33">
    <mergeCell ref="AX2:AY2"/>
    <mergeCell ref="AZ2:BB2"/>
    <mergeCell ref="BC2:BD2"/>
    <mergeCell ref="BE2:BF2"/>
    <mergeCell ref="A3:B3"/>
    <mergeCell ref="AK2:AL2"/>
    <mergeCell ref="AM2:AN2"/>
    <mergeCell ref="AO2:AP2"/>
    <mergeCell ref="AQ2:AR2"/>
    <mergeCell ref="AS2:AU2"/>
    <mergeCell ref="AV2:AW2"/>
    <mergeCell ref="Y2:Z2"/>
    <mergeCell ref="AA2:AB2"/>
    <mergeCell ref="AC2:AD2"/>
    <mergeCell ref="AE2:AF2"/>
    <mergeCell ref="AG2:AH2"/>
    <mergeCell ref="AI2:AJ2"/>
    <mergeCell ref="AS1:AY1"/>
    <mergeCell ref="AZ1:BF1"/>
    <mergeCell ref="A2:B2"/>
    <mergeCell ref="C2:E2"/>
    <mergeCell ref="F2:H2"/>
    <mergeCell ref="I2:K2"/>
    <mergeCell ref="L2:N2"/>
    <mergeCell ref="O2:Q2"/>
    <mergeCell ref="R2:T2"/>
    <mergeCell ref="U2:W2"/>
    <mergeCell ref="A1:B1"/>
    <mergeCell ref="C1:E1"/>
    <mergeCell ref="F1:H1"/>
    <mergeCell ref="I1:T1"/>
    <mergeCell ref="U1:W1"/>
    <mergeCell ref="X1:AR1"/>
  </mergeCells>
  <printOptions/>
  <pageMargins left="0.2362204724409449" right="0.2362204724409449" top="0.7480314960629921" bottom="0.7480314960629921" header="0.31496062992125984" footer="0.31496062992125984"/>
  <pageSetup fitToWidth="0" fitToHeight="1" horizontalDpi="600" verticalDpi="600" orientation="landscape" paperSize="8" r:id="rId1"/>
  <headerFooter>
    <oddHeader>&amp;C八戸の水揚げ（主な魚種・主な漁法）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八戸市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2015-12-08T01:08:55Z</cp:lastPrinted>
  <dcterms:created xsi:type="dcterms:W3CDTF">2012-06-29T00:05:32Z</dcterms:created>
  <dcterms:modified xsi:type="dcterms:W3CDTF">2023-01-06T02:11:47Z</dcterms:modified>
  <cp:category/>
  <cp:version/>
  <cp:contentType/>
  <cp:contentStatus/>
</cp:coreProperties>
</file>