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9230" windowHeight="5475" firstSheet="4" activeTab="4"/>
  </bookViews>
  <sheets>
    <sheet name="3001" sheetId="1" r:id="rId1"/>
    <sheet name="3002" sheetId="2" r:id="rId2"/>
    <sheet name="3003" sheetId="3" r:id="rId3"/>
    <sheet name="3004" sheetId="4" r:id="rId4"/>
    <sheet name="3005" sheetId="5" r:id="rId5"/>
    <sheet name="3006" sheetId="6" r:id="rId6"/>
    <sheet name="3007" sheetId="7" r:id="rId7"/>
    <sheet name="3008" sheetId="8" r:id="rId8"/>
    <sheet name="3009" sheetId="9" r:id="rId9"/>
    <sheet name="3010" sheetId="10" r:id="rId10"/>
    <sheet name="3011" sheetId="11" r:id="rId11"/>
    <sheet name="3012" sheetId="12" r:id="rId12"/>
  </sheets>
  <definedNames/>
  <calcPr fullCalcOnLoad="1"/>
</workbook>
</file>

<file path=xl/sharedStrings.xml><?xml version="1.0" encoding="utf-8"?>
<sst xmlns="http://schemas.openxmlformats.org/spreadsheetml/2006/main" count="1386" uniqueCount="66">
  <si>
    <t>小型イカ（昼釣り）</t>
  </si>
  <si>
    <t>隻数</t>
  </si>
  <si>
    <t>数量(kg)</t>
  </si>
  <si>
    <t>金額(円)</t>
  </si>
  <si>
    <t>スルメイカ</t>
  </si>
  <si>
    <t>小型イカ（夜釣り）</t>
  </si>
  <si>
    <t>巻き網（三陸）</t>
  </si>
  <si>
    <t>イワシ</t>
  </si>
  <si>
    <t>スルメイカ</t>
  </si>
  <si>
    <t>サバ</t>
  </si>
  <si>
    <t>イナダ</t>
  </si>
  <si>
    <t>さけ定置網</t>
  </si>
  <si>
    <t>巻き網（遠海）</t>
  </si>
  <si>
    <t>サケおす</t>
  </si>
  <si>
    <t>サケめす</t>
  </si>
  <si>
    <t>サバ</t>
  </si>
  <si>
    <t>スルメイカ</t>
  </si>
  <si>
    <t>イナダ（ブリ）</t>
  </si>
  <si>
    <t>コウナゴ（イカナゴ）</t>
  </si>
  <si>
    <t>マイワシ</t>
  </si>
  <si>
    <t>マグロ</t>
  </si>
  <si>
    <t>マダラ</t>
  </si>
  <si>
    <t>ヤリイカ</t>
  </si>
  <si>
    <t>中型トロール</t>
  </si>
  <si>
    <t>スケトウダラ</t>
  </si>
  <si>
    <t>マダラ</t>
  </si>
  <si>
    <t>小型トロール</t>
  </si>
  <si>
    <t>スルメイカ</t>
  </si>
  <si>
    <t>漁法</t>
  </si>
  <si>
    <t>魚種</t>
  </si>
  <si>
    <t>木</t>
  </si>
  <si>
    <t>金</t>
  </si>
  <si>
    <t>土</t>
  </si>
  <si>
    <t>日</t>
  </si>
  <si>
    <t>月</t>
  </si>
  <si>
    <t>火</t>
  </si>
  <si>
    <t>水</t>
  </si>
  <si>
    <t>木</t>
  </si>
  <si>
    <t>金</t>
  </si>
  <si>
    <t>土</t>
  </si>
  <si>
    <t>日</t>
  </si>
  <si>
    <t>月</t>
  </si>
  <si>
    <t>火</t>
  </si>
  <si>
    <t>水</t>
  </si>
  <si>
    <t>日</t>
  </si>
  <si>
    <t>月</t>
  </si>
  <si>
    <t>火</t>
  </si>
  <si>
    <t>水</t>
  </si>
  <si>
    <t>木</t>
  </si>
  <si>
    <t>金</t>
  </si>
  <si>
    <t>土</t>
  </si>
  <si>
    <t>水</t>
  </si>
  <si>
    <t>木</t>
  </si>
  <si>
    <t>金</t>
  </si>
  <si>
    <t>土</t>
  </si>
  <si>
    <t>日</t>
  </si>
  <si>
    <t>月</t>
  </si>
  <si>
    <t>火</t>
  </si>
  <si>
    <t>月</t>
  </si>
  <si>
    <t>火</t>
  </si>
  <si>
    <t>水</t>
  </si>
  <si>
    <t>木</t>
  </si>
  <si>
    <t>金</t>
  </si>
  <si>
    <t>土</t>
  </si>
  <si>
    <t>日</t>
  </si>
  <si>
    <t>※27日のまき網については、1隻でイワシ・サバを水揚げしたもの。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</si>
</sst>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mmm\-yyyy"/>
    <numFmt numFmtId="178" formatCode="0_);[Red]\(0\)"/>
    <numFmt numFmtId="179" formatCode="#,##0.0;[Red]\-#,##0.0"/>
    <numFmt numFmtId="180" formatCode="#,##0_ "/>
    <numFmt numFmtId="181" formatCode="#,##0_ ;[Red]\-#,##0\ "/>
    <numFmt numFmtId="182" formatCode="&quot;¥&quot;#,##0_);[Red]\(&quot;¥&quot;#,##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CE3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12">
    <xf numFmtId="0" fontId="0" fillId="0" borderId="0" xfId="0" applyFont="1" applyAlignment="1">
      <alignment vertical="center"/>
    </xf>
    <xf numFmtId="5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0" xfId="48" applyNumberFormat="1" applyFont="1" applyAlignment="1">
      <alignment vertical="center"/>
    </xf>
    <xf numFmtId="38" fontId="0" fillId="0" borderId="10" xfId="48" applyNumberFormat="1" applyFont="1" applyBorder="1" applyAlignment="1">
      <alignment horizontal="center" vertical="center"/>
    </xf>
    <xf numFmtId="38" fontId="0" fillId="0" borderId="11" xfId="48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2" xfId="48" applyNumberFormat="1" applyFont="1" applyBorder="1" applyAlignment="1">
      <alignment horizontal="center" vertical="center"/>
    </xf>
    <xf numFmtId="0" fontId="0" fillId="33" borderId="11" xfId="0" applyFill="1" applyBorder="1" applyAlignment="1">
      <alignment vertical="center" wrapText="1"/>
    </xf>
    <xf numFmtId="38" fontId="0" fillId="33" borderId="11" xfId="48" applyNumberFormat="1" applyFont="1" applyFill="1" applyBorder="1" applyAlignment="1">
      <alignment vertical="center" wrapText="1"/>
    </xf>
    <xf numFmtId="38" fontId="0" fillId="0" borderId="10" xfId="48" applyFont="1" applyBorder="1" applyAlignment="1">
      <alignment horizontal="right" vertical="center"/>
    </xf>
    <xf numFmtId="38" fontId="0" fillId="0" borderId="11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38" fontId="0" fillId="0" borderId="11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34" borderId="10" xfId="0" applyNumberFormat="1" applyFill="1" applyBorder="1" applyAlignment="1">
      <alignment vertical="center"/>
    </xf>
    <xf numFmtId="0" fontId="0" fillId="34" borderId="0" xfId="0" applyFill="1" applyAlignment="1">
      <alignment vertical="center"/>
    </xf>
    <xf numFmtId="38" fontId="0" fillId="34" borderId="10" xfId="48" applyFont="1" applyFill="1" applyBorder="1" applyAlignment="1">
      <alignment horizontal="right" vertical="center"/>
    </xf>
    <xf numFmtId="38" fontId="0" fillId="0" borderId="11" xfId="48" applyFont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176" fontId="0" fillId="34" borderId="10" xfId="0" applyNumberFormat="1" applyFill="1" applyBorder="1" applyAlignment="1">
      <alignment horizontal="center" vertical="center"/>
    </xf>
    <xf numFmtId="38" fontId="0" fillId="34" borderId="10" xfId="48" applyNumberFormat="1" applyFont="1" applyFill="1" applyBorder="1" applyAlignment="1">
      <alignment horizontal="center" vertical="center"/>
    </xf>
    <xf numFmtId="38" fontId="0" fillId="34" borderId="12" xfId="48" applyNumberFormat="1" applyFont="1" applyFill="1" applyBorder="1" applyAlignment="1">
      <alignment horizontal="center" vertical="center"/>
    </xf>
    <xf numFmtId="38" fontId="0" fillId="34" borderId="11" xfId="48" applyNumberFormat="1" applyFont="1" applyFill="1" applyBorder="1" applyAlignment="1">
      <alignment horizontal="center" vertical="center"/>
    </xf>
    <xf numFmtId="38" fontId="0" fillId="34" borderId="0" xfId="48" applyNumberFormat="1" applyFont="1" applyFill="1" applyAlignment="1">
      <alignment vertical="center"/>
    </xf>
    <xf numFmtId="38" fontId="0" fillId="34" borderId="10" xfId="0" applyNumberFormat="1" applyFill="1" applyBorder="1" applyAlignment="1">
      <alignment vertical="center"/>
    </xf>
    <xf numFmtId="38" fontId="0" fillId="34" borderId="10" xfId="48" applyNumberFormat="1" applyFont="1" applyFill="1" applyBorder="1" applyAlignment="1">
      <alignment horizontal="right" vertical="center"/>
    </xf>
    <xf numFmtId="56" fontId="0" fillId="2" borderId="10" xfId="0" applyNumberFormat="1" applyFill="1" applyBorder="1" applyAlignment="1">
      <alignment vertical="center"/>
    </xf>
    <xf numFmtId="176" fontId="0" fillId="2" borderId="10" xfId="0" applyNumberFormat="1" applyFill="1" applyBorder="1" applyAlignment="1">
      <alignment vertical="center"/>
    </xf>
    <xf numFmtId="38" fontId="0" fillId="2" borderId="10" xfId="0" applyNumberFormat="1" applyFill="1" applyBorder="1" applyAlignment="1">
      <alignment vertical="center"/>
    </xf>
    <xf numFmtId="38" fontId="0" fillId="2" borderId="10" xfId="48" applyNumberFormat="1" applyFont="1" applyFill="1" applyBorder="1" applyAlignment="1">
      <alignment horizontal="right" vertical="center"/>
    </xf>
    <xf numFmtId="176" fontId="0" fillId="2" borderId="10" xfId="0" applyNumberFormat="1" applyFill="1" applyBorder="1" applyAlignment="1">
      <alignment horizontal="center" vertical="center"/>
    </xf>
    <xf numFmtId="38" fontId="0" fillId="2" borderId="10" xfId="48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38" fontId="0" fillId="2" borderId="11" xfId="48" applyFont="1" applyFill="1" applyBorder="1" applyAlignment="1">
      <alignment horizontal="right" vertical="center"/>
    </xf>
    <xf numFmtId="38" fontId="0" fillId="2" borderId="13" xfId="48" applyFont="1" applyFill="1" applyBorder="1" applyAlignment="1">
      <alignment horizontal="right" vertical="center"/>
    </xf>
    <xf numFmtId="38" fontId="0" fillId="2" borderId="14" xfId="48" applyFont="1" applyFill="1" applyBorder="1" applyAlignment="1">
      <alignment horizontal="right" vertical="center"/>
    </xf>
    <xf numFmtId="38" fontId="0" fillId="0" borderId="15" xfId="48" applyFont="1" applyBorder="1" applyAlignment="1">
      <alignment horizontal="right" vertical="center"/>
    </xf>
    <xf numFmtId="38" fontId="0" fillId="34" borderId="15" xfId="48" applyFont="1" applyFill="1" applyBorder="1" applyAlignment="1">
      <alignment horizontal="right" vertical="center"/>
    </xf>
    <xf numFmtId="38" fontId="0" fillId="34" borderId="0" xfId="48" applyFont="1" applyFill="1" applyBorder="1" applyAlignment="1">
      <alignment horizontal="right" vertical="center"/>
    </xf>
    <xf numFmtId="38" fontId="0" fillId="35" borderId="10" xfId="0" applyNumberFormat="1" applyFill="1" applyBorder="1" applyAlignment="1">
      <alignment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1" xfId="48" applyNumberFormat="1" applyFont="1" applyBorder="1" applyAlignment="1">
      <alignment horizontal="right" vertical="center"/>
    </xf>
    <xf numFmtId="38" fontId="0" fillId="35" borderId="11" xfId="0" applyNumberFormat="1" applyFill="1" applyBorder="1" applyAlignment="1">
      <alignment vertical="center"/>
    </xf>
    <xf numFmtId="38" fontId="0" fillId="35" borderId="11" xfId="48" applyNumberFormat="1" applyFont="1" applyFill="1" applyBorder="1" applyAlignment="1">
      <alignment horizontal="right" vertical="center"/>
    </xf>
    <xf numFmtId="38" fontId="0" fillId="0" borderId="0" xfId="48" applyNumberFormat="1" applyFont="1" applyBorder="1" applyAlignment="1">
      <alignment horizontal="right" vertical="center"/>
    </xf>
    <xf numFmtId="38" fontId="0" fillId="0" borderId="16" xfId="48" applyNumberFormat="1" applyFont="1" applyBorder="1" applyAlignment="1">
      <alignment horizontal="right" vertical="center"/>
    </xf>
    <xf numFmtId="38" fontId="0" fillId="0" borderId="16" xfId="0" applyNumberForma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38" fontId="0" fillId="0" borderId="16" xfId="48" applyNumberFormat="1" applyFont="1" applyFill="1" applyBorder="1" applyAlignment="1">
      <alignment horizontal="right" vertical="center"/>
    </xf>
    <xf numFmtId="38" fontId="0" fillId="0" borderId="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38" fontId="0" fillId="35" borderId="10" xfId="48" applyNumberFormat="1" applyFont="1" applyFill="1" applyBorder="1" applyAlignment="1">
      <alignment horizontal="right" vertical="center"/>
    </xf>
    <xf numFmtId="176" fontId="0" fillId="34" borderId="10" xfId="0" applyNumberFormat="1" applyFill="1" applyBorder="1" applyAlignment="1">
      <alignment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38" fontId="0" fillId="33" borderId="11" xfId="48" applyNumberFormat="1" applyFont="1" applyFill="1" applyBorder="1" applyAlignment="1">
      <alignment horizontal="center" vertical="center" wrapText="1"/>
    </xf>
    <xf numFmtId="38" fontId="0" fillId="33" borderId="17" xfId="48" applyNumberFormat="1" applyFont="1" applyFill="1" applyBorder="1" applyAlignment="1">
      <alignment horizontal="center" vertical="center" wrapText="1"/>
    </xf>
    <xf numFmtId="38" fontId="0" fillId="33" borderId="13" xfId="48" applyNumberFormat="1" applyFont="1" applyFill="1" applyBorder="1" applyAlignment="1">
      <alignment horizontal="center" vertical="center" wrapText="1"/>
    </xf>
    <xf numFmtId="38" fontId="0" fillId="33" borderId="10" xfId="48" applyNumberFormat="1" applyFont="1" applyFill="1" applyBorder="1" applyAlignment="1">
      <alignment horizontal="center" vertical="center"/>
    </xf>
    <xf numFmtId="38" fontId="0" fillId="33" borderId="11" xfId="48" applyNumberFormat="1" applyFont="1" applyFill="1" applyBorder="1" applyAlignment="1">
      <alignment horizontal="center" vertical="center"/>
    </xf>
    <xf numFmtId="38" fontId="0" fillId="33" borderId="10" xfId="48" applyNumberFormat="1" applyFont="1" applyFill="1" applyBorder="1" applyAlignment="1">
      <alignment horizontal="center" vertical="center" wrapText="1"/>
    </xf>
    <xf numFmtId="38" fontId="0" fillId="33" borderId="13" xfId="48" applyNumberFormat="1" applyFont="1" applyFill="1" applyBorder="1" applyAlignment="1">
      <alignment horizontal="center" vertical="center"/>
    </xf>
    <xf numFmtId="38" fontId="0" fillId="36" borderId="18" xfId="48" applyNumberFormat="1" applyFont="1" applyFill="1" applyBorder="1" applyAlignment="1">
      <alignment horizontal="center" vertical="center"/>
    </xf>
    <xf numFmtId="38" fontId="0" fillId="36" borderId="15" xfId="48" applyNumberFormat="1" applyFont="1" applyFill="1" applyBorder="1" applyAlignment="1">
      <alignment horizontal="center" vertical="center"/>
    </xf>
    <xf numFmtId="38" fontId="0" fillId="36" borderId="19" xfId="48" applyNumberFormat="1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38" fontId="0" fillId="36" borderId="11" xfId="48" applyNumberFormat="1" applyFont="1" applyFill="1" applyBorder="1" applyAlignment="1">
      <alignment horizontal="center" vertical="center"/>
    </xf>
    <xf numFmtId="38" fontId="0" fillId="36" borderId="17" xfId="48" applyNumberFormat="1" applyFont="1" applyFill="1" applyBorder="1" applyAlignment="1">
      <alignment horizontal="center" vertical="center"/>
    </xf>
    <xf numFmtId="38" fontId="0" fillId="36" borderId="13" xfId="48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34"/>
  <sheetViews>
    <sheetView zoomScale="90" zoomScaleNormal="90" zoomScalePageLayoutView="0" workbookViewId="0" topLeftCell="A1">
      <pane xSplit="1" ySplit="3" topLeftCell="AR16" activePane="bottomRight" state="frozen"/>
      <selection pane="topLeft" activeCell="M25" sqref="M25"/>
      <selection pane="topRight" activeCell="M25" sqref="M25"/>
      <selection pane="bottomLeft" activeCell="M25" sqref="M25"/>
      <selection pane="bottomRight" activeCell="AU22" sqref="AU22"/>
    </sheetView>
  </sheetViews>
  <sheetFormatPr defaultColWidth="9.140625" defaultRowHeight="15"/>
  <cols>
    <col min="1" max="1" width="9.28125" style="0" bestFit="1" customWidth="1"/>
    <col min="2" max="2" width="3.421875" style="0" bestFit="1" customWidth="1"/>
    <col min="3" max="4" width="9.140625" style="0" bestFit="1" customWidth="1"/>
    <col min="5" max="5" width="10.28125" style="0" bestFit="1" customWidth="1"/>
    <col min="6" max="7" width="9.140625" style="0" bestFit="1" customWidth="1"/>
    <col min="8" max="8" width="10.421875" style="0" bestFit="1" customWidth="1"/>
    <col min="9" max="9" width="9.140625" style="0" bestFit="1" customWidth="1"/>
    <col min="10" max="10" width="9.421875" style="0" bestFit="1" customWidth="1"/>
    <col min="11" max="11" width="10.421875" style="0" bestFit="1" customWidth="1"/>
    <col min="12" max="12" width="9.140625" style="0" bestFit="1" customWidth="1"/>
    <col min="13" max="13" width="9.28125" style="0" bestFit="1" customWidth="1"/>
    <col min="14" max="14" width="11.421875" style="0" bestFit="1" customWidth="1"/>
    <col min="15" max="16" width="9.140625" style="0" bestFit="1" customWidth="1"/>
    <col min="17" max="17" width="11.421875" style="0" bestFit="1" customWidth="1"/>
    <col min="18" max="19" width="9.140625" style="0" bestFit="1" customWidth="1"/>
    <col min="20" max="20" width="11.421875" style="0" bestFit="1" customWidth="1"/>
    <col min="21" max="22" width="9.140625" style="0" bestFit="1" customWidth="1"/>
    <col min="23" max="23" width="11.421875" style="0" bestFit="1" customWidth="1"/>
    <col min="26" max="26" width="9.28125" style="0" bestFit="1" customWidth="1"/>
    <col min="28" max="28" width="10.28125" style="0" bestFit="1" customWidth="1"/>
    <col min="32" max="32" width="10.28125" style="0" bestFit="1" customWidth="1"/>
    <col min="36" max="36" width="9.28125" style="0" bestFit="1" customWidth="1"/>
    <col min="47" max="47" width="10.28125" style="0" bestFit="1" customWidth="1"/>
    <col min="48" max="48" width="9.28125" style="0" bestFit="1" customWidth="1"/>
    <col min="49" max="49" width="9.57421875" style="0" customWidth="1"/>
    <col min="50" max="50" width="9.00390625" style="0" customWidth="1"/>
    <col min="51" max="51" width="11.421875" style="0" bestFit="1" customWidth="1"/>
    <col min="54" max="54" width="10.28125" style="0" bestFit="1" customWidth="1"/>
    <col min="57" max="58" width="9.00390625" style="0" customWidth="1"/>
  </cols>
  <sheetData>
    <row r="1" spans="1:58" ht="15" customHeight="1">
      <c r="A1" s="189" t="s">
        <v>28</v>
      </c>
      <c r="B1" s="190"/>
      <c r="C1" s="181" t="s">
        <v>5</v>
      </c>
      <c r="D1" s="182"/>
      <c r="E1" s="183"/>
      <c r="F1" s="181" t="s">
        <v>0</v>
      </c>
      <c r="G1" s="182"/>
      <c r="H1" s="183"/>
      <c r="I1" s="181" t="s">
        <v>6</v>
      </c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3"/>
      <c r="U1" s="181" t="s">
        <v>12</v>
      </c>
      <c r="V1" s="182"/>
      <c r="W1" s="183"/>
      <c r="X1" s="184" t="s">
        <v>11</v>
      </c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4" t="s">
        <v>23</v>
      </c>
      <c r="AT1" s="185"/>
      <c r="AU1" s="185"/>
      <c r="AV1" s="185"/>
      <c r="AW1" s="185"/>
      <c r="AX1" s="185"/>
      <c r="AY1" s="186"/>
      <c r="AZ1" s="184" t="s">
        <v>26</v>
      </c>
      <c r="BA1" s="185"/>
      <c r="BB1" s="185"/>
      <c r="BC1" s="185"/>
      <c r="BD1" s="185"/>
      <c r="BE1" s="185"/>
      <c r="BF1" s="186"/>
    </row>
    <row r="2" spans="1:58" ht="15" customHeight="1">
      <c r="A2" s="191" t="s">
        <v>29</v>
      </c>
      <c r="B2" s="192"/>
      <c r="C2" s="178" t="s">
        <v>4</v>
      </c>
      <c r="D2" s="179"/>
      <c r="E2" s="180"/>
      <c r="F2" s="178" t="s">
        <v>4</v>
      </c>
      <c r="G2" s="179"/>
      <c r="H2" s="180"/>
      <c r="I2" s="178" t="s">
        <v>7</v>
      </c>
      <c r="J2" s="179"/>
      <c r="K2" s="180"/>
      <c r="L2" s="178" t="s">
        <v>9</v>
      </c>
      <c r="M2" s="179"/>
      <c r="N2" s="180"/>
      <c r="O2" s="178" t="s">
        <v>8</v>
      </c>
      <c r="P2" s="179"/>
      <c r="Q2" s="180"/>
      <c r="R2" s="178" t="s">
        <v>10</v>
      </c>
      <c r="S2" s="179"/>
      <c r="T2" s="180"/>
      <c r="U2" s="178" t="s">
        <v>9</v>
      </c>
      <c r="V2" s="179"/>
      <c r="W2" s="179"/>
      <c r="X2" s="10"/>
      <c r="Y2" s="180" t="s">
        <v>13</v>
      </c>
      <c r="Z2" s="194"/>
      <c r="AA2" s="194" t="s">
        <v>14</v>
      </c>
      <c r="AB2" s="194"/>
      <c r="AC2" s="192" t="s">
        <v>18</v>
      </c>
      <c r="AD2" s="193"/>
      <c r="AE2" s="193" t="s">
        <v>15</v>
      </c>
      <c r="AF2" s="193"/>
      <c r="AG2" s="193" t="s">
        <v>16</v>
      </c>
      <c r="AH2" s="193"/>
      <c r="AI2" s="193" t="s">
        <v>17</v>
      </c>
      <c r="AJ2" s="193"/>
      <c r="AK2" s="193" t="s">
        <v>19</v>
      </c>
      <c r="AL2" s="193"/>
      <c r="AM2" s="193" t="s">
        <v>20</v>
      </c>
      <c r="AN2" s="193"/>
      <c r="AO2" s="193" t="s">
        <v>21</v>
      </c>
      <c r="AP2" s="193"/>
      <c r="AQ2" s="193" t="s">
        <v>22</v>
      </c>
      <c r="AR2" s="191"/>
      <c r="AS2" s="178" t="s">
        <v>25</v>
      </c>
      <c r="AT2" s="179"/>
      <c r="AU2" s="180"/>
      <c r="AV2" s="178" t="s">
        <v>24</v>
      </c>
      <c r="AW2" s="180"/>
      <c r="AX2" s="178" t="s">
        <v>27</v>
      </c>
      <c r="AY2" s="179"/>
      <c r="AZ2" s="178" t="s">
        <v>25</v>
      </c>
      <c r="BA2" s="179"/>
      <c r="BB2" s="180"/>
      <c r="BC2" s="179" t="s">
        <v>24</v>
      </c>
      <c r="BD2" s="180"/>
      <c r="BE2" s="178" t="s">
        <v>27</v>
      </c>
      <c r="BF2" s="180"/>
    </row>
    <row r="3" spans="1:58" ht="15" customHeight="1">
      <c r="A3" s="187"/>
      <c r="B3" s="188"/>
      <c r="C3" s="3" t="s">
        <v>1</v>
      </c>
      <c r="D3" s="3" t="s">
        <v>2</v>
      </c>
      <c r="E3" s="3" t="s">
        <v>3</v>
      </c>
      <c r="F3" s="3" t="s">
        <v>1</v>
      </c>
      <c r="G3" s="3" t="s">
        <v>2</v>
      </c>
      <c r="H3" s="3" t="s">
        <v>3</v>
      </c>
      <c r="I3" s="3" t="s">
        <v>1</v>
      </c>
      <c r="J3" s="3" t="s">
        <v>2</v>
      </c>
      <c r="K3" s="3" t="s">
        <v>3</v>
      </c>
      <c r="L3" s="3" t="s">
        <v>1</v>
      </c>
      <c r="M3" s="3" t="s">
        <v>2</v>
      </c>
      <c r="N3" s="3" t="s">
        <v>3</v>
      </c>
      <c r="O3" s="3" t="s">
        <v>1</v>
      </c>
      <c r="P3" s="3" t="s">
        <v>2</v>
      </c>
      <c r="Q3" s="3" t="s">
        <v>3</v>
      </c>
      <c r="R3" s="3" t="s">
        <v>1</v>
      </c>
      <c r="S3" s="3" t="s">
        <v>2</v>
      </c>
      <c r="T3" s="3" t="s">
        <v>3</v>
      </c>
      <c r="U3" s="3" t="s">
        <v>1</v>
      </c>
      <c r="V3" s="3" t="s">
        <v>2</v>
      </c>
      <c r="W3" s="3" t="s">
        <v>3</v>
      </c>
      <c r="X3" s="8" t="s">
        <v>1</v>
      </c>
      <c r="Y3" s="8" t="s">
        <v>2</v>
      </c>
      <c r="Z3" s="8" t="s">
        <v>3</v>
      </c>
      <c r="AA3" s="8" t="s">
        <v>2</v>
      </c>
      <c r="AB3" s="8" t="s">
        <v>3</v>
      </c>
      <c r="AC3" s="3" t="s">
        <v>2</v>
      </c>
      <c r="AD3" s="3" t="s">
        <v>3</v>
      </c>
      <c r="AE3" s="3" t="s">
        <v>2</v>
      </c>
      <c r="AF3" s="3" t="s">
        <v>3</v>
      </c>
      <c r="AG3" s="3" t="s">
        <v>2</v>
      </c>
      <c r="AH3" s="3" t="s">
        <v>3</v>
      </c>
      <c r="AI3" s="3" t="s">
        <v>2</v>
      </c>
      <c r="AJ3" s="3" t="s">
        <v>3</v>
      </c>
      <c r="AK3" s="3" t="s">
        <v>2</v>
      </c>
      <c r="AL3" s="3" t="s">
        <v>3</v>
      </c>
      <c r="AM3" s="3" t="s">
        <v>2</v>
      </c>
      <c r="AN3" s="3" t="s">
        <v>3</v>
      </c>
      <c r="AO3" s="3" t="s">
        <v>2</v>
      </c>
      <c r="AP3" s="3" t="s">
        <v>3</v>
      </c>
      <c r="AQ3" s="3" t="s">
        <v>2</v>
      </c>
      <c r="AR3" s="4" t="s">
        <v>3</v>
      </c>
      <c r="AS3" s="8" t="s">
        <v>1</v>
      </c>
      <c r="AT3" s="3" t="s">
        <v>2</v>
      </c>
      <c r="AU3" s="3" t="s">
        <v>3</v>
      </c>
      <c r="AV3" s="3" t="s">
        <v>2</v>
      </c>
      <c r="AW3" s="3" t="s">
        <v>3</v>
      </c>
      <c r="AX3" s="3" t="s">
        <v>2</v>
      </c>
      <c r="AY3" s="3" t="s">
        <v>3</v>
      </c>
      <c r="AZ3" s="8" t="s">
        <v>1</v>
      </c>
      <c r="BA3" s="8" t="s">
        <v>2</v>
      </c>
      <c r="BB3" s="8" t="s">
        <v>3</v>
      </c>
      <c r="BC3" s="3" t="s">
        <v>2</v>
      </c>
      <c r="BD3" s="3" t="s">
        <v>3</v>
      </c>
      <c r="BE3" s="3" t="s">
        <v>2</v>
      </c>
      <c r="BF3" s="3" t="s">
        <v>3</v>
      </c>
    </row>
    <row r="4" spans="1:58" ht="15" customHeight="1">
      <c r="A4" s="1">
        <v>42736</v>
      </c>
      <c r="B4" s="35">
        <v>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</row>
    <row r="5" spans="1:58" ht="15" customHeight="1">
      <c r="A5" s="34">
        <v>42737</v>
      </c>
      <c r="B5" s="2">
        <v>3</v>
      </c>
      <c r="C5" s="47"/>
      <c r="D5" s="47"/>
      <c r="E5" s="47"/>
      <c r="F5" s="47"/>
      <c r="G5" s="49"/>
      <c r="H5" s="49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</row>
    <row r="6" spans="1:58" ht="15" customHeight="1">
      <c r="A6" s="1">
        <v>42738</v>
      </c>
      <c r="B6" s="35">
        <v>4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</row>
    <row r="7" spans="1:58" ht="15" customHeight="1">
      <c r="A7" s="34">
        <v>42739</v>
      </c>
      <c r="B7" s="2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8" spans="1:58" ht="15" customHeight="1">
      <c r="A8" s="1">
        <v>42740</v>
      </c>
      <c r="B8" s="35">
        <v>6</v>
      </c>
      <c r="C8" s="48">
        <v>4</v>
      </c>
      <c r="D8" s="48">
        <v>1075</v>
      </c>
      <c r="E8" s="48">
        <v>1130436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>
        <v>6</v>
      </c>
      <c r="Y8" s="48">
        <v>4966.5</v>
      </c>
      <c r="Z8" s="48">
        <v>1556789</v>
      </c>
      <c r="AA8" s="48">
        <v>8536</v>
      </c>
      <c r="AB8" s="48">
        <v>11406701</v>
      </c>
      <c r="AC8" s="48"/>
      <c r="AD8" s="48"/>
      <c r="AE8" s="48"/>
      <c r="AF8" s="48"/>
      <c r="AG8" s="48"/>
      <c r="AH8" s="48"/>
      <c r="AI8" s="48">
        <v>5</v>
      </c>
      <c r="AJ8" s="48">
        <v>540</v>
      </c>
      <c r="AK8" s="48"/>
      <c r="AL8" s="48"/>
      <c r="AM8" s="48"/>
      <c r="AN8" s="48"/>
      <c r="AO8" s="48">
        <v>813</v>
      </c>
      <c r="AP8" s="48">
        <v>773388</v>
      </c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</row>
    <row r="9" spans="1:58" ht="15" customHeight="1">
      <c r="A9" s="34">
        <v>42741</v>
      </c>
      <c r="B9" s="2">
        <v>7</v>
      </c>
      <c r="C9" s="50">
        <v>7</v>
      </c>
      <c r="D9" s="50">
        <v>2680</v>
      </c>
      <c r="E9" s="50">
        <v>2348514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>
        <v>17</v>
      </c>
      <c r="AT9" s="50">
        <v>16424</v>
      </c>
      <c r="AU9" s="50">
        <v>9403992</v>
      </c>
      <c r="AV9" s="50">
        <v>5106</v>
      </c>
      <c r="AW9" s="50">
        <v>438188</v>
      </c>
      <c r="AX9" s="50">
        <v>17407</v>
      </c>
      <c r="AY9" s="50">
        <v>10118196</v>
      </c>
      <c r="AZ9" s="50">
        <v>1</v>
      </c>
      <c r="BA9" s="50">
        <v>1832</v>
      </c>
      <c r="BB9" s="50">
        <v>1340388</v>
      </c>
      <c r="BC9" s="50">
        <v>115</v>
      </c>
      <c r="BD9" s="50">
        <v>15984</v>
      </c>
      <c r="BE9" s="50"/>
      <c r="BF9" s="50"/>
    </row>
    <row r="10" spans="1:58" ht="15" customHeight="1">
      <c r="A10" s="1">
        <v>42742</v>
      </c>
      <c r="B10" s="35">
        <v>1</v>
      </c>
      <c r="C10" s="47"/>
      <c r="D10" s="47"/>
      <c r="E10" s="47"/>
      <c r="F10" s="47"/>
      <c r="G10" s="51"/>
      <c r="H10" s="51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</row>
    <row r="11" spans="1:58" ht="15" customHeight="1">
      <c r="A11" s="34">
        <v>42743</v>
      </c>
      <c r="B11" s="35">
        <v>2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</row>
    <row r="12" spans="1:58" ht="15" customHeight="1">
      <c r="A12" s="1">
        <v>42744</v>
      </c>
      <c r="B12" s="2">
        <v>3</v>
      </c>
      <c r="C12" s="51">
        <v>11</v>
      </c>
      <c r="D12" s="51">
        <v>4840</v>
      </c>
      <c r="E12" s="51">
        <v>4752918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>
        <v>3</v>
      </c>
      <c r="Y12" s="51">
        <v>558</v>
      </c>
      <c r="Z12" s="51">
        <v>181581</v>
      </c>
      <c r="AA12" s="51">
        <v>1478</v>
      </c>
      <c r="AB12" s="51">
        <v>1774871</v>
      </c>
      <c r="AC12" s="51"/>
      <c r="AD12" s="51"/>
      <c r="AE12" s="51">
        <v>11</v>
      </c>
      <c r="AF12" s="51">
        <v>540</v>
      </c>
      <c r="AG12" s="51"/>
      <c r="AH12" s="51"/>
      <c r="AI12" s="51"/>
      <c r="AJ12" s="51"/>
      <c r="AK12" s="51"/>
      <c r="AL12" s="51"/>
      <c r="AM12" s="51"/>
      <c r="AN12" s="51"/>
      <c r="AO12" s="51">
        <v>381</v>
      </c>
      <c r="AP12" s="51">
        <v>192942</v>
      </c>
      <c r="AQ12" s="51"/>
      <c r="AR12" s="51"/>
      <c r="AS12" s="51">
        <v>17</v>
      </c>
      <c r="AT12" s="51">
        <v>8788</v>
      </c>
      <c r="AU12" s="51">
        <v>5140638</v>
      </c>
      <c r="AV12" s="51">
        <v>616</v>
      </c>
      <c r="AW12" s="51">
        <v>113076</v>
      </c>
      <c r="AX12" s="51">
        <v>17447</v>
      </c>
      <c r="AY12" s="51">
        <v>10134509</v>
      </c>
      <c r="AZ12" s="51">
        <v>1</v>
      </c>
      <c r="BA12" s="51">
        <v>319</v>
      </c>
      <c r="BB12" s="51">
        <v>181440</v>
      </c>
      <c r="BC12" s="51">
        <v>27</v>
      </c>
      <c r="BD12" s="51">
        <v>4212</v>
      </c>
      <c r="BE12" s="51"/>
      <c r="BF12" s="51"/>
    </row>
    <row r="13" spans="1:58" ht="15" customHeight="1">
      <c r="A13" s="34">
        <v>42745</v>
      </c>
      <c r="B13" s="35">
        <v>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</row>
    <row r="14" spans="1:95" ht="15" customHeight="1">
      <c r="A14" s="1">
        <v>42746</v>
      </c>
      <c r="B14" s="2">
        <v>5</v>
      </c>
      <c r="C14" s="52">
        <v>3</v>
      </c>
      <c r="D14" s="52">
        <v>1840</v>
      </c>
      <c r="E14" s="52">
        <v>2124900</v>
      </c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>
        <v>2</v>
      </c>
      <c r="Y14" s="52">
        <v>180.1</v>
      </c>
      <c r="Z14" s="52">
        <v>38438</v>
      </c>
      <c r="AA14" s="52">
        <v>490.5</v>
      </c>
      <c r="AB14" s="52">
        <v>353160</v>
      </c>
      <c r="AC14" s="52"/>
      <c r="AD14" s="52"/>
      <c r="AE14" s="52">
        <v>7</v>
      </c>
      <c r="AF14" s="52">
        <v>324</v>
      </c>
      <c r="AG14" s="52"/>
      <c r="AH14" s="52"/>
      <c r="AI14" s="52"/>
      <c r="AJ14" s="52"/>
      <c r="AK14" s="52"/>
      <c r="AL14" s="52"/>
      <c r="AM14" s="52"/>
      <c r="AN14" s="52"/>
      <c r="AO14" s="52">
        <v>138</v>
      </c>
      <c r="AP14" s="52">
        <v>104004</v>
      </c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4"/>
      <c r="BG14" s="58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</row>
    <row r="15" spans="1:95" ht="15" customHeight="1">
      <c r="A15" s="34">
        <v>42747</v>
      </c>
      <c r="B15" s="35">
        <v>6</v>
      </c>
      <c r="C15" s="47"/>
      <c r="D15" s="47"/>
      <c r="E15" s="47"/>
      <c r="F15" s="47"/>
      <c r="G15" s="53"/>
      <c r="H15" s="53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>
        <v>17</v>
      </c>
      <c r="AT15" s="47">
        <v>10533</v>
      </c>
      <c r="AU15" s="47">
        <v>4463716</v>
      </c>
      <c r="AV15" s="47">
        <v>2156</v>
      </c>
      <c r="AW15" s="47">
        <v>377352</v>
      </c>
      <c r="AX15" s="47">
        <v>6734</v>
      </c>
      <c r="AY15" s="47">
        <v>3566313</v>
      </c>
      <c r="AZ15" s="47"/>
      <c r="BA15" s="47"/>
      <c r="BB15" s="47"/>
      <c r="BC15" s="47"/>
      <c r="BD15" s="47"/>
      <c r="BE15" s="47"/>
      <c r="BF15" s="55"/>
      <c r="BG15" s="59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</row>
    <row r="16" spans="1:95" ht="15" customHeight="1">
      <c r="A16" s="1">
        <v>42748</v>
      </c>
      <c r="B16" s="2">
        <v>7</v>
      </c>
      <c r="C16" s="52">
        <v>3</v>
      </c>
      <c r="D16" s="47">
        <v>3219</v>
      </c>
      <c r="E16" s="47">
        <v>3108240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>
        <v>1</v>
      </c>
      <c r="Y16" s="52">
        <v>295</v>
      </c>
      <c r="Z16" s="52">
        <v>95720</v>
      </c>
      <c r="AA16" s="52">
        <v>522</v>
      </c>
      <c r="AB16" s="52">
        <v>389448</v>
      </c>
      <c r="AC16" s="52"/>
      <c r="AD16" s="52"/>
      <c r="AE16" s="52">
        <v>10</v>
      </c>
      <c r="AF16" s="52">
        <v>864</v>
      </c>
      <c r="AG16" s="52"/>
      <c r="AH16" s="52"/>
      <c r="AI16" s="52"/>
      <c r="AJ16" s="52"/>
      <c r="AK16" s="52"/>
      <c r="AL16" s="52"/>
      <c r="AM16" s="52"/>
      <c r="AN16" s="52"/>
      <c r="AO16" s="52">
        <v>85</v>
      </c>
      <c r="AP16" s="52">
        <v>95256</v>
      </c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4"/>
      <c r="BG16" s="58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</row>
    <row r="17" spans="1:95" ht="15" customHeight="1">
      <c r="A17" s="34">
        <v>42749</v>
      </c>
      <c r="B17" s="35">
        <v>1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6"/>
      <c r="BG17" s="61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</row>
    <row r="18" spans="1:95" ht="15" customHeight="1">
      <c r="A18" s="1">
        <v>42750</v>
      </c>
      <c r="B18" s="35">
        <v>2</v>
      </c>
      <c r="C18" s="52">
        <v>7</v>
      </c>
      <c r="D18" s="52">
        <v>4728</v>
      </c>
      <c r="E18" s="52">
        <v>4200930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>
        <v>4</v>
      </c>
      <c r="Y18" s="52">
        <v>280</v>
      </c>
      <c r="Z18" s="52">
        <v>70675</v>
      </c>
      <c r="AA18" s="52">
        <v>891.8</v>
      </c>
      <c r="AB18" s="52">
        <v>600199</v>
      </c>
      <c r="AC18" s="52"/>
      <c r="AD18" s="52"/>
      <c r="AE18" s="52">
        <v>53</v>
      </c>
      <c r="AF18" s="52">
        <v>3888</v>
      </c>
      <c r="AG18" s="52"/>
      <c r="AH18" s="52"/>
      <c r="AI18" s="52"/>
      <c r="AJ18" s="52"/>
      <c r="AK18" s="52">
        <v>5</v>
      </c>
      <c r="AL18" s="52">
        <v>2160</v>
      </c>
      <c r="AM18" s="52"/>
      <c r="AN18" s="52"/>
      <c r="AO18" s="52">
        <v>703</v>
      </c>
      <c r="AP18" s="52">
        <v>243325</v>
      </c>
      <c r="AQ18" s="52">
        <v>7</v>
      </c>
      <c r="AR18" s="52">
        <v>1728</v>
      </c>
      <c r="AS18" s="52">
        <v>16</v>
      </c>
      <c r="AT18" s="52">
        <v>5806</v>
      </c>
      <c r="AU18" s="52">
        <v>2311038</v>
      </c>
      <c r="AV18" s="52">
        <v>517</v>
      </c>
      <c r="AW18" s="52">
        <v>150120</v>
      </c>
      <c r="AX18" s="52">
        <v>2521</v>
      </c>
      <c r="AY18" s="52">
        <v>1324404</v>
      </c>
      <c r="AZ18" s="52">
        <v>1</v>
      </c>
      <c r="BA18" s="52">
        <v>602</v>
      </c>
      <c r="BB18" s="52">
        <v>258012</v>
      </c>
      <c r="BC18" s="52">
        <v>21</v>
      </c>
      <c r="BD18" s="52">
        <v>1620</v>
      </c>
      <c r="BE18" s="52"/>
      <c r="BF18" s="54"/>
      <c r="BG18" s="58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</row>
    <row r="19" spans="1:58" ht="15" customHeight="1">
      <c r="A19" s="34">
        <v>42751</v>
      </c>
      <c r="B19" s="2">
        <v>3</v>
      </c>
      <c r="C19" s="63">
        <v>2</v>
      </c>
      <c r="D19" s="63">
        <v>120</v>
      </c>
      <c r="E19" s="63">
        <v>127818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>
        <v>1</v>
      </c>
      <c r="Y19" s="63">
        <v>10.9</v>
      </c>
      <c r="Z19" s="63">
        <v>3235</v>
      </c>
      <c r="AA19" s="63">
        <v>59</v>
      </c>
      <c r="AB19" s="63">
        <v>34776</v>
      </c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>
        <v>42</v>
      </c>
      <c r="AP19" s="63">
        <v>21492</v>
      </c>
      <c r="AQ19" s="63"/>
      <c r="AR19" s="63"/>
      <c r="AS19" s="63">
        <v>17</v>
      </c>
      <c r="AT19" s="63">
        <v>1126</v>
      </c>
      <c r="AU19" s="63">
        <v>401274</v>
      </c>
      <c r="AV19" s="63">
        <v>83</v>
      </c>
      <c r="AW19" s="63">
        <v>21762</v>
      </c>
      <c r="AX19" s="63">
        <v>1068</v>
      </c>
      <c r="AY19" s="63">
        <v>450792</v>
      </c>
      <c r="AZ19" s="63"/>
      <c r="BA19" s="63"/>
      <c r="BB19" s="63"/>
      <c r="BC19" s="63"/>
      <c r="BD19" s="63"/>
      <c r="BE19" s="63"/>
      <c r="BF19" s="63"/>
    </row>
    <row r="20" spans="1:58" ht="15" customHeight="1">
      <c r="A20" s="1">
        <v>42752</v>
      </c>
      <c r="B20" s="35">
        <v>4</v>
      </c>
      <c r="C20" s="47">
        <v>5</v>
      </c>
      <c r="D20" s="47">
        <v>1870</v>
      </c>
      <c r="E20" s="47">
        <v>1777086</v>
      </c>
      <c r="F20" s="47"/>
      <c r="G20" s="64"/>
      <c r="H20" s="64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</row>
    <row r="21" spans="1:58" ht="15" customHeight="1">
      <c r="A21" s="34">
        <v>42753</v>
      </c>
      <c r="B21" s="2">
        <v>5</v>
      </c>
      <c r="C21" s="63">
        <v>3</v>
      </c>
      <c r="D21" s="47">
        <v>1010</v>
      </c>
      <c r="E21" s="47">
        <v>1066176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>
        <v>17</v>
      </c>
      <c r="AT21" s="63">
        <v>13215</v>
      </c>
      <c r="AU21" s="63">
        <v>4155732</v>
      </c>
      <c r="AV21" s="63">
        <v>4875</v>
      </c>
      <c r="AW21" s="63">
        <v>581958</v>
      </c>
      <c r="AX21" s="63">
        <v>7017</v>
      </c>
      <c r="AY21" s="63">
        <v>3722112</v>
      </c>
      <c r="AZ21" s="63">
        <v>1</v>
      </c>
      <c r="BA21" s="63">
        <v>767</v>
      </c>
      <c r="BB21" s="63">
        <v>315360</v>
      </c>
      <c r="BC21" s="63">
        <v>61</v>
      </c>
      <c r="BD21" s="63">
        <v>4860</v>
      </c>
      <c r="BE21" s="63"/>
      <c r="BF21" s="63"/>
    </row>
    <row r="22" spans="1:58" ht="15" customHeight="1">
      <c r="A22" s="1">
        <v>42754</v>
      </c>
      <c r="B22" s="35">
        <v>6</v>
      </c>
      <c r="C22" s="64">
        <v>1</v>
      </c>
      <c r="D22" s="64">
        <v>150</v>
      </c>
      <c r="E22" s="64">
        <v>169344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>
        <v>1</v>
      </c>
      <c r="Y22" s="64">
        <v>153</v>
      </c>
      <c r="Z22" s="64">
        <v>43330</v>
      </c>
      <c r="AA22" s="64">
        <v>340</v>
      </c>
      <c r="AB22" s="64">
        <v>177120</v>
      </c>
      <c r="AC22" s="64"/>
      <c r="AD22" s="64"/>
      <c r="AE22" s="64">
        <v>10</v>
      </c>
      <c r="AF22" s="64">
        <v>3024</v>
      </c>
      <c r="AG22" s="64"/>
      <c r="AH22" s="64"/>
      <c r="AI22" s="64"/>
      <c r="AJ22" s="64"/>
      <c r="AK22" s="64"/>
      <c r="AL22" s="64"/>
      <c r="AM22" s="64"/>
      <c r="AN22" s="64"/>
      <c r="AO22" s="64">
        <v>96</v>
      </c>
      <c r="AP22" s="64">
        <v>91584</v>
      </c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</row>
    <row r="23" spans="1:58" ht="15" customHeight="1">
      <c r="A23" s="34">
        <v>42755</v>
      </c>
      <c r="B23" s="2">
        <v>7</v>
      </c>
      <c r="C23" s="63">
        <v>3</v>
      </c>
      <c r="D23" s="63">
        <v>995</v>
      </c>
      <c r="E23" s="63">
        <v>1046736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</row>
    <row r="24" spans="1:58" ht="15" customHeight="1">
      <c r="A24" s="1">
        <v>42756</v>
      </c>
      <c r="B24" s="35">
        <v>1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</row>
    <row r="25" spans="1:58" ht="15" customHeight="1">
      <c r="A25" s="34">
        <v>42757</v>
      </c>
      <c r="B25" s="35">
        <v>2</v>
      </c>
      <c r="C25" s="47">
        <v>2</v>
      </c>
      <c r="D25" s="47">
        <v>850</v>
      </c>
      <c r="E25" s="47">
        <v>881604</v>
      </c>
      <c r="F25" s="47"/>
      <c r="G25" s="66"/>
      <c r="H25" s="66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>
        <v>1</v>
      </c>
      <c r="Y25" s="47">
        <v>355</v>
      </c>
      <c r="Z25" s="47">
        <v>103874</v>
      </c>
      <c r="AA25" s="47">
        <v>883</v>
      </c>
      <c r="AB25" s="47">
        <v>490104</v>
      </c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>
        <v>108</v>
      </c>
      <c r="AP25" s="47">
        <v>76032</v>
      </c>
      <c r="AQ25" s="47"/>
      <c r="AR25" s="47"/>
      <c r="AS25" s="47">
        <v>17</v>
      </c>
      <c r="AT25" s="47">
        <v>10287</v>
      </c>
      <c r="AU25" s="47">
        <v>3989763</v>
      </c>
      <c r="AV25" s="47">
        <v>1821</v>
      </c>
      <c r="AW25" s="47">
        <v>322542</v>
      </c>
      <c r="AX25" s="47">
        <v>3638</v>
      </c>
      <c r="AY25" s="47">
        <v>1867752</v>
      </c>
      <c r="AZ25" s="47">
        <v>1</v>
      </c>
      <c r="BA25" s="47">
        <v>190</v>
      </c>
      <c r="BB25" s="47">
        <v>83484</v>
      </c>
      <c r="BC25" s="47"/>
      <c r="BD25" s="47"/>
      <c r="BE25" s="47"/>
      <c r="BF25" s="47"/>
    </row>
    <row r="26" spans="1:58" ht="15" customHeight="1">
      <c r="A26" s="1">
        <v>42758</v>
      </c>
      <c r="B26" s="2">
        <v>3</v>
      </c>
      <c r="C26" s="65">
        <v>1</v>
      </c>
      <c r="D26" s="47">
        <v>295</v>
      </c>
      <c r="E26" s="47">
        <v>300456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>
        <v>1</v>
      </c>
      <c r="BA26" s="65">
        <v>405</v>
      </c>
      <c r="BB26" s="65">
        <v>172800</v>
      </c>
      <c r="BC26" s="65">
        <v>40</v>
      </c>
      <c r="BD26" s="65">
        <v>9720</v>
      </c>
      <c r="BE26" s="65"/>
      <c r="BF26" s="65"/>
    </row>
    <row r="27" spans="1:58" ht="15" customHeight="1">
      <c r="A27" s="34">
        <v>42759</v>
      </c>
      <c r="B27" s="35">
        <v>4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</row>
    <row r="28" spans="1:58" ht="15" customHeight="1">
      <c r="A28" s="22">
        <v>42760</v>
      </c>
      <c r="B28" s="2">
        <v>5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</row>
    <row r="29" spans="1:58" ht="15" customHeight="1">
      <c r="A29" s="34">
        <v>42761</v>
      </c>
      <c r="B29" s="35">
        <v>6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</row>
    <row r="30" spans="1:58" ht="15" customHeight="1">
      <c r="A30" s="1">
        <v>42762</v>
      </c>
      <c r="B30" s="2">
        <v>7</v>
      </c>
      <c r="C30" s="47"/>
      <c r="D30" s="47"/>
      <c r="E30" s="47"/>
      <c r="F30" s="47"/>
      <c r="G30" s="68"/>
      <c r="H30" s="68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</row>
    <row r="31" spans="1:58" ht="15" customHeight="1">
      <c r="A31" s="34">
        <v>42763</v>
      </c>
      <c r="B31" s="35">
        <v>1</v>
      </c>
      <c r="C31" s="67"/>
      <c r="D31" s="47"/>
      <c r="E31" s="4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</row>
    <row r="32" spans="1:58" ht="15" customHeight="1">
      <c r="A32" s="1">
        <v>42764</v>
      </c>
      <c r="B32" s="35">
        <v>2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>
        <v>1</v>
      </c>
      <c r="Y32" s="68">
        <v>96.5</v>
      </c>
      <c r="Z32" s="68">
        <v>35726</v>
      </c>
      <c r="AA32" s="68">
        <v>531</v>
      </c>
      <c r="AB32" s="68">
        <v>255960</v>
      </c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>
        <v>82</v>
      </c>
      <c r="AP32" s="68">
        <v>102168</v>
      </c>
      <c r="AQ32" s="68"/>
      <c r="AR32" s="68"/>
      <c r="AS32" s="68"/>
      <c r="AT32" s="68"/>
      <c r="AU32" s="68"/>
      <c r="AV32" s="68"/>
      <c r="AW32" s="68"/>
      <c r="AX32" s="68"/>
      <c r="AY32" s="68"/>
      <c r="AZ32" s="68">
        <v>1</v>
      </c>
      <c r="BA32" s="68">
        <v>61</v>
      </c>
      <c r="BB32" s="68">
        <v>40500</v>
      </c>
      <c r="BC32" s="68">
        <v>60</v>
      </c>
      <c r="BD32" s="68">
        <v>10800</v>
      </c>
      <c r="BE32" s="68"/>
      <c r="BF32" s="68"/>
    </row>
    <row r="33" spans="1:58" ht="15" customHeight="1">
      <c r="A33" s="34">
        <v>42765</v>
      </c>
      <c r="B33" s="2">
        <v>3</v>
      </c>
      <c r="C33" s="67">
        <v>1</v>
      </c>
      <c r="D33" s="67">
        <v>275</v>
      </c>
      <c r="E33" s="67">
        <v>287388</v>
      </c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>
        <v>1</v>
      </c>
      <c r="Y33" s="67">
        <v>61</v>
      </c>
      <c r="Z33" s="67">
        <v>9223</v>
      </c>
      <c r="AA33" s="67">
        <v>212</v>
      </c>
      <c r="AB33" s="67">
        <v>78300</v>
      </c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>
        <v>60</v>
      </c>
      <c r="AP33" s="67">
        <v>42228</v>
      </c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</row>
    <row r="34" spans="1:58" ht="15" customHeight="1">
      <c r="A34" s="1">
        <v>42766</v>
      </c>
      <c r="B34" s="35">
        <v>4</v>
      </c>
      <c r="C34" s="68">
        <v>1</v>
      </c>
      <c r="D34" s="68">
        <v>20</v>
      </c>
      <c r="E34" s="68">
        <v>25380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>
        <v>1</v>
      </c>
      <c r="BA34" s="68">
        <v>198</v>
      </c>
      <c r="BB34" s="68">
        <v>137376</v>
      </c>
      <c r="BC34" s="68">
        <v>34</v>
      </c>
      <c r="BD34" s="68">
        <v>9720</v>
      </c>
      <c r="BE34" s="68"/>
      <c r="BF34" s="68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33">
    <mergeCell ref="I1:T1"/>
    <mergeCell ref="AC2:AD2"/>
    <mergeCell ref="AE2:AF2"/>
    <mergeCell ref="AG2:AH2"/>
    <mergeCell ref="AI2:AJ2"/>
    <mergeCell ref="AK2:AL2"/>
    <mergeCell ref="Y2:Z2"/>
    <mergeCell ref="AA2:AB2"/>
    <mergeCell ref="X1:AR1"/>
    <mergeCell ref="U2:W2"/>
    <mergeCell ref="I2:K2"/>
    <mergeCell ref="L2:N2"/>
    <mergeCell ref="R2:T2"/>
    <mergeCell ref="O2:Q2"/>
    <mergeCell ref="AQ2:AR2"/>
    <mergeCell ref="AM2:AN2"/>
    <mergeCell ref="AO2:AP2"/>
    <mergeCell ref="A3:B3"/>
    <mergeCell ref="C1:E1"/>
    <mergeCell ref="C2:E2"/>
    <mergeCell ref="F1:H1"/>
    <mergeCell ref="F2:H2"/>
    <mergeCell ref="A1:B1"/>
    <mergeCell ref="A2:B2"/>
    <mergeCell ref="AS2:AU2"/>
    <mergeCell ref="U1:W1"/>
    <mergeCell ref="BE2:BF2"/>
    <mergeCell ref="AZ1:BF1"/>
    <mergeCell ref="AV2:AW2"/>
    <mergeCell ref="BC2:BD2"/>
    <mergeCell ref="AX2:AY2"/>
    <mergeCell ref="AS1:AY1"/>
    <mergeCell ref="AZ2:BB2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8" r:id="rId1"/>
  <headerFooter>
    <oddHeader>&amp;C八戸の水揚げ（主な魚種・主な漁法）&amp;R
平成28年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4"/>
  <sheetViews>
    <sheetView zoomScale="90" zoomScaleNormal="90" zoomScalePageLayoutView="0" workbookViewId="0" topLeftCell="A1">
      <pane xSplit="1" ySplit="3" topLeftCell="U29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U70" sqref="AU70"/>
    </sheetView>
  </sheetViews>
  <sheetFormatPr defaultColWidth="9.140625" defaultRowHeight="15"/>
  <cols>
    <col min="1" max="1" width="9.28125" style="0" bestFit="1" customWidth="1"/>
    <col min="2" max="2" width="3.421875" style="21" bestFit="1" customWidth="1"/>
    <col min="3" max="4" width="9.421875" style="5" bestFit="1" customWidth="1"/>
    <col min="5" max="5" width="10.421875" style="5" bestFit="1" customWidth="1"/>
    <col min="6" max="7" width="9.421875" style="5" bestFit="1" customWidth="1"/>
    <col min="8" max="8" width="12.8515625" style="5" bestFit="1" customWidth="1"/>
    <col min="9" max="9" width="9.421875" style="5" bestFit="1" customWidth="1"/>
    <col min="10" max="10" width="9.57421875" style="5" bestFit="1" customWidth="1"/>
    <col min="11" max="11" width="11.8515625" style="5" bestFit="1" customWidth="1"/>
    <col min="12" max="12" width="9.421875" style="5" bestFit="1" customWidth="1"/>
    <col min="13" max="13" width="11.8515625" style="5" bestFit="1" customWidth="1"/>
    <col min="14" max="14" width="14.00390625" style="5" bestFit="1" customWidth="1"/>
    <col min="15" max="15" width="9.421875" style="5" bestFit="1" customWidth="1"/>
    <col min="16" max="16" width="10.28125" style="5" bestFit="1" customWidth="1"/>
    <col min="17" max="17" width="12.8515625" style="5" bestFit="1" customWidth="1"/>
    <col min="18" max="19" width="9.140625" style="5" bestFit="1" customWidth="1"/>
    <col min="20" max="20" width="11.421875" style="5" bestFit="1" customWidth="1"/>
    <col min="21" max="22" width="9.421875" style="5" bestFit="1" customWidth="1"/>
    <col min="23" max="23" width="11.57421875" style="5" bestFit="1" customWidth="1"/>
    <col min="24" max="25" width="9.28125" style="5" bestFit="1" customWidth="1"/>
    <col min="26" max="26" width="10.28125" style="5" bestFit="1" customWidth="1"/>
    <col min="27" max="27" width="9.28125" style="5" bestFit="1" customWidth="1"/>
    <col min="28" max="28" width="10.421875" style="5" bestFit="1" customWidth="1"/>
    <col min="29" max="30" width="9.00390625" style="5" customWidth="1"/>
    <col min="31" max="31" width="9.28125" style="5" bestFit="1" customWidth="1"/>
    <col min="32" max="32" width="10.421875" style="5" bestFit="1" customWidth="1"/>
    <col min="33" max="34" width="9.00390625" style="5" customWidth="1"/>
    <col min="35" max="35" width="9.28125" style="5" bestFit="1" customWidth="1"/>
    <col min="36" max="36" width="11.8515625" style="5" bestFit="1" customWidth="1"/>
    <col min="37" max="44" width="9.00390625" style="5" customWidth="1"/>
    <col min="45" max="46" width="9.28125" style="5" bestFit="1" customWidth="1"/>
    <col min="47" max="47" width="11.8515625" style="5" bestFit="1" customWidth="1"/>
    <col min="48" max="48" width="9.421875" style="5" bestFit="1" customWidth="1"/>
    <col min="49" max="49" width="11.421875" style="5" bestFit="1" customWidth="1"/>
    <col min="50" max="50" width="9.00390625" style="5" customWidth="1"/>
    <col min="51" max="51" width="12.8515625" style="5" bestFit="1" customWidth="1"/>
    <col min="52" max="53" width="9.28125" style="5" bestFit="1" customWidth="1"/>
    <col min="54" max="54" width="11.8515625" style="5" bestFit="1" customWidth="1"/>
    <col min="55" max="55" width="9.28125" style="5" bestFit="1" customWidth="1"/>
    <col min="56" max="56" width="10.28125" style="5" bestFit="1" customWidth="1"/>
    <col min="57" max="71" width="9.00390625" style="5" customWidth="1"/>
  </cols>
  <sheetData>
    <row r="1" spans="1:58" ht="15" customHeight="1">
      <c r="A1" s="205" t="s">
        <v>28</v>
      </c>
      <c r="B1" s="206"/>
      <c r="C1" s="207" t="s">
        <v>5</v>
      </c>
      <c r="D1" s="208"/>
      <c r="E1" s="209"/>
      <c r="F1" s="207" t="s">
        <v>0</v>
      </c>
      <c r="G1" s="208"/>
      <c r="H1" s="209"/>
      <c r="I1" s="207" t="s">
        <v>6</v>
      </c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9"/>
      <c r="U1" s="207" t="s">
        <v>12</v>
      </c>
      <c r="V1" s="208"/>
      <c r="W1" s="209"/>
      <c r="X1" s="202" t="s">
        <v>11</v>
      </c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2" t="s">
        <v>23</v>
      </c>
      <c r="AT1" s="203"/>
      <c r="AU1" s="203"/>
      <c r="AV1" s="203"/>
      <c r="AW1" s="203"/>
      <c r="AX1" s="203"/>
      <c r="AY1" s="204"/>
      <c r="AZ1" s="202" t="s">
        <v>26</v>
      </c>
      <c r="BA1" s="203"/>
      <c r="BB1" s="203"/>
      <c r="BC1" s="203"/>
      <c r="BD1" s="203"/>
      <c r="BE1" s="203"/>
      <c r="BF1" s="204"/>
    </row>
    <row r="2" spans="1:58" ht="15" customHeight="1">
      <c r="A2" s="191" t="s">
        <v>29</v>
      </c>
      <c r="B2" s="192"/>
      <c r="C2" s="195" t="s">
        <v>4</v>
      </c>
      <c r="D2" s="196"/>
      <c r="E2" s="197"/>
      <c r="F2" s="195" t="s">
        <v>4</v>
      </c>
      <c r="G2" s="196"/>
      <c r="H2" s="197"/>
      <c r="I2" s="195" t="s">
        <v>7</v>
      </c>
      <c r="J2" s="196"/>
      <c r="K2" s="197"/>
      <c r="L2" s="195" t="s">
        <v>9</v>
      </c>
      <c r="M2" s="196"/>
      <c r="N2" s="197"/>
      <c r="O2" s="195" t="s">
        <v>4</v>
      </c>
      <c r="P2" s="196"/>
      <c r="Q2" s="197"/>
      <c r="R2" s="195" t="s">
        <v>10</v>
      </c>
      <c r="S2" s="196"/>
      <c r="T2" s="197"/>
      <c r="U2" s="195" t="s">
        <v>9</v>
      </c>
      <c r="V2" s="196"/>
      <c r="W2" s="196"/>
      <c r="X2" s="11"/>
      <c r="Y2" s="197" t="s">
        <v>13</v>
      </c>
      <c r="Z2" s="200"/>
      <c r="AA2" s="200" t="s">
        <v>14</v>
      </c>
      <c r="AB2" s="200"/>
      <c r="AC2" s="201" t="s">
        <v>18</v>
      </c>
      <c r="AD2" s="198"/>
      <c r="AE2" s="198" t="s">
        <v>9</v>
      </c>
      <c r="AF2" s="198"/>
      <c r="AG2" s="198" t="s">
        <v>4</v>
      </c>
      <c r="AH2" s="198"/>
      <c r="AI2" s="198" t="s">
        <v>17</v>
      </c>
      <c r="AJ2" s="198"/>
      <c r="AK2" s="198" t="s">
        <v>19</v>
      </c>
      <c r="AL2" s="198"/>
      <c r="AM2" s="198" t="s">
        <v>20</v>
      </c>
      <c r="AN2" s="198"/>
      <c r="AO2" s="198" t="s">
        <v>21</v>
      </c>
      <c r="AP2" s="198"/>
      <c r="AQ2" s="198" t="s">
        <v>22</v>
      </c>
      <c r="AR2" s="199"/>
      <c r="AS2" s="195" t="s">
        <v>21</v>
      </c>
      <c r="AT2" s="196"/>
      <c r="AU2" s="197"/>
      <c r="AV2" s="195" t="s">
        <v>24</v>
      </c>
      <c r="AW2" s="197"/>
      <c r="AX2" s="195" t="s">
        <v>4</v>
      </c>
      <c r="AY2" s="196"/>
      <c r="AZ2" s="195" t="s">
        <v>21</v>
      </c>
      <c r="BA2" s="196"/>
      <c r="BB2" s="197"/>
      <c r="BC2" s="196" t="s">
        <v>24</v>
      </c>
      <c r="BD2" s="197"/>
      <c r="BE2" s="195" t="s">
        <v>4</v>
      </c>
      <c r="BF2" s="197"/>
    </row>
    <row r="3" spans="1:58" ht="15" customHeight="1">
      <c r="A3" s="187"/>
      <c r="B3" s="188"/>
      <c r="C3" s="6" t="s">
        <v>1</v>
      </c>
      <c r="D3" s="6" t="s">
        <v>2</v>
      </c>
      <c r="E3" s="6" t="s">
        <v>3</v>
      </c>
      <c r="F3" s="6" t="s">
        <v>1</v>
      </c>
      <c r="G3" s="6" t="s">
        <v>2</v>
      </c>
      <c r="H3" s="6" t="s">
        <v>3</v>
      </c>
      <c r="I3" s="6" t="s">
        <v>1</v>
      </c>
      <c r="J3" s="6" t="s">
        <v>2</v>
      </c>
      <c r="K3" s="6" t="s">
        <v>3</v>
      </c>
      <c r="L3" s="6" t="s">
        <v>1</v>
      </c>
      <c r="M3" s="6" t="s">
        <v>2</v>
      </c>
      <c r="N3" s="6" t="s">
        <v>3</v>
      </c>
      <c r="O3" s="6" t="s">
        <v>1</v>
      </c>
      <c r="P3" s="6" t="s">
        <v>2</v>
      </c>
      <c r="Q3" s="6" t="s">
        <v>3</v>
      </c>
      <c r="R3" s="6" t="s">
        <v>1</v>
      </c>
      <c r="S3" s="6" t="s">
        <v>2</v>
      </c>
      <c r="T3" s="6" t="s">
        <v>3</v>
      </c>
      <c r="U3" s="6" t="s">
        <v>1</v>
      </c>
      <c r="V3" s="6" t="s">
        <v>2</v>
      </c>
      <c r="W3" s="6" t="s">
        <v>3</v>
      </c>
      <c r="X3" s="9" t="s">
        <v>1</v>
      </c>
      <c r="Y3" s="9" t="s">
        <v>2</v>
      </c>
      <c r="Z3" s="9" t="s">
        <v>3</v>
      </c>
      <c r="AA3" s="9" t="s">
        <v>2</v>
      </c>
      <c r="AB3" s="9" t="s">
        <v>3</v>
      </c>
      <c r="AC3" s="6" t="s">
        <v>2</v>
      </c>
      <c r="AD3" s="6" t="s">
        <v>3</v>
      </c>
      <c r="AE3" s="6" t="s">
        <v>2</v>
      </c>
      <c r="AF3" s="6" t="s">
        <v>3</v>
      </c>
      <c r="AG3" s="6" t="s">
        <v>2</v>
      </c>
      <c r="AH3" s="6" t="s">
        <v>3</v>
      </c>
      <c r="AI3" s="6" t="s">
        <v>2</v>
      </c>
      <c r="AJ3" s="6" t="s">
        <v>3</v>
      </c>
      <c r="AK3" s="6" t="s">
        <v>2</v>
      </c>
      <c r="AL3" s="6" t="s">
        <v>3</v>
      </c>
      <c r="AM3" s="6" t="s">
        <v>2</v>
      </c>
      <c r="AN3" s="6" t="s">
        <v>3</v>
      </c>
      <c r="AO3" s="6" t="s">
        <v>2</v>
      </c>
      <c r="AP3" s="6" t="s">
        <v>3</v>
      </c>
      <c r="AQ3" s="6" t="s">
        <v>2</v>
      </c>
      <c r="AR3" s="7" t="s">
        <v>3</v>
      </c>
      <c r="AS3" s="9" t="s">
        <v>1</v>
      </c>
      <c r="AT3" s="6" t="s">
        <v>2</v>
      </c>
      <c r="AU3" s="6" t="s">
        <v>3</v>
      </c>
      <c r="AV3" s="6" t="s">
        <v>2</v>
      </c>
      <c r="AW3" s="6" t="s">
        <v>3</v>
      </c>
      <c r="AX3" s="6" t="s">
        <v>2</v>
      </c>
      <c r="AY3" s="6" t="s">
        <v>3</v>
      </c>
      <c r="AZ3" s="9" t="s">
        <v>1</v>
      </c>
      <c r="BA3" s="9" t="s">
        <v>2</v>
      </c>
      <c r="BB3" s="9" t="s">
        <v>3</v>
      </c>
      <c r="BC3" s="6" t="s">
        <v>2</v>
      </c>
      <c r="BD3" s="6" t="s">
        <v>3</v>
      </c>
      <c r="BE3" s="6" t="s">
        <v>2</v>
      </c>
      <c r="BF3" s="6" t="s">
        <v>3</v>
      </c>
    </row>
    <row r="4" spans="1:71" ht="15" customHeight="1">
      <c r="A4" s="1">
        <v>43009</v>
      </c>
      <c r="B4" s="20" t="s">
        <v>58</v>
      </c>
      <c r="C4" s="153"/>
      <c r="D4" s="153"/>
      <c r="E4" s="153"/>
      <c r="F4" s="153">
        <v>1</v>
      </c>
      <c r="G4" s="153">
        <v>10</v>
      </c>
      <c r="H4" s="153">
        <v>10800</v>
      </c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ht="15" customHeight="1">
      <c r="A5" s="34">
        <v>43010</v>
      </c>
      <c r="B5" s="38" t="s">
        <v>59</v>
      </c>
      <c r="C5" s="47"/>
      <c r="D5" s="47"/>
      <c r="E5" s="47"/>
      <c r="F5" s="47"/>
      <c r="G5" s="154"/>
      <c r="H5" s="154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>
        <v>1</v>
      </c>
      <c r="Y5" s="47">
        <v>3554</v>
      </c>
      <c r="Z5" s="47">
        <v>1652729</v>
      </c>
      <c r="AA5" s="47">
        <v>3285</v>
      </c>
      <c r="AB5" s="47">
        <v>2908418</v>
      </c>
      <c r="AC5" s="47"/>
      <c r="AD5" s="47"/>
      <c r="AE5" s="47"/>
      <c r="AF5" s="47"/>
      <c r="AG5" s="47"/>
      <c r="AH5" s="47"/>
      <c r="AI5" s="47">
        <v>84</v>
      </c>
      <c r="AJ5" s="47">
        <v>34776</v>
      </c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ht="15" customHeight="1">
      <c r="A6" s="1">
        <v>43011</v>
      </c>
      <c r="B6" s="20" t="s">
        <v>60</v>
      </c>
      <c r="C6" s="153"/>
      <c r="D6" s="32"/>
      <c r="E6" s="32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>
        <v>3</v>
      </c>
      <c r="Y6" s="153">
        <v>5723</v>
      </c>
      <c r="Z6" s="153">
        <v>2659112</v>
      </c>
      <c r="AA6" s="153">
        <v>4761</v>
      </c>
      <c r="AB6" s="153">
        <v>5674569</v>
      </c>
      <c r="AC6" s="153"/>
      <c r="AD6" s="153"/>
      <c r="AE6" s="153">
        <v>551</v>
      </c>
      <c r="AF6" s="153">
        <v>385020</v>
      </c>
      <c r="AG6" s="153"/>
      <c r="AH6" s="153"/>
      <c r="AI6" s="153">
        <v>2256</v>
      </c>
      <c r="AJ6" s="153">
        <v>382611</v>
      </c>
      <c r="AK6" s="153">
        <v>5</v>
      </c>
      <c r="AL6" s="153">
        <v>1944</v>
      </c>
      <c r="AM6" s="153"/>
      <c r="AN6" s="153"/>
      <c r="AO6" s="153"/>
      <c r="AP6" s="153"/>
      <c r="AQ6" s="153"/>
      <c r="AR6" s="153"/>
      <c r="AS6" s="153">
        <v>11</v>
      </c>
      <c r="AT6" s="153">
        <v>42</v>
      </c>
      <c r="AU6" s="153">
        <v>13068</v>
      </c>
      <c r="AV6" s="153"/>
      <c r="AW6" s="153"/>
      <c r="AX6" s="153">
        <v>5220</v>
      </c>
      <c r="AY6" s="153">
        <v>2750004</v>
      </c>
      <c r="AZ6" s="153"/>
      <c r="BA6" s="153"/>
      <c r="BB6" s="153"/>
      <c r="BC6" s="153"/>
      <c r="BD6" s="153"/>
      <c r="BE6" s="153"/>
      <c r="BF6" s="153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ht="15" customHeight="1">
      <c r="A7" s="34">
        <v>43012</v>
      </c>
      <c r="B7" s="38" t="s">
        <v>61</v>
      </c>
      <c r="C7" s="154">
        <v>15</v>
      </c>
      <c r="D7" s="154">
        <v>850</v>
      </c>
      <c r="E7" s="154">
        <v>853254</v>
      </c>
      <c r="F7" s="154"/>
      <c r="G7" s="154"/>
      <c r="H7" s="154"/>
      <c r="I7" s="154"/>
      <c r="J7" s="154"/>
      <c r="K7" s="154"/>
      <c r="L7" s="154">
        <v>9</v>
      </c>
      <c r="M7" s="154">
        <v>719211</v>
      </c>
      <c r="N7" s="154">
        <v>90261615</v>
      </c>
      <c r="O7" s="154"/>
      <c r="P7" s="154"/>
      <c r="Q7" s="154"/>
      <c r="R7" s="154">
        <v>1</v>
      </c>
      <c r="S7" s="154">
        <v>11507</v>
      </c>
      <c r="T7" s="154">
        <v>1920507</v>
      </c>
      <c r="U7" s="154"/>
      <c r="V7" s="154"/>
      <c r="W7" s="154"/>
      <c r="X7" s="154">
        <v>2</v>
      </c>
      <c r="Y7" s="154">
        <v>2448</v>
      </c>
      <c r="Z7" s="154">
        <v>1082451</v>
      </c>
      <c r="AA7" s="154">
        <v>2560</v>
      </c>
      <c r="AB7" s="154">
        <v>3156799</v>
      </c>
      <c r="AC7" s="154"/>
      <c r="AD7" s="154"/>
      <c r="AE7" s="154">
        <v>25</v>
      </c>
      <c r="AF7" s="154">
        <v>18360</v>
      </c>
      <c r="AG7" s="154"/>
      <c r="AH7" s="154"/>
      <c r="AI7" s="154">
        <v>359</v>
      </c>
      <c r="AJ7" s="154">
        <v>74331</v>
      </c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>
        <v>1</v>
      </c>
      <c r="BA7" s="154">
        <v>394</v>
      </c>
      <c r="BB7" s="154">
        <v>254124</v>
      </c>
      <c r="BC7" s="154">
        <v>175</v>
      </c>
      <c r="BD7" s="154">
        <v>39960</v>
      </c>
      <c r="BE7" s="154"/>
      <c r="BF7" s="154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ht="15" customHeight="1">
      <c r="A8" s="1">
        <v>43013</v>
      </c>
      <c r="B8" s="20" t="s">
        <v>62</v>
      </c>
      <c r="C8" s="153">
        <v>2</v>
      </c>
      <c r="D8" s="153">
        <v>305</v>
      </c>
      <c r="E8" s="153">
        <v>255744</v>
      </c>
      <c r="F8" s="153">
        <v>19</v>
      </c>
      <c r="G8" s="153">
        <v>2585</v>
      </c>
      <c r="H8" s="153">
        <v>2527632</v>
      </c>
      <c r="I8" s="153"/>
      <c r="J8" s="153"/>
      <c r="K8" s="153"/>
      <c r="L8" s="153">
        <v>10</v>
      </c>
      <c r="M8" s="153">
        <v>294805</v>
      </c>
      <c r="N8" s="153">
        <v>71657853</v>
      </c>
      <c r="O8" s="153"/>
      <c r="P8" s="153"/>
      <c r="Q8" s="153"/>
      <c r="R8" s="153"/>
      <c r="S8" s="153"/>
      <c r="T8" s="153"/>
      <c r="U8" s="153"/>
      <c r="V8" s="153"/>
      <c r="W8" s="153"/>
      <c r="X8" s="153">
        <v>3</v>
      </c>
      <c r="Y8" s="153">
        <v>689</v>
      </c>
      <c r="Z8" s="153">
        <v>286502</v>
      </c>
      <c r="AA8" s="153">
        <v>667.8</v>
      </c>
      <c r="AB8" s="153">
        <v>760662</v>
      </c>
      <c r="AC8" s="153"/>
      <c r="AD8" s="153"/>
      <c r="AE8" s="153">
        <v>626</v>
      </c>
      <c r="AF8" s="153">
        <v>190037</v>
      </c>
      <c r="AG8" s="153"/>
      <c r="AH8" s="153"/>
      <c r="AI8" s="153">
        <v>114</v>
      </c>
      <c r="AJ8" s="153">
        <v>48924</v>
      </c>
      <c r="AK8" s="153"/>
      <c r="AL8" s="153"/>
      <c r="AM8" s="153"/>
      <c r="AN8" s="153"/>
      <c r="AO8" s="153"/>
      <c r="AP8" s="153"/>
      <c r="AQ8" s="153"/>
      <c r="AR8" s="153"/>
      <c r="AS8" s="153">
        <v>13</v>
      </c>
      <c r="AT8" s="153">
        <v>1791</v>
      </c>
      <c r="AU8" s="153">
        <v>685260</v>
      </c>
      <c r="AV8" s="153">
        <v>649</v>
      </c>
      <c r="AW8" s="153">
        <v>13716</v>
      </c>
      <c r="AX8" s="153">
        <v>53422</v>
      </c>
      <c r="AY8" s="153">
        <v>27785165</v>
      </c>
      <c r="AZ8" s="153">
        <v>1</v>
      </c>
      <c r="BA8" s="153">
        <v>618</v>
      </c>
      <c r="BB8" s="153">
        <v>361152</v>
      </c>
      <c r="BC8" s="153">
        <v>505</v>
      </c>
      <c r="BD8" s="153">
        <v>126630</v>
      </c>
      <c r="BE8" s="153"/>
      <c r="BF8" s="153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ht="15" customHeight="1">
      <c r="A9" s="34">
        <v>43014</v>
      </c>
      <c r="B9" s="38" t="s">
        <v>63</v>
      </c>
      <c r="C9" s="155">
        <v>1</v>
      </c>
      <c r="D9" s="155">
        <v>49</v>
      </c>
      <c r="E9" s="155">
        <v>46332</v>
      </c>
      <c r="F9" s="155">
        <v>18</v>
      </c>
      <c r="G9" s="155">
        <v>1430</v>
      </c>
      <c r="H9" s="155">
        <v>1239192</v>
      </c>
      <c r="I9" s="155"/>
      <c r="J9" s="155"/>
      <c r="K9" s="155"/>
      <c r="L9" s="155">
        <v>10</v>
      </c>
      <c r="M9" s="155">
        <v>127825</v>
      </c>
      <c r="N9" s="155">
        <v>31184392</v>
      </c>
      <c r="O9" s="155"/>
      <c r="P9" s="155"/>
      <c r="Q9" s="155"/>
      <c r="R9" s="155"/>
      <c r="S9" s="155"/>
      <c r="T9" s="155"/>
      <c r="U9" s="155"/>
      <c r="V9" s="155"/>
      <c r="W9" s="155"/>
      <c r="X9" s="155">
        <v>4</v>
      </c>
      <c r="Y9" s="155">
        <v>2498.4</v>
      </c>
      <c r="Z9" s="155">
        <v>1030953</v>
      </c>
      <c r="AA9" s="155">
        <v>2316.8</v>
      </c>
      <c r="AB9" s="155">
        <v>2885592</v>
      </c>
      <c r="AC9" s="155"/>
      <c r="AD9" s="155"/>
      <c r="AE9" s="155">
        <v>150</v>
      </c>
      <c r="AF9" s="155">
        <v>55944</v>
      </c>
      <c r="AG9" s="155"/>
      <c r="AH9" s="155"/>
      <c r="AI9" s="155">
        <v>1820</v>
      </c>
      <c r="AJ9" s="155">
        <v>327952</v>
      </c>
      <c r="AK9" s="155"/>
      <c r="AL9" s="155"/>
      <c r="AM9" s="155"/>
      <c r="AN9" s="155"/>
      <c r="AO9" s="155"/>
      <c r="AP9" s="155"/>
      <c r="AQ9" s="155"/>
      <c r="AR9" s="155"/>
      <c r="AS9" s="155">
        <v>13</v>
      </c>
      <c r="AT9" s="155">
        <v>9866</v>
      </c>
      <c r="AU9" s="155">
        <v>2709796</v>
      </c>
      <c r="AV9" s="155">
        <v>1056</v>
      </c>
      <c r="AW9" s="155">
        <v>136836</v>
      </c>
      <c r="AX9" s="155">
        <v>74445</v>
      </c>
      <c r="AY9" s="155">
        <v>36987819</v>
      </c>
      <c r="AZ9" s="155">
        <v>1</v>
      </c>
      <c r="BA9" s="155">
        <v>384</v>
      </c>
      <c r="BB9" s="155">
        <v>165024</v>
      </c>
      <c r="BC9" s="155">
        <v>445</v>
      </c>
      <c r="BD9" s="155">
        <v>30348</v>
      </c>
      <c r="BE9" s="155"/>
      <c r="BF9" s="155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ht="15" customHeight="1">
      <c r="A10" s="1">
        <v>43015</v>
      </c>
      <c r="B10" s="20" t="s">
        <v>64</v>
      </c>
      <c r="C10" s="47"/>
      <c r="D10" s="47"/>
      <c r="E10" s="47"/>
      <c r="F10" s="47"/>
      <c r="G10" s="156"/>
      <c r="H10" s="156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ht="15" customHeight="1">
      <c r="A11" s="34">
        <v>43016</v>
      </c>
      <c r="B11" s="20" t="s">
        <v>58</v>
      </c>
      <c r="C11" s="155"/>
      <c r="D11" s="32"/>
      <c r="E11" s="32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>
        <v>2</v>
      </c>
      <c r="Y11" s="155">
        <v>2316</v>
      </c>
      <c r="Z11" s="155">
        <v>1025855</v>
      </c>
      <c r="AA11" s="155">
        <v>2097</v>
      </c>
      <c r="AB11" s="155">
        <v>2612638</v>
      </c>
      <c r="AC11" s="155"/>
      <c r="AD11" s="155"/>
      <c r="AE11" s="155">
        <v>56</v>
      </c>
      <c r="AF11" s="155">
        <v>31320</v>
      </c>
      <c r="AG11" s="155"/>
      <c r="AH11" s="155"/>
      <c r="AI11" s="155">
        <v>237</v>
      </c>
      <c r="AJ11" s="155">
        <v>52866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ht="15" customHeight="1">
      <c r="A12" s="1">
        <v>43017</v>
      </c>
      <c r="B12" s="38" t="s">
        <v>59</v>
      </c>
      <c r="C12" s="156">
        <v>5</v>
      </c>
      <c r="D12" s="156">
        <v>105</v>
      </c>
      <c r="E12" s="156">
        <v>113400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>
        <v>2</v>
      </c>
      <c r="Y12" s="156">
        <v>1449</v>
      </c>
      <c r="Z12" s="156">
        <v>578810</v>
      </c>
      <c r="AA12" s="156">
        <v>1518</v>
      </c>
      <c r="AB12" s="156">
        <v>1919591</v>
      </c>
      <c r="AC12" s="156"/>
      <c r="AD12" s="156"/>
      <c r="AE12" s="156">
        <v>10</v>
      </c>
      <c r="AF12" s="156">
        <v>4644</v>
      </c>
      <c r="AG12" s="156"/>
      <c r="AH12" s="156"/>
      <c r="AI12" s="156">
        <v>837</v>
      </c>
      <c r="AJ12" s="156">
        <v>148511</v>
      </c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ht="15" customHeight="1">
      <c r="A13" s="34">
        <v>43018</v>
      </c>
      <c r="B13" s="20" t="s">
        <v>60</v>
      </c>
      <c r="C13" s="155">
        <v>12</v>
      </c>
      <c r="D13" s="155">
        <v>220</v>
      </c>
      <c r="E13" s="155">
        <v>225990</v>
      </c>
      <c r="F13" s="155"/>
      <c r="G13" s="155"/>
      <c r="H13" s="155"/>
      <c r="I13" s="155"/>
      <c r="J13" s="155"/>
      <c r="K13" s="155"/>
      <c r="L13" s="155">
        <v>8</v>
      </c>
      <c r="M13" s="155">
        <v>58193</v>
      </c>
      <c r="N13" s="155">
        <v>10842071</v>
      </c>
      <c r="O13" s="155"/>
      <c r="P13" s="155"/>
      <c r="Q13" s="155"/>
      <c r="R13" s="155">
        <v>2</v>
      </c>
      <c r="S13" s="155">
        <v>28380</v>
      </c>
      <c r="T13" s="155">
        <v>4965618</v>
      </c>
      <c r="U13" s="155"/>
      <c r="V13" s="155"/>
      <c r="W13" s="155"/>
      <c r="X13" s="155">
        <v>4</v>
      </c>
      <c r="Y13" s="155">
        <v>5607</v>
      </c>
      <c r="Z13" s="155">
        <v>2269447</v>
      </c>
      <c r="AA13" s="155">
        <v>5701</v>
      </c>
      <c r="AB13" s="155">
        <v>6432772</v>
      </c>
      <c r="AC13" s="155"/>
      <c r="AD13" s="155"/>
      <c r="AE13" s="155">
        <v>136</v>
      </c>
      <c r="AF13" s="155">
        <v>106272</v>
      </c>
      <c r="AG13" s="155"/>
      <c r="AH13" s="155"/>
      <c r="AI13" s="155">
        <v>873</v>
      </c>
      <c r="AJ13" s="155">
        <v>166876</v>
      </c>
      <c r="AK13" s="155"/>
      <c r="AL13" s="155"/>
      <c r="AM13" s="155"/>
      <c r="AN13" s="155"/>
      <c r="AO13" s="155"/>
      <c r="AP13" s="155"/>
      <c r="AQ13" s="155"/>
      <c r="AR13" s="155"/>
      <c r="AS13" s="155">
        <v>13</v>
      </c>
      <c r="AT13" s="155">
        <v>256</v>
      </c>
      <c r="AU13" s="155">
        <v>78300</v>
      </c>
      <c r="AV13" s="155"/>
      <c r="AW13" s="155"/>
      <c r="AX13" s="155">
        <v>105864</v>
      </c>
      <c r="AY13" s="155">
        <v>61629573</v>
      </c>
      <c r="AZ13" s="155">
        <v>1</v>
      </c>
      <c r="BA13" s="155">
        <v>1112</v>
      </c>
      <c r="BB13" s="155">
        <v>512568</v>
      </c>
      <c r="BC13" s="155">
        <v>1315</v>
      </c>
      <c r="BD13" s="155">
        <v>208548</v>
      </c>
      <c r="BE13" s="155"/>
      <c r="BF13" s="155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ht="15" customHeight="1">
      <c r="A14" s="1">
        <v>43019</v>
      </c>
      <c r="B14" s="38" t="s">
        <v>61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>
        <v>1</v>
      </c>
      <c r="Y14" s="157">
        <v>119</v>
      </c>
      <c r="Z14" s="157">
        <v>41904</v>
      </c>
      <c r="AA14" s="157">
        <v>156</v>
      </c>
      <c r="AB14" s="157">
        <v>181635</v>
      </c>
      <c r="AC14" s="157"/>
      <c r="AD14" s="157"/>
      <c r="AE14" s="157"/>
      <c r="AF14" s="157"/>
      <c r="AG14" s="157"/>
      <c r="AH14" s="157"/>
      <c r="AI14" s="157">
        <v>1.2</v>
      </c>
      <c r="AJ14" s="157">
        <v>194</v>
      </c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ht="15" customHeight="1">
      <c r="A15" s="34">
        <v>43020</v>
      </c>
      <c r="B15" s="20" t="s">
        <v>62</v>
      </c>
      <c r="C15" s="47">
        <v>1</v>
      </c>
      <c r="D15" s="47">
        <v>355</v>
      </c>
      <c r="E15" s="47">
        <v>311904</v>
      </c>
      <c r="F15" s="47"/>
      <c r="G15" s="158"/>
      <c r="H15" s="158"/>
      <c r="I15" s="47"/>
      <c r="J15" s="47"/>
      <c r="K15" s="47"/>
      <c r="L15" s="47">
        <v>5</v>
      </c>
      <c r="M15" s="47">
        <v>28104</v>
      </c>
      <c r="N15" s="47">
        <v>4839431</v>
      </c>
      <c r="O15" s="47"/>
      <c r="P15" s="47"/>
      <c r="Q15" s="47"/>
      <c r="R15" s="47">
        <v>5</v>
      </c>
      <c r="S15" s="47">
        <v>106225</v>
      </c>
      <c r="T15" s="47">
        <v>13533595</v>
      </c>
      <c r="U15" s="47">
        <v>1</v>
      </c>
      <c r="V15" s="47">
        <v>114465</v>
      </c>
      <c r="W15" s="47">
        <v>17619069</v>
      </c>
      <c r="X15" s="47">
        <v>5</v>
      </c>
      <c r="Y15" s="47">
        <v>6543.2</v>
      </c>
      <c r="Z15" s="47">
        <v>2757676</v>
      </c>
      <c r="AA15" s="47">
        <v>6909</v>
      </c>
      <c r="AB15" s="47">
        <v>8240077</v>
      </c>
      <c r="AC15" s="47"/>
      <c r="AD15" s="47"/>
      <c r="AE15" s="47">
        <v>256</v>
      </c>
      <c r="AF15" s="47">
        <v>101002</v>
      </c>
      <c r="AG15" s="47"/>
      <c r="AH15" s="47"/>
      <c r="AI15" s="47">
        <v>1758.8</v>
      </c>
      <c r="AJ15" s="47">
        <v>292407</v>
      </c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ht="15" customHeight="1">
      <c r="A16" s="1">
        <v>43021</v>
      </c>
      <c r="B16" s="38" t="s">
        <v>63</v>
      </c>
      <c r="C16" s="157"/>
      <c r="D16" s="32"/>
      <c r="E16" s="32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>
        <v>4</v>
      </c>
      <c r="Y16" s="157">
        <v>3930.8</v>
      </c>
      <c r="Z16" s="157">
        <v>1564218</v>
      </c>
      <c r="AA16" s="157">
        <v>3932</v>
      </c>
      <c r="AB16" s="157">
        <v>4872204</v>
      </c>
      <c r="AC16" s="157"/>
      <c r="AD16" s="157"/>
      <c r="AE16" s="157">
        <v>204</v>
      </c>
      <c r="AF16" s="157">
        <v>50328</v>
      </c>
      <c r="AG16" s="157"/>
      <c r="AH16" s="157"/>
      <c r="AI16" s="157">
        <v>928</v>
      </c>
      <c r="AJ16" s="157">
        <v>166050</v>
      </c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ht="15" customHeight="1">
      <c r="A17" s="34">
        <v>43022</v>
      </c>
      <c r="B17" s="20" t="s">
        <v>64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ht="15" customHeight="1">
      <c r="A18" s="1">
        <v>43023</v>
      </c>
      <c r="B18" s="20" t="s">
        <v>58</v>
      </c>
      <c r="C18" s="157"/>
      <c r="D18" s="157"/>
      <c r="E18" s="157"/>
      <c r="F18" s="157">
        <v>10</v>
      </c>
      <c r="G18" s="157">
        <v>1078</v>
      </c>
      <c r="H18" s="157">
        <v>1002564</v>
      </c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>
        <v>4</v>
      </c>
      <c r="V18" s="157">
        <v>430864</v>
      </c>
      <c r="W18" s="157">
        <v>60374574</v>
      </c>
      <c r="X18" s="157">
        <v>7</v>
      </c>
      <c r="Y18" s="157">
        <v>6557</v>
      </c>
      <c r="Z18" s="157">
        <v>2638472</v>
      </c>
      <c r="AA18" s="157">
        <v>6956</v>
      </c>
      <c r="AB18" s="157">
        <v>6655594</v>
      </c>
      <c r="AC18" s="157"/>
      <c r="AD18" s="157"/>
      <c r="AE18" s="157">
        <v>1102</v>
      </c>
      <c r="AF18" s="157">
        <v>301298</v>
      </c>
      <c r="AG18" s="157"/>
      <c r="AH18" s="157"/>
      <c r="AI18" s="157">
        <v>3408.5</v>
      </c>
      <c r="AJ18" s="157">
        <v>466046</v>
      </c>
      <c r="AK18" s="157"/>
      <c r="AL18" s="157"/>
      <c r="AM18" s="157"/>
      <c r="AN18" s="157"/>
      <c r="AO18" s="157"/>
      <c r="AP18" s="157"/>
      <c r="AQ18" s="157"/>
      <c r="AR18" s="157"/>
      <c r="AS18" s="157">
        <v>13</v>
      </c>
      <c r="AT18" s="157">
        <v>361</v>
      </c>
      <c r="AU18" s="157">
        <v>102384</v>
      </c>
      <c r="AV18" s="157"/>
      <c r="AW18" s="157"/>
      <c r="AX18" s="157">
        <v>28740</v>
      </c>
      <c r="AY18" s="157">
        <v>18206208</v>
      </c>
      <c r="AZ18" s="157">
        <v>1</v>
      </c>
      <c r="BA18" s="157">
        <v>2341</v>
      </c>
      <c r="BB18" s="157">
        <v>1035558</v>
      </c>
      <c r="BC18" s="157">
        <v>181</v>
      </c>
      <c r="BD18" s="157">
        <v>25164</v>
      </c>
      <c r="BE18" s="157"/>
      <c r="BF18" s="157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ht="15" customHeight="1">
      <c r="A19" s="34">
        <v>43024</v>
      </c>
      <c r="B19" s="38" t="s">
        <v>59</v>
      </c>
      <c r="C19" s="159">
        <v>2</v>
      </c>
      <c r="D19" s="159">
        <v>25</v>
      </c>
      <c r="E19" s="159">
        <v>27378</v>
      </c>
      <c r="F19" s="159"/>
      <c r="G19" s="159"/>
      <c r="H19" s="159"/>
      <c r="I19" s="159">
        <v>8</v>
      </c>
      <c r="J19" s="159">
        <v>29088</v>
      </c>
      <c r="K19" s="159">
        <v>1073218</v>
      </c>
      <c r="L19" s="159">
        <v>1</v>
      </c>
      <c r="M19" s="159">
        <v>1389</v>
      </c>
      <c r="N19" s="159">
        <v>69006</v>
      </c>
      <c r="O19" s="159"/>
      <c r="P19" s="159"/>
      <c r="Q19" s="159"/>
      <c r="R19" s="159">
        <v>3</v>
      </c>
      <c r="S19" s="159">
        <v>98038</v>
      </c>
      <c r="T19" s="159">
        <v>12635080</v>
      </c>
      <c r="U19" s="159">
        <v>4</v>
      </c>
      <c r="V19" s="159">
        <v>387418</v>
      </c>
      <c r="W19" s="159">
        <v>44642199</v>
      </c>
      <c r="X19" s="159">
        <v>4</v>
      </c>
      <c r="Y19" s="159">
        <v>1540.5</v>
      </c>
      <c r="Z19" s="159">
        <v>581418</v>
      </c>
      <c r="AA19" s="159">
        <v>1846</v>
      </c>
      <c r="AB19" s="159">
        <v>2400645</v>
      </c>
      <c r="AC19" s="159"/>
      <c r="AD19" s="159"/>
      <c r="AE19" s="159">
        <v>305</v>
      </c>
      <c r="AF19" s="159">
        <v>32897</v>
      </c>
      <c r="AG19" s="159"/>
      <c r="AH19" s="159"/>
      <c r="AI19" s="159">
        <v>530</v>
      </c>
      <c r="AJ19" s="159">
        <v>56419</v>
      </c>
      <c r="AK19" s="159"/>
      <c r="AL19" s="159"/>
      <c r="AM19" s="159"/>
      <c r="AN19" s="159"/>
      <c r="AO19" s="159"/>
      <c r="AP19" s="159"/>
      <c r="AQ19" s="159"/>
      <c r="AR19" s="159"/>
      <c r="AS19" s="159">
        <v>14</v>
      </c>
      <c r="AT19" s="159">
        <v>2176</v>
      </c>
      <c r="AU19" s="159">
        <v>633204</v>
      </c>
      <c r="AV19" s="159">
        <v>286</v>
      </c>
      <c r="AW19" s="159">
        <v>43848</v>
      </c>
      <c r="AX19" s="159">
        <v>61392</v>
      </c>
      <c r="AY19" s="159">
        <v>34981783</v>
      </c>
      <c r="AZ19" s="159"/>
      <c r="BA19" s="159"/>
      <c r="BB19" s="159"/>
      <c r="BC19" s="159"/>
      <c r="BD19" s="159"/>
      <c r="BE19" s="159"/>
      <c r="BF19" s="159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ht="15" customHeight="1">
      <c r="A20" s="1">
        <v>43025</v>
      </c>
      <c r="B20" s="20" t="s">
        <v>60</v>
      </c>
      <c r="C20" s="47"/>
      <c r="D20" s="47"/>
      <c r="E20" s="47"/>
      <c r="F20" s="47"/>
      <c r="G20" s="160"/>
      <c r="H20" s="160"/>
      <c r="I20" s="47"/>
      <c r="J20" s="47"/>
      <c r="K20" s="47"/>
      <c r="L20" s="47">
        <v>9</v>
      </c>
      <c r="M20" s="47">
        <v>150305</v>
      </c>
      <c r="N20" s="47">
        <v>21225369</v>
      </c>
      <c r="O20" s="47"/>
      <c r="P20" s="47"/>
      <c r="Q20" s="47"/>
      <c r="R20" s="47">
        <v>1</v>
      </c>
      <c r="S20" s="47">
        <v>354043</v>
      </c>
      <c r="T20" s="47">
        <v>45241153</v>
      </c>
      <c r="U20" s="47"/>
      <c r="V20" s="47"/>
      <c r="W20" s="47"/>
      <c r="X20" s="47">
        <v>5</v>
      </c>
      <c r="Y20" s="47">
        <v>4640.5</v>
      </c>
      <c r="Z20" s="47">
        <v>1854436</v>
      </c>
      <c r="AA20" s="47">
        <v>4822</v>
      </c>
      <c r="AB20" s="47">
        <v>5223712</v>
      </c>
      <c r="AC20" s="47"/>
      <c r="AD20" s="47"/>
      <c r="AE20" s="47">
        <v>289</v>
      </c>
      <c r="AF20" s="47">
        <v>88733</v>
      </c>
      <c r="AG20" s="47"/>
      <c r="AH20" s="47"/>
      <c r="AI20" s="47">
        <v>551.8</v>
      </c>
      <c r="AJ20" s="47">
        <v>67932</v>
      </c>
      <c r="AK20" s="47"/>
      <c r="AL20" s="47"/>
      <c r="AM20" s="47"/>
      <c r="AN20" s="47"/>
      <c r="AO20" s="47"/>
      <c r="AP20" s="47"/>
      <c r="AQ20" s="47"/>
      <c r="AR20" s="47"/>
      <c r="AS20" s="47">
        <v>12</v>
      </c>
      <c r="AT20" s="47">
        <v>1700</v>
      </c>
      <c r="AU20" s="47">
        <v>418446</v>
      </c>
      <c r="AV20" s="47">
        <v>1617</v>
      </c>
      <c r="AW20" s="47">
        <v>186408</v>
      </c>
      <c r="AX20" s="47">
        <v>34760</v>
      </c>
      <c r="AY20" s="47">
        <v>20138868</v>
      </c>
      <c r="AZ20" s="47">
        <v>1</v>
      </c>
      <c r="BA20" s="47">
        <v>987</v>
      </c>
      <c r="BB20" s="47">
        <v>367416</v>
      </c>
      <c r="BC20" s="47">
        <v>54</v>
      </c>
      <c r="BD20" s="47">
        <v>5400</v>
      </c>
      <c r="BE20" s="47"/>
      <c r="BF20" s="47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ht="15" customHeight="1">
      <c r="A21" s="34">
        <v>43026</v>
      </c>
      <c r="B21" s="38" t="s">
        <v>61</v>
      </c>
      <c r="C21" s="159"/>
      <c r="D21" s="32"/>
      <c r="E21" s="32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>
        <v>5</v>
      </c>
      <c r="Y21" s="159">
        <v>6933.5</v>
      </c>
      <c r="Z21" s="159">
        <v>2981178</v>
      </c>
      <c r="AA21" s="159">
        <v>6746</v>
      </c>
      <c r="AB21" s="159">
        <v>7238852</v>
      </c>
      <c r="AC21" s="159"/>
      <c r="AD21" s="159"/>
      <c r="AE21" s="159">
        <v>231</v>
      </c>
      <c r="AF21" s="159">
        <v>57888</v>
      </c>
      <c r="AG21" s="159"/>
      <c r="AH21" s="159"/>
      <c r="AI21" s="159">
        <v>251.4</v>
      </c>
      <c r="AJ21" s="159">
        <v>76102</v>
      </c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ht="15" customHeight="1">
      <c r="A22" s="1">
        <v>43027</v>
      </c>
      <c r="B22" s="20" t="s">
        <v>62</v>
      </c>
      <c r="C22" s="160">
        <v>2</v>
      </c>
      <c r="D22" s="160">
        <v>310</v>
      </c>
      <c r="E22" s="160">
        <v>287388</v>
      </c>
      <c r="F22" s="160"/>
      <c r="G22" s="160"/>
      <c r="H22" s="160"/>
      <c r="I22" s="160">
        <v>1</v>
      </c>
      <c r="J22" s="160">
        <v>15408</v>
      </c>
      <c r="K22" s="160">
        <v>416016</v>
      </c>
      <c r="L22" s="160">
        <v>9</v>
      </c>
      <c r="M22" s="160">
        <v>260036</v>
      </c>
      <c r="N22" s="160">
        <v>27733716</v>
      </c>
      <c r="O22" s="160"/>
      <c r="P22" s="160"/>
      <c r="Q22" s="160"/>
      <c r="R22" s="160">
        <v>7</v>
      </c>
      <c r="S22" s="160">
        <v>590809</v>
      </c>
      <c r="T22" s="160">
        <v>71693261</v>
      </c>
      <c r="U22" s="160"/>
      <c r="V22" s="160"/>
      <c r="W22" s="160"/>
      <c r="X22" s="160">
        <v>6</v>
      </c>
      <c r="Y22" s="160">
        <v>6620</v>
      </c>
      <c r="Z22" s="160">
        <v>2630848</v>
      </c>
      <c r="AA22" s="160">
        <v>6678</v>
      </c>
      <c r="AB22" s="160">
        <v>6745843</v>
      </c>
      <c r="AC22" s="160"/>
      <c r="AD22" s="160"/>
      <c r="AE22" s="160">
        <v>562</v>
      </c>
      <c r="AF22" s="160">
        <v>131706</v>
      </c>
      <c r="AG22" s="160"/>
      <c r="AH22" s="160"/>
      <c r="AI22" s="160">
        <v>641.4</v>
      </c>
      <c r="AJ22" s="160">
        <v>100298</v>
      </c>
      <c r="AK22" s="160"/>
      <c r="AL22" s="160"/>
      <c r="AM22" s="160"/>
      <c r="AN22" s="160"/>
      <c r="AO22" s="160"/>
      <c r="AP22" s="160"/>
      <c r="AQ22" s="160"/>
      <c r="AR22" s="160"/>
      <c r="AS22" s="160">
        <v>13</v>
      </c>
      <c r="AT22" s="160">
        <v>1381</v>
      </c>
      <c r="AU22" s="160">
        <v>404406</v>
      </c>
      <c r="AV22" s="160">
        <v>1331</v>
      </c>
      <c r="AW22" s="160">
        <v>129060</v>
      </c>
      <c r="AX22" s="160">
        <v>31587</v>
      </c>
      <c r="AY22" s="160">
        <v>18130748</v>
      </c>
      <c r="AZ22" s="160">
        <v>1</v>
      </c>
      <c r="BA22" s="160">
        <v>737</v>
      </c>
      <c r="BB22" s="160">
        <v>255420</v>
      </c>
      <c r="BC22" s="160">
        <v>348</v>
      </c>
      <c r="BD22" s="160">
        <v>29376</v>
      </c>
      <c r="BE22" s="160"/>
      <c r="BF22" s="160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ht="15" customHeight="1">
      <c r="A23" s="34">
        <v>43028</v>
      </c>
      <c r="B23" s="38" t="s">
        <v>63</v>
      </c>
      <c r="C23" s="159">
        <v>3</v>
      </c>
      <c r="D23" s="159">
        <v>250</v>
      </c>
      <c r="E23" s="159">
        <v>260820</v>
      </c>
      <c r="F23" s="159"/>
      <c r="G23" s="159"/>
      <c r="H23" s="159"/>
      <c r="I23" s="159"/>
      <c r="J23" s="159"/>
      <c r="K23" s="159"/>
      <c r="L23" s="159">
        <v>8</v>
      </c>
      <c r="M23" s="159">
        <v>81581</v>
      </c>
      <c r="N23" s="159">
        <v>16837784</v>
      </c>
      <c r="O23" s="159"/>
      <c r="P23" s="159"/>
      <c r="Q23" s="159"/>
      <c r="R23" s="159">
        <v>9</v>
      </c>
      <c r="S23" s="159">
        <v>247032</v>
      </c>
      <c r="T23" s="159">
        <v>31746785</v>
      </c>
      <c r="U23" s="159">
        <v>1</v>
      </c>
      <c r="V23" s="159">
        <v>21498</v>
      </c>
      <c r="W23" s="159">
        <v>3130087</v>
      </c>
      <c r="X23" s="159">
        <v>6</v>
      </c>
      <c r="Y23" s="159">
        <v>5476.6</v>
      </c>
      <c r="Z23" s="159">
        <v>2265716</v>
      </c>
      <c r="AA23" s="159">
        <v>6137.7</v>
      </c>
      <c r="AB23" s="159">
        <v>6512346</v>
      </c>
      <c r="AC23" s="159"/>
      <c r="AD23" s="159"/>
      <c r="AE23" s="159">
        <v>350</v>
      </c>
      <c r="AF23" s="159">
        <v>51203</v>
      </c>
      <c r="AG23" s="159"/>
      <c r="AH23" s="159"/>
      <c r="AI23" s="159">
        <v>386</v>
      </c>
      <c r="AJ23" s="159">
        <v>54680</v>
      </c>
      <c r="AK23" s="159"/>
      <c r="AL23" s="159"/>
      <c r="AM23" s="159"/>
      <c r="AN23" s="159"/>
      <c r="AO23" s="159"/>
      <c r="AP23" s="159"/>
      <c r="AQ23" s="159"/>
      <c r="AR23" s="159"/>
      <c r="AS23" s="159">
        <v>13</v>
      </c>
      <c r="AT23" s="159">
        <v>94</v>
      </c>
      <c r="AU23" s="159">
        <v>15228</v>
      </c>
      <c r="AV23" s="159"/>
      <c r="AW23" s="159"/>
      <c r="AX23" s="159">
        <v>23660</v>
      </c>
      <c r="AY23" s="159">
        <v>12960486</v>
      </c>
      <c r="AZ23" s="159">
        <v>1</v>
      </c>
      <c r="BA23" s="159">
        <v>744</v>
      </c>
      <c r="BB23" s="159">
        <v>223776</v>
      </c>
      <c r="BC23" s="159">
        <v>134</v>
      </c>
      <c r="BD23" s="159">
        <v>11232</v>
      </c>
      <c r="BE23" s="159"/>
      <c r="BF23" s="159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ht="15" customHeight="1">
      <c r="A24" s="1">
        <v>43029</v>
      </c>
      <c r="B24" s="20" t="s">
        <v>64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ht="15" customHeight="1">
      <c r="A25" s="34">
        <v>43030</v>
      </c>
      <c r="B25" s="20" t="s">
        <v>58</v>
      </c>
      <c r="C25" s="47">
        <v>5</v>
      </c>
      <c r="D25" s="47">
        <v>555</v>
      </c>
      <c r="E25" s="47">
        <v>479628</v>
      </c>
      <c r="F25" s="47">
        <v>1</v>
      </c>
      <c r="G25" s="162">
        <v>210</v>
      </c>
      <c r="H25" s="162">
        <v>184464</v>
      </c>
      <c r="I25" s="47"/>
      <c r="J25" s="47"/>
      <c r="K25" s="47"/>
      <c r="L25" s="47">
        <v>9</v>
      </c>
      <c r="M25" s="47">
        <v>263977</v>
      </c>
      <c r="N25" s="47">
        <v>32984895</v>
      </c>
      <c r="O25" s="47"/>
      <c r="P25" s="47"/>
      <c r="Q25" s="47"/>
      <c r="R25" s="47">
        <v>12</v>
      </c>
      <c r="S25" s="47">
        <v>306974</v>
      </c>
      <c r="T25" s="47">
        <v>35964161</v>
      </c>
      <c r="U25" s="47"/>
      <c r="V25" s="47"/>
      <c r="W25" s="47"/>
      <c r="X25" s="47">
        <v>9</v>
      </c>
      <c r="Y25" s="47">
        <v>15015.6</v>
      </c>
      <c r="Z25" s="47">
        <v>5893823</v>
      </c>
      <c r="AA25" s="47">
        <v>16857.5</v>
      </c>
      <c r="AB25" s="47">
        <v>18001194</v>
      </c>
      <c r="AC25" s="47"/>
      <c r="AD25" s="47"/>
      <c r="AE25" s="47">
        <v>977</v>
      </c>
      <c r="AF25" s="47">
        <v>290542</v>
      </c>
      <c r="AG25" s="47">
        <v>5</v>
      </c>
      <c r="AH25" s="47">
        <v>2376</v>
      </c>
      <c r="AI25" s="47">
        <v>1150</v>
      </c>
      <c r="AJ25" s="47">
        <v>125934</v>
      </c>
      <c r="AK25" s="47"/>
      <c r="AL25" s="47"/>
      <c r="AM25" s="47"/>
      <c r="AN25" s="47"/>
      <c r="AO25" s="47"/>
      <c r="AP25" s="47"/>
      <c r="AQ25" s="47"/>
      <c r="AR25" s="47"/>
      <c r="AS25" s="47">
        <v>12</v>
      </c>
      <c r="AT25" s="47">
        <v>218</v>
      </c>
      <c r="AU25" s="47">
        <v>53460</v>
      </c>
      <c r="AV25" s="47"/>
      <c r="AW25" s="47"/>
      <c r="AX25" s="47">
        <v>27640</v>
      </c>
      <c r="AY25" s="47">
        <v>15618108</v>
      </c>
      <c r="AZ25" s="47">
        <v>1</v>
      </c>
      <c r="BA25" s="47">
        <v>667</v>
      </c>
      <c r="BB25" s="47">
        <v>246996</v>
      </c>
      <c r="BC25" s="47">
        <v>114</v>
      </c>
      <c r="BD25" s="47">
        <v>14472</v>
      </c>
      <c r="BE25" s="47"/>
      <c r="BF25" s="47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ht="15" customHeight="1">
      <c r="A26" s="1">
        <v>43031</v>
      </c>
      <c r="B26" s="38" t="s">
        <v>59</v>
      </c>
      <c r="C26" s="161">
        <v>8</v>
      </c>
      <c r="D26" s="32">
        <v>575</v>
      </c>
      <c r="E26" s="32">
        <v>571752</v>
      </c>
      <c r="F26" s="161"/>
      <c r="G26" s="161"/>
      <c r="H26" s="161"/>
      <c r="I26" s="161">
        <v>2</v>
      </c>
      <c r="J26" s="161">
        <v>137223</v>
      </c>
      <c r="K26" s="161">
        <v>3681335</v>
      </c>
      <c r="L26" s="161">
        <v>19</v>
      </c>
      <c r="M26" s="161">
        <v>387901</v>
      </c>
      <c r="N26" s="161">
        <v>64658926</v>
      </c>
      <c r="O26" s="161"/>
      <c r="P26" s="161"/>
      <c r="Q26" s="161"/>
      <c r="R26" s="161">
        <v>4</v>
      </c>
      <c r="S26" s="161">
        <v>36327</v>
      </c>
      <c r="T26" s="161">
        <v>4800737</v>
      </c>
      <c r="U26" s="161"/>
      <c r="V26" s="161"/>
      <c r="W26" s="161"/>
      <c r="X26" s="161">
        <v>4</v>
      </c>
      <c r="Y26" s="161">
        <v>2725.2</v>
      </c>
      <c r="Z26" s="161">
        <v>1011565</v>
      </c>
      <c r="AA26" s="161">
        <v>3042.5</v>
      </c>
      <c r="AB26" s="161">
        <v>3227467</v>
      </c>
      <c r="AC26" s="161"/>
      <c r="AD26" s="161"/>
      <c r="AE26" s="161">
        <v>559</v>
      </c>
      <c r="AF26" s="161">
        <v>252914</v>
      </c>
      <c r="AG26" s="161"/>
      <c r="AH26" s="161"/>
      <c r="AI26" s="161">
        <v>238.6</v>
      </c>
      <c r="AJ26" s="161">
        <v>36882</v>
      </c>
      <c r="AK26" s="161"/>
      <c r="AL26" s="161"/>
      <c r="AM26" s="161"/>
      <c r="AN26" s="161"/>
      <c r="AO26" s="161"/>
      <c r="AP26" s="161"/>
      <c r="AQ26" s="161"/>
      <c r="AR26" s="161"/>
      <c r="AS26" s="161">
        <v>13</v>
      </c>
      <c r="AT26" s="161">
        <v>246</v>
      </c>
      <c r="AU26" s="161">
        <v>55458</v>
      </c>
      <c r="AV26" s="161"/>
      <c r="AW26" s="161"/>
      <c r="AX26" s="161">
        <v>32660</v>
      </c>
      <c r="AY26" s="161">
        <v>18846239</v>
      </c>
      <c r="AZ26" s="161">
        <v>1</v>
      </c>
      <c r="BA26" s="161">
        <v>382</v>
      </c>
      <c r="BB26" s="161">
        <v>140940</v>
      </c>
      <c r="BC26" s="161">
        <v>107</v>
      </c>
      <c r="BD26" s="161">
        <v>13014</v>
      </c>
      <c r="BE26" s="161"/>
      <c r="BF26" s="161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15" customHeight="1">
      <c r="A27" s="34">
        <v>43032</v>
      </c>
      <c r="B27" s="20" t="s">
        <v>60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>
        <v>4</v>
      </c>
      <c r="Y27" s="162">
        <v>3884.4</v>
      </c>
      <c r="Z27" s="162">
        <v>1526436</v>
      </c>
      <c r="AA27" s="162">
        <v>3850.5</v>
      </c>
      <c r="AB27" s="162">
        <v>3964125</v>
      </c>
      <c r="AC27" s="162"/>
      <c r="AD27" s="162"/>
      <c r="AE27" s="162">
        <v>801</v>
      </c>
      <c r="AF27" s="162">
        <v>415854</v>
      </c>
      <c r="AG27" s="162"/>
      <c r="AH27" s="162"/>
      <c r="AI27" s="162">
        <v>124</v>
      </c>
      <c r="AJ27" s="162">
        <v>36396</v>
      </c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15" customHeight="1">
      <c r="A28" s="1">
        <v>43033</v>
      </c>
      <c r="B28" s="38" t="s">
        <v>61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>
        <v>6</v>
      </c>
      <c r="Y28" s="161">
        <v>11713</v>
      </c>
      <c r="Z28" s="161">
        <v>4442688</v>
      </c>
      <c r="AA28" s="161">
        <v>12064</v>
      </c>
      <c r="AB28" s="161">
        <v>12143550</v>
      </c>
      <c r="AC28" s="161"/>
      <c r="AD28" s="161"/>
      <c r="AE28" s="161">
        <v>94</v>
      </c>
      <c r="AF28" s="161">
        <v>63288</v>
      </c>
      <c r="AG28" s="161"/>
      <c r="AH28" s="161"/>
      <c r="AI28" s="161">
        <v>1750</v>
      </c>
      <c r="AJ28" s="161">
        <v>214258</v>
      </c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15" customHeight="1">
      <c r="A29" s="34">
        <v>43034</v>
      </c>
      <c r="B29" s="20" t="s">
        <v>62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>
        <v>6</v>
      </c>
      <c r="Y29" s="163">
        <v>11469</v>
      </c>
      <c r="Z29" s="163">
        <v>4154415</v>
      </c>
      <c r="AA29" s="163">
        <v>11882</v>
      </c>
      <c r="AB29" s="163">
        <v>12050004</v>
      </c>
      <c r="AC29" s="163"/>
      <c r="AD29" s="163"/>
      <c r="AE29" s="163">
        <v>430</v>
      </c>
      <c r="AF29" s="163">
        <v>199541</v>
      </c>
      <c r="AG29" s="163"/>
      <c r="AH29" s="163"/>
      <c r="AI29" s="163">
        <v>215.4</v>
      </c>
      <c r="AJ29" s="163">
        <v>86929</v>
      </c>
      <c r="AK29" s="163"/>
      <c r="AL29" s="163"/>
      <c r="AM29" s="163"/>
      <c r="AN29" s="163"/>
      <c r="AO29" s="163"/>
      <c r="AP29" s="163"/>
      <c r="AQ29" s="163"/>
      <c r="AR29" s="163"/>
      <c r="AS29" s="163">
        <v>13</v>
      </c>
      <c r="AT29" s="163">
        <v>482</v>
      </c>
      <c r="AU29" s="163">
        <v>142776</v>
      </c>
      <c r="AV29" s="163"/>
      <c r="AW29" s="163"/>
      <c r="AX29" s="163">
        <v>33620</v>
      </c>
      <c r="AY29" s="163">
        <v>20183959</v>
      </c>
      <c r="AZ29" s="163">
        <v>1</v>
      </c>
      <c r="BA29" s="163">
        <v>333</v>
      </c>
      <c r="BB29" s="163">
        <v>150660</v>
      </c>
      <c r="BC29" s="163">
        <v>40</v>
      </c>
      <c r="BD29" s="163">
        <v>6480</v>
      </c>
      <c r="BE29" s="163"/>
      <c r="BF29" s="163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15" customHeight="1">
      <c r="A30" s="1">
        <v>43035</v>
      </c>
      <c r="B30" s="38" t="s">
        <v>63</v>
      </c>
      <c r="C30" s="47">
        <v>6</v>
      </c>
      <c r="D30" s="47">
        <v>200</v>
      </c>
      <c r="E30" s="47">
        <v>218214</v>
      </c>
      <c r="F30" s="47"/>
      <c r="G30" s="164"/>
      <c r="H30" s="164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>
        <v>4</v>
      </c>
      <c r="Y30" s="47">
        <v>6672</v>
      </c>
      <c r="Z30" s="47">
        <v>2245568</v>
      </c>
      <c r="AA30" s="47">
        <v>6768</v>
      </c>
      <c r="AB30" s="47">
        <v>5943726</v>
      </c>
      <c r="AC30" s="47"/>
      <c r="AD30" s="47"/>
      <c r="AE30" s="47">
        <v>72</v>
      </c>
      <c r="AF30" s="47">
        <v>38664</v>
      </c>
      <c r="AG30" s="47"/>
      <c r="AH30" s="47"/>
      <c r="AI30" s="47">
        <v>545</v>
      </c>
      <c r="AJ30" s="47">
        <v>68206</v>
      </c>
      <c r="AK30" s="47"/>
      <c r="AL30" s="47"/>
      <c r="AM30" s="47"/>
      <c r="AN30" s="47"/>
      <c r="AO30" s="47"/>
      <c r="AP30" s="47"/>
      <c r="AQ30" s="47"/>
      <c r="AR30" s="47"/>
      <c r="AS30" s="47">
        <v>13</v>
      </c>
      <c r="AT30" s="47">
        <v>105</v>
      </c>
      <c r="AU30" s="47">
        <v>26244</v>
      </c>
      <c r="AV30" s="47"/>
      <c r="AW30" s="47"/>
      <c r="AX30" s="47">
        <v>22480</v>
      </c>
      <c r="AY30" s="47">
        <v>13489261</v>
      </c>
      <c r="AZ30" s="47">
        <v>1</v>
      </c>
      <c r="BA30" s="47">
        <v>333</v>
      </c>
      <c r="BB30" s="47">
        <v>185112</v>
      </c>
      <c r="BC30" s="47">
        <v>40</v>
      </c>
      <c r="BD30" s="47">
        <v>6480</v>
      </c>
      <c r="BE30" s="47"/>
      <c r="BF30" s="47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ht="15" customHeight="1">
      <c r="A31" s="34">
        <v>43036</v>
      </c>
      <c r="B31" s="20" t="s">
        <v>64</v>
      </c>
      <c r="C31" s="163"/>
      <c r="D31" s="32"/>
      <c r="E31" s="32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ht="15" customHeight="1">
      <c r="A32" s="1">
        <v>43037</v>
      </c>
      <c r="B32" s="20" t="s">
        <v>58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>
        <v>10</v>
      </c>
      <c r="M32" s="164">
        <v>404599</v>
      </c>
      <c r="N32" s="164">
        <v>75514593</v>
      </c>
      <c r="O32" s="164"/>
      <c r="P32" s="164"/>
      <c r="Q32" s="164"/>
      <c r="R32" s="164"/>
      <c r="S32" s="164"/>
      <c r="T32" s="164"/>
      <c r="U32" s="164">
        <v>1</v>
      </c>
      <c r="V32" s="164">
        <v>14444</v>
      </c>
      <c r="W32" s="164">
        <v>2105935</v>
      </c>
      <c r="X32" s="164">
        <v>9</v>
      </c>
      <c r="Y32" s="164">
        <v>29287</v>
      </c>
      <c r="Z32" s="164">
        <v>8805391</v>
      </c>
      <c r="AA32" s="164">
        <v>27417</v>
      </c>
      <c r="AB32" s="164">
        <v>23677110</v>
      </c>
      <c r="AC32" s="164"/>
      <c r="AD32" s="164"/>
      <c r="AE32" s="164">
        <v>534</v>
      </c>
      <c r="AF32" s="164">
        <v>225979</v>
      </c>
      <c r="AG32" s="164"/>
      <c r="AH32" s="164"/>
      <c r="AI32" s="164">
        <v>1242</v>
      </c>
      <c r="AJ32" s="164">
        <v>209696</v>
      </c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ht="15" customHeight="1">
      <c r="A33" s="34">
        <v>43038</v>
      </c>
      <c r="B33" s="38" t="s">
        <v>59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>
        <v>8</v>
      </c>
      <c r="Y33" s="163">
        <v>7766.4</v>
      </c>
      <c r="Z33" s="163">
        <v>2519641</v>
      </c>
      <c r="AA33" s="163">
        <v>7651</v>
      </c>
      <c r="AB33" s="163">
        <v>7201549</v>
      </c>
      <c r="AC33" s="163"/>
      <c r="AD33" s="163"/>
      <c r="AE33" s="163">
        <v>159</v>
      </c>
      <c r="AF33" s="163">
        <v>106920</v>
      </c>
      <c r="AG33" s="163"/>
      <c r="AH33" s="163"/>
      <c r="AI33" s="163">
        <v>762.4</v>
      </c>
      <c r="AJ33" s="163">
        <v>172034</v>
      </c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ht="15" customHeight="1">
      <c r="A34" s="1">
        <v>43039</v>
      </c>
      <c r="B34" s="20" t="s">
        <v>60</v>
      </c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>
        <v>5</v>
      </c>
      <c r="Y34" s="164">
        <v>3661.5</v>
      </c>
      <c r="Z34" s="164">
        <v>1208526</v>
      </c>
      <c r="AA34" s="164">
        <v>3156</v>
      </c>
      <c r="AB34" s="164">
        <v>3164891</v>
      </c>
      <c r="AC34" s="164"/>
      <c r="AD34" s="164"/>
      <c r="AE34" s="164">
        <v>255</v>
      </c>
      <c r="AF34" s="164">
        <v>196452</v>
      </c>
      <c r="AG34" s="164"/>
      <c r="AH34" s="164"/>
      <c r="AI34" s="164">
        <v>280</v>
      </c>
      <c r="AJ34" s="164">
        <v>54432</v>
      </c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33">
    <mergeCell ref="AX2:AY2"/>
    <mergeCell ref="BC2:BD2"/>
    <mergeCell ref="BE2:BF2"/>
    <mergeCell ref="A3:B3"/>
    <mergeCell ref="AK2:AL2"/>
    <mergeCell ref="AM2:AN2"/>
    <mergeCell ref="AO2:AP2"/>
    <mergeCell ref="AQ2:AR2"/>
    <mergeCell ref="R2:T2"/>
    <mergeCell ref="U2:W2"/>
    <mergeCell ref="AV2:AW2"/>
    <mergeCell ref="Y2:Z2"/>
    <mergeCell ref="AA2:AB2"/>
    <mergeCell ref="AC2:AD2"/>
    <mergeCell ref="AE2:AF2"/>
    <mergeCell ref="AG2:AH2"/>
    <mergeCell ref="AI2:AJ2"/>
    <mergeCell ref="A2:B2"/>
    <mergeCell ref="C2:E2"/>
    <mergeCell ref="F2:H2"/>
    <mergeCell ref="I2:K2"/>
    <mergeCell ref="L2:N2"/>
    <mergeCell ref="O2:Q2"/>
    <mergeCell ref="AZ2:BB2"/>
    <mergeCell ref="AS2:AU2"/>
    <mergeCell ref="A1:B1"/>
    <mergeCell ref="C1:E1"/>
    <mergeCell ref="F1:H1"/>
    <mergeCell ref="I1:T1"/>
    <mergeCell ref="U1:W1"/>
    <mergeCell ref="X1:AR1"/>
    <mergeCell ref="AS1:AY1"/>
    <mergeCell ref="AZ1:BF1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8" r:id="rId1"/>
  <headerFooter>
    <oddHeader>&amp;C八戸の水揚げ（主な魚種・主な漁法）&amp;R
平成28年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3"/>
  <sheetViews>
    <sheetView zoomScale="90" zoomScaleNormal="90" zoomScalePageLayoutView="0" workbookViewId="0" topLeftCell="A1">
      <pane xSplit="1" ySplit="3" topLeftCell="B2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29" sqref="A29:IV29"/>
    </sheetView>
  </sheetViews>
  <sheetFormatPr defaultColWidth="9.140625" defaultRowHeight="15"/>
  <cols>
    <col min="1" max="1" width="9.28125" style="0" bestFit="1" customWidth="1"/>
    <col min="2" max="2" width="3.421875" style="21" bestFit="1" customWidth="1"/>
    <col min="3" max="4" width="9.421875" style="5" bestFit="1" customWidth="1"/>
    <col min="5" max="5" width="10.421875" style="5" bestFit="1" customWidth="1"/>
    <col min="6" max="7" width="9.421875" style="5" bestFit="1" customWidth="1"/>
    <col min="8" max="8" width="12.8515625" style="5" bestFit="1" customWidth="1"/>
    <col min="9" max="9" width="9.421875" style="5" bestFit="1" customWidth="1"/>
    <col min="10" max="10" width="9.57421875" style="5" bestFit="1" customWidth="1"/>
    <col min="11" max="11" width="11.8515625" style="5" bestFit="1" customWidth="1"/>
    <col min="12" max="12" width="9.421875" style="5" bestFit="1" customWidth="1"/>
    <col min="13" max="13" width="11.8515625" style="5" bestFit="1" customWidth="1"/>
    <col min="14" max="14" width="14.00390625" style="5" bestFit="1" customWidth="1"/>
    <col min="15" max="15" width="9.421875" style="5" bestFit="1" customWidth="1"/>
    <col min="16" max="16" width="10.28125" style="5" bestFit="1" customWidth="1"/>
    <col min="17" max="17" width="12.8515625" style="5" bestFit="1" customWidth="1"/>
    <col min="18" max="19" width="9.140625" style="5" bestFit="1" customWidth="1"/>
    <col min="20" max="20" width="11.421875" style="5" bestFit="1" customWidth="1"/>
    <col min="21" max="22" width="9.421875" style="5" bestFit="1" customWidth="1"/>
    <col min="23" max="23" width="11.57421875" style="5" bestFit="1" customWidth="1"/>
    <col min="24" max="25" width="9.28125" style="5" bestFit="1" customWidth="1"/>
    <col min="26" max="26" width="10.28125" style="5" bestFit="1" customWidth="1"/>
    <col min="27" max="27" width="9.28125" style="5" bestFit="1" customWidth="1"/>
    <col min="28" max="28" width="10.421875" style="5" bestFit="1" customWidth="1"/>
    <col min="29" max="30" width="9.00390625" style="5" customWidth="1"/>
    <col min="31" max="31" width="9.28125" style="5" bestFit="1" customWidth="1"/>
    <col min="32" max="32" width="10.421875" style="5" bestFit="1" customWidth="1"/>
    <col min="33" max="34" width="9.00390625" style="5" customWidth="1"/>
    <col min="35" max="35" width="9.28125" style="5" bestFit="1" customWidth="1"/>
    <col min="36" max="36" width="11.8515625" style="5" bestFit="1" customWidth="1"/>
    <col min="37" max="44" width="9.00390625" style="5" customWidth="1"/>
    <col min="45" max="46" width="9.28125" style="5" bestFit="1" customWidth="1"/>
    <col min="47" max="47" width="11.8515625" style="5" bestFit="1" customWidth="1"/>
    <col min="48" max="48" width="9.421875" style="5" bestFit="1" customWidth="1"/>
    <col min="49" max="49" width="9.57421875" style="5" customWidth="1"/>
    <col min="50" max="50" width="9.00390625" style="5" customWidth="1"/>
    <col min="51" max="51" width="12.8515625" style="5" bestFit="1" customWidth="1"/>
    <col min="52" max="53" width="9.28125" style="5" bestFit="1" customWidth="1"/>
    <col min="54" max="54" width="11.8515625" style="5" bestFit="1" customWidth="1"/>
    <col min="55" max="55" width="9.28125" style="5" bestFit="1" customWidth="1"/>
    <col min="56" max="56" width="10.28125" style="5" bestFit="1" customWidth="1"/>
    <col min="57" max="71" width="9.00390625" style="5" customWidth="1"/>
  </cols>
  <sheetData>
    <row r="1" spans="1:58" ht="15" customHeight="1">
      <c r="A1" s="205" t="s">
        <v>28</v>
      </c>
      <c r="B1" s="206"/>
      <c r="C1" s="207" t="s">
        <v>5</v>
      </c>
      <c r="D1" s="208"/>
      <c r="E1" s="209"/>
      <c r="F1" s="207" t="s">
        <v>0</v>
      </c>
      <c r="G1" s="208"/>
      <c r="H1" s="209"/>
      <c r="I1" s="207" t="s">
        <v>6</v>
      </c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9"/>
      <c r="U1" s="207" t="s">
        <v>12</v>
      </c>
      <c r="V1" s="208"/>
      <c r="W1" s="209"/>
      <c r="X1" s="202" t="s">
        <v>11</v>
      </c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2" t="s">
        <v>23</v>
      </c>
      <c r="AT1" s="203"/>
      <c r="AU1" s="203"/>
      <c r="AV1" s="203"/>
      <c r="AW1" s="203"/>
      <c r="AX1" s="203"/>
      <c r="AY1" s="204"/>
      <c r="AZ1" s="202" t="s">
        <v>26</v>
      </c>
      <c r="BA1" s="203"/>
      <c r="BB1" s="203"/>
      <c r="BC1" s="203"/>
      <c r="BD1" s="203"/>
      <c r="BE1" s="203"/>
      <c r="BF1" s="204"/>
    </row>
    <row r="2" spans="1:58" ht="15" customHeight="1">
      <c r="A2" s="191" t="s">
        <v>29</v>
      </c>
      <c r="B2" s="192"/>
      <c r="C2" s="195" t="s">
        <v>4</v>
      </c>
      <c r="D2" s="196"/>
      <c r="E2" s="197"/>
      <c r="F2" s="195" t="s">
        <v>4</v>
      </c>
      <c r="G2" s="196"/>
      <c r="H2" s="197"/>
      <c r="I2" s="195" t="s">
        <v>7</v>
      </c>
      <c r="J2" s="196"/>
      <c r="K2" s="197"/>
      <c r="L2" s="195" t="s">
        <v>9</v>
      </c>
      <c r="M2" s="196"/>
      <c r="N2" s="197"/>
      <c r="O2" s="195" t="s">
        <v>4</v>
      </c>
      <c r="P2" s="196"/>
      <c r="Q2" s="197"/>
      <c r="R2" s="195" t="s">
        <v>10</v>
      </c>
      <c r="S2" s="196"/>
      <c r="T2" s="197"/>
      <c r="U2" s="195" t="s">
        <v>9</v>
      </c>
      <c r="V2" s="196"/>
      <c r="W2" s="196"/>
      <c r="X2" s="11"/>
      <c r="Y2" s="197" t="s">
        <v>13</v>
      </c>
      <c r="Z2" s="200"/>
      <c r="AA2" s="200" t="s">
        <v>14</v>
      </c>
      <c r="AB2" s="200"/>
      <c r="AC2" s="201" t="s">
        <v>18</v>
      </c>
      <c r="AD2" s="198"/>
      <c r="AE2" s="198" t="s">
        <v>9</v>
      </c>
      <c r="AF2" s="198"/>
      <c r="AG2" s="198" t="s">
        <v>4</v>
      </c>
      <c r="AH2" s="198"/>
      <c r="AI2" s="198" t="s">
        <v>17</v>
      </c>
      <c r="AJ2" s="198"/>
      <c r="AK2" s="198" t="s">
        <v>19</v>
      </c>
      <c r="AL2" s="198"/>
      <c r="AM2" s="198" t="s">
        <v>20</v>
      </c>
      <c r="AN2" s="198"/>
      <c r="AO2" s="198" t="s">
        <v>21</v>
      </c>
      <c r="AP2" s="198"/>
      <c r="AQ2" s="198" t="s">
        <v>22</v>
      </c>
      <c r="AR2" s="199"/>
      <c r="AS2" s="195" t="s">
        <v>21</v>
      </c>
      <c r="AT2" s="196"/>
      <c r="AU2" s="197"/>
      <c r="AV2" s="195" t="s">
        <v>24</v>
      </c>
      <c r="AW2" s="197"/>
      <c r="AX2" s="195" t="s">
        <v>4</v>
      </c>
      <c r="AY2" s="196"/>
      <c r="AZ2" s="195" t="s">
        <v>21</v>
      </c>
      <c r="BA2" s="196"/>
      <c r="BB2" s="197"/>
      <c r="BC2" s="196" t="s">
        <v>24</v>
      </c>
      <c r="BD2" s="197"/>
      <c r="BE2" s="195" t="s">
        <v>4</v>
      </c>
      <c r="BF2" s="197"/>
    </row>
    <row r="3" spans="1:58" ht="15" customHeight="1">
      <c r="A3" s="187"/>
      <c r="B3" s="188"/>
      <c r="C3" s="6" t="s">
        <v>1</v>
      </c>
      <c r="D3" s="6" t="s">
        <v>2</v>
      </c>
      <c r="E3" s="6" t="s">
        <v>3</v>
      </c>
      <c r="F3" s="6" t="s">
        <v>1</v>
      </c>
      <c r="G3" s="6" t="s">
        <v>2</v>
      </c>
      <c r="H3" s="6" t="s">
        <v>3</v>
      </c>
      <c r="I3" s="6" t="s">
        <v>1</v>
      </c>
      <c r="J3" s="6" t="s">
        <v>2</v>
      </c>
      <c r="K3" s="6" t="s">
        <v>3</v>
      </c>
      <c r="L3" s="6" t="s">
        <v>1</v>
      </c>
      <c r="M3" s="6" t="s">
        <v>2</v>
      </c>
      <c r="N3" s="6" t="s">
        <v>3</v>
      </c>
      <c r="O3" s="6" t="s">
        <v>1</v>
      </c>
      <c r="P3" s="6" t="s">
        <v>2</v>
      </c>
      <c r="Q3" s="6" t="s">
        <v>3</v>
      </c>
      <c r="R3" s="6" t="s">
        <v>1</v>
      </c>
      <c r="S3" s="6" t="s">
        <v>2</v>
      </c>
      <c r="T3" s="6" t="s">
        <v>3</v>
      </c>
      <c r="U3" s="6" t="s">
        <v>1</v>
      </c>
      <c r="V3" s="6" t="s">
        <v>2</v>
      </c>
      <c r="W3" s="6" t="s">
        <v>3</v>
      </c>
      <c r="X3" s="9" t="s">
        <v>1</v>
      </c>
      <c r="Y3" s="9" t="s">
        <v>2</v>
      </c>
      <c r="Z3" s="9" t="s">
        <v>3</v>
      </c>
      <c r="AA3" s="9" t="s">
        <v>2</v>
      </c>
      <c r="AB3" s="9" t="s">
        <v>3</v>
      </c>
      <c r="AC3" s="6" t="s">
        <v>2</v>
      </c>
      <c r="AD3" s="6" t="s">
        <v>3</v>
      </c>
      <c r="AE3" s="6" t="s">
        <v>2</v>
      </c>
      <c r="AF3" s="6" t="s">
        <v>3</v>
      </c>
      <c r="AG3" s="6" t="s">
        <v>2</v>
      </c>
      <c r="AH3" s="6" t="s">
        <v>3</v>
      </c>
      <c r="AI3" s="6" t="s">
        <v>2</v>
      </c>
      <c r="AJ3" s="6" t="s">
        <v>3</v>
      </c>
      <c r="AK3" s="6" t="s">
        <v>2</v>
      </c>
      <c r="AL3" s="6" t="s">
        <v>3</v>
      </c>
      <c r="AM3" s="6" t="s">
        <v>2</v>
      </c>
      <c r="AN3" s="6" t="s">
        <v>3</v>
      </c>
      <c r="AO3" s="6" t="s">
        <v>2</v>
      </c>
      <c r="AP3" s="6" t="s">
        <v>3</v>
      </c>
      <c r="AQ3" s="6" t="s">
        <v>2</v>
      </c>
      <c r="AR3" s="7" t="s">
        <v>3</v>
      </c>
      <c r="AS3" s="9" t="s">
        <v>1</v>
      </c>
      <c r="AT3" s="6" t="s">
        <v>2</v>
      </c>
      <c r="AU3" s="6" t="s">
        <v>3</v>
      </c>
      <c r="AV3" s="6" t="s">
        <v>2</v>
      </c>
      <c r="AW3" s="6" t="s">
        <v>3</v>
      </c>
      <c r="AX3" s="6" t="s">
        <v>2</v>
      </c>
      <c r="AY3" s="6" t="s">
        <v>3</v>
      </c>
      <c r="AZ3" s="9" t="s">
        <v>1</v>
      </c>
      <c r="BA3" s="9" t="s">
        <v>2</v>
      </c>
      <c r="BB3" s="9" t="s">
        <v>3</v>
      </c>
      <c r="BC3" s="6" t="s">
        <v>2</v>
      </c>
      <c r="BD3" s="6" t="s">
        <v>3</v>
      </c>
      <c r="BE3" s="6" t="s">
        <v>2</v>
      </c>
      <c r="BF3" s="6" t="s">
        <v>3</v>
      </c>
    </row>
    <row r="4" spans="1:71" ht="15" customHeight="1">
      <c r="A4" s="1">
        <v>43040</v>
      </c>
      <c r="B4" s="20" t="s">
        <v>61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>
        <v>5</v>
      </c>
      <c r="Y4" s="165">
        <v>2197</v>
      </c>
      <c r="Z4" s="165">
        <v>789505</v>
      </c>
      <c r="AA4" s="165">
        <v>1937.7</v>
      </c>
      <c r="AB4" s="165">
        <v>2162157</v>
      </c>
      <c r="AC4" s="165"/>
      <c r="AD4" s="165"/>
      <c r="AE4" s="165">
        <v>142</v>
      </c>
      <c r="AF4" s="165">
        <v>112806</v>
      </c>
      <c r="AG4" s="165"/>
      <c r="AH4" s="165"/>
      <c r="AI4" s="165">
        <v>154</v>
      </c>
      <c r="AJ4" s="165">
        <v>69822</v>
      </c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ht="15" customHeight="1">
      <c r="A5" s="34">
        <v>43041</v>
      </c>
      <c r="B5" s="38" t="s">
        <v>62</v>
      </c>
      <c r="C5" s="47"/>
      <c r="D5" s="47"/>
      <c r="E5" s="47"/>
      <c r="F5" s="47"/>
      <c r="G5" s="166"/>
      <c r="H5" s="166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>
        <v>7</v>
      </c>
      <c r="Y5" s="47">
        <v>6810.9</v>
      </c>
      <c r="Z5" s="47">
        <v>2932459</v>
      </c>
      <c r="AA5" s="47">
        <v>5856.6</v>
      </c>
      <c r="AB5" s="47">
        <v>6725398</v>
      </c>
      <c r="AC5" s="47"/>
      <c r="AD5" s="47"/>
      <c r="AE5" s="47">
        <v>235</v>
      </c>
      <c r="AF5" s="47">
        <v>162864</v>
      </c>
      <c r="AG5" s="47"/>
      <c r="AH5" s="47"/>
      <c r="AI5" s="47">
        <v>936</v>
      </c>
      <c r="AJ5" s="47">
        <v>146179</v>
      </c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>
        <v>1</v>
      </c>
      <c r="BA5" s="47">
        <v>951</v>
      </c>
      <c r="BB5" s="47">
        <v>924048</v>
      </c>
      <c r="BC5" s="47">
        <v>108</v>
      </c>
      <c r="BD5" s="47">
        <v>30240</v>
      </c>
      <c r="BE5" s="47"/>
      <c r="BF5" s="47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ht="15" customHeight="1">
      <c r="A6" s="1">
        <v>43042</v>
      </c>
      <c r="B6" s="20" t="s">
        <v>63</v>
      </c>
      <c r="C6" s="165">
        <v>3</v>
      </c>
      <c r="D6" s="32">
        <v>80</v>
      </c>
      <c r="E6" s="32">
        <v>72036</v>
      </c>
      <c r="F6" s="165"/>
      <c r="G6" s="165"/>
      <c r="H6" s="165"/>
      <c r="I6" s="165"/>
      <c r="J6" s="165"/>
      <c r="K6" s="165"/>
      <c r="L6" s="165">
        <v>32</v>
      </c>
      <c r="M6" s="165">
        <v>894294</v>
      </c>
      <c r="N6" s="165">
        <v>122684945</v>
      </c>
      <c r="O6" s="165"/>
      <c r="P6" s="165"/>
      <c r="Q6" s="165"/>
      <c r="R6" s="165">
        <v>3</v>
      </c>
      <c r="S6" s="165">
        <v>8507</v>
      </c>
      <c r="T6" s="165">
        <v>1733458</v>
      </c>
      <c r="U6" s="165"/>
      <c r="V6" s="165"/>
      <c r="W6" s="165"/>
      <c r="X6" s="165">
        <v>2</v>
      </c>
      <c r="Y6" s="165">
        <v>228</v>
      </c>
      <c r="Z6" s="165">
        <v>66777</v>
      </c>
      <c r="AA6" s="165">
        <v>192</v>
      </c>
      <c r="AB6" s="165">
        <v>200578</v>
      </c>
      <c r="AC6" s="165"/>
      <c r="AD6" s="165"/>
      <c r="AE6" s="165">
        <v>432</v>
      </c>
      <c r="AF6" s="165">
        <v>293716</v>
      </c>
      <c r="AG6" s="165"/>
      <c r="AH6" s="165"/>
      <c r="AI6" s="165">
        <v>20.6</v>
      </c>
      <c r="AJ6" s="165">
        <v>8122</v>
      </c>
      <c r="AK6" s="165"/>
      <c r="AL6" s="165"/>
      <c r="AM6" s="165"/>
      <c r="AN6" s="165"/>
      <c r="AO6" s="165"/>
      <c r="AP6" s="165"/>
      <c r="AQ6" s="165"/>
      <c r="AR6" s="165"/>
      <c r="AS6" s="165">
        <v>13</v>
      </c>
      <c r="AT6" s="165">
        <v>2313</v>
      </c>
      <c r="AU6" s="165">
        <v>1706994</v>
      </c>
      <c r="AV6" s="165"/>
      <c r="AW6" s="165"/>
      <c r="AX6" s="165">
        <v>61060</v>
      </c>
      <c r="AY6" s="165">
        <v>35030125</v>
      </c>
      <c r="AZ6" s="165">
        <v>1</v>
      </c>
      <c r="BA6" s="165">
        <v>878</v>
      </c>
      <c r="BB6" s="165">
        <v>830196</v>
      </c>
      <c r="BC6" s="165">
        <v>128</v>
      </c>
      <c r="BD6" s="165">
        <v>21384</v>
      </c>
      <c r="BE6" s="165"/>
      <c r="BF6" s="165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ht="15" customHeight="1">
      <c r="A7" s="34">
        <v>43043</v>
      </c>
      <c r="B7" s="38" t="s">
        <v>64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ht="15" customHeight="1">
      <c r="A8" s="1">
        <v>43044</v>
      </c>
      <c r="B8" s="20" t="s">
        <v>58</v>
      </c>
      <c r="C8" s="165"/>
      <c r="D8" s="165"/>
      <c r="E8" s="165"/>
      <c r="F8" s="165"/>
      <c r="G8" s="165"/>
      <c r="H8" s="165"/>
      <c r="I8" s="165"/>
      <c r="J8" s="165"/>
      <c r="K8" s="165"/>
      <c r="L8" s="165">
        <v>34</v>
      </c>
      <c r="M8" s="165">
        <v>1327118</v>
      </c>
      <c r="N8" s="165">
        <v>196105380</v>
      </c>
      <c r="O8" s="165"/>
      <c r="P8" s="165"/>
      <c r="Q8" s="165"/>
      <c r="R8" s="165">
        <v>1</v>
      </c>
      <c r="S8" s="165">
        <v>13784</v>
      </c>
      <c r="T8" s="165">
        <v>2213560</v>
      </c>
      <c r="U8" s="165"/>
      <c r="V8" s="165"/>
      <c r="W8" s="165"/>
      <c r="X8" s="165">
        <v>6</v>
      </c>
      <c r="Y8" s="165">
        <v>9125</v>
      </c>
      <c r="Z8" s="165">
        <v>4075045</v>
      </c>
      <c r="AA8" s="165">
        <v>7385.2</v>
      </c>
      <c r="AB8" s="165">
        <v>8610203</v>
      </c>
      <c r="AC8" s="165"/>
      <c r="AD8" s="165"/>
      <c r="AE8" s="165">
        <v>929</v>
      </c>
      <c r="AF8" s="165">
        <v>331884</v>
      </c>
      <c r="AG8" s="165"/>
      <c r="AH8" s="165"/>
      <c r="AI8" s="165">
        <v>1261.7</v>
      </c>
      <c r="AJ8" s="165">
        <v>183990</v>
      </c>
      <c r="AK8" s="165"/>
      <c r="AL8" s="165"/>
      <c r="AM8" s="165"/>
      <c r="AN8" s="165"/>
      <c r="AO8" s="165"/>
      <c r="AP8" s="165"/>
      <c r="AQ8" s="165"/>
      <c r="AR8" s="165"/>
      <c r="AS8" s="165">
        <v>23</v>
      </c>
      <c r="AT8" s="165">
        <v>2055</v>
      </c>
      <c r="AU8" s="165">
        <v>783486</v>
      </c>
      <c r="AV8" s="165">
        <v>891</v>
      </c>
      <c r="AW8" s="165">
        <v>188730</v>
      </c>
      <c r="AX8" s="165">
        <v>70927</v>
      </c>
      <c r="AY8" s="165">
        <v>40946040</v>
      </c>
      <c r="AZ8" s="165">
        <v>1</v>
      </c>
      <c r="BA8" s="165">
        <v>1562</v>
      </c>
      <c r="BB8" s="165">
        <v>935550</v>
      </c>
      <c r="BC8" s="165">
        <v>370</v>
      </c>
      <c r="BD8" s="165">
        <v>63504</v>
      </c>
      <c r="BE8" s="165"/>
      <c r="BF8" s="165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ht="15" customHeight="1">
      <c r="A9" s="34">
        <v>43045</v>
      </c>
      <c r="B9" s="38" t="s">
        <v>59</v>
      </c>
      <c r="C9" s="167">
        <v>1</v>
      </c>
      <c r="D9" s="167">
        <v>29</v>
      </c>
      <c r="E9" s="167">
        <v>25272</v>
      </c>
      <c r="F9" s="167"/>
      <c r="G9" s="167"/>
      <c r="H9" s="167"/>
      <c r="I9" s="167">
        <v>1</v>
      </c>
      <c r="J9" s="167">
        <v>246600</v>
      </c>
      <c r="K9" s="167">
        <v>8931403</v>
      </c>
      <c r="L9" s="167">
        <v>25</v>
      </c>
      <c r="M9" s="167">
        <v>1742822</v>
      </c>
      <c r="N9" s="167">
        <v>205016614</v>
      </c>
      <c r="O9" s="167"/>
      <c r="P9" s="167"/>
      <c r="Q9" s="167"/>
      <c r="R9" s="167"/>
      <c r="S9" s="167"/>
      <c r="T9" s="167"/>
      <c r="U9" s="167"/>
      <c r="V9" s="167"/>
      <c r="W9" s="167"/>
      <c r="X9" s="167">
        <v>4</v>
      </c>
      <c r="Y9" s="167">
        <v>5567</v>
      </c>
      <c r="Z9" s="167">
        <v>2345101</v>
      </c>
      <c r="AA9" s="167">
        <v>4890</v>
      </c>
      <c r="AB9" s="167">
        <v>5464553</v>
      </c>
      <c r="AC9" s="167"/>
      <c r="AD9" s="167"/>
      <c r="AE9" s="167">
        <v>254</v>
      </c>
      <c r="AF9" s="167">
        <v>98604</v>
      </c>
      <c r="AG9" s="167"/>
      <c r="AH9" s="167"/>
      <c r="AI9" s="167">
        <v>124.5</v>
      </c>
      <c r="AJ9" s="167">
        <v>37056</v>
      </c>
      <c r="AK9" s="167"/>
      <c r="AL9" s="167"/>
      <c r="AM9" s="167"/>
      <c r="AN9" s="167"/>
      <c r="AO9" s="167"/>
      <c r="AP9" s="167"/>
      <c r="AQ9" s="167"/>
      <c r="AR9" s="167"/>
      <c r="AS9" s="167">
        <v>11</v>
      </c>
      <c r="AT9" s="167">
        <v>2455</v>
      </c>
      <c r="AU9" s="167">
        <v>996894</v>
      </c>
      <c r="AV9" s="167">
        <v>149</v>
      </c>
      <c r="AW9" s="167">
        <v>33750</v>
      </c>
      <c r="AX9" s="167">
        <v>19930</v>
      </c>
      <c r="AY9" s="167">
        <v>11846250</v>
      </c>
      <c r="AZ9" s="167">
        <v>1</v>
      </c>
      <c r="BA9" s="167">
        <v>1020</v>
      </c>
      <c r="BB9" s="167">
        <v>524340</v>
      </c>
      <c r="BC9" s="167">
        <v>282</v>
      </c>
      <c r="BD9" s="167">
        <v>40176</v>
      </c>
      <c r="BE9" s="167"/>
      <c r="BF9" s="167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ht="15" customHeight="1">
      <c r="A10" s="1">
        <v>43046</v>
      </c>
      <c r="B10" s="20" t="s">
        <v>60</v>
      </c>
      <c r="C10" s="47">
        <v>2</v>
      </c>
      <c r="D10" s="47">
        <v>410</v>
      </c>
      <c r="E10" s="47">
        <v>323028</v>
      </c>
      <c r="F10" s="47"/>
      <c r="G10" s="168"/>
      <c r="H10" s="168"/>
      <c r="I10" s="47">
        <v>1</v>
      </c>
      <c r="J10" s="47">
        <v>35248</v>
      </c>
      <c r="K10" s="47">
        <v>1378544</v>
      </c>
      <c r="L10" s="47">
        <v>29</v>
      </c>
      <c r="M10" s="47">
        <v>766262</v>
      </c>
      <c r="N10" s="47">
        <v>105254928</v>
      </c>
      <c r="O10" s="47"/>
      <c r="P10" s="47"/>
      <c r="Q10" s="47"/>
      <c r="R10" s="47"/>
      <c r="S10" s="47"/>
      <c r="T10" s="47"/>
      <c r="U10" s="47"/>
      <c r="V10" s="47"/>
      <c r="W10" s="47"/>
      <c r="X10" s="47">
        <v>4</v>
      </c>
      <c r="Y10" s="47">
        <v>4574</v>
      </c>
      <c r="Z10" s="47">
        <v>2121617</v>
      </c>
      <c r="AA10" s="47">
        <v>3656.8</v>
      </c>
      <c r="AB10" s="47">
        <v>3989734</v>
      </c>
      <c r="AC10" s="47"/>
      <c r="AD10" s="47"/>
      <c r="AE10" s="47">
        <v>127</v>
      </c>
      <c r="AF10" s="47">
        <v>35316</v>
      </c>
      <c r="AG10" s="47"/>
      <c r="AH10" s="47"/>
      <c r="AI10" s="47">
        <v>387.6</v>
      </c>
      <c r="AJ10" s="47">
        <v>62413</v>
      </c>
      <c r="AK10" s="47"/>
      <c r="AL10" s="47"/>
      <c r="AM10" s="47"/>
      <c r="AN10" s="47"/>
      <c r="AO10" s="47"/>
      <c r="AP10" s="47"/>
      <c r="AQ10" s="47"/>
      <c r="AR10" s="47"/>
      <c r="AS10" s="47">
        <v>13</v>
      </c>
      <c r="AT10" s="47">
        <v>3553</v>
      </c>
      <c r="AU10" s="47">
        <v>1410102</v>
      </c>
      <c r="AV10" s="47">
        <v>1166</v>
      </c>
      <c r="AW10" s="47">
        <v>261792</v>
      </c>
      <c r="AX10" s="47">
        <v>46277</v>
      </c>
      <c r="AY10" s="47">
        <v>27820908</v>
      </c>
      <c r="AZ10" s="47">
        <v>1</v>
      </c>
      <c r="BA10" s="47">
        <v>457</v>
      </c>
      <c r="BB10" s="47">
        <v>219024</v>
      </c>
      <c r="BC10" s="47">
        <v>241</v>
      </c>
      <c r="BD10" s="47">
        <v>34452</v>
      </c>
      <c r="BE10" s="47"/>
      <c r="BF10" s="47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ht="15" customHeight="1">
      <c r="A11" s="34">
        <v>43047</v>
      </c>
      <c r="B11" s="20" t="s">
        <v>61</v>
      </c>
      <c r="C11" s="167">
        <v>4</v>
      </c>
      <c r="D11" s="32">
        <v>40</v>
      </c>
      <c r="E11" s="32">
        <v>36396</v>
      </c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>
        <v>6</v>
      </c>
      <c r="Y11" s="167">
        <v>11714.3</v>
      </c>
      <c r="Z11" s="167">
        <v>5655970</v>
      </c>
      <c r="AA11" s="167">
        <v>9329.5</v>
      </c>
      <c r="AB11" s="167">
        <v>10441367</v>
      </c>
      <c r="AC11" s="167"/>
      <c r="AD11" s="167"/>
      <c r="AE11" s="167">
        <v>70</v>
      </c>
      <c r="AF11" s="167">
        <v>31860</v>
      </c>
      <c r="AG11" s="167"/>
      <c r="AH11" s="167"/>
      <c r="AI11" s="167">
        <v>1030.7</v>
      </c>
      <c r="AJ11" s="167">
        <v>168636</v>
      </c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>
        <v>1</v>
      </c>
      <c r="BA11" s="167">
        <v>426</v>
      </c>
      <c r="BB11" s="167">
        <v>196452</v>
      </c>
      <c r="BC11" s="167">
        <v>476</v>
      </c>
      <c r="BD11" s="167">
        <v>52488</v>
      </c>
      <c r="BE11" s="167"/>
      <c r="BF11" s="167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ht="15" customHeight="1">
      <c r="A12" s="1">
        <v>43048</v>
      </c>
      <c r="B12" s="38" t="s">
        <v>62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>
        <v>13</v>
      </c>
      <c r="AT12" s="168">
        <v>5960</v>
      </c>
      <c r="AU12" s="168">
        <v>2533842</v>
      </c>
      <c r="AV12" s="168">
        <v>11171</v>
      </c>
      <c r="AW12" s="168">
        <v>944806</v>
      </c>
      <c r="AX12" s="168">
        <v>21820</v>
      </c>
      <c r="AY12" s="168">
        <v>14019070</v>
      </c>
      <c r="AZ12" s="168"/>
      <c r="BA12" s="168"/>
      <c r="BB12" s="168"/>
      <c r="BC12" s="168"/>
      <c r="BD12" s="168"/>
      <c r="BE12" s="168"/>
      <c r="BF12" s="168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ht="15" customHeight="1">
      <c r="A13" s="34">
        <v>43049</v>
      </c>
      <c r="B13" s="20" t="s">
        <v>63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>
        <v>4</v>
      </c>
      <c r="Y13" s="167">
        <v>5795</v>
      </c>
      <c r="Z13" s="167">
        <v>2312474</v>
      </c>
      <c r="AA13" s="167">
        <v>4416</v>
      </c>
      <c r="AB13" s="167">
        <v>5211314</v>
      </c>
      <c r="AC13" s="167"/>
      <c r="AD13" s="167"/>
      <c r="AE13" s="167">
        <v>14</v>
      </c>
      <c r="AF13" s="167">
        <v>3240</v>
      </c>
      <c r="AG13" s="167"/>
      <c r="AH13" s="167"/>
      <c r="AI13" s="167">
        <v>849.6</v>
      </c>
      <c r="AJ13" s="167">
        <v>138384</v>
      </c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ht="15" customHeight="1">
      <c r="A14" s="1">
        <v>43050</v>
      </c>
      <c r="B14" s="38" t="s">
        <v>64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ht="15" customHeight="1">
      <c r="A15" s="34">
        <v>43051</v>
      </c>
      <c r="B15" s="20" t="s">
        <v>58</v>
      </c>
      <c r="C15" s="47">
        <v>1</v>
      </c>
      <c r="D15" s="47">
        <v>40</v>
      </c>
      <c r="E15" s="47">
        <v>39204</v>
      </c>
      <c r="F15" s="47"/>
      <c r="G15" s="170"/>
      <c r="H15" s="170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>
        <v>9</v>
      </c>
      <c r="Y15" s="47">
        <v>53601.3</v>
      </c>
      <c r="Z15" s="47">
        <v>17599577</v>
      </c>
      <c r="AA15" s="47">
        <v>37092</v>
      </c>
      <c r="AB15" s="47">
        <v>32696256</v>
      </c>
      <c r="AC15" s="47"/>
      <c r="AD15" s="47"/>
      <c r="AE15" s="47">
        <v>519</v>
      </c>
      <c r="AF15" s="47">
        <v>126241</v>
      </c>
      <c r="AG15" s="47">
        <v>3</v>
      </c>
      <c r="AH15" s="47">
        <v>1728</v>
      </c>
      <c r="AI15" s="47">
        <v>5552.5</v>
      </c>
      <c r="AJ15" s="47">
        <v>758370</v>
      </c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ht="15" customHeight="1">
      <c r="A16" s="1">
        <v>43052</v>
      </c>
      <c r="B16" s="38" t="s">
        <v>59</v>
      </c>
      <c r="C16" s="169">
        <v>5</v>
      </c>
      <c r="D16" s="32">
        <v>405</v>
      </c>
      <c r="E16" s="32">
        <v>396684</v>
      </c>
      <c r="F16" s="169"/>
      <c r="G16" s="169"/>
      <c r="H16" s="169"/>
      <c r="I16" s="169"/>
      <c r="J16" s="169"/>
      <c r="K16" s="169"/>
      <c r="L16" s="169">
        <v>37</v>
      </c>
      <c r="M16" s="169">
        <v>898016</v>
      </c>
      <c r="N16" s="169">
        <v>161115932</v>
      </c>
      <c r="O16" s="169"/>
      <c r="P16" s="169"/>
      <c r="Q16" s="169"/>
      <c r="R16" s="169">
        <v>1</v>
      </c>
      <c r="S16" s="169">
        <v>4784</v>
      </c>
      <c r="T16" s="169">
        <v>1274113</v>
      </c>
      <c r="U16" s="169"/>
      <c r="V16" s="169"/>
      <c r="W16" s="169"/>
      <c r="X16" s="169">
        <v>4</v>
      </c>
      <c r="Y16" s="169">
        <v>3056.5</v>
      </c>
      <c r="Z16" s="169">
        <v>1058443</v>
      </c>
      <c r="AA16" s="169">
        <v>2446</v>
      </c>
      <c r="AB16" s="169">
        <v>1932389</v>
      </c>
      <c r="AC16" s="169"/>
      <c r="AD16" s="169"/>
      <c r="AE16" s="169">
        <v>82</v>
      </c>
      <c r="AF16" s="169">
        <v>34398</v>
      </c>
      <c r="AG16" s="169"/>
      <c r="AH16" s="169"/>
      <c r="AI16" s="169">
        <v>256</v>
      </c>
      <c r="AJ16" s="169">
        <v>40036</v>
      </c>
      <c r="AK16" s="169"/>
      <c r="AL16" s="169"/>
      <c r="AM16" s="169"/>
      <c r="AN16" s="169"/>
      <c r="AO16" s="169"/>
      <c r="AP16" s="169"/>
      <c r="AQ16" s="169"/>
      <c r="AR16" s="169"/>
      <c r="AS16" s="169">
        <v>13</v>
      </c>
      <c r="AT16" s="169">
        <v>4312</v>
      </c>
      <c r="AU16" s="169">
        <v>1149660</v>
      </c>
      <c r="AV16" s="169">
        <v>5231</v>
      </c>
      <c r="AW16" s="169">
        <v>440802</v>
      </c>
      <c r="AX16" s="169">
        <v>40620</v>
      </c>
      <c r="AY16" s="169">
        <v>24699201</v>
      </c>
      <c r="AZ16" s="169">
        <v>1</v>
      </c>
      <c r="BA16" s="169">
        <v>796</v>
      </c>
      <c r="BB16" s="169">
        <v>246456</v>
      </c>
      <c r="BC16" s="169">
        <v>128</v>
      </c>
      <c r="BD16" s="169">
        <v>25920</v>
      </c>
      <c r="BE16" s="169"/>
      <c r="BF16" s="169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ht="15" customHeight="1">
      <c r="A17" s="34">
        <v>43053</v>
      </c>
      <c r="B17" s="20" t="s">
        <v>60</v>
      </c>
      <c r="C17" s="170">
        <v>7</v>
      </c>
      <c r="D17" s="170">
        <v>1015</v>
      </c>
      <c r="E17" s="170">
        <v>945324</v>
      </c>
      <c r="F17" s="170"/>
      <c r="G17" s="170"/>
      <c r="H17" s="170"/>
      <c r="I17" s="170"/>
      <c r="J17" s="170"/>
      <c r="K17" s="170"/>
      <c r="L17" s="170">
        <v>27</v>
      </c>
      <c r="M17" s="170">
        <v>1225719</v>
      </c>
      <c r="N17" s="170">
        <v>232499621</v>
      </c>
      <c r="O17" s="170"/>
      <c r="P17" s="170"/>
      <c r="Q17" s="170"/>
      <c r="R17" s="170"/>
      <c r="S17" s="170"/>
      <c r="T17" s="170"/>
      <c r="U17" s="170"/>
      <c r="V17" s="170"/>
      <c r="W17" s="170"/>
      <c r="X17" s="170">
        <v>7</v>
      </c>
      <c r="Y17" s="170">
        <v>13208.4</v>
      </c>
      <c r="Z17" s="170">
        <v>4329449</v>
      </c>
      <c r="AA17" s="170">
        <v>9380.3</v>
      </c>
      <c r="AB17" s="170">
        <v>8808309</v>
      </c>
      <c r="AC17" s="170"/>
      <c r="AD17" s="170"/>
      <c r="AE17" s="170">
        <v>380</v>
      </c>
      <c r="AF17" s="170">
        <v>81648</v>
      </c>
      <c r="AG17" s="170">
        <v>5</v>
      </c>
      <c r="AH17" s="170">
        <v>3240</v>
      </c>
      <c r="AI17" s="170">
        <v>1038.6</v>
      </c>
      <c r="AJ17" s="170">
        <v>167940</v>
      </c>
      <c r="AK17" s="170"/>
      <c r="AL17" s="170"/>
      <c r="AM17" s="170"/>
      <c r="AN17" s="170"/>
      <c r="AO17" s="170"/>
      <c r="AP17" s="170"/>
      <c r="AQ17" s="170"/>
      <c r="AR17" s="170"/>
      <c r="AS17" s="170">
        <v>13</v>
      </c>
      <c r="AT17" s="170"/>
      <c r="AU17" s="170"/>
      <c r="AV17" s="170">
        <v>420</v>
      </c>
      <c r="AW17" s="170">
        <v>110754</v>
      </c>
      <c r="AX17" s="170">
        <v>68420</v>
      </c>
      <c r="AY17" s="170">
        <v>41107845</v>
      </c>
      <c r="AZ17" s="170">
        <v>1</v>
      </c>
      <c r="BA17" s="170">
        <v>590</v>
      </c>
      <c r="BB17" s="170">
        <v>231552</v>
      </c>
      <c r="BC17" s="170">
        <v>256</v>
      </c>
      <c r="BD17" s="170">
        <v>51840</v>
      </c>
      <c r="BE17" s="170">
        <v>14</v>
      </c>
      <c r="BF17" s="170">
        <v>8532</v>
      </c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ht="15" customHeight="1">
      <c r="A18" s="1">
        <v>43054</v>
      </c>
      <c r="B18" s="20" t="s">
        <v>61</v>
      </c>
      <c r="C18" s="169">
        <v>1</v>
      </c>
      <c r="D18" s="169">
        <v>5</v>
      </c>
      <c r="E18" s="169">
        <v>4320</v>
      </c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>
        <v>2</v>
      </c>
      <c r="Y18" s="169">
        <v>2437</v>
      </c>
      <c r="Z18" s="169">
        <v>817030</v>
      </c>
      <c r="AA18" s="169">
        <v>1589</v>
      </c>
      <c r="AB18" s="169">
        <v>1313540</v>
      </c>
      <c r="AC18" s="169"/>
      <c r="AD18" s="169"/>
      <c r="AE18" s="169">
        <v>14</v>
      </c>
      <c r="AF18" s="169">
        <v>14904</v>
      </c>
      <c r="AG18" s="169"/>
      <c r="AH18" s="169"/>
      <c r="AI18" s="169">
        <v>47.4</v>
      </c>
      <c r="AJ18" s="169">
        <v>14852</v>
      </c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ht="15" customHeight="1">
      <c r="A19" s="34">
        <v>43055</v>
      </c>
      <c r="B19" s="38" t="s">
        <v>62</v>
      </c>
      <c r="C19" s="171">
        <v>5</v>
      </c>
      <c r="D19" s="171">
        <v>265</v>
      </c>
      <c r="E19" s="171">
        <v>272052</v>
      </c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>
        <v>7</v>
      </c>
      <c r="Y19" s="171">
        <v>11510.6</v>
      </c>
      <c r="Z19" s="171">
        <v>3734487</v>
      </c>
      <c r="AA19" s="171">
        <v>7351.7</v>
      </c>
      <c r="AB19" s="171">
        <v>7386122</v>
      </c>
      <c r="AC19" s="171"/>
      <c r="AD19" s="171"/>
      <c r="AE19" s="171">
        <v>329</v>
      </c>
      <c r="AF19" s="171">
        <v>74652</v>
      </c>
      <c r="AG19" s="171"/>
      <c r="AH19" s="171"/>
      <c r="AI19" s="171">
        <v>1041.5</v>
      </c>
      <c r="AJ19" s="171">
        <v>239204</v>
      </c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ht="15" customHeight="1">
      <c r="A20" s="1">
        <v>43056</v>
      </c>
      <c r="B20" s="20" t="s">
        <v>63</v>
      </c>
      <c r="C20" s="47">
        <v>6</v>
      </c>
      <c r="D20" s="47">
        <v>228</v>
      </c>
      <c r="E20" s="47">
        <v>221616</v>
      </c>
      <c r="F20" s="47"/>
      <c r="G20" s="172"/>
      <c r="H20" s="172"/>
      <c r="I20" s="47">
        <v>6</v>
      </c>
      <c r="J20" s="47">
        <v>804033</v>
      </c>
      <c r="K20" s="47">
        <v>28068167</v>
      </c>
      <c r="L20" s="47">
        <v>19</v>
      </c>
      <c r="M20" s="47">
        <v>510786</v>
      </c>
      <c r="N20" s="47">
        <v>75169808</v>
      </c>
      <c r="O20" s="47"/>
      <c r="P20" s="47"/>
      <c r="Q20" s="47"/>
      <c r="R20" s="47"/>
      <c r="S20" s="47"/>
      <c r="T20" s="47"/>
      <c r="U20" s="47"/>
      <c r="V20" s="47"/>
      <c r="W20" s="47"/>
      <c r="X20" s="47">
        <v>4</v>
      </c>
      <c r="Y20" s="47">
        <v>6424.8</v>
      </c>
      <c r="Z20" s="47">
        <v>1928222</v>
      </c>
      <c r="AA20" s="47">
        <v>3893.1</v>
      </c>
      <c r="AB20" s="47">
        <v>3858674</v>
      </c>
      <c r="AC20" s="47"/>
      <c r="AD20" s="47"/>
      <c r="AE20" s="47">
        <v>109</v>
      </c>
      <c r="AF20" s="47">
        <v>39312</v>
      </c>
      <c r="AG20" s="47">
        <v>7</v>
      </c>
      <c r="AH20" s="47">
        <v>5724</v>
      </c>
      <c r="AI20" s="47">
        <v>162</v>
      </c>
      <c r="AJ20" s="47">
        <v>33048</v>
      </c>
      <c r="AK20" s="47"/>
      <c r="AL20" s="47"/>
      <c r="AM20" s="47"/>
      <c r="AN20" s="47"/>
      <c r="AO20" s="47"/>
      <c r="AP20" s="47"/>
      <c r="AQ20" s="47"/>
      <c r="AR20" s="47"/>
      <c r="AS20" s="47">
        <v>13</v>
      </c>
      <c r="AT20" s="47">
        <v>547</v>
      </c>
      <c r="AU20" s="47">
        <v>237168</v>
      </c>
      <c r="AV20" s="47">
        <v>517</v>
      </c>
      <c r="AW20" s="47">
        <v>26784</v>
      </c>
      <c r="AX20" s="47">
        <v>35327</v>
      </c>
      <c r="AY20" s="47">
        <v>22123195</v>
      </c>
      <c r="AZ20" s="47">
        <v>1</v>
      </c>
      <c r="BA20" s="47">
        <v>1153</v>
      </c>
      <c r="BB20" s="47">
        <v>597564</v>
      </c>
      <c r="BC20" s="47">
        <v>108</v>
      </c>
      <c r="BD20" s="47">
        <v>22896</v>
      </c>
      <c r="BE20" s="47"/>
      <c r="BF20" s="47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ht="15" customHeight="1">
      <c r="A21" s="34">
        <v>43057</v>
      </c>
      <c r="B21" s="38" t="s">
        <v>64</v>
      </c>
      <c r="C21" s="171"/>
      <c r="D21" s="32"/>
      <c r="E21" s="32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ht="15" customHeight="1">
      <c r="A22" s="1">
        <v>43058</v>
      </c>
      <c r="B22" s="20" t="s">
        <v>58</v>
      </c>
      <c r="C22" s="172">
        <v>5</v>
      </c>
      <c r="D22" s="172">
        <v>105</v>
      </c>
      <c r="E22" s="172">
        <v>87588</v>
      </c>
      <c r="F22" s="172"/>
      <c r="G22" s="172"/>
      <c r="H22" s="172"/>
      <c r="I22" s="172">
        <v>8</v>
      </c>
      <c r="J22" s="172">
        <v>2107332</v>
      </c>
      <c r="K22" s="172">
        <v>67573667</v>
      </c>
      <c r="L22" s="172">
        <v>13</v>
      </c>
      <c r="M22" s="172">
        <v>306600</v>
      </c>
      <c r="N22" s="172">
        <v>61325982</v>
      </c>
      <c r="O22" s="172"/>
      <c r="P22" s="172"/>
      <c r="Q22" s="172"/>
      <c r="R22" s="172"/>
      <c r="S22" s="172"/>
      <c r="T22" s="172"/>
      <c r="U22" s="172"/>
      <c r="V22" s="172"/>
      <c r="W22" s="172"/>
      <c r="X22" s="172">
        <v>9</v>
      </c>
      <c r="Y22" s="172">
        <v>30502</v>
      </c>
      <c r="Z22" s="172">
        <v>8867244</v>
      </c>
      <c r="AA22" s="172">
        <v>19420</v>
      </c>
      <c r="AB22" s="172">
        <v>20003295</v>
      </c>
      <c r="AC22" s="172"/>
      <c r="AD22" s="172"/>
      <c r="AE22" s="172">
        <v>195</v>
      </c>
      <c r="AF22" s="172">
        <v>94554</v>
      </c>
      <c r="AG22" s="172">
        <v>12</v>
      </c>
      <c r="AH22" s="172">
        <v>8640</v>
      </c>
      <c r="AI22" s="172">
        <v>2434.3</v>
      </c>
      <c r="AJ22" s="172">
        <v>343996</v>
      </c>
      <c r="AK22" s="172"/>
      <c r="AL22" s="172"/>
      <c r="AM22" s="172"/>
      <c r="AN22" s="172"/>
      <c r="AO22" s="172"/>
      <c r="AP22" s="172"/>
      <c r="AQ22" s="172"/>
      <c r="AR22" s="172"/>
      <c r="AS22" s="172">
        <v>12</v>
      </c>
      <c r="AT22" s="172">
        <v>7709</v>
      </c>
      <c r="AU22" s="172">
        <v>3174930</v>
      </c>
      <c r="AV22" s="172">
        <v>6798</v>
      </c>
      <c r="AW22" s="172">
        <v>475416</v>
      </c>
      <c r="AX22" s="172">
        <v>33200</v>
      </c>
      <c r="AY22" s="172">
        <v>21522132</v>
      </c>
      <c r="AZ22" s="172">
        <v>1</v>
      </c>
      <c r="BA22" s="172">
        <v>616</v>
      </c>
      <c r="BB22" s="172">
        <v>198612</v>
      </c>
      <c r="BC22" s="172">
        <v>54</v>
      </c>
      <c r="BD22" s="172">
        <v>5400</v>
      </c>
      <c r="BE22" s="172"/>
      <c r="BF22" s="172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ht="15" customHeight="1">
      <c r="A23" s="34">
        <v>43059</v>
      </c>
      <c r="B23" s="38" t="s">
        <v>59</v>
      </c>
      <c r="C23" s="171">
        <v>1</v>
      </c>
      <c r="D23" s="171">
        <v>150</v>
      </c>
      <c r="E23" s="171">
        <v>135324</v>
      </c>
      <c r="F23" s="171"/>
      <c r="G23" s="171"/>
      <c r="H23" s="171"/>
      <c r="I23" s="171">
        <v>5</v>
      </c>
      <c r="J23" s="171">
        <v>1128845</v>
      </c>
      <c r="K23" s="171">
        <v>35149260</v>
      </c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>
        <v>3</v>
      </c>
      <c r="Y23" s="171">
        <v>2148.5</v>
      </c>
      <c r="Z23" s="171">
        <v>584885</v>
      </c>
      <c r="AA23" s="171">
        <v>1563</v>
      </c>
      <c r="AB23" s="171">
        <v>1427133</v>
      </c>
      <c r="AC23" s="171"/>
      <c r="AD23" s="171"/>
      <c r="AE23" s="171">
        <v>5</v>
      </c>
      <c r="AF23" s="171">
        <v>3780</v>
      </c>
      <c r="AG23" s="171"/>
      <c r="AH23" s="171"/>
      <c r="AI23" s="171">
        <v>265</v>
      </c>
      <c r="AJ23" s="171">
        <v>70956</v>
      </c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ht="15" customHeight="1">
      <c r="A24" s="1">
        <v>43060</v>
      </c>
      <c r="B24" s="20" t="s">
        <v>60</v>
      </c>
      <c r="C24" s="173">
        <v>4</v>
      </c>
      <c r="D24" s="173">
        <v>430</v>
      </c>
      <c r="E24" s="173">
        <v>415152</v>
      </c>
      <c r="F24" s="173"/>
      <c r="G24" s="173"/>
      <c r="H24" s="173"/>
      <c r="I24" s="173">
        <v>16</v>
      </c>
      <c r="J24" s="173">
        <v>1612978</v>
      </c>
      <c r="K24" s="173">
        <v>62447911</v>
      </c>
      <c r="L24" s="173">
        <v>13</v>
      </c>
      <c r="M24" s="173">
        <v>986388</v>
      </c>
      <c r="N24" s="173">
        <v>156774665</v>
      </c>
      <c r="O24" s="173"/>
      <c r="P24" s="173"/>
      <c r="Q24" s="173"/>
      <c r="R24" s="173"/>
      <c r="S24" s="173"/>
      <c r="T24" s="173"/>
      <c r="U24" s="173"/>
      <c r="V24" s="173"/>
      <c r="W24" s="173"/>
      <c r="X24" s="173">
        <v>6</v>
      </c>
      <c r="Y24" s="173">
        <v>18606.9</v>
      </c>
      <c r="Z24" s="173">
        <v>5202154</v>
      </c>
      <c r="AA24" s="173">
        <v>13185</v>
      </c>
      <c r="AB24" s="173">
        <v>13706430</v>
      </c>
      <c r="AC24" s="173"/>
      <c r="AD24" s="173"/>
      <c r="AE24" s="173">
        <v>847</v>
      </c>
      <c r="AF24" s="173">
        <v>125038</v>
      </c>
      <c r="AG24" s="173">
        <v>49.8</v>
      </c>
      <c r="AH24" s="173">
        <v>42012</v>
      </c>
      <c r="AI24" s="173">
        <v>412.2</v>
      </c>
      <c r="AJ24" s="173">
        <v>81084</v>
      </c>
      <c r="AK24" s="173"/>
      <c r="AL24" s="173"/>
      <c r="AM24" s="173"/>
      <c r="AN24" s="173"/>
      <c r="AO24" s="173"/>
      <c r="AP24" s="173"/>
      <c r="AQ24" s="173">
        <v>5</v>
      </c>
      <c r="AR24" s="173">
        <v>2160</v>
      </c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ht="15" customHeight="1">
      <c r="A25" s="34">
        <v>43061</v>
      </c>
      <c r="B25" s="20" t="s">
        <v>61</v>
      </c>
      <c r="C25" s="47"/>
      <c r="D25" s="47"/>
      <c r="E25" s="47"/>
      <c r="F25" s="47"/>
      <c r="G25" s="174"/>
      <c r="H25" s="174"/>
      <c r="I25" s="47">
        <v>1</v>
      </c>
      <c r="J25" s="47">
        <v>9675</v>
      </c>
      <c r="K25" s="47">
        <v>365715</v>
      </c>
      <c r="L25" s="47">
        <v>18</v>
      </c>
      <c r="M25" s="47">
        <v>1865333</v>
      </c>
      <c r="N25" s="47">
        <v>332573053</v>
      </c>
      <c r="O25" s="47"/>
      <c r="P25" s="47"/>
      <c r="Q25" s="47"/>
      <c r="R25" s="47"/>
      <c r="S25" s="47"/>
      <c r="T25" s="47"/>
      <c r="U25" s="47"/>
      <c r="V25" s="47"/>
      <c r="W25" s="47"/>
      <c r="X25" s="47">
        <v>4</v>
      </c>
      <c r="Y25" s="47">
        <v>10202.5</v>
      </c>
      <c r="Z25" s="47">
        <v>2749599</v>
      </c>
      <c r="AA25" s="47">
        <v>6809</v>
      </c>
      <c r="AB25" s="47">
        <v>6939111</v>
      </c>
      <c r="AC25" s="47"/>
      <c r="AD25" s="47"/>
      <c r="AE25" s="47">
        <v>72</v>
      </c>
      <c r="AF25" s="47">
        <v>55134</v>
      </c>
      <c r="AG25" s="47"/>
      <c r="AH25" s="47"/>
      <c r="AI25" s="47">
        <v>1280.8</v>
      </c>
      <c r="AJ25" s="47">
        <v>170305</v>
      </c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ht="15" customHeight="1">
      <c r="A26" s="1">
        <v>43062</v>
      </c>
      <c r="B26" s="38" t="s">
        <v>62</v>
      </c>
      <c r="C26" s="173">
        <v>7</v>
      </c>
      <c r="D26" s="32">
        <v>730</v>
      </c>
      <c r="E26" s="32">
        <v>737478</v>
      </c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>
        <v>1</v>
      </c>
      <c r="Y26" s="173">
        <v>175.4</v>
      </c>
      <c r="Z26" s="173">
        <v>34409</v>
      </c>
      <c r="AA26" s="173">
        <v>161</v>
      </c>
      <c r="AB26" s="173">
        <v>93799</v>
      </c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>
        <v>12</v>
      </c>
      <c r="AT26" s="173">
        <v>2806</v>
      </c>
      <c r="AU26" s="173">
        <v>1111860</v>
      </c>
      <c r="AV26" s="173">
        <v>2717</v>
      </c>
      <c r="AW26" s="173">
        <v>77058</v>
      </c>
      <c r="AX26" s="173">
        <v>35000</v>
      </c>
      <c r="AY26" s="173">
        <v>23565870</v>
      </c>
      <c r="AZ26" s="173">
        <v>1</v>
      </c>
      <c r="BA26" s="173">
        <v>867</v>
      </c>
      <c r="BB26" s="173">
        <v>499932</v>
      </c>
      <c r="BC26" s="173">
        <v>168</v>
      </c>
      <c r="BD26" s="173">
        <v>36828</v>
      </c>
      <c r="BE26" s="173"/>
      <c r="BF26" s="173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15" customHeight="1">
      <c r="A27" s="34">
        <v>43063</v>
      </c>
      <c r="B27" s="20" t="s">
        <v>63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>
        <v>9</v>
      </c>
      <c r="Y27" s="174">
        <v>29665.1</v>
      </c>
      <c r="Z27" s="174">
        <v>8218874</v>
      </c>
      <c r="AA27" s="174">
        <v>19743</v>
      </c>
      <c r="AB27" s="174">
        <v>20578467</v>
      </c>
      <c r="AC27" s="174"/>
      <c r="AD27" s="174"/>
      <c r="AE27" s="174">
        <v>115</v>
      </c>
      <c r="AF27" s="174">
        <v>61992</v>
      </c>
      <c r="AG27" s="174">
        <v>30</v>
      </c>
      <c r="AH27" s="174">
        <v>31536</v>
      </c>
      <c r="AI27" s="174">
        <v>2623</v>
      </c>
      <c r="AJ27" s="174">
        <v>388963</v>
      </c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15" customHeight="1">
      <c r="A28" s="1">
        <v>43064</v>
      </c>
      <c r="B28" s="38" t="s">
        <v>64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15" customHeight="1">
      <c r="A29" s="34">
        <v>43065</v>
      </c>
      <c r="B29" s="20" t="s">
        <v>58</v>
      </c>
      <c r="C29" s="175">
        <v>8</v>
      </c>
      <c r="D29" s="175">
        <v>680</v>
      </c>
      <c r="E29" s="175">
        <v>666522</v>
      </c>
      <c r="F29" s="175">
        <v>7</v>
      </c>
      <c r="G29" s="175">
        <v>280</v>
      </c>
      <c r="H29" s="175">
        <v>284742</v>
      </c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>
        <v>8</v>
      </c>
      <c r="Y29" s="175">
        <v>27555.6</v>
      </c>
      <c r="Z29" s="175">
        <v>7321176</v>
      </c>
      <c r="AA29" s="175">
        <v>20227.6</v>
      </c>
      <c r="AB29" s="175">
        <v>20662718</v>
      </c>
      <c r="AC29" s="175"/>
      <c r="AD29" s="175"/>
      <c r="AE29" s="175">
        <v>108</v>
      </c>
      <c r="AF29" s="175">
        <v>49680</v>
      </c>
      <c r="AG29" s="175">
        <v>41</v>
      </c>
      <c r="AH29" s="175">
        <v>23328</v>
      </c>
      <c r="AI29" s="175">
        <v>404.2</v>
      </c>
      <c r="AJ29" s="175">
        <v>83322</v>
      </c>
      <c r="AK29" s="175"/>
      <c r="AL29" s="175"/>
      <c r="AM29" s="175"/>
      <c r="AN29" s="175"/>
      <c r="AO29" s="175"/>
      <c r="AP29" s="175"/>
      <c r="AQ29" s="175"/>
      <c r="AR29" s="175"/>
      <c r="AS29" s="175">
        <v>13</v>
      </c>
      <c r="AT29" s="175">
        <v>7628</v>
      </c>
      <c r="AU29" s="175">
        <v>3620106</v>
      </c>
      <c r="AV29" s="175">
        <v>2431</v>
      </c>
      <c r="AW29" s="175">
        <v>449172</v>
      </c>
      <c r="AX29" s="175">
        <v>21303</v>
      </c>
      <c r="AY29" s="175">
        <v>14763147</v>
      </c>
      <c r="AZ29" s="175">
        <v>1</v>
      </c>
      <c r="BA29" s="175">
        <v>691</v>
      </c>
      <c r="BB29" s="175">
        <v>317520</v>
      </c>
      <c r="BC29" s="175"/>
      <c r="BD29" s="175"/>
      <c r="BE29" s="175"/>
      <c r="BF29" s="175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15" customHeight="1">
      <c r="A30" s="1">
        <v>43066</v>
      </c>
      <c r="B30" s="38" t="s">
        <v>59</v>
      </c>
      <c r="C30" s="47"/>
      <c r="D30" s="47"/>
      <c r="E30" s="47"/>
      <c r="F30" s="47"/>
      <c r="G30" s="176"/>
      <c r="H30" s="176"/>
      <c r="I30" s="47">
        <v>1</v>
      </c>
      <c r="J30" s="47">
        <v>31004</v>
      </c>
      <c r="K30" s="47">
        <v>1339373</v>
      </c>
      <c r="L30" s="47">
        <v>13</v>
      </c>
      <c r="M30" s="47">
        <v>2838372</v>
      </c>
      <c r="N30" s="47">
        <v>264417483</v>
      </c>
      <c r="O30" s="47"/>
      <c r="P30" s="47"/>
      <c r="Q30" s="47"/>
      <c r="R30" s="47"/>
      <c r="S30" s="47"/>
      <c r="T30" s="47"/>
      <c r="U30" s="47"/>
      <c r="V30" s="47"/>
      <c r="W30" s="47"/>
      <c r="X30" s="47">
        <v>4</v>
      </c>
      <c r="Y30" s="47">
        <v>15513</v>
      </c>
      <c r="Z30" s="47">
        <v>3604737</v>
      </c>
      <c r="AA30" s="47">
        <v>12150.4</v>
      </c>
      <c r="AB30" s="47">
        <v>12424863</v>
      </c>
      <c r="AC30" s="47"/>
      <c r="AD30" s="47"/>
      <c r="AE30" s="47">
        <v>34</v>
      </c>
      <c r="AF30" s="47">
        <v>22572</v>
      </c>
      <c r="AG30" s="47">
        <v>40</v>
      </c>
      <c r="AH30" s="47">
        <v>21384</v>
      </c>
      <c r="AI30" s="47">
        <v>868</v>
      </c>
      <c r="AJ30" s="47">
        <v>94241</v>
      </c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>
        <v>1</v>
      </c>
      <c r="BA30" s="47">
        <v>1014</v>
      </c>
      <c r="BB30" s="47">
        <v>380916</v>
      </c>
      <c r="BC30" s="47">
        <v>48</v>
      </c>
      <c r="BD30" s="47">
        <v>6912</v>
      </c>
      <c r="BE30" s="47"/>
      <c r="BF30" s="47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ht="15" customHeight="1">
      <c r="A31" s="34">
        <v>43067</v>
      </c>
      <c r="B31" s="20" t="s">
        <v>60</v>
      </c>
      <c r="C31" s="175">
        <v>7</v>
      </c>
      <c r="D31" s="32">
        <v>423</v>
      </c>
      <c r="E31" s="32">
        <v>403704</v>
      </c>
      <c r="F31" s="175"/>
      <c r="G31" s="175"/>
      <c r="H31" s="175"/>
      <c r="I31" s="175">
        <v>1</v>
      </c>
      <c r="J31" s="175">
        <v>91341</v>
      </c>
      <c r="K31" s="175">
        <v>3048231</v>
      </c>
      <c r="L31" s="175">
        <v>10</v>
      </c>
      <c r="M31" s="175">
        <v>1957707</v>
      </c>
      <c r="N31" s="175">
        <v>152860118</v>
      </c>
      <c r="O31" s="175"/>
      <c r="P31" s="175"/>
      <c r="Q31" s="175"/>
      <c r="R31" s="175"/>
      <c r="S31" s="175"/>
      <c r="T31" s="175"/>
      <c r="U31" s="175"/>
      <c r="V31" s="175"/>
      <c r="W31" s="175"/>
      <c r="X31" s="175">
        <v>7</v>
      </c>
      <c r="Y31" s="175">
        <v>35265.8</v>
      </c>
      <c r="Z31" s="175">
        <v>7647258</v>
      </c>
      <c r="AA31" s="175">
        <v>28940</v>
      </c>
      <c r="AB31" s="175">
        <v>27823088</v>
      </c>
      <c r="AC31" s="175"/>
      <c r="AD31" s="175"/>
      <c r="AE31" s="175">
        <v>227</v>
      </c>
      <c r="AF31" s="175">
        <v>79379</v>
      </c>
      <c r="AG31" s="175">
        <v>15</v>
      </c>
      <c r="AH31" s="175">
        <v>7236</v>
      </c>
      <c r="AI31" s="175">
        <v>1004</v>
      </c>
      <c r="AJ31" s="175">
        <v>73678</v>
      </c>
      <c r="AK31" s="175"/>
      <c r="AL31" s="175"/>
      <c r="AM31" s="175"/>
      <c r="AN31" s="175"/>
      <c r="AO31" s="175">
        <v>7</v>
      </c>
      <c r="AP31" s="175">
        <v>1404</v>
      </c>
      <c r="AQ31" s="175"/>
      <c r="AR31" s="175"/>
      <c r="AS31" s="175">
        <v>13</v>
      </c>
      <c r="AT31" s="175">
        <v>17757</v>
      </c>
      <c r="AU31" s="175">
        <v>6947748</v>
      </c>
      <c r="AV31" s="175">
        <v>253</v>
      </c>
      <c r="AW31" s="175">
        <v>57834</v>
      </c>
      <c r="AX31" s="175">
        <v>4552</v>
      </c>
      <c r="AY31" s="175">
        <v>2811640</v>
      </c>
      <c r="AZ31" s="175">
        <v>1</v>
      </c>
      <c r="BA31" s="175">
        <v>84</v>
      </c>
      <c r="BB31" s="175">
        <v>26136</v>
      </c>
      <c r="BC31" s="175"/>
      <c r="BD31" s="175"/>
      <c r="BE31" s="175"/>
      <c r="BF31" s="175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ht="15" customHeight="1">
      <c r="A32" s="1">
        <v>43068</v>
      </c>
      <c r="B32" s="20" t="s">
        <v>61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>
        <v>4</v>
      </c>
      <c r="Y32" s="176">
        <v>5473.7</v>
      </c>
      <c r="Z32" s="176">
        <v>1089115</v>
      </c>
      <c r="AA32" s="176">
        <v>4666</v>
      </c>
      <c r="AB32" s="176">
        <v>4379293</v>
      </c>
      <c r="AC32" s="176"/>
      <c r="AD32" s="176"/>
      <c r="AE32" s="176">
        <v>151</v>
      </c>
      <c r="AF32" s="176">
        <v>22344</v>
      </c>
      <c r="AG32" s="176">
        <v>25</v>
      </c>
      <c r="AH32" s="176">
        <v>30240</v>
      </c>
      <c r="AI32" s="176">
        <v>37</v>
      </c>
      <c r="AJ32" s="176">
        <v>12312</v>
      </c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ht="15" customHeight="1">
      <c r="A33" s="34">
        <v>43069</v>
      </c>
      <c r="B33" s="38" t="s">
        <v>62</v>
      </c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>
        <v>4</v>
      </c>
      <c r="Y33" s="175">
        <v>6256.8</v>
      </c>
      <c r="Z33" s="175">
        <v>1292910</v>
      </c>
      <c r="AA33" s="175">
        <v>5580</v>
      </c>
      <c r="AB33" s="175">
        <v>5456831</v>
      </c>
      <c r="AC33" s="175"/>
      <c r="AD33" s="175"/>
      <c r="AE33" s="175">
        <v>130</v>
      </c>
      <c r="AF33" s="175">
        <v>94284</v>
      </c>
      <c r="AG33" s="175">
        <v>5</v>
      </c>
      <c r="AH33" s="175">
        <v>5400</v>
      </c>
      <c r="AI33" s="175">
        <v>518</v>
      </c>
      <c r="AJ33" s="175">
        <v>62997</v>
      </c>
      <c r="AK33" s="175"/>
      <c r="AL33" s="175"/>
      <c r="AM33" s="175"/>
      <c r="AN33" s="175"/>
      <c r="AO33" s="175"/>
      <c r="AP33" s="175"/>
      <c r="AQ33" s="175">
        <v>5</v>
      </c>
      <c r="AR33" s="175">
        <v>3240</v>
      </c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33">
    <mergeCell ref="AX2:AY2"/>
    <mergeCell ref="BC2:BD2"/>
    <mergeCell ref="BE2:BF2"/>
    <mergeCell ref="A3:B3"/>
    <mergeCell ref="AK2:AL2"/>
    <mergeCell ref="AM2:AN2"/>
    <mergeCell ref="AO2:AP2"/>
    <mergeCell ref="AQ2:AR2"/>
    <mergeCell ref="R2:T2"/>
    <mergeCell ref="U2:W2"/>
    <mergeCell ref="AV2:AW2"/>
    <mergeCell ref="Y2:Z2"/>
    <mergeCell ref="AA2:AB2"/>
    <mergeCell ref="AC2:AD2"/>
    <mergeCell ref="AE2:AF2"/>
    <mergeCell ref="AG2:AH2"/>
    <mergeCell ref="AI2:AJ2"/>
    <mergeCell ref="A2:B2"/>
    <mergeCell ref="C2:E2"/>
    <mergeCell ref="F2:H2"/>
    <mergeCell ref="I2:K2"/>
    <mergeCell ref="L2:N2"/>
    <mergeCell ref="O2:Q2"/>
    <mergeCell ref="AZ2:BB2"/>
    <mergeCell ref="AS2:AU2"/>
    <mergeCell ref="A1:B1"/>
    <mergeCell ref="C1:E1"/>
    <mergeCell ref="F1:H1"/>
    <mergeCell ref="I1:T1"/>
    <mergeCell ref="U1:W1"/>
    <mergeCell ref="X1:AR1"/>
    <mergeCell ref="AS1:AY1"/>
    <mergeCell ref="AZ1:BF1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8" r:id="rId1"/>
  <headerFooter>
    <oddHeader>&amp;C八戸の水揚げ（主な魚種・主な漁法）&amp;R
平成28年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6"/>
  <sheetViews>
    <sheetView zoomScale="90" zoomScaleNormal="90" zoomScalePageLayoutView="0" workbookViewId="0" topLeftCell="A1">
      <pane xSplit="1" ySplit="3" topLeftCell="F2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O36" sqref="O36"/>
    </sheetView>
  </sheetViews>
  <sheetFormatPr defaultColWidth="9.140625" defaultRowHeight="15"/>
  <cols>
    <col min="1" max="1" width="9.28125" style="0" bestFit="1" customWidth="1"/>
    <col min="2" max="2" width="3.421875" style="21" bestFit="1" customWidth="1"/>
    <col min="3" max="4" width="9.421875" style="5" bestFit="1" customWidth="1"/>
    <col min="5" max="5" width="10.421875" style="5" bestFit="1" customWidth="1"/>
    <col min="6" max="7" width="9.421875" style="5" bestFit="1" customWidth="1"/>
    <col min="8" max="8" width="12.8515625" style="5" bestFit="1" customWidth="1"/>
    <col min="9" max="9" width="9.421875" style="5" bestFit="1" customWidth="1"/>
    <col min="10" max="10" width="9.57421875" style="5" bestFit="1" customWidth="1"/>
    <col min="11" max="11" width="11.8515625" style="5" bestFit="1" customWidth="1"/>
    <col min="12" max="12" width="9.421875" style="5" bestFit="1" customWidth="1"/>
    <col min="13" max="13" width="11.8515625" style="5" bestFit="1" customWidth="1"/>
    <col min="14" max="14" width="14.00390625" style="5" bestFit="1" customWidth="1"/>
    <col min="15" max="15" width="9.421875" style="5" bestFit="1" customWidth="1"/>
    <col min="16" max="16" width="10.28125" style="5" bestFit="1" customWidth="1"/>
    <col min="17" max="17" width="12.8515625" style="5" bestFit="1" customWidth="1"/>
    <col min="18" max="19" width="9.140625" style="5" bestFit="1" customWidth="1"/>
    <col min="20" max="20" width="11.421875" style="5" bestFit="1" customWidth="1"/>
    <col min="21" max="22" width="9.421875" style="5" bestFit="1" customWidth="1"/>
    <col min="23" max="23" width="11.57421875" style="5" bestFit="1" customWidth="1"/>
    <col min="24" max="25" width="9.28125" style="5" bestFit="1" customWidth="1"/>
    <col min="26" max="26" width="10.28125" style="5" bestFit="1" customWidth="1"/>
    <col min="27" max="27" width="9.28125" style="5" bestFit="1" customWidth="1"/>
    <col min="28" max="28" width="10.421875" style="5" bestFit="1" customWidth="1"/>
    <col min="29" max="30" width="9.00390625" style="5" customWidth="1"/>
    <col min="31" max="31" width="9.28125" style="5" bestFit="1" customWidth="1"/>
    <col min="32" max="32" width="10.421875" style="5" bestFit="1" customWidth="1"/>
    <col min="33" max="34" width="9.00390625" style="5" customWidth="1"/>
    <col min="35" max="35" width="9.28125" style="5" bestFit="1" customWidth="1"/>
    <col min="36" max="36" width="11.8515625" style="5" bestFit="1" customWidth="1"/>
    <col min="37" max="44" width="9.00390625" style="5" customWidth="1"/>
    <col min="45" max="46" width="9.28125" style="5" bestFit="1" customWidth="1"/>
    <col min="47" max="47" width="11.8515625" style="5" bestFit="1" customWidth="1"/>
    <col min="48" max="48" width="9.421875" style="5" bestFit="1" customWidth="1"/>
    <col min="49" max="49" width="9.57421875" style="5" customWidth="1"/>
    <col min="50" max="50" width="9.00390625" style="5" customWidth="1"/>
    <col min="51" max="51" width="12.8515625" style="5" bestFit="1" customWidth="1"/>
    <col min="52" max="53" width="9.28125" style="5" bestFit="1" customWidth="1"/>
    <col min="54" max="54" width="11.8515625" style="5" bestFit="1" customWidth="1"/>
    <col min="55" max="55" width="9.28125" style="5" bestFit="1" customWidth="1"/>
    <col min="56" max="56" width="10.28125" style="5" bestFit="1" customWidth="1"/>
    <col min="57" max="71" width="9.00390625" style="5" customWidth="1"/>
  </cols>
  <sheetData>
    <row r="1" spans="1:58" ht="15" customHeight="1">
      <c r="A1" s="205" t="s">
        <v>28</v>
      </c>
      <c r="B1" s="206"/>
      <c r="C1" s="207" t="s">
        <v>5</v>
      </c>
      <c r="D1" s="208"/>
      <c r="E1" s="209"/>
      <c r="F1" s="207" t="s">
        <v>0</v>
      </c>
      <c r="G1" s="208"/>
      <c r="H1" s="209"/>
      <c r="I1" s="207" t="s">
        <v>6</v>
      </c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9"/>
      <c r="U1" s="207" t="s">
        <v>12</v>
      </c>
      <c r="V1" s="208"/>
      <c r="W1" s="209"/>
      <c r="X1" s="202" t="s">
        <v>11</v>
      </c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2" t="s">
        <v>23</v>
      </c>
      <c r="AT1" s="203"/>
      <c r="AU1" s="203"/>
      <c r="AV1" s="203"/>
      <c r="AW1" s="203"/>
      <c r="AX1" s="203"/>
      <c r="AY1" s="204"/>
      <c r="AZ1" s="202" t="s">
        <v>26</v>
      </c>
      <c r="BA1" s="203"/>
      <c r="BB1" s="203"/>
      <c r="BC1" s="203"/>
      <c r="BD1" s="203"/>
      <c r="BE1" s="203"/>
      <c r="BF1" s="204"/>
    </row>
    <row r="2" spans="1:58" ht="15" customHeight="1">
      <c r="A2" s="191" t="s">
        <v>29</v>
      </c>
      <c r="B2" s="192"/>
      <c r="C2" s="195" t="s">
        <v>4</v>
      </c>
      <c r="D2" s="196"/>
      <c r="E2" s="197"/>
      <c r="F2" s="195" t="s">
        <v>4</v>
      </c>
      <c r="G2" s="196"/>
      <c r="H2" s="197"/>
      <c r="I2" s="195" t="s">
        <v>7</v>
      </c>
      <c r="J2" s="196"/>
      <c r="K2" s="197"/>
      <c r="L2" s="195" t="s">
        <v>9</v>
      </c>
      <c r="M2" s="196"/>
      <c r="N2" s="197"/>
      <c r="O2" s="195" t="s">
        <v>4</v>
      </c>
      <c r="P2" s="196"/>
      <c r="Q2" s="197"/>
      <c r="R2" s="195" t="s">
        <v>10</v>
      </c>
      <c r="S2" s="196"/>
      <c r="T2" s="197"/>
      <c r="U2" s="195" t="s">
        <v>9</v>
      </c>
      <c r="V2" s="196"/>
      <c r="W2" s="196"/>
      <c r="X2" s="11"/>
      <c r="Y2" s="197" t="s">
        <v>13</v>
      </c>
      <c r="Z2" s="200"/>
      <c r="AA2" s="200" t="s">
        <v>14</v>
      </c>
      <c r="AB2" s="200"/>
      <c r="AC2" s="201" t="s">
        <v>18</v>
      </c>
      <c r="AD2" s="198"/>
      <c r="AE2" s="198" t="s">
        <v>9</v>
      </c>
      <c r="AF2" s="198"/>
      <c r="AG2" s="198" t="s">
        <v>4</v>
      </c>
      <c r="AH2" s="198"/>
      <c r="AI2" s="198" t="s">
        <v>17</v>
      </c>
      <c r="AJ2" s="198"/>
      <c r="AK2" s="198" t="s">
        <v>19</v>
      </c>
      <c r="AL2" s="198"/>
      <c r="AM2" s="198" t="s">
        <v>20</v>
      </c>
      <c r="AN2" s="198"/>
      <c r="AO2" s="198" t="s">
        <v>21</v>
      </c>
      <c r="AP2" s="198"/>
      <c r="AQ2" s="198" t="s">
        <v>22</v>
      </c>
      <c r="AR2" s="199"/>
      <c r="AS2" s="195" t="s">
        <v>21</v>
      </c>
      <c r="AT2" s="196"/>
      <c r="AU2" s="197"/>
      <c r="AV2" s="195" t="s">
        <v>24</v>
      </c>
      <c r="AW2" s="197"/>
      <c r="AX2" s="195" t="s">
        <v>4</v>
      </c>
      <c r="AY2" s="196"/>
      <c r="AZ2" s="195" t="s">
        <v>21</v>
      </c>
      <c r="BA2" s="196"/>
      <c r="BB2" s="197"/>
      <c r="BC2" s="196" t="s">
        <v>24</v>
      </c>
      <c r="BD2" s="197"/>
      <c r="BE2" s="195" t="s">
        <v>4</v>
      </c>
      <c r="BF2" s="197"/>
    </row>
    <row r="3" spans="1:58" ht="15" customHeight="1">
      <c r="A3" s="187"/>
      <c r="B3" s="188"/>
      <c r="C3" s="6" t="s">
        <v>1</v>
      </c>
      <c r="D3" s="6" t="s">
        <v>2</v>
      </c>
      <c r="E3" s="6" t="s">
        <v>3</v>
      </c>
      <c r="F3" s="6" t="s">
        <v>1</v>
      </c>
      <c r="G3" s="6" t="s">
        <v>2</v>
      </c>
      <c r="H3" s="6" t="s">
        <v>3</v>
      </c>
      <c r="I3" s="6" t="s">
        <v>1</v>
      </c>
      <c r="J3" s="6" t="s">
        <v>2</v>
      </c>
      <c r="K3" s="6" t="s">
        <v>3</v>
      </c>
      <c r="L3" s="6" t="s">
        <v>1</v>
      </c>
      <c r="M3" s="6" t="s">
        <v>2</v>
      </c>
      <c r="N3" s="6" t="s">
        <v>3</v>
      </c>
      <c r="O3" s="6" t="s">
        <v>1</v>
      </c>
      <c r="P3" s="6" t="s">
        <v>2</v>
      </c>
      <c r="Q3" s="6" t="s">
        <v>3</v>
      </c>
      <c r="R3" s="6" t="s">
        <v>1</v>
      </c>
      <c r="S3" s="6" t="s">
        <v>2</v>
      </c>
      <c r="T3" s="6" t="s">
        <v>3</v>
      </c>
      <c r="U3" s="6" t="s">
        <v>1</v>
      </c>
      <c r="V3" s="6" t="s">
        <v>2</v>
      </c>
      <c r="W3" s="6" t="s">
        <v>3</v>
      </c>
      <c r="X3" s="9" t="s">
        <v>1</v>
      </c>
      <c r="Y3" s="9" t="s">
        <v>2</v>
      </c>
      <c r="Z3" s="9" t="s">
        <v>3</v>
      </c>
      <c r="AA3" s="9" t="s">
        <v>2</v>
      </c>
      <c r="AB3" s="9" t="s">
        <v>3</v>
      </c>
      <c r="AC3" s="6" t="s">
        <v>2</v>
      </c>
      <c r="AD3" s="6" t="s">
        <v>3</v>
      </c>
      <c r="AE3" s="6" t="s">
        <v>2</v>
      </c>
      <c r="AF3" s="6" t="s">
        <v>3</v>
      </c>
      <c r="AG3" s="6" t="s">
        <v>2</v>
      </c>
      <c r="AH3" s="6" t="s">
        <v>3</v>
      </c>
      <c r="AI3" s="6" t="s">
        <v>2</v>
      </c>
      <c r="AJ3" s="6" t="s">
        <v>3</v>
      </c>
      <c r="AK3" s="6" t="s">
        <v>2</v>
      </c>
      <c r="AL3" s="6" t="s">
        <v>3</v>
      </c>
      <c r="AM3" s="6" t="s">
        <v>2</v>
      </c>
      <c r="AN3" s="6" t="s">
        <v>3</v>
      </c>
      <c r="AO3" s="6" t="s">
        <v>2</v>
      </c>
      <c r="AP3" s="6" t="s">
        <v>3</v>
      </c>
      <c r="AQ3" s="6" t="s">
        <v>2</v>
      </c>
      <c r="AR3" s="7" t="s">
        <v>3</v>
      </c>
      <c r="AS3" s="9" t="s">
        <v>1</v>
      </c>
      <c r="AT3" s="6" t="s">
        <v>2</v>
      </c>
      <c r="AU3" s="6" t="s">
        <v>3</v>
      </c>
      <c r="AV3" s="6" t="s">
        <v>2</v>
      </c>
      <c r="AW3" s="6" t="s">
        <v>3</v>
      </c>
      <c r="AX3" s="6" t="s">
        <v>2</v>
      </c>
      <c r="AY3" s="6" t="s">
        <v>3</v>
      </c>
      <c r="AZ3" s="9" t="s">
        <v>1</v>
      </c>
      <c r="BA3" s="9" t="s">
        <v>2</v>
      </c>
      <c r="BB3" s="9" t="s">
        <v>3</v>
      </c>
      <c r="BC3" s="6" t="s">
        <v>2</v>
      </c>
      <c r="BD3" s="6" t="s">
        <v>3</v>
      </c>
      <c r="BE3" s="6" t="s">
        <v>2</v>
      </c>
      <c r="BF3" s="6" t="s">
        <v>3</v>
      </c>
    </row>
    <row r="4" spans="1:71" ht="15" customHeight="1">
      <c r="A4" s="22">
        <v>43070</v>
      </c>
      <c r="B4" s="27" t="s">
        <v>63</v>
      </c>
      <c r="C4" s="33">
        <v>1</v>
      </c>
      <c r="D4" s="33">
        <v>240</v>
      </c>
      <c r="E4" s="33">
        <v>272808</v>
      </c>
      <c r="F4" s="33"/>
      <c r="G4" s="33"/>
      <c r="H4" s="33"/>
      <c r="I4" s="33">
        <v>1</v>
      </c>
      <c r="J4" s="33">
        <v>95625</v>
      </c>
      <c r="K4" s="33">
        <v>3597829</v>
      </c>
      <c r="L4" s="33">
        <v>12</v>
      </c>
      <c r="M4" s="33">
        <v>2493193</v>
      </c>
      <c r="N4" s="33">
        <v>235700353</v>
      </c>
      <c r="O4" s="33"/>
      <c r="P4" s="33"/>
      <c r="Q4" s="33"/>
      <c r="R4" s="33"/>
      <c r="S4" s="33"/>
      <c r="T4" s="33"/>
      <c r="U4" s="33"/>
      <c r="V4" s="33"/>
      <c r="W4" s="33"/>
      <c r="X4" s="33">
        <v>7</v>
      </c>
      <c r="Y4" s="33">
        <v>15049.2</v>
      </c>
      <c r="Z4" s="33">
        <v>2871535</v>
      </c>
      <c r="AA4" s="33">
        <v>12715</v>
      </c>
      <c r="AB4" s="33">
        <v>12565867</v>
      </c>
      <c r="AC4" s="33"/>
      <c r="AD4" s="33"/>
      <c r="AE4" s="33">
        <v>1108</v>
      </c>
      <c r="AF4" s="33">
        <v>180580</v>
      </c>
      <c r="AG4" s="33"/>
      <c r="AH4" s="33"/>
      <c r="AI4" s="33">
        <v>480.2</v>
      </c>
      <c r="AJ4" s="33">
        <v>71917</v>
      </c>
      <c r="AK4" s="33"/>
      <c r="AL4" s="33"/>
      <c r="AM4" s="33"/>
      <c r="AN4" s="33"/>
      <c r="AO4" s="33">
        <v>14</v>
      </c>
      <c r="AP4" s="33">
        <v>4860</v>
      </c>
      <c r="AQ4" s="33">
        <v>7</v>
      </c>
      <c r="AR4" s="33">
        <v>5940</v>
      </c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ht="15" customHeight="1">
      <c r="A5" s="22">
        <v>43071</v>
      </c>
      <c r="B5" s="27" t="s">
        <v>64</v>
      </c>
      <c r="C5" s="32"/>
      <c r="D5" s="32"/>
      <c r="E5" s="32"/>
      <c r="F5" s="32"/>
      <c r="G5" s="33"/>
      <c r="H5" s="33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ht="15" customHeight="1">
      <c r="A6" s="22">
        <v>43072</v>
      </c>
      <c r="B6" s="27" t="s">
        <v>58</v>
      </c>
      <c r="C6" s="33">
        <v>7</v>
      </c>
      <c r="D6" s="32">
        <v>938</v>
      </c>
      <c r="E6" s="32">
        <v>703134</v>
      </c>
      <c r="F6" s="33"/>
      <c r="G6" s="33"/>
      <c r="H6" s="33"/>
      <c r="I6" s="33"/>
      <c r="J6" s="33"/>
      <c r="K6" s="33"/>
      <c r="L6" s="33">
        <v>2</v>
      </c>
      <c r="M6" s="33">
        <v>433895</v>
      </c>
      <c r="N6" s="33">
        <v>39387309</v>
      </c>
      <c r="O6" s="33"/>
      <c r="P6" s="33"/>
      <c r="Q6" s="33"/>
      <c r="R6" s="33"/>
      <c r="S6" s="33"/>
      <c r="T6" s="33"/>
      <c r="U6" s="33"/>
      <c r="V6" s="33"/>
      <c r="W6" s="33"/>
      <c r="X6" s="33">
        <v>8</v>
      </c>
      <c r="Y6" s="33">
        <v>17011.5</v>
      </c>
      <c r="Z6" s="33">
        <v>3282850</v>
      </c>
      <c r="AA6" s="33">
        <v>15001</v>
      </c>
      <c r="AB6" s="33">
        <v>14930689</v>
      </c>
      <c r="AC6" s="33"/>
      <c r="AD6" s="33"/>
      <c r="AE6" s="33">
        <v>230</v>
      </c>
      <c r="AF6" s="33">
        <v>84413</v>
      </c>
      <c r="AG6" s="33">
        <v>5</v>
      </c>
      <c r="AH6" s="33">
        <v>3888</v>
      </c>
      <c r="AI6" s="33">
        <v>125</v>
      </c>
      <c r="AJ6" s="33">
        <v>16956</v>
      </c>
      <c r="AK6" s="33"/>
      <c r="AL6" s="33"/>
      <c r="AM6" s="33"/>
      <c r="AN6" s="33"/>
      <c r="AO6" s="33"/>
      <c r="AP6" s="33"/>
      <c r="AQ6" s="33">
        <v>20</v>
      </c>
      <c r="AR6" s="33">
        <v>11664</v>
      </c>
      <c r="AS6" s="33">
        <v>13</v>
      </c>
      <c r="AT6" s="33">
        <v>12336</v>
      </c>
      <c r="AU6" s="33">
        <v>5935410</v>
      </c>
      <c r="AV6" s="33">
        <v>4245</v>
      </c>
      <c r="AW6" s="33">
        <v>894780</v>
      </c>
      <c r="AX6" s="33">
        <v>27001</v>
      </c>
      <c r="AY6" s="33">
        <v>17919690</v>
      </c>
      <c r="AZ6" s="33">
        <v>1</v>
      </c>
      <c r="BA6" s="33">
        <v>1039</v>
      </c>
      <c r="BB6" s="33">
        <v>435456</v>
      </c>
      <c r="BC6" s="33">
        <v>341</v>
      </c>
      <c r="BD6" s="33">
        <v>64530</v>
      </c>
      <c r="BE6" s="33"/>
      <c r="BF6" s="33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ht="15" customHeight="1">
      <c r="A7" s="22">
        <v>43073</v>
      </c>
      <c r="B7" s="27" t="s">
        <v>59</v>
      </c>
      <c r="C7" s="33">
        <v>9</v>
      </c>
      <c r="D7" s="33">
        <v>934</v>
      </c>
      <c r="E7" s="33">
        <v>724464</v>
      </c>
      <c r="F7" s="33"/>
      <c r="G7" s="33"/>
      <c r="H7" s="33"/>
      <c r="I7" s="33"/>
      <c r="J7" s="33"/>
      <c r="K7" s="33"/>
      <c r="L7" s="33">
        <v>10</v>
      </c>
      <c r="M7" s="33">
        <v>1866944</v>
      </c>
      <c r="N7" s="33">
        <v>288677511</v>
      </c>
      <c r="O7" s="33"/>
      <c r="P7" s="33"/>
      <c r="Q7" s="33"/>
      <c r="R7" s="33"/>
      <c r="S7" s="33"/>
      <c r="T7" s="33"/>
      <c r="U7" s="33"/>
      <c r="V7" s="33"/>
      <c r="W7" s="33"/>
      <c r="X7" s="33">
        <v>3</v>
      </c>
      <c r="Y7" s="33">
        <v>1693.6</v>
      </c>
      <c r="Z7" s="33">
        <v>361303</v>
      </c>
      <c r="AA7" s="33">
        <v>1732</v>
      </c>
      <c r="AB7" s="33">
        <v>1699251</v>
      </c>
      <c r="AC7" s="33"/>
      <c r="AD7" s="33"/>
      <c r="AE7" s="33">
        <v>25</v>
      </c>
      <c r="AF7" s="33">
        <v>8640</v>
      </c>
      <c r="AG7" s="33"/>
      <c r="AH7" s="33"/>
      <c r="AI7" s="33">
        <v>5</v>
      </c>
      <c r="AJ7" s="33">
        <v>2484</v>
      </c>
      <c r="AK7" s="33"/>
      <c r="AL7" s="33"/>
      <c r="AM7" s="33"/>
      <c r="AN7" s="33"/>
      <c r="AO7" s="33"/>
      <c r="AP7" s="33"/>
      <c r="AQ7" s="33">
        <v>10</v>
      </c>
      <c r="AR7" s="33">
        <v>3996</v>
      </c>
      <c r="AS7" s="33">
        <v>13</v>
      </c>
      <c r="AT7" s="33">
        <v>3404</v>
      </c>
      <c r="AU7" s="33">
        <v>1780920</v>
      </c>
      <c r="AV7" s="33">
        <v>638</v>
      </c>
      <c r="AW7" s="33">
        <v>166104</v>
      </c>
      <c r="AX7" s="33">
        <v>57485</v>
      </c>
      <c r="AY7" s="33">
        <v>36294372</v>
      </c>
      <c r="AZ7" s="33">
        <v>1</v>
      </c>
      <c r="BA7" s="33">
        <v>1146</v>
      </c>
      <c r="BB7" s="33">
        <v>684612</v>
      </c>
      <c r="BC7" s="33">
        <v>368</v>
      </c>
      <c r="BD7" s="33">
        <v>59562</v>
      </c>
      <c r="BE7" s="33"/>
      <c r="BF7" s="33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ht="15" customHeight="1">
      <c r="A8" s="22">
        <v>43074</v>
      </c>
      <c r="B8" s="27" t="s">
        <v>60</v>
      </c>
      <c r="C8" s="33">
        <v>4</v>
      </c>
      <c r="D8" s="33">
        <v>460</v>
      </c>
      <c r="E8" s="33">
        <v>394524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>
        <v>3</v>
      </c>
      <c r="Y8" s="33">
        <v>5839</v>
      </c>
      <c r="Z8" s="33">
        <v>1041984</v>
      </c>
      <c r="AA8" s="33">
        <v>4840.8</v>
      </c>
      <c r="AB8" s="33">
        <v>4784640</v>
      </c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ht="15" customHeight="1">
      <c r="A9" s="22">
        <v>43075</v>
      </c>
      <c r="B9" s="27" t="s">
        <v>61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>
        <v>6</v>
      </c>
      <c r="Y9" s="33">
        <v>12197</v>
      </c>
      <c r="Z9" s="33">
        <v>2169990</v>
      </c>
      <c r="AA9" s="33">
        <v>12387.2</v>
      </c>
      <c r="AB9" s="33">
        <v>12193544</v>
      </c>
      <c r="AC9" s="33"/>
      <c r="AD9" s="33"/>
      <c r="AE9" s="33">
        <v>23</v>
      </c>
      <c r="AF9" s="33">
        <v>7128</v>
      </c>
      <c r="AG9" s="33"/>
      <c r="AH9" s="33"/>
      <c r="AI9" s="33">
        <v>11</v>
      </c>
      <c r="AJ9" s="33">
        <v>1620</v>
      </c>
      <c r="AK9" s="33"/>
      <c r="AL9" s="33"/>
      <c r="AM9" s="33"/>
      <c r="AN9" s="33"/>
      <c r="AO9" s="33"/>
      <c r="AP9" s="33"/>
      <c r="AQ9" s="33">
        <v>14</v>
      </c>
      <c r="AR9" s="33">
        <v>7020</v>
      </c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ht="15" customHeight="1">
      <c r="A10" s="22">
        <v>43076</v>
      </c>
      <c r="B10" s="27" t="s">
        <v>62</v>
      </c>
      <c r="C10" s="32">
        <v>10</v>
      </c>
      <c r="D10" s="32">
        <v>1720</v>
      </c>
      <c r="E10" s="32">
        <v>1569888</v>
      </c>
      <c r="F10" s="32"/>
      <c r="G10" s="33"/>
      <c r="H10" s="33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>
        <v>2</v>
      </c>
      <c r="Y10" s="32">
        <v>3086</v>
      </c>
      <c r="Z10" s="32">
        <v>569290</v>
      </c>
      <c r="AA10" s="32">
        <v>3442</v>
      </c>
      <c r="AB10" s="32">
        <v>3556419</v>
      </c>
      <c r="AC10" s="32"/>
      <c r="AD10" s="32"/>
      <c r="AE10" s="32">
        <v>245</v>
      </c>
      <c r="AF10" s="32">
        <v>15066</v>
      </c>
      <c r="AG10" s="32"/>
      <c r="AH10" s="32"/>
      <c r="AI10" s="32"/>
      <c r="AJ10" s="32"/>
      <c r="AK10" s="32"/>
      <c r="AL10" s="32"/>
      <c r="AM10" s="32"/>
      <c r="AN10" s="32"/>
      <c r="AO10" s="32">
        <v>5</v>
      </c>
      <c r="AP10" s="32">
        <v>1836</v>
      </c>
      <c r="AQ10" s="32"/>
      <c r="AR10" s="32"/>
      <c r="AS10" s="32">
        <v>13</v>
      </c>
      <c r="AT10" s="32">
        <v>6395</v>
      </c>
      <c r="AU10" s="32">
        <v>4235220</v>
      </c>
      <c r="AV10" s="32">
        <v>2074</v>
      </c>
      <c r="AW10" s="32">
        <v>234954</v>
      </c>
      <c r="AX10" s="32">
        <v>60767</v>
      </c>
      <c r="AY10" s="32">
        <v>39221496</v>
      </c>
      <c r="AZ10" s="32">
        <v>1</v>
      </c>
      <c r="BA10" s="32">
        <v>1068</v>
      </c>
      <c r="BB10" s="32">
        <v>722628</v>
      </c>
      <c r="BC10" s="32">
        <v>275</v>
      </c>
      <c r="BD10" s="32">
        <v>55512</v>
      </c>
      <c r="BE10" s="32"/>
      <c r="BF10" s="32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ht="15" customHeight="1">
      <c r="A11" s="22">
        <v>43077</v>
      </c>
      <c r="B11" s="27" t="s">
        <v>63</v>
      </c>
      <c r="C11" s="33"/>
      <c r="D11" s="32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>
        <v>5</v>
      </c>
      <c r="Y11" s="33">
        <v>14012.6</v>
      </c>
      <c r="Z11" s="33">
        <v>2850533</v>
      </c>
      <c r="AA11" s="33">
        <v>12904.5</v>
      </c>
      <c r="AB11" s="33">
        <v>13112680</v>
      </c>
      <c r="AC11" s="33"/>
      <c r="AD11" s="33"/>
      <c r="AE11" s="33">
        <v>36</v>
      </c>
      <c r="AF11" s="33">
        <v>17064</v>
      </c>
      <c r="AG11" s="33"/>
      <c r="AH11" s="33"/>
      <c r="AI11" s="33">
        <v>16</v>
      </c>
      <c r="AJ11" s="33">
        <v>2052</v>
      </c>
      <c r="AK11" s="33"/>
      <c r="AL11" s="33"/>
      <c r="AM11" s="33"/>
      <c r="AN11" s="33"/>
      <c r="AO11" s="33">
        <v>16</v>
      </c>
      <c r="AP11" s="33">
        <v>8640</v>
      </c>
      <c r="AQ11" s="33">
        <v>20</v>
      </c>
      <c r="AR11" s="33">
        <v>16740</v>
      </c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ht="15" customHeight="1">
      <c r="A12" s="22">
        <v>43078</v>
      </c>
      <c r="B12" s="27" t="s">
        <v>64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ht="15" customHeight="1">
      <c r="A13" s="22">
        <v>43079</v>
      </c>
      <c r="B13" s="27" t="s">
        <v>58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>
        <v>5</v>
      </c>
      <c r="Y13" s="33">
        <v>9557</v>
      </c>
      <c r="Z13" s="33">
        <v>1986428</v>
      </c>
      <c r="AA13" s="33">
        <v>10981.5</v>
      </c>
      <c r="AB13" s="33">
        <v>10624278</v>
      </c>
      <c r="AC13" s="33"/>
      <c r="AD13" s="33"/>
      <c r="AE13" s="33">
        <v>17</v>
      </c>
      <c r="AF13" s="33">
        <v>4752</v>
      </c>
      <c r="AG13" s="33">
        <v>0.6</v>
      </c>
      <c r="AH13" s="33">
        <v>756</v>
      </c>
      <c r="AI13" s="33">
        <v>5</v>
      </c>
      <c r="AJ13" s="33">
        <v>2700</v>
      </c>
      <c r="AK13" s="33"/>
      <c r="AL13" s="33"/>
      <c r="AM13" s="33"/>
      <c r="AN13" s="33"/>
      <c r="AO13" s="33">
        <v>5</v>
      </c>
      <c r="AP13" s="33">
        <v>4212</v>
      </c>
      <c r="AQ13" s="33">
        <v>10</v>
      </c>
      <c r="AR13" s="33">
        <v>10692</v>
      </c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ht="15" customHeight="1">
      <c r="A14" s="22">
        <v>43080</v>
      </c>
      <c r="B14" s="177">
        <f>IF(A14="","",WEEKDAY(A14))</f>
        <v>2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>
        <v>6</v>
      </c>
      <c r="Y14" s="33">
        <v>8803.3</v>
      </c>
      <c r="Z14" s="33">
        <v>2004085</v>
      </c>
      <c r="AA14" s="33">
        <v>11241.2</v>
      </c>
      <c r="AB14" s="33">
        <v>11154620</v>
      </c>
      <c r="AC14" s="33"/>
      <c r="AD14" s="33"/>
      <c r="AE14" s="33">
        <v>373</v>
      </c>
      <c r="AF14" s="33">
        <v>26840</v>
      </c>
      <c r="AG14" s="33"/>
      <c r="AH14" s="33"/>
      <c r="AI14" s="33">
        <v>53</v>
      </c>
      <c r="AJ14" s="33">
        <v>22032</v>
      </c>
      <c r="AK14" s="33"/>
      <c r="AL14" s="33"/>
      <c r="AM14" s="33"/>
      <c r="AN14" s="33"/>
      <c r="AO14" s="33"/>
      <c r="AP14" s="33"/>
      <c r="AQ14" s="33">
        <v>14</v>
      </c>
      <c r="AR14" s="33">
        <v>12744</v>
      </c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ht="15" customHeight="1">
      <c r="A15" s="22">
        <v>43081</v>
      </c>
      <c r="B15" s="177">
        <f>IF(A15="","",WEEKDAY(A15))</f>
        <v>3</v>
      </c>
      <c r="C15" s="32">
        <v>2</v>
      </c>
      <c r="D15" s="32">
        <v>120</v>
      </c>
      <c r="E15" s="32">
        <v>130032</v>
      </c>
      <c r="F15" s="32"/>
      <c r="G15" s="33"/>
      <c r="H15" s="33"/>
      <c r="I15" s="32">
        <v>4</v>
      </c>
      <c r="J15" s="32">
        <v>1013787</v>
      </c>
      <c r="K15" s="32">
        <v>31111813</v>
      </c>
      <c r="L15" s="32">
        <v>9</v>
      </c>
      <c r="M15" s="32">
        <v>2256757</v>
      </c>
      <c r="N15" s="32">
        <v>193064510</v>
      </c>
      <c r="O15" s="32"/>
      <c r="P15" s="32"/>
      <c r="Q15" s="32"/>
      <c r="R15" s="32"/>
      <c r="S15" s="32"/>
      <c r="T15" s="32"/>
      <c r="U15" s="32"/>
      <c r="V15" s="32"/>
      <c r="W15" s="32"/>
      <c r="X15" s="32">
        <v>4</v>
      </c>
      <c r="Y15" s="32">
        <v>5608.3</v>
      </c>
      <c r="Z15" s="32">
        <v>1180026</v>
      </c>
      <c r="AA15" s="32">
        <v>6904</v>
      </c>
      <c r="AB15" s="32">
        <v>6942115</v>
      </c>
      <c r="AC15" s="32"/>
      <c r="AD15" s="32"/>
      <c r="AE15" s="32">
        <v>65</v>
      </c>
      <c r="AF15" s="32">
        <v>11556</v>
      </c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>
        <v>10</v>
      </c>
      <c r="AR15" s="32">
        <v>10800</v>
      </c>
      <c r="AS15" s="32"/>
      <c r="AT15" s="32"/>
      <c r="AU15" s="32"/>
      <c r="AV15" s="32"/>
      <c r="AW15" s="32"/>
      <c r="AX15" s="32"/>
      <c r="AY15" s="32"/>
      <c r="AZ15" s="32">
        <v>1</v>
      </c>
      <c r="BA15" s="32">
        <v>2029</v>
      </c>
      <c r="BB15" s="32">
        <v>2179332</v>
      </c>
      <c r="BC15" s="32">
        <v>141</v>
      </c>
      <c r="BD15" s="32">
        <v>42768</v>
      </c>
      <c r="BE15" s="32"/>
      <c r="BF15" s="32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ht="15" customHeight="1">
      <c r="A16" s="22">
        <v>43082</v>
      </c>
      <c r="B16" s="177">
        <f>IF(A16="","",WEEKDAY(A16))</f>
        <v>4</v>
      </c>
      <c r="C16" s="33"/>
      <c r="D16" s="32"/>
      <c r="E16" s="32"/>
      <c r="F16" s="33"/>
      <c r="G16" s="33"/>
      <c r="H16" s="33"/>
      <c r="I16" s="33">
        <v>1</v>
      </c>
      <c r="J16" s="33">
        <v>40122</v>
      </c>
      <c r="K16" s="33">
        <v>1290913</v>
      </c>
      <c r="L16" s="33">
        <v>9</v>
      </c>
      <c r="M16" s="33">
        <v>2379229</v>
      </c>
      <c r="N16" s="33">
        <v>207046211</v>
      </c>
      <c r="O16" s="33"/>
      <c r="P16" s="33"/>
      <c r="Q16" s="33"/>
      <c r="R16" s="33"/>
      <c r="S16" s="33"/>
      <c r="T16" s="33"/>
      <c r="U16" s="33"/>
      <c r="V16" s="33"/>
      <c r="W16" s="33"/>
      <c r="X16" s="33">
        <v>1</v>
      </c>
      <c r="Y16" s="33">
        <v>143</v>
      </c>
      <c r="Z16" s="33">
        <v>23576</v>
      </c>
      <c r="AA16" s="33">
        <v>119</v>
      </c>
      <c r="AB16" s="33">
        <v>53676</v>
      </c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ht="15" customHeight="1">
      <c r="A17" s="22">
        <v>43083</v>
      </c>
      <c r="B17" s="177">
        <f>IF(A17="","",WEEKDAY(A17))</f>
        <v>5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>
        <v>6</v>
      </c>
      <c r="Y17" s="33">
        <v>12712.3</v>
      </c>
      <c r="Z17" s="33">
        <v>2514355</v>
      </c>
      <c r="AA17" s="33">
        <v>16255.3</v>
      </c>
      <c r="AB17" s="33">
        <v>15363105</v>
      </c>
      <c r="AC17" s="33"/>
      <c r="AD17" s="33"/>
      <c r="AE17" s="33">
        <v>181</v>
      </c>
      <c r="AF17" s="33">
        <v>13176</v>
      </c>
      <c r="AG17" s="33">
        <v>7</v>
      </c>
      <c r="AH17" s="33">
        <v>3240</v>
      </c>
      <c r="AI17" s="33"/>
      <c r="AJ17" s="33"/>
      <c r="AK17" s="33"/>
      <c r="AL17" s="33"/>
      <c r="AM17" s="33"/>
      <c r="AN17" s="33"/>
      <c r="AO17" s="33">
        <v>34</v>
      </c>
      <c r="AP17" s="33">
        <v>25704</v>
      </c>
      <c r="AQ17" s="33">
        <v>7</v>
      </c>
      <c r="AR17" s="33">
        <v>9180</v>
      </c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ht="15" customHeight="1">
      <c r="A18" s="22">
        <v>43084</v>
      </c>
      <c r="B18" s="177">
        <f>IF(A18="","",WEEKDAY(A18))</f>
        <v>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>
        <v>3</v>
      </c>
      <c r="Y18" s="33">
        <v>3503</v>
      </c>
      <c r="Z18" s="33">
        <v>589378</v>
      </c>
      <c r="AA18" s="33">
        <v>4587</v>
      </c>
      <c r="AB18" s="33">
        <v>4153063</v>
      </c>
      <c r="AC18" s="33"/>
      <c r="AD18" s="33"/>
      <c r="AE18" s="33">
        <v>19095</v>
      </c>
      <c r="AF18" s="33">
        <v>3051701</v>
      </c>
      <c r="AG18" s="33"/>
      <c r="AH18" s="33"/>
      <c r="AI18" s="33"/>
      <c r="AJ18" s="33"/>
      <c r="AK18" s="33"/>
      <c r="AL18" s="33"/>
      <c r="AM18" s="33"/>
      <c r="AN18" s="33"/>
      <c r="AO18" s="33">
        <v>10</v>
      </c>
      <c r="AP18" s="33">
        <v>9828</v>
      </c>
      <c r="AQ18" s="33"/>
      <c r="AR18" s="33"/>
      <c r="AS18" s="33"/>
      <c r="AT18" s="33"/>
      <c r="AU18" s="33"/>
      <c r="AV18" s="33"/>
      <c r="AW18" s="33"/>
      <c r="AX18" s="33"/>
      <c r="AY18" s="33"/>
      <c r="AZ18" s="33">
        <v>1</v>
      </c>
      <c r="BA18" s="33">
        <v>1580</v>
      </c>
      <c r="BB18" s="33">
        <v>1447956</v>
      </c>
      <c r="BC18" s="33">
        <v>268</v>
      </c>
      <c r="BD18" s="33">
        <v>69012</v>
      </c>
      <c r="BE18" s="33"/>
      <c r="BF18" s="33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ht="15" customHeight="1">
      <c r="A19" s="22">
        <v>43085</v>
      </c>
      <c r="B19" s="27" t="s">
        <v>64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ht="15" customHeight="1">
      <c r="A20" s="22">
        <v>43086</v>
      </c>
      <c r="B20" s="27" t="s">
        <v>58</v>
      </c>
      <c r="C20" s="32">
        <v>8</v>
      </c>
      <c r="D20" s="32">
        <v>1500</v>
      </c>
      <c r="E20" s="32">
        <v>1371492</v>
      </c>
      <c r="F20" s="32"/>
      <c r="G20" s="33"/>
      <c r="H20" s="33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>
        <v>8</v>
      </c>
      <c r="Y20" s="32">
        <v>13340.2</v>
      </c>
      <c r="Z20" s="32">
        <v>2401568</v>
      </c>
      <c r="AA20" s="32">
        <v>18226.3</v>
      </c>
      <c r="AB20" s="32">
        <v>14952683</v>
      </c>
      <c r="AC20" s="32"/>
      <c r="AD20" s="32"/>
      <c r="AE20" s="32">
        <v>4271</v>
      </c>
      <c r="AF20" s="32">
        <v>753743</v>
      </c>
      <c r="AG20" s="32"/>
      <c r="AH20" s="32"/>
      <c r="AI20" s="32">
        <v>9</v>
      </c>
      <c r="AJ20" s="32">
        <v>25272</v>
      </c>
      <c r="AK20" s="32"/>
      <c r="AL20" s="32"/>
      <c r="AM20" s="32"/>
      <c r="AN20" s="32"/>
      <c r="AO20" s="32">
        <v>38</v>
      </c>
      <c r="AP20" s="32">
        <v>18900</v>
      </c>
      <c r="AQ20" s="32"/>
      <c r="AR20" s="32"/>
      <c r="AS20" s="32"/>
      <c r="AT20" s="32"/>
      <c r="AU20" s="32"/>
      <c r="AV20" s="32"/>
      <c r="AW20" s="32"/>
      <c r="AX20" s="32"/>
      <c r="AY20" s="32"/>
      <c r="AZ20" s="32">
        <v>1</v>
      </c>
      <c r="BA20" s="32">
        <v>1695</v>
      </c>
      <c r="BB20" s="32">
        <v>1354860</v>
      </c>
      <c r="BC20" s="32">
        <v>408</v>
      </c>
      <c r="BD20" s="32">
        <v>60264</v>
      </c>
      <c r="BE20" s="32"/>
      <c r="BF20" s="32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ht="15" customHeight="1">
      <c r="A21" s="22">
        <v>43087</v>
      </c>
      <c r="B21" s="27" t="s">
        <v>59</v>
      </c>
      <c r="C21" s="33">
        <v>12</v>
      </c>
      <c r="D21" s="32">
        <v>2125</v>
      </c>
      <c r="E21" s="32">
        <v>2122524</v>
      </c>
      <c r="F21" s="33"/>
      <c r="G21" s="33"/>
      <c r="H21" s="33"/>
      <c r="I21" s="33"/>
      <c r="J21" s="33"/>
      <c r="K21" s="33"/>
      <c r="L21" s="33">
        <v>2</v>
      </c>
      <c r="M21" s="33">
        <v>551839</v>
      </c>
      <c r="N21" s="33">
        <v>92782541</v>
      </c>
      <c r="O21" s="33"/>
      <c r="P21" s="33"/>
      <c r="Q21" s="33"/>
      <c r="R21" s="33"/>
      <c r="S21" s="33"/>
      <c r="T21" s="33"/>
      <c r="U21" s="33"/>
      <c r="V21" s="33"/>
      <c r="W21" s="33"/>
      <c r="X21" s="33">
        <v>1</v>
      </c>
      <c r="Y21" s="33">
        <v>139</v>
      </c>
      <c r="Z21" s="33">
        <v>27302</v>
      </c>
      <c r="AA21" s="33">
        <v>267</v>
      </c>
      <c r="AB21" s="33">
        <v>139645</v>
      </c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>
        <v>13</v>
      </c>
      <c r="AT21" s="33">
        <v>4820</v>
      </c>
      <c r="AU21" s="33">
        <v>3381480</v>
      </c>
      <c r="AV21" s="33">
        <v>242</v>
      </c>
      <c r="AW21" s="33">
        <v>67662</v>
      </c>
      <c r="AX21" s="33">
        <v>79637</v>
      </c>
      <c r="AY21" s="33">
        <v>53475229</v>
      </c>
      <c r="AZ21" s="33">
        <v>1</v>
      </c>
      <c r="BA21" s="33">
        <v>914</v>
      </c>
      <c r="BB21" s="33">
        <v>723600</v>
      </c>
      <c r="BC21" s="33">
        <v>188</v>
      </c>
      <c r="BD21" s="33">
        <v>47196</v>
      </c>
      <c r="BE21" s="33"/>
      <c r="BF21" s="33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ht="15" customHeight="1">
      <c r="A22" s="22">
        <v>43088</v>
      </c>
      <c r="B22" s="27" t="s">
        <v>60</v>
      </c>
      <c r="C22" s="33"/>
      <c r="D22" s="33"/>
      <c r="E22" s="33"/>
      <c r="F22" s="33"/>
      <c r="G22" s="33"/>
      <c r="H22" s="33"/>
      <c r="I22" s="33"/>
      <c r="J22" s="33"/>
      <c r="K22" s="33"/>
      <c r="L22" s="33">
        <v>1</v>
      </c>
      <c r="M22" s="33">
        <v>109514</v>
      </c>
      <c r="N22" s="33">
        <v>14906222</v>
      </c>
      <c r="O22" s="33"/>
      <c r="P22" s="33"/>
      <c r="Q22" s="33"/>
      <c r="R22" s="33"/>
      <c r="S22" s="33"/>
      <c r="T22" s="33"/>
      <c r="U22" s="33"/>
      <c r="V22" s="33"/>
      <c r="W22" s="33"/>
      <c r="X22" s="33">
        <v>7</v>
      </c>
      <c r="Y22" s="33">
        <v>8067.8</v>
      </c>
      <c r="Z22" s="33">
        <v>1719922</v>
      </c>
      <c r="AA22" s="33">
        <v>12796.7</v>
      </c>
      <c r="AB22" s="33">
        <v>11040852</v>
      </c>
      <c r="AC22" s="33"/>
      <c r="AD22" s="33"/>
      <c r="AE22" s="33">
        <v>37</v>
      </c>
      <c r="AF22" s="33">
        <v>6048</v>
      </c>
      <c r="AG22" s="33"/>
      <c r="AH22" s="33"/>
      <c r="AI22" s="33"/>
      <c r="AJ22" s="33"/>
      <c r="AK22" s="33"/>
      <c r="AL22" s="33"/>
      <c r="AM22" s="33"/>
      <c r="AN22" s="33"/>
      <c r="AO22" s="33">
        <v>52</v>
      </c>
      <c r="AP22" s="33">
        <v>37044</v>
      </c>
      <c r="AQ22" s="33"/>
      <c r="AR22" s="33"/>
      <c r="AS22" s="33"/>
      <c r="AT22" s="33"/>
      <c r="AU22" s="33"/>
      <c r="AV22" s="33"/>
      <c r="AW22" s="33"/>
      <c r="AX22" s="33"/>
      <c r="AY22" s="33"/>
      <c r="AZ22" s="33">
        <v>1</v>
      </c>
      <c r="BA22" s="33">
        <v>830</v>
      </c>
      <c r="BB22" s="33">
        <v>627912</v>
      </c>
      <c r="BC22" s="33">
        <v>47</v>
      </c>
      <c r="BD22" s="33">
        <v>6480</v>
      </c>
      <c r="BE22" s="33"/>
      <c r="BF22" s="33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ht="15" customHeight="1">
      <c r="A23" s="22">
        <v>43089</v>
      </c>
      <c r="B23" s="27" t="s">
        <v>61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>
        <v>3</v>
      </c>
      <c r="Y23" s="33">
        <v>1968.5</v>
      </c>
      <c r="Z23" s="33">
        <v>335458</v>
      </c>
      <c r="AA23" s="33">
        <v>3381</v>
      </c>
      <c r="AB23" s="33">
        <v>2839407</v>
      </c>
      <c r="AC23" s="33"/>
      <c r="AD23" s="33"/>
      <c r="AE23" s="33">
        <v>28</v>
      </c>
      <c r="AF23" s="33">
        <v>1080</v>
      </c>
      <c r="AG23" s="33"/>
      <c r="AH23" s="33"/>
      <c r="AI23" s="33"/>
      <c r="AJ23" s="33"/>
      <c r="AK23" s="33"/>
      <c r="AL23" s="33"/>
      <c r="AM23" s="33"/>
      <c r="AN23" s="33"/>
      <c r="AO23" s="33">
        <v>10</v>
      </c>
      <c r="AP23" s="33">
        <v>6156</v>
      </c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ht="15" customHeight="1">
      <c r="A24" s="22">
        <v>43090</v>
      </c>
      <c r="B24" s="27" t="s">
        <v>62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>
        <v>1</v>
      </c>
      <c r="Y24" s="33">
        <v>122.2</v>
      </c>
      <c r="Z24" s="33">
        <v>17891</v>
      </c>
      <c r="AA24" s="33">
        <v>258</v>
      </c>
      <c r="AB24" s="33">
        <v>172692</v>
      </c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ht="15" customHeight="1">
      <c r="A25" s="22">
        <v>43091</v>
      </c>
      <c r="B25" s="27" t="s">
        <v>63</v>
      </c>
      <c r="C25" s="32">
        <v>4</v>
      </c>
      <c r="D25" s="32">
        <v>255</v>
      </c>
      <c r="E25" s="32">
        <v>302616</v>
      </c>
      <c r="F25" s="32"/>
      <c r="G25" s="33"/>
      <c r="H25" s="33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>
        <v>9</v>
      </c>
      <c r="Y25" s="32">
        <v>7177.9</v>
      </c>
      <c r="Z25" s="32">
        <v>1529499</v>
      </c>
      <c r="AA25" s="32">
        <v>12213</v>
      </c>
      <c r="AB25" s="32">
        <v>10621667</v>
      </c>
      <c r="AC25" s="32"/>
      <c r="AD25" s="32"/>
      <c r="AE25" s="32">
        <v>146</v>
      </c>
      <c r="AF25" s="32">
        <v>6588</v>
      </c>
      <c r="AG25" s="32">
        <v>10</v>
      </c>
      <c r="AH25" s="32">
        <v>5832</v>
      </c>
      <c r="AI25" s="32"/>
      <c r="AJ25" s="32"/>
      <c r="AK25" s="32"/>
      <c r="AL25" s="32"/>
      <c r="AM25" s="32"/>
      <c r="AN25" s="32"/>
      <c r="AO25" s="32">
        <v>87</v>
      </c>
      <c r="AP25" s="32">
        <v>45252</v>
      </c>
      <c r="AQ25" s="32">
        <v>5</v>
      </c>
      <c r="AR25" s="32">
        <v>4536</v>
      </c>
      <c r="AS25" s="32"/>
      <c r="AT25" s="32"/>
      <c r="AU25" s="32"/>
      <c r="AV25" s="32"/>
      <c r="AW25" s="32"/>
      <c r="AX25" s="32"/>
      <c r="AY25" s="32"/>
      <c r="AZ25" s="32">
        <v>1</v>
      </c>
      <c r="BA25" s="32">
        <v>4037</v>
      </c>
      <c r="BB25" s="32">
        <v>2247804</v>
      </c>
      <c r="BC25" s="32">
        <v>114</v>
      </c>
      <c r="BD25" s="32">
        <v>22032</v>
      </c>
      <c r="BE25" s="32"/>
      <c r="BF25" s="32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ht="15" customHeight="1">
      <c r="A26" s="22">
        <v>43092</v>
      </c>
      <c r="B26" s="27" t="s">
        <v>64</v>
      </c>
      <c r="C26" s="33">
        <v>7</v>
      </c>
      <c r="D26" s="32">
        <v>330</v>
      </c>
      <c r="E26" s="32">
        <v>322758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>
        <v>1</v>
      </c>
      <c r="Y26" s="33">
        <v>27</v>
      </c>
      <c r="Z26" s="33">
        <v>2916</v>
      </c>
      <c r="AA26" s="33">
        <v>69.5</v>
      </c>
      <c r="AB26" s="33">
        <v>26147</v>
      </c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>
        <v>9</v>
      </c>
      <c r="AT26" s="33">
        <v>21591</v>
      </c>
      <c r="AU26" s="33">
        <v>6968268</v>
      </c>
      <c r="AV26" s="33">
        <v>396</v>
      </c>
      <c r="AW26" s="33">
        <v>33156</v>
      </c>
      <c r="AX26" s="33">
        <v>16960</v>
      </c>
      <c r="AY26" s="33">
        <v>10508886</v>
      </c>
      <c r="AZ26" s="33">
        <v>1</v>
      </c>
      <c r="BA26" s="33">
        <v>2957</v>
      </c>
      <c r="BB26" s="33">
        <v>976104</v>
      </c>
      <c r="BC26" s="33">
        <v>74</v>
      </c>
      <c r="BD26" s="33">
        <v>7344</v>
      </c>
      <c r="BE26" s="33"/>
      <c r="BF26" s="33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15" customHeight="1">
      <c r="A27" s="22">
        <v>43093</v>
      </c>
      <c r="B27" s="27" t="s">
        <v>58</v>
      </c>
      <c r="C27" s="33">
        <v>1</v>
      </c>
      <c r="D27" s="33">
        <v>15</v>
      </c>
      <c r="E27" s="33">
        <v>14364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>
        <v>13</v>
      </c>
      <c r="AT27" s="33">
        <v>37974</v>
      </c>
      <c r="AU27" s="33">
        <v>11074968</v>
      </c>
      <c r="AV27" s="33">
        <v>1579</v>
      </c>
      <c r="AW27" s="33">
        <v>139104</v>
      </c>
      <c r="AX27" s="33">
        <v>14630</v>
      </c>
      <c r="AY27" s="33">
        <v>8605008</v>
      </c>
      <c r="AZ27" s="33">
        <v>1</v>
      </c>
      <c r="BA27" s="33">
        <v>1878</v>
      </c>
      <c r="BB27" s="33">
        <v>560844</v>
      </c>
      <c r="BC27" s="33">
        <v>20</v>
      </c>
      <c r="BD27" s="33">
        <v>1620</v>
      </c>
      <c r="BE27" s="33"/>
      <c r="BF27" s="33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15" customHeight="1">
      <c r="A28" s="22">
        <v>43094</v>
      </c>
      <c r="B28" s="27" t="s">
        <v>59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>
        <v>3</v>
      </c>
      <c r="Y28" s="33">
        <v>3228.3</v>
      </c>
      <c r="Z28" s="33">
        <v>701157</v>
      </c>
      <c r="AA28" s="33">
        <v>5783</v>
      </c>
      <c r="AB28" s="33">
        <v>4915816</v>
      </c>
      <c r="AC28" s="33"/>
      <c r="AD28" s="33"/>
      <c r="AE28" s="33">
        <v>20</v>
      </c>
      <c r="AF28" s="33">
        <v>540</v>
      </c>
      <c r="AG28" s="33"/>
      <c r="AH28" s="33"/>
      <c r="AI28" s="33"/>
      <c r="AJ28" s="33"/>
      <c r="AK28" s="33"/>
      <c r="AL28" s="33"/>
      <c r="AM28" s="33"/>
      <c r="AN28" s="33"/>
      <c r="AO28" s="33">
        <v>15</v>
      </c>
      <c r="AP28" s="33">
        <v>8640</v>
      </c>
      <c r="AQ28" s="33">
        <v>5</v>
      </c>
      <c r="AR28" s="33">
        <v>5400</v>
      </c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15" customHeight="1">
      <c r="A29" s="22">
        <v>43095</v>
      </c>
      <c r="B29" s="27" t="s">
        <v>60</v>
      </c>
      <c r="C29" s="33">
        <v>3</v>
      </c>
      <c r="D29" s="33">
        <v>240</v>
      </c>
      <c r="E29" s="33">
        <v>291060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>
        <v>5</v>
      </c>
      <c r="Y29" s="33">
        <v>2213.4</v>
      </c>
      <c r="Z29" s="33">
        <v>445122</v>
      </c>
      <c r="AA29" s="33">
        <v>2915</v>
      </c>
      <c r="AB29" s="33">
        <v>1936358</v>
      </c>
      <c r="AC29" s="33"/>
      <c r="AD29" s="33"/>
      <c r="AE29" s="33">
        <v>163</v>
      </c>
      <c r="AF29" s="33">
        <v>1620</v>
      </c>
      <c r="AG29" s="33"/>
      <c r="AH29" s="33"/>
      <c r="AI29" s="33"/>
      <c r="AJ29" s="33"/>
      <c r="AK29" s="33"/>
      <c r="AL29" s="33"/>
      <c r="AM29" s="33"/>
      <c r="AN29" s="33"/>
      <c r="AO29" s="33">
        <v>79</v>
      </c>
      <c r="AP29" s="33">
        <v>32832</v>
      </c>
      <c r="AQ29" s="33"/>
      <c r="AR29" s="33"/>
      <c r="AS29" s="33"/>
      <c r="AT29" s="33"/>
      <c r="AU29" s="33"/>
      <c r="AV29" s="33"/>
      <c r="AW29" s="33"/>
      <c r="AX29" s="33"/>
      <c r="AY29" s="33"/>
      <c r="AZ29" s="33">
        <v>1</v>
      </c>
      <c r="BA29" s="33">
        <v>1037</v>
      </c>
      <c r="BB29" s="33">
        <v>322056</v>
      </c>
      <c r="BC29" s="33">
        <v>94</v>
      </c>
      <c r="BD29" s="33">
        <v>10800</v>
      </c>
      <c r="BE29" s="33"/>
      <c r="BF29" s="33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15" customHeight="1">
      <c r="A30" s="22">
        <v>43096</v>
      </c>
      <c r="B30" s="27" t="s">
        <v>61</v>
      </c>
      <c r="C30" s="32"/>
      <c r="D30" s="32"/>
      <c r="E30" s="32"/>
      <c r="F30" s="32"/>
      <c r="G30" s="33"/>
      <c r="H30" s="33"/>
      <c r="I30" s="32">
        <v>1</v>
      </c>
      <c r="J30" s="32">
        <v>90713</v>
      </c>
      <c r="K30" s="32">
        <v>6443251</v>
      </c>
      <c r="L30" s="32"/>
      <c r="M30" s="32">
        <v>74602</v>
      </c>
      <c r="N30" s="32">
        <v>12561397</v>
      </c>
      <c r="O30" s="32"/>
      <c r="P30" s="32"/>
      <c r="Q30" s="32"/>
      <c r="R30" s="32"/>
      <c r="S30" s="32"/>
      <c r="T30" s="32"/>
      <c r="U30" s="32"/>
      <c r="V30" s="32"/>
      <c r="W30" s="32"/>
      <c r="X30" s="32">
        <v>2</v>
      </c>
      <c r="Y30" s="32">
        <v>591.6</v>
      </c>
      <c r="Z30" s="32">
        <v>116623</v>
      </c>
      <c r="AA30" s="32">
        <v>953</v>
      </c>
      <c r="AB30" s="32">
        <v>588158</v>
      </c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>
        <v>7</v>
      </c>
      <c r="AP30" s="32">
        <v>2376</v>
      </c>
      <c r="AQ30" s="32"/>
      <c r="AR30" s="32"/>
      <c r="AS30" s="32">
        <v>13</v>
      </c>
      <c r="AT30" s="32">
        <v>7908</v>
      </c>
      <c r="AU30" s="32">
        <v>2660202</v>
      </c>
      <c r="AV30" s="32">
        <v>4269</v>
      </c>
      <c r="AW30" s="32">
        <v>259956</v>
      </c>
      <c r="AX30" s="32">
        <v>3688</v>
      </c>
      <c r="AY30" s="32">
        <v>2278908</v>
      </c>
      <c r="AZ30" s="32"/>
      <c r="BA30" s="32"/>
      <c r="BB30" s="32"/>
      <c r="BC30" s="32"/>
      <c r="BD30" s="32"/>
      <c r="BE30" s="32"/>
      <c r="BF30" s="32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ht="15" customHeight="1">
      <c r="A31" s="22">
        <v>43097</v>
      </c>
      <c r="B31" s="27" t="s">
        <v>62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ht="15" customHeight="1">
      <c r="A32" s="22">
        <v>43098</v>
      </c>
      <c r="B32" s="27" t="s">
        <v>63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ht="15" customHeight="1">
      <c r="A33" s="22">
        <v>43099</v>
      </c>
      <c r="B33" s="27" t="s">
        <v>64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ht="15" customHeight="1">
      <c r="A34" s="22">
        <v>43100</v>
      </c>
      <c r="B34" s="27" t="s">
        <v>58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ht="15" customHeight="1"/>
    <row r="36" ht="15" customHeight="1">
      <c r="I36" t="s">
        <v>65</v>
      </c>
    </row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33">
    <mergeCell ref="AX2:AY2"/>
    <mergeCell ref="BC2:BD2"/>
    <mergeCell ref="BE2:BF2"/>
    <mergeCell ref="A3:B3"/>
    <mergeCell ref="AK2:AL2"/>
    <mergeCell ref="AM2:AN2"/>
    <mergeCell ref="AO2:AP2"/>
    <mergeCell ref="AQ2:AR2"/>
    <mergeCell ref="R2:T2"/>
    <mergeCell ref="U2:W2"/>
    <mergeCell ref="AV2:AW2"/>
    <mergeCell ref="Y2:Z2"/>
    <mergeCell ref="AA2:AB2"/>
    <mergeCell ref="AC2:AD2"/>
    <mergeCell ref="AE2:AF2"/>
    <mergeCell ref="AG2:AH2"/>
    <mergeCell ref="AI2:AJ2"/>
    <mergeCell ref="A2:B2"/>
    <mergeCell ref="C2:E2"/>
    <mergeCell ref="F2:H2"/>
    <mergeCell ref="I2:K2"/>
    <mergeCell ref="L2:N2"/>
    <mergeCell ref="O2:Q2"/>
    <mergeCell ref="AZ2:BB2"/>
    <mergeCell ref="AS2:AU2"/>
    <mergeCell ref="A1:B1"/>
    <mergeCell ref="C1:E1"/>
    <mergeCell ref="F1:H1"/>
    <mergeCell ref="I1:T1"/>
    <mergeCell ref="U1:W1"/>
    <mergeCell ref="X1:AR1"/>
    <mergeCell ref="AS1:AY1"/>
    <mergeCell ref="AZ1:BF1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8" r:id="rId1"/>
  <headerFooter>
    <oddHeader>&amp;C八戸の水揚げ（主な魚種・主な漁法）&amp;R
平成28年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4"/>
  <sheetViews>
    <sheetView zoomScale="90" zoomScaleNormal="90" zoomScalePageLayoutView="0" workbookViewId="0" topLeftCell="A1">
      <pane xSplit="1" ySplit="3" topLeftCell="AR1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C29" sqref="C29:BF31"/>
    </sheetView>
  </sheetViews>
  <sheetFormatPr defaultColWidth="9.140625" defaultRowHeight="15"/>
  <cols>
    <col min="1" max="1" width="9.28125" style="0" bestFit="1" customWidth="1"/>
    <col min="2" max="2" width="3.421875" style="0" bestFit="1" customWidth="1"/>
    <col min="3" max="4" width="9.421875" style="5" bestFit="1" customWidth="1"/>
    <col min="5" max="5" width="10.421875" style="5" bestFit="1" customWidth="1"/>
    <col min="6" max="7" width="9.421875" style="5" bestFit="1" customWidth="1"/>
    <col min="8" max="8" width="12.8515625" style="5" bestFit="1" customWidth="1"/>
    <col min="9" max="9" width="9.421875" style="5" bestFit="1" customWidth="1"/>
    <col min="10" max="10" width="9.57421875" style="5" bestFit="1" customWidth="1"/>
    <col min="11" max="11" width="11.8515625" style="5" bestFit="1" customWidth="1"/>
    <col min="12" max="12" width="9.421875" style="5" bestFit="1" customWidth="1"/>
    <col min="13" max="13" width="11.8515625" style="5" bestFit="1" customWidth="1"/>
    <col min="14" max="14" width="14.00390625" style="5" bestFit="1" customWidth="1"/>
    <col min="15" max="15" width="9.421875" style="5" bestFit="1" customWidth="1"/>
    <col min="16" max="16" width="10.28125" style="5" bestFit="1" customWidth="1"/>
    <col min="17" max="17" width="12.8515625" style="5" bestFit="1" customWidth="1"/>
    <col min="18" max="19" width="9.140625" style="5" bestFit="1" customWidth="1"/>
    <col min="20" max="20" width="11.421875" style="5" bestFit="1" customWidth="1"/>
    <col min="21" max="22" width="9.421875" style="5" bestFit="1" customWidth="1"/>
    <col min="23" max="23" width="11.57421875" style="5" bestFit="1" customWidth="1"/>
    <col min="24" max="25" width="9.28125" style="5" bestFit="1" customWidth="1"/>
    <col min="26" max="26" width="10.28125" style="5" bestFit="1" customWidth="1"/>
    <col min="27" max="27" width="9.28125" style="5" bestFit="1" customWidth="1"/>
    <col min="28" max="28" width="10.421875" style="5" bestFit="1" customWidth="1"/>
    <col min="29" max="30" width="9.00390625" style="5" customWidth="1"/>
    <col min="31" max="31" width="9.28125" style="5" bestFit="1" customWidth="1"/>
    <col min="32" max="32" width="10.421875" style="5" bestFit="1" customWidth="1"/>
    <col min="33" max="34" width="9.00390625" style="5" customWidth="1"/>
    <col min="35" max="35" width="9.28125" style="5" bestFit="1" customWidth="1"/>
    <col min="36" max="36" width="11.8515625" style="5" bestFit="1" customWidth="1"/>
    <col min="37" max="44" width="9.00390625" style="5" customWidth="1"/>
    <col min="45" max="46" width="9.28125" style="5" bestFit="1" customWidth="1"/>
    <col min="47" max="47" width="11.8515625" style="5" bestFit="1" customWidth="1"/>
    <col min="48" max="48" width="9.421875" style="5" bestFit="1" customWidth="1"/>
    <col min="49" max="49" width="9.57421875" style="5" customWidth="1"/>
    <col min="50" max="50" width="9.00390625" style="5" customWidth="1"/>
    <col min="51" max="51" width="12.8515625" style="5" bestFit="1" customWidth="1"/>
    <col min="52" max="53" width="9.28125" style="5" bestFit="1" customWidth="1"/>
    <col min="54" max="54" width="11.8515625" style="5" bestFit="1" customWidth="1"/>
    <col min="55" max="55" width="9.28125" style="5" bestFit="1" customWidth="1"/>
    <col min="56" max="56" width="10.28125" style="5" bestFit="1" customWidth="1"/>
    <col min="57" max="71" width="9.00390625" style="5" customWidth="1"/>
  </cols>
  <sheetData>
    <row r="1" spans="1:58" ht="15" customHeight="1">
      <c r="A1" s="205" t="s">
        <v>28</v>
      </c>
      <c r="B1" s="206"/>
      <c r="C1" s="207" t="s">
        <v>5</v>
      </c>
      <c r="D1" s="208"/>
      <c r="E1" s="209"/>
      <c r="F1" s="207" t="s">
        <v>0</v>
      </c>
      <c r="G1" s="208"/>
      <c r="H1" s="209"/>
      <c r="I1" s="207" t="s">
        <v>6</v>
      </c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9"/>
      <c r="U1" s="207" t="s">
        <v>12</v>
      </c>
      <c r="V1" s="208"/>
      <c r="W1" s="209"/>
      <c r="X1" s="202" t="s">
        <v>11</v>
      </c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2" t="s">
        <v>23</v>
      </c>
      <c r="AT1" s="203"/>
      <c r="AU1" s="203"/>
      <c r="AV1" s="203"/>
      <c r="AW1" s="203"/>
      <c r="AX1" s="203"/>
      <c r="AY1" s="204"/>
      <c r="AZ1" s="202" t="s">
        <v>26</v>
      </c>
      <c r="BA1" s="203"/>
      <c r="BB1" s="203"/>
      <c r="BC1" s="203"/>
      <c r="BD1" s="203"/>
      <c r="BE1" s="203"/>
      <c r="BF1" s="204"/>
    </row>
    <row r="2" spans="1:58" ht="15" customHeight="1">
      <c r="A2" s="191" t="s">
        <v>29</v>
      </c>
      <c r="B2" s="192"/>
      <c r="C2" s="195" t="s">
        <v>4</v>
      </c>
      <c r="D2" s="196"/>
      <c r="E2" s="197"/>
      <c r="F2" s="195" t="s">
        <v>4</v>
      </c>
      <c r="G2" s="196"/>
      <c r="H2" s="197"/>
      <c r="I2" s="195" t="s">
        <v>7</v>
      </c>
      <c r="J2" s="196"/>
      <c r="K2" s="197"/>
      <c r="L2" s="195" t="s">
        <v>9</v>
      </c>
      <c r="M2" s="196"/>
      <c r="N2" s="197"/>
      <c r="O2" s="195" t="s">
        <v>4</v>
      </c>
      <c r="P2" s="196"/>
      <c r="Q2" s="197"/>
      <c r="R2" s="195" t="s">
        <v>10</v>
      </c>
      <c r="S2" s="196"/>
      <c r="T2" s="197"/>
      <c r="U2" s="195" t="s">
        <v>9</v>
      </c>
      <c r="V2" s="196"/>
      <c r="W2" s="196"/>
      <c r="X2" s="11"/>
      <c r="Y2" s="197" t="s">
        <v>13</v>
      </c>
      <c r="Z2" s="200"/>
      <c r="AA2" s="200" t="s">
        <v>14</v>
      </c>
      <c r="AB2" s="200"/>
      <c r="AC2" s="201" t="s">
        <v>18</v>
      </c>
      <c r="AD2" s="198"/>
      <c r="AE2" s="198" t="s">
        <v>9</v>
      </c>
      <c r="AF2" s="198"/>
      <c r="AG2" s="198" t="s">
        <v>4</v>
      </c>
      <c r="AH2" s="198"/>
      <c r="AI2" s="198" t="s">
        <v>17</v>
      </c>
      <c r="AJ2" s="198"/>
      <c r="AK2" s="198" t="s">
        <v>19</v>
      </c>
      <c r="AL2" s="198"/>
      <c r="AM2" s="198" t="s">
        <v>20</v>
      </c>
      <c r="AN2" s="198"/>
      <c r="AO2" s="198" t="s">
        <v>21</v>
      </c>
      <c r="AP2" s="198"/>
      <c r="AQ2" s="198" t="s">
        <v>22</v>
      </c>
      <c r="AR2" s="199"/>
      <c r="AS2" s="195" t="s">
        <v>21</v>
      </c>
      <c r="AT2" s="196"/>
      <c r="AU2" s="197"/>
      <c r="AV2" s="195" t="s">
        <v>24</v>
      </c>
      <c r="AW2" s="197"/>
      <c r="AX2" s="195" t="s">
        <v>4</v>
      </c>
      <c r="AY2" s="196"/>
      <c r="AZ2" s="195" t="s">
        <v>21</v>
      </c>
      <c r="BA2" s="196"/>
      <c r="BB2" s="197"/>
      <c r="BC2" s="196" t="s">
        <v>24</v>
      </c>
      <c r="BD2" s="197"/>
      <c r="BE2" s="195" t="s">
        <v>4</v>
      </c>
      <c r="BF2" s="197"/>
    </row>
    <row r="3" spans="1:58" ht="15" customHeight="1">
      <c r="A3" s="187"/>
      <c r="B3" s="188"/>
      <c r="C3" s="6" t="s">
        <v>1</v>
      </c>
      <c r="D3" s="6" t="s">
        <v>2</v>
      </c>
      <c r="E3" s="6" t="s">
        <v>3</v>
      </c>
      <c r="F3" s="6" t="s">
        <v>1</v>
      </c>
      <c r="G3" s="6" t="s">
        <v>2</v>
      </c>
      <c r="H3" s="6" t="s">
        <v>3</v>
      </c>
      <c r="I3" s="6" t="s">
        <v>1</v>
      </c>
      <c r="J3" s="6" t="s">
        <v>2</v>
      </c>
      <c r="K3" s="6" t="s">
        <v>3</v>
      </c>
      <c r="L3" s="6" t="s">
        <v>1</v>
      </c>
      <c r="M3" s="6" t="s">
        <v>2</v>
      </c>
      <c r="N3" s="6" t="s">
        <v>3</v>
      </c>
      <c r="O3" s="6" t="s">
        <v>1</v>
      </c>
      <c r="P3" s="6" t="s">
        <v>2</v>
      </c>
      <c r="Q3" s="6" t="s">
        <v>3</v>
      </c>
      <c r="R3" s="6" t="s">
        <v>1</v>
      </c>
      <c r="S3" s="6" t="s">
        <v>2</v>
      </c>
      <c r="T3" s="6" t="s">
        <v>3</v>
      </c>
      <c r="U3" s="6" t="s">
        <v>1</v>
      </c>
      <c r="V3" s="6" t="s">
        <v>2</v>
      </c>
      <c r="W3" s="6" t="s">
        <v>3</v>
      </c>
      <c r="X3" s="9" t="s">
        <v>1</v>
      </c>
      <c r="Y3" s="9" t="s">
        <v>2</v>
      </c>
      <c r="Z3" s="9" t="s">
        <v>3</v>
      </c>
      <c r="AA3" s="9" t="s">
        <v>2</v>
      </c>
      <c r="AB3" s="9" t="s">
        <v>3</v>
      </c>
      <c r="AC3" s="6" t="s">
        <v>2</v>
      </c>
      <c r="AD3" s="6" t="s">
        <v>3</v>
      </c>
      <c r="AE3" s="6" t="s">
        <v>2</v>
      </c>
      <c r="AF3" s="6" t="s">
        <v>3</v>
      </c>
      <c r="AG3" s="6" t="s">
        <v>2</v>
      </c>
      <c r="AH3" s="6" t="s">
        <v>3</v>
      </c>
      <c r="AI3" s="6" t="s">
        <v>2</v>
      </c>
      <c r="AJ3" s="6" t="s">
        <v>3</v>
      </c>
      <c r="AK3" s="6" t="s">
        <v>2</v>
      </c>
      <c r="AL3" s="6" t="s">
        <v>3</v>
      </c>
      <c r="AM3" s="6" t="s">
        <v>2</v>
      </c>
      <c r="AN3" s="6" t="s">
        <v>3</v>
      </c>
      <c r="AO3" s="6" t="s">
        <v>2</v>
      </c>
      <c r="AP3" s="6" t="s">
        <v>3</v>
      </c>
      <c r="AQ3" s="6" t="s">
        <v>2</v>
      </c>
      <c r="AR3" s="7" t="s">
        <v>3</v>
      </c>
      <c r="AS3" s="9" t="s">
        <v>1</v>
      </c>
      <c r="AT3" s="6" t="s">
        <v>2</v>
      </c>
      <c r="AU3" s="6" t="s">
        <v>3</v>
      </c>
      <c r="AV3" s="6" t="s">
        <v>2</v>
      </c>
      <c r="AW3" s="6" t="s">
        <v>3</v>
      </c>
      <c r="AX3" s="6" t="s">
        <v>2</v>
      </c>
      <c r="AY3" s="6" t="s">
        <v>3</v>
      </c>
      <c r="AZ3" s="9" t="s">
        <v>1</v>
      </c>
      <c r="BA3" s="9" t="s">
        <v>2</v>
      </c>
      <c r="BB3" s="9" t="s">
        <v>3</v>
      </c>
      <c r="BC3" s="6" t="s">
        <v>2</v>
      </c>
      <c r="BD3" s="6" t="s">
        <v>3</v>
      </c>
      <c r="BE3" s="6" t="s">
        <v>2</v>
      </c>
      <c r="BF3" s="6" t="s">
        <v>3</v>
      </c>
    </row>
    <row r="4" spans="1:71" ht="15" customHeight="1">
      <c r="A4" s="1">
        <v>42767</v>
      </c>
      <c r="B4" s="20" t="s">
        <v>30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>
        <v>1</v>
      </c>
      <c r="Y4" s="69">
        <v>25.4</v>
      </c>
      <c r="Z4" s="69">
        <v>3478</v>
      </c>
      <c r="AA4" s="69">
        <v>78</v>
      </c>
      <c r="AB4" s="69">
        <v>26892</v>
      </c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>
        <v>42</v>
      </c>
      <c r="AP4" s="69">
        <v>30132</v>
      </c>
      <c r="AQ4" s="69"/>
      <c r="AR4" s="69"/>
      <c r="AS4" s="69">
        <v>17</v>
      </c>
      <c r="AT4" s="69">
        <v>22269</v>
      </c>
      <c r="AU4" s="69">
        <v>9949608</v>
      </c>
      <c r="AV4" s="69">
        <v>11803</v>
      </c>
      <c r="AW4" s="69">
        <v>1216620</v>
      </c>
      <c r="AX4" s="69">
        <v>1639</v>
      </c>
      <c r="AY4" s="69">
        <v>772632</v>
      </c>
      <c r="AZ4" s="69">
        <v>1</v>
      </c>
      <c r="BA4" s="69">
        <v>294</v>
      </c>
      <c r="BB4" s="69">
        <v>152820</v>
      </c>
      <c r="BC4" s="69">
        <v>87</v>
      </c>
      <c r="BD4" s="69">
        <v>12312</v>
      </c>
      <c r="BE4" s="69"/>
      <c r="BF4" s="69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58" s="40" customFormat="1" ht="15" customHeight="1">
      <c r="A5" s="34">
        <v>42768</v>
      </c>
      <c r="B5" s="38" t="s">
        <v>31</v>
      </c>
      <c r="C5" s="36"/>
      <c r="D5" s="36"/>
      <c r="E5" s="36"/>
      <c r="F5" s="36"/>
      <c r="G5" s="37"/>
      <c r="H5" s="37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>
        <v>14</v>
      </c>
      <c r="AT5" s="36">
        <v>13557</v>
      </c>
      <c r="AU5" s="36">
        <v>5586894</v>
      </c>
      <c r="AV5" s="36">
        <v>1727</v>
      </c>
      <c r="AW5" s="36">
        <v>214920</v>
      </c>
      <c r="AX5" s="36">
        <v>2041</v>
      </c>
      <c r="AY5" s="36">
        <v>1067040</v>
      </c>
      <c r="AZ5" s="36">
        <v>1</v>
      </c>
      <c r="BA5" s="36">
        <v>102</v>
      </c>
      <c r="BB5" s="36">
        <v>40716</v>
      </c>
      <c r="BC5" s="36"/>
      <c r="BD5" s="36"/>
      <c r="BE5" s="36"/>
      <c r="BF5" s="36"/>
    </row>
    <row r="6" spans="1:71" ht="15" customHeight="1">
      <c r="A6" s="1">
        <v>42769</v>
      </c>
      <c r="B6" s="20" t="s">
        <v>32</v>
      </c>
      <c r="C6" s="69"/>
      <c r="D6" s="32"/>
      <c r="E6" s="32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>
        <v>16</v>
      </c>
      <c r="AT6" s="69">
        <v>8391</v>
      </c>
      <c r="AU6" s="69">
        <v>2863836</v>
      </c>
      <c r="AV6" s="69">
        <v>1100</v>
      </c>
      <c r="AW6" s="69">
        <v>104598</v>
      </c>
      <c r="AX6" s="69">
        <v>1866</v>
      </c>
      <c r="AY6" s="69">
        <v>874638</v>
      </c>
      <c r="AZ6" s="69"/>
      <c r="BA6" s="69"/>
      <c r="BB6" s="69"/>
      <c r="BC6" s="69"/>
      <c r="BD6" s="69"/>
      <c r="BE6" s="69"/>
      <c r="BF6" s="69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58" s="40" customFormat="1" ht="15" customHeight="1">
      <c r="A7" s="34">
        <v>42770</v>
      </c>
      <c r="B7" s="38" t="s">
        <v>33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</row>
    <row r="8" spans="1:71" ht="15" customHeight="1">
      <c r="A8" s="1">
        <v>42771</v>
      </c>
      <c r="B8" s="20" t="s">
        <v>34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58" s="40" customFormat="1" ht="15" customHeight="1">
      <c r="A9" s="34">
        <v>42772</v>
      </c>
      <c r="B9" s="38" t="s">
        <v>35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>
        <v>1</v>
      </c>
      <c r="Y9" s="37">
        <v>31.8</v>
      </c>
      <c r="Z9" s="37">
        <v>7495</v>
      </c>
      <c r="AA9" s="37">
        <v>195</v>
      </c>
      <c r="AB9" s="37">
        <v>55621</v>
      </c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>
        <v>45</v>
      </c>
      <c r="AP9" s="37">
        <v>19332</v>
      </c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</row>
    <row r="10" spans="1:58" s="23" customFormat="1" ht="15" customHeight="1">
      <c r="A10" s="22">
        <v>42773</v>
      </c>
      <c r="B10" s="27" t="s">
        <v>36</v>
      </c>
      <c r="C10" s="32"/>
      <c r="D10" s="32"/>
      <c r="E10" s="32"/>
      <c r="F10" s="32"/>
      <c r="G10" s="33"/>
      <c r="H10" s="33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</row>
    <row r="11" spans="1:58" s="40" customFormat="1" ht="15" customHeight="1">
      <c r="A11" s="34">
        <v>42774</v>
      </c>
      <c r="B11" s="38" t="s">
        <v>30</v>
      </c>
      <c r="C11" s="37"/>
      <c r="D11" s="36"/>
      <c r="E11" s="36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</row>
    <row r="12" spans="1:58" s="23" customFormat="1" ht="15" customHeight="1">
      <c r="A12" s="22">
        <v>42775</v>
      </c>
      <c r="B12" s="27" t="s">
        <v>31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>
        <v>16</v>
      </c>
      <c r="AT12" s="33">
        <v>16465</v>
      </c>
      <c r="AU12" s="33">
        <v>6222042</v>
      </c>
      <c r="AV12" s="33">
        <v>3141</v>
      </c>
      <c r="AW12" s="33">
        <v>528498</v>
      </c>
      <c r="AX12" s="33">
        <v>2539</v>
      </c>
      <c r="AY12" s="33">
        <v>1121688</v>
      </c>
      <c r="AZ12" s="33">
        <v>1</v>
      </c>
      <c r="BA12" s="33">
        <v>285</v>
      </c>
      <c r="BB12" s="33">
        <v>137484</v>
      </c>
      <c r="BC12" s="33">
        <v>67</v>
      </c>
      <c r="BD12" s="33">
        <v>9504</v>
      </c>
      <c r="BE12" s="33"/>
      <c r="BF12" s="33"/>
    </row>
    <row r="13" spans="1:58" s="40" customFormat="1" ht="15" customHeight="1">
      <c r="A13" s="34">
        <v>42776</v>
      </c>
      <c r="B13" s="38" t="s">
        <v>32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>
        <v>1</v>
      </c>
      <c r="BA13" s="37">
        <v>83</v>
      </c>
      <c r="BB13" s="37">
        <v>29484</v>
      </c>
      <c r="BC13" s="37"/>
      <c r="BD13" s="37"/>
      <c r="BE13" s="37"/>
      <c r="BF13" s="37"/>
    </row>
    <row r="14" spans="1:71" ht="15" customHeight="1">
      <c r="A14" s="1">
        <v>42777</v>
      </c>
      <c r="B14" s="38" t="s">
        <v>33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58" s="40" customFormat="1" ht="15" customHeight="1">
      <c r="A15" s="34">
        <v>42778</v>
      </c>
      <c r="B15" s="38" t="s">
        <v>34</v>
      </c>
      <c r="C15" s="36"/>
      <c r="D15" s="36"/>
      <c r="E15" s="36"/>
      <c r="F15" s="36"/>
      <c r="G15" s="37"/>
      <c r="H15" s="37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</row>
    <row r="16" spans="1:58" s="23" customFormat="1" ht="15" customHeight="1">
      <c r="A16" s="22">
        <v>42779</v>
      </c>
      <c r="B16" s="27" t="s">
        <v>35</v>
      </c>
      <c r="C16" s="33"/>
      <c r="D16" s="32"/>
      <c r="E16" s="32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>
        <v>15</v>
      </c>
      <c r="AT16" s="33">
        <v>9519</v>
      </c>
      <c r="AU16" s="33">
        <v>2960982</v>
      </c>
      <c r="AV16" s="33">
        <v>9928</v>
      </c>
      <c r="AW16" s="33">
        <v>973998</v>
      </c>
      <c r="AX16" s="33">
        <v>1706</v>
      </c>
      <c r="AY16" s="33">
        <v>614304</v>
      </c>
      <c r="AZ16" s="33"/>
      <c r="BA16" s="33"/>
      <c r="BB16" s="33"/>
      <c r="BC16" s="33"/>
      <c r="BD16" s="33"/>
      <c r="BE16" s="33"/>
      <c r="BF16" s="33"/>
    </row>
    <row r="17" spans="1:58" s="40" customFormat="1" ht="15" customHeight="1">
      <c r="A17" s="34">
        <v>42780</v>
      </c>
      <c r="B17" s="38" t="s">
        <v>36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</row>
    <row r="18" spans="1:71" ht="15" customHeight="1">
      <c r="A18" s="1">
        <v>42781</v>
      </c>
      <c r="B18" s="38" t="s">
        <v>30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58" s="40" customFormat="1" ht="15" customHeight="1">
      <c r="A19" s="34">
        <v>42782</v>
      </c>
      <c r="B19" s="38" t="s">
        <v>31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>
        <v>1</v>
      </c>
      <c r="Y19" s="37">
        <v>11</v>
      </c>
      <c r="Z19" s="37">
        <v>2376</v>
      </c>
      <c r="AA19" s="37">
        <v>32.6</v>
      </c>
      <c r="AB19" s="37">
        <v>11459</v>
      </c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>
        <v>35</v>
      </c>
      <c r="AP19" s="37">
        <v>13500</v>
      </c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</row>
    <row r="20" spans="1:58" s="23" customFormat="1" ht="15" customHeight="1">
      <c r="A20" s="22">
        <v>42783</v>
      </c>
      <c r="B20" s="27" t="s">
        <v>32</v>
      </c>
      <c r="C20" s="32"/>
      <c r="D20" s="32"/>
      <c r="E20" s="32"/>
      <c r="F20" s="32"/>
      <c r="G20" s="33"/>
      <c r="H20" s="33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>
        <v>3</v>
      </c>
      <c r="AT20" s="32">
        <v>7</v>
      </c>
      <c r="AU20" s="32">
        <v>2700</v>
      </c>
      <c r="AV20" s="32"/>
      <c r="AW20" s="32"/>
      <c r="AX20" s="32"/>
      <c r="AY20" s="32"/>
      <c r="AZ20" s="32">
        <v>1</v>
      </c>
      <c r="BA20" s="32">
        <v>210</v>
      </c>
      <c r="BB20" s="32">
        <v>81108</v>
      </c>
      <c r="BC20" s="32"/>
      <c r="BD20" s="32"/>
      <c r="BE20" s="32"/>
      <c r="BF20" s="32"/>
    </row>
    <row r="21" spans="1:58" s="40" customFormat="1" ht="15" customHeight="1">
      <c r="A21" s="34">
        <v>42784</v>
      </c>
      <c r="B21" s="38" t="s">
        <v>33</v>
      </c>
      <c r="C21" s="37"/>
      <c r="D21" s="36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</row>
    <row r="22" spans="1:58" s="23" customFormat="1" ht="14.25" customHeight="1">
      <c r="A22" s="22">
        <v>42785</v>
      </c>
      <c r="B22" s="27" t="s">
        <v>34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</row>
    <row r="23" spans="1:58" s="40" customFormat="1" ht="15" customHeight="1">
      <c r="A23" s="34">
        <v>42786</v>
      </c>
      <c r="B23" s="38" t="s">
        <v>35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>
        <v>1</v>
      </c>
      <c r="BA23" s="37">
        <v>278</v>
      </c>
      <c r="BB23" s="37">
        <v>174528</v>
      </c>
      <c r="BC23" s="37">
        <v>20</v>
      </c>
      <c r="BD23" s="37">
        <v>4968</v>
      </c>
      <c r="BE23" s="37"/>
      <c r="BF23" s="37"/>
    </row>
    <row r="24" spans="1:71" ht="15" customHeight="1">
      <c r="A24" s="1">
        <v>42787</v>
      </c>
      <c r="B24" s="20" t="s">
        <v>36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12"/>
      <c r="Y24" s="12"/>
      <c r="Z24" s="12"/>
      <c r="AA24" s="12"/>
      <c r="AB24" s="12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12"/>
      <c r="AP24" s="12"/>
      <c r="AQ24" s="12"/>
      <c r="AR24" s="13"/>
      <c r="AS24" s="12"/>
      <c r="AT24" s="12"/>
      <c r="AU24" s="12"/>
      <c r="AV24" s="12"/>
      <c r="AW24" s="12"/>
      <c r="AX24" s="12"/>
      <c r="AY24" s="12"/>
      <c r="AZ24" s="14"/>
      <c r="BA24" s="12"/>
      <c r="BB24" s="12"/>
      <c r="BC24" s="12"/>
      <c r="BD24" s="12"/>
      <c r="BE24" s="12"/>
      <c r="BF24" s="12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58" s="40" customFormat="1" ht="15" customHeight="1">
      <c r="A25" s="34">
        <v>42788</v>
      </c>
      <c r="B25" s="38" t="s">
        <v>30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41"/>
      <c r="AS25" s="39">
        <v>1</v>
      </c>
      <c r="AT25" s="39">
        <v>7</v>
      </c>
      <c r="AU25" s="39">
        <v>1728</v>
      </c>
      <c r="AV25" s="39"/>
      <c r="AW25" s="39"/>
      <c r="AX25" s="39"/>
      <c r="AY25" s="39"/>
      <c r="AZ25" s="42">
        <v>1</v>
      </c>
      <c r="BA25" s="39">
        <v>751</v>
      </c>
      <c r="BB25" s="39">
        <v>368928</v>
      </c>
      <c r="BC25" s="39">
        <v>40</v>
      </c>
      <c r="BD25" s="39">
        <v>4320</v>
      </c>
      <c r="BE25" s="39"/>
      <c r="BF25" s="39"/>
    </row>
    <row r="26" spans="1:71" ht="15" customHeight="1">
      <c r="A26" s="1">
        <v>42789</v>
      </c>
      <c r="B26" s="20" t="s">
        <v>31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12"/>
      <c r="Y26" s="12"/>
      <c r="Z26" s="12"/>
      <c r="AA26" s="12"/>
      <c r="AB26" s="12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12"/>
      <c r="AP26" s="12"/>
      <c r="AQ26" s="12"/>
      <c r="AR26" s="13"/>
      <c r="AS26" s="12">
        <v>11</v>
      </c>
      <c r="AT26" s="12">
        <v>16717</v>
      </c>
      <c r="AU26" s="12">
        <v>5209758</v>
      </c>
      <c r="AV26" s="12">
        <v>22872</v>
      </c>
      <c r="AW26" s="12">
        <v>1944972</v>
      </c>
      <c r="AX26" s="12"/>
      <c r="AY26" s="12"/>
      <c r="AZ26" s="14">
        <v>1</v>
      </c>
      <c r="BA26" s="12">
        <v>426</v>
      </c>
      <c r="BB26" s="12">
        <v>165780</v>
      </c>
      <c r="BC26" s="12">
        <v>294</v>
      </c>
      <c r="BD26" s="12">
        <v>17280</v>
      </c>
      <c r="BE26" s="12"/>
      <c r="BF26" s="12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58" s="40" customFormat="1" ht="15" customHeight="1">
      <c r="A27" s="34">
        <v>42790</v>
      </c>
      <c r="B27" s="38" t="s">
        <v>32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1"/>
      <c r="AS27" s="39">
        <v>17</v>
      </c>
      <c r="AT27" s="39">
        <v>19758</v>
      </c>
      <c r="AU27" s="39">
        <v>5202198</v>
      </c>
      <c r="AV27" s="39">
        <v>15989</v>
      </c>
      <c r="AW27" s="39">
        <v>1133206</v>
      </c>
      <c r="AX27" s="39"/>
      <c r="AY27" s="39"/>
      <c r="AZ27" s="42">
        <v>1</v>
      </c>
      <c r="BA27" s="39">
        <v>364</v>
      </c>
      <c r="BB27" s="39">
        <v>107460</v>
      </c>
      <c r="BC27" s="39">
        <v>274</v>
      </c>
      <c r="BD27" s="39">
        <v>15768</v>
      </c>
      <c r="BE27" s="39"/>
      <c r="BF27" s="39"/>
    </row>
    <row r="28" spans="1:71" ht="15" customHeight="1">
      <c r="A28" s="1">
        <v>42791</v>
      </c>
      <c r="B28" s="20" t="s">
        <v>33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12"/>
      <c r="Y28" s="12"/>
      <c r="Z28" s="12"/>
      <c r="AA28" s="12"/>
      <c r="AB28" s="12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12"/>
      <c r="AP28" s="12"/>
      <c r="AQ28" s="12"/>
      <c r="AR28" s="13"/>
      <c r="AS28" s="12"/>
      <c r="AT28" s="12"/>
      <c r="AU28" s="12"/>
      <c r="AV28" s="12"/>
      <c r="AW28" s="12"/>
      <c r="AX28" s="12"/>
      <c r="AY28" s="12"/>
      <c r="AZ28" s="14"/>
      <c r="BA28" s="12"/>
      <c r="BB28" s="12"/>
      <c r="BC28" s="12"/>
      <c r="BD28" s="12"/>
      <c r="BE28" s="12"/>
      <c r="BF28" s="12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58" s="40" customFormat="1" ht="15" customHeight="1">
      <c r="A29" s="34">
        <v>42792</v>
      </c>
      <c r="B29" s="38" t="s">
        <v>34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41"/>
      <c r="AS29" s="39"/>
      <c r="AT29" s="39"/>
      <c r="AU29" s="39"/>
      <c r="AV29" s="39"/>
      <c r="AW29" s="39"/>
      <c r="AX29" s="39"/>
      <c r="AY29" s="39"/>
      <c r="AZ29" s="42">
        <v>1</v>
      </c>
      <c r="BA29" s="39">
        <v>95</v>
      </c>
      <c r="BB29" s="39">
        <v>23004</v>
      </c>
      <c r="BC29" s="39"/>
      <c r="BD29" s="39"/>
      <c r="BE29" s="39"/>
      <c r="BF29" s="39"/>
    </row>
    <row r="30" spans="1:71" ht="15" customHeight="1">
      <c r="A30" s="1">
        <v>42793</v>
      </c>
      <c r="B30" s="20" t="s">
        <v>35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15"/>
      <c r="Y30" s="15"/>
      <c r="Z30" s="15"/>
      <c r="AA30" s="15"/>
      <c r="AB30" s="15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15"/>
      <c r="AP30" s="15"/>
      <c r="AQ30" s="15"/>
      <c r="AR30" s="16"/>
      <c r="AS30" s="15">
        <v>14</v>
      </c>
      <c r="AT30" s="15">
        <v>9847</v>
      </c>
      <c r="AU30" s="15">
        <v>2477142</v>
      </c>
      <c r="AV30" s="15">
        <v>14555</v>
      </c>
      <c r="AW30" s="15">
        <v>1520856</v>
      </c>
      <c r="AX30" s="15"/>
      <c r="AY30" s="15"/>
      <c r="AZ30" s="17">
        <v>1</v>
      </c>
      <c r="BA30" s="15">
        <v>668</v>
      </c>
      <c r="BB30" s="15">
        <v>166644</v>
      </c>
      <c r="BC30" s="15">
        <v>381</v>
      </c>
      <c r="BD30" s="15">
        <v>21384</v>
      </c>
      <c r="BE30" s="15"/>
      <c r="BF30" s="15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58" s="40" customFormat="1" ht="15" customHeight="1">
      <c r="A31" s="34">
        <v>42794</v>
      </c>
      <c r="B31" s="38" t="s">
        <v>36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41"/>
      <c r="AS31" s="39">
        <v>14</v>
      </c>
      <c r="AT31" s="39">
        <v>9911</v>
      </c>
      <c r="AU31" s="39">
        <v>2578662</v>
      </c>
      <c r="AV31" s="39">
        <v>18003</v>
      </c>
      <c r="AW31" s="39">
        <v>1891910</v>
      </c>
      <c r="AX31" s="39"/>
      <c r="AY31" s="39"/>
      <c r="AZ31" s="42">
        <v>1</v>
      </c>
      <c r="BA31" s="39">
        <v>338</v>
      </c>
      <c r="BB31" s="39">
        <v>75735</v>
      </c>
      <c r="BC31" s="39">
        <v>107</v>
      </c>
      <c r="BD31" s="39">
        <v>8532</v>
      </c>
      <c r="BE31" s="39"/>
      <c r="BF31" s="39"/>
    </row>
    <row r="32" spans="1:71" ht="15" customHeight="1">
      <c r="A32" s="1"/>
      <c r="B32" s="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15"/>
      <c r="Y32" s="15"/>
      <c r="Z32" s="15"/>
      <c r="AA32" s="15"/>
      <c r="AB32" s="15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15"/>
      <c r="AP32" s="15"/>
      <c r="AQ32" s="15"/>
      <c r="AR32" s="16"/>
      <c r="AS32" s="15"/>
      <c r="AT32" s="15"/>
      <c r="AU32" s="15"/>
      <c r="AV32" s="15"/>
      <c r="AW32" s="15"/>
      <c r="AX32" s="15"/>
      <c r="AY32" s="15"/>
      <c r="AZ32" s="17"/>
      <c r="BA32" s="15"/>
      <c r="BB32" s="15"/>
      <c r="BC32" s="15"/>
      <c r="BD32" s="15"/>
      <c r="BE32" s="15"/>
      <c r="BF32" s="15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3:6" ht="15" customHeight="1">
      <c r="C33" s="45"/>
      <c r="D33" s="45"/>
      <c r="E33" s="45"/>
      <c r="F33" s="45"/>
    </row>
    <row r="34" spans="3:6" ht="15" customHeight="1">
      <c r="C34" s="46"/>
      <c r="D34" s="46"/>
      <c r="E34" s="46"/>
      <c r="F34" s="46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sheetProtection/>
  <mergeCells count="33">
    <mergeCell ref="A1:B1"/>
    <mergeCell ref="C1:E1"/>
    <mergeCell ref="F1:H1"/>
    <mergeCell ref="I1:T1"/>
    <mergeCell ref="U1:W1"/>
    <mergeCell ref="X1:AR1"/>
    <mergeCell ref="AS1:AY1"/>
    <mergeCell ref="AZ1:BF1"/>
    <mergeCell ref="A2:B2"/>
    <mergeCell ref="C2:E2"/>
    <mergeCell ref="F2:H2"/>
    <mergeCell ref="I2:K2"/>
    <mergeCell ref="L2:N2"/>
    <mergeCell ref="O2:Q2"/>
    <mergeCell ref="R2:T2"/>
    <mergeCell ref="U2:W2"/>
    <mergeCell ref="AV2:AW2"/>
    <mergeCell ref="Y2:Z2"/>
    <mergeCell ref="AA2:AB2"/>
    <mergeCell ref="AC2:AD2"/>
    <mergeCell ref="AE2:AF2"/>
    <mergeCell ref="AG2:AH2"/>
    <mergeCell ref="AI2:AJ2"/>
    <mergeCell ref="AZ2:BB2"/>
    <mergeCell ref="AS2:AU2"/>
    <mergeCell ref="AX2:AY2"/>
    <mergeCell ref="BC2:BD2"/>
    <mergeCell ref="BE2:BF2"/>
    <mergeCell ref="A3:B3"/>
    <mergeCell ref="AK2:AL2"/>
    <mergeCell ref="AM2:AN2"/>
    <mergeCell ref="AO2:AP2"/>
    <mergeCell ref="AQ2:AR2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8" r:id="rId1"/>
  <headerFooter>
    <oddHeader>&amp;C八戸の水揚げ（主な魚種・主な漁法）&amp;R
平成28年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4"/>
  <sheetViews>
    <sheetView zoomScalePageLayoutView="0" workbookViewId="0" topLeftCell="A1">
      <pane xSplit="1" ySplit="3" topLeftCell="AS10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E38" sqref="BE38"/>
    </sheetView>
  </sheetViews>
  <sheetFormatPr defaultColWidth="9.140625" defaultRowHeight="15"/>
  <cols>
    <col min="1" max="1" width="9.28125" style="0" bestFit="1" customWidth="1"/>
    <col min="2" max="2" width="3.421875" style="0" bestFit="1" customWidth="1"/>
    <col min="3" max="4" width="9.421875" style="5" bestFit="1" customWidth="1"/>
    <col min="5" max="5" width="10.421875" style="5" bestFit="1" customWidth="1"/>
    <col min="6" max="7" width="9.421875" style="5" bestFit="1" customWidth="1"/>
    <col min="8" max="8" width="12.8515625" style="5" bestFit="1" customWidth="1"/>
    <col min="9" max="9" width="9.421875" style="5" bestFit="1" customWidth="1"/>
    <col min="10" max="10" width="9.57421875" style="5" bestFit="1" customWidth="1"/>
    <col min="11" max="11" width="11.8515625" style="5" bestFit="1" customWidth="1"/>
    <col min="12" max="12" width="9.421875" style="5" bestFit="1" customWidth="1"/>
    <col min="13" max="13" width="11.8515625" style="5" bestFit="1" customWidth="1"/>
    <col min="14" max="14" width="14.00390625" style="5" bestFit="1" customWidth="1"/>
    <col min="15" max="15" width="9.421875" style="5" bestFit="1" customWidth="1"/>
    <col min="16" max="16" width="10.28125" style="5" bestFit="1" customWidth="1"/>
    <col min="17" max="17" width="12.8515625" style="5" bestFit="1" customWidth="1"/>
    <col min="18" max="18" width="8.57421875" style="5" customWidth="1"/>
    <col min="19" max="19" width="9.140625" style="5" bestFit="1" customWidth="1"/>
    <col min="20" max="20" width="11.421875" style="5" bestFit="1" customWidth="1"/>
    <col min="21" max="22" width="9.421875" style="5" bestFit="1" customWidth="1"/>
    <col min="23" max="23" width="11.57421875" style="5" bestFit="1" customWidth="1"/>
    <col min="24" max="25" width="9.28125" style="5" bestFit="1" customWidth="1"/>
    <col min="26" max="26" width="10.28125" style="5" bestFit="1" customWidth="1"/>
    <col min="27" max="27" width="9.28125" style="5" bestFit="1" customWidth="1"/>
    <col min="28" max="28" width="10.421875" style="5" bestFit="1" customWidth="1"/>
    <col min="29" max="30" width="9.00390625" style="5" customWidth="1"/>
    <col min="31" max="31" width="9.28125" style="5" bestFit="1" customWidth="1"/>
    <col min="32" max="32" width="10.421875" style="5" bestFit="1" customWidth="1"/>
    <col min="33" max="34" width="9.00390625" style="5" customWidth="1"/>
    <col min="35" max="35" width="9.28125" style="5" bestFit="1" customWidth="1"/>
    <col min="36" max="36" width="11.8515625" style="5" bestFit="1" customWidth="1"/>
    <col min="37" max="44" width="9.00390625" style="5" customWidth="1"/>
    <col min="45" max="46" width="9.28125" style="5" bestFit="1" customWidth="1"/>
    <col min="47" max="47" width="11.8515625" style="5" bestFit="1" customWidth="1"/>
    <col min="48" max="48" width="9.421875" style="5" bestFit="1" customWidth="1"/>
    <col min="49" max="49" width="9.57421875" style="5" customWidth="1"/>
    <col min="50" max="50" width="9.00390625" style="5" customWidth="1"/>
    <col min="51" max="51" width="12.8515625" style="5" bestFit="1" customWidth="1"/>
    <col min="52" max="53" width="9.28125" style="5" bestFit="1" customWidth="1"/>
    <col min="54" max="54" width="11.8515625" style="5" bestFit="1" customWidth="1"/>
    <col min="55" max="55" width="9.28125" style="5" bestFit="1" customWidth="1"/>
    <col min="56" max="56" width="10.28125" style="5" bestFit="1" customWidth="1"/>
    <col min="57" max="71" width="9.00390625" style="5" customWidth="1"/>
  </cols>
  <sheetData>
    <row r="1" spans="1:58" ht="15" customHeight="1">
      <c r="A1" s="205" t="s">
        <v>28</v>
      </c>
      <c r="B1" s="206"/>
      <c r="C1" s="207" t="s">
        <v>5</v>
      </c>
      <c r="D1" s="208"/>
      <c r="E1" s="209"/>
      <c r="F1" s="207" t="s">
        <v>0</v>
      </c>
      <c r="G1" s="208"/>
      <c r="H1" s="209"/>
      <c r="I1" s="207" t="s">
        <v>6</v>
      </c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9"/>
      <c r="U1" s="207" t="s">
        <v>12</v>
      </c>
      <c r="V1" s="208"/>
      <c r="W1" s="209"/>
      <c r="X1" s="202" t="s">
        <v>11</v>
      </c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2" t="s">
        <v>23</v>
      </c>
      <c r="AT1" s="203"/>
      <c r="AU1" s="203"/>
      <c r="AV1" s="203"/>
      <c r="AW1" s="203"/>
      <c r="AX1" s="203"/>
      <c r="AY1" s="204"/>
      <c r="AZ1" s="202" t="s">
        <v>26</v>
      </c>
      <c r="BA1" s="203"/>
      <c r="BB1" s="203"/>
      <c r="BC1" s="203"/>
      <c r="BD1" s="203"/>
      <c r="BE1" s="203"/>
      <c r="BF1" s="204"/>
    </row>
    <row r="2" spans="1:58" ht="15" customHeight="1">
      <c r="A2" s="191" t="s">
        <v>29</v>
      </c>
      <c r="B2" s="192"/>
      <c r="C2" s="195" t="s">
        <v>4</v>
      </c>
      <c r="D2" s="196"/>
      <c r="E2" s="197"/>
      <c r="F2" s="195" t="s">
        <v>4</v>
      </c>
      <c r="G2" s="196"/>
      <c r="H2" s="197"/>
      <c r="I2" s="195" t="s">
        <v>7</v>
      </c>
      <c r="J2" s="196"/>
      <c r="K2" s="197"/>
      <c r="L2" s="195" t="s">
        <v>9</v>
      </c>
      <c r="M2" s="196"/>
      <c r="N2" s="197"/>
      <c r="O2" s="195" t="s">
        <v>4</v>
      </c>
      <c r="P2" s="196"/>
      <c r="Q2" s="197"/>
      <c r="R2" s="195" t="s">
        <v>10</v>
      </c>
      <c r="S2" s="196"/>
      <c r="T2" s="197"/>
      <c r="U2" s="195" t="s">
        <v>9</v>
      </c>
      <c r="V2" s="196"/>
      <c r="W2" s="196"/>
      <c r="X2" s="11"/>
      <c r="Y2" s="197" t="s">
        <v>13</v>
      </c>
      <c r="Z2" s="200"/>
      <c r="AA2" s="200" t="s">
        <v>14</v>
      </c>
      <c r="AB2" s="200"/>
      <c r="AC2" s="201" t="s">
        <v>18</v>
      </c>
      <c r="AD2" s="198"/>
      <c r="AE2" s="198" t="s">
        <v>9</v>
      </c>
      <c r="AF2" s="198"/>
      <c r="AG2" s="198" t="s">
        <v>4</v>
      </c>
      <c r="AH2" s="198"/>
      <c r="AI2" s="198" t="s">
        <v>17</v>
      </c>
      <c r="AJ2" s="198"/>
      <c r="AK2" s="198" t="s">
        <v>19</v>
      </c>
      <c r="AL2" s="198"/>
      <c r="AM2" s="198" t="s">
        <v>20</v>
      </c>
      <c r="AN2" s="198"/>
      <c r="AO2" s="198" t="s">
        <v>21</v>
      </c>
      <c r="AP2" s="198"/>
      <c r="AQ2" s="198" t="s">
        <v>22</v>
      </c>
      <c r="AR2" s="199"/>
      <c r="AS2" s="195" t="s">
        <v>21</v>
      </c>
      <c r="AT2" s="196"/>
      <c r="AU2" s="197"/>
      <c r="AV2" s="195" t="s">
        <v>24</v>
      </c>
      <c r="AW2" s="197"/>
      <c r="AX2" s="195" t="s">
        <v>4</v>
      </c>
      <c r="AY2" s="196"/>
      <c r="AZ2" s="195" t="s">
        <v>21</v>
      </c>
      <c r="BA2" s="196"/>
      <c r="BB2" s="197"/>
      <c r="BC2" s="196" t="s">
        <v>24</v>
      </c>
      <c r="BD2" s="197"/>
      <c r="BE2" s="195" t="s">
        <v>4</v>
      </c>
      <c r="BF2" s="197"/>
    </row>
    <row r="3" spans="1:58" ht="15" customHeight="1">
      <c r="A3" s="187"/>
      <c r="B3" s="188"/>
      <c r="C3" s="6" t="s">
        <v>1</v>
      </c>
      <c r="D3" s="6" t="s">
        <v>2</v>
      </c>
      <c r="E3" s="6" t="s">
        <v>3</v>
      </c>
      <c r="F3" s="6" t="s">
        <v>1</v>
      </c>
      <c r="G3" s="6" t="s">
        <v>2</v>
      </c>
      <c r="H3" s="6" t="s">
        <v>3</v>
      </c>
      <c r="I3" s="6" t="s">
        <v>1</v>
      </c>
      <c r="J3" s="6" t="s">
        <v>2</v>
      </c>
      <c r="K3" s="6" t="s">
        <v>3</v>
      </c>
      <c r="L3" s="6" t="s">
        <v>1</v>
      </c>
      <c r="M3" s="6" t="s">
        <v>2</v>
      </c>
      <c r="N3" s="6" t="s">
        <v>3</v>
      </c>
      <c r="O3" s="6" t="s">
        <v>1</v>
      </c>
      <c r="P3" s="6" t="s">
        <v>2</v>
      </c>
      <c r="Q3" s="6" t="s">
        <v>3</v>
      </c>
      <c r="R3" s="6" t="s">
        <v>1</v>
      </c>
      <c r="S3" s="6" t="s">
        <v>2</v>
      </c>
      <c r="T3" s="6" t="s">
        <v>3</v>
      </c>
      <c r="U3" s="6" t="s">
        <v>1</v>
      </c>
      <c r="V3" s="6" t="s">
        <v>2</v>
      </c>
      <c r="W3" s="6" t="s">
        <v>3</v>
      </c>
      <c r="X3" s="9" t="s">
        <v>1</v>
      </c>
      <c r="Y3" s="9" t="s">
        <v>2</v>
      </c>
      <c r="Z3" s="9" t="s">
        <v>3</v>
      </c>
      <c r="AA3" s="9" t="s">
        <v>2</v>
      </c>
      <c r="AB3" s="9" t="s">
        <v>3</v>
      </c>
      <c r="AC3" s="6" t="s">
        <v>2</v>
      </c>
      <c r="AD3" s="6" t="s">
        <v>3</v>
      </c>
      <c r="AE3" s="6" t="s">
        <v>2</v>
      </c>
      <c r="AF3" s="6" t="s">
        <v>3</v>
      </c>
      <c r="AG3" s="6" t="s">
        <v>2</v>
      </c>
      <c r="AH3" s="6" t="s">
        <v>3</v>
      </c>
      <c r="AI3" s="6" t="s">
        <v>2</v>
      </c>
      <c r="AJ3" s="6" t="s">
        <v>3</v>
      </c>
      <c r="AK3" s="6" t="s">
        <v>2</v>
      </c>
      <c r="AL3" s="6" t="s">
        <v>3</v>
      </c>
      <c r="AM3" s="6" t="s">
        <v>2</v>
      </c>
      <c r="AN3" s="6" t="s">
        <v>3</v>
      </c>
      <c r="AO3" s="6" t="s">
        <v>2</v>
      </c>
      <c r="AP3" s="6" t="s">
        <v>3</v>
      </c>
      <c r="AQ3" s="6" t="s">
        <v>2</v>
      </c>
      <c r="AR3" s="7" t="s">
        <v>3</v>
      </c>
      <c r="AS3" s="9" t="s">
        <v>1</v>
      </c>
      <c r="AT3" s="6" t="s">
        <v>2</v>
      </c>
      <c r="AU3" s="6" t="s">
        <v>3</v>
      </c>
      <c r="AV3" s="6" t="s">
        <v>2</v>
      </c>
      <c r="AW3" s="6" t="s">
        <v>3</v>
      </c>
      <c r="AX3" s="6" t="s">
        <v>2</v>
      </c>
      <c r="AY3" s="6" t="s">
        <v>3</v>
      </c>
      <c r="AZ3" s="9" t="s">
        <v>1</v>
      </c>
      <c r="BA3" s="9" t="s">
        <v>2</v>
      </c>
      <c r="BB3" s="9" t="s">
        <v>3</v>
      </c>
      <c r="BC3" s="6" t="s">
        <v>2</v>
      </c>
      <c r="BD3" s="6" t="s">
        <v>3</v>
      </c>
      <c r="BE3" s="6" t="s">
        <v>2</v>
      </c>
      <c r="BF3" s="6" t="s">
        <v>3</v>
      </c>
    </row>
    <row r="4" spans="1:71" ht="15" customHeight="1">
      <c r="A4" s="1">
        <v>42795</v>
      </c>
      <c r="B4" s="20" t="s">
        <v>37</v>
      </c>
      <c r="C4" s="26"/>
      <c r="D4" s="26"/>
      <c r="E4" s="26"/>
      <c r="F4" s="26"/>
      <c r="G4" s="26"/>
      <c r="H4" s="25"/>
      <c r="I4" s="26"/>
      <c r="J4" s="26"/>
      <c r="K4" s="26"/>
      <c r="L4" s="26"/>
      <c r="M4" s="26"/>
      <c r="N4" s="25"/>
      <c r="O4" s="26"/>
      <c r="P4" s="26"/>
      <c r="Q4" s="26"/>
      <c r="R4" s="26"/>
      <c r="S4" s="26"/>
      <c r="T4" s="25"/>
      <c r="U4" s="26"/>
      <c r="V4" s="26"/>
      <c r="W4" s="26"/>
      <c r="X4" s="26"/>
      <c r="Y4" s="26"/>
      <c r="Z4" s="25"/>
      <c r="AA4" s="26"/>
      <c r="AB4" s="26"/>
      <c r="AC4" s="26"/>
      <c r="AD4" s="26"/>
      <c r="AE4" s="26"/>
      <c r="AF4" s="25"/>
      <c r="AG4" s="26"/>
      <c r="AH4" s="26"/>
      <c r="AI4" s="26"/>
      <c r="AJ4" s="26"/>
      <c r="AK4" s="26"/>
      <c r="AL4" s="25"/>
      <c r="AM4" s="26"/>
      <c r="AN4" s="26"/>
      <c r="AO4" s="26"/>
      <c r="AP4" s="26"/>
      <c r="AQ4" s="26"/>
      <c r="AR4" s="25"/>
      <c r="AS4" s="18">
        <v>15</v>
      </c>
      <c r="AT4" s="18">
        <v>11676</v>
      </c>
      <c r="AU4" s="18">
        <v>2841372</v>
      </c>
      <c r="AV4" s="18">
        <v>11996</v>
      </c>
      <c r="AW4" s="18">
        <v>1340469</v>
      </c>
      <c r="AX4" s="18"/>
      <c r="AY4" s="18"/>
      <c r="AZ4" s="19">
        <v>1</v>
      </c>
      <c r="BA4" s="18">
        <v>556</v>
      </c>
      <c r="BB4" s="18">
        <v>145368</v>
      </c>
      <c r="BC4" s="18">
        <v>329</v>
      </c>
      <c r="BD4" s="18">
        <v>26028</v>
      </c>
      <c r="BE4" s="18"/>
      <c r="BF4" s="18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ht="15" customHeight="1">
      <c r="A5" s="34">
        <v>42796</v>
      </c>
      <c r="B5" s="38" t="s">
        <v>38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42"/>
      <c r="BA5" s="39"/>
      <c r="BB5" s="39"/>
      <c r="BC5" s="39"/>
      <c r="BD5" s="39"/>
      <c r="BE5" s="39"/>
      <c r="BF5" s="39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ht="15" customHeight="1">
      <c r="A6" s="1">
        <v>42797</v>
      </c>
      <c r="B6" s="20" t="s">
        <v>39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18"/>
      <c r="AT6" s="18"/>
      <c r="AU6" s="18"/>
      <c r="AV6" s="18"/>
      <c r="AW6" s="18"/>
      <c r="AX6" s="18"/>
      <c r="AY6" s="18"/>
      <c r="AZ6" s="19"/>
      <c r="BA6" s="18"/>
      <c r="BB6" s="18"/>
      <c r="BC6" s="18"/>
      <c r="BD6" s="18"/>
      <c r="BE6" s="18"/>
      <c r="BF6" s="18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ht="15" customHeight="1">
      <c r="A7" s="34">
        <v>42798</v>
      </c>
      <c r="B7" s="38" t="s">
        <v>40</v>
      </c>
      <c r="C7" s="43"/>
      <c r="D7" s="39"/>
      <c r="E7" s="39"/>
      <c r="F7" s="39"/>
      <c r="G7" s="39"/>
      <c r="H7" s="39"/>
      <c r="I7" s="43"/>
      <c r="J7" s="39"/>
      <c r="K7" s="39"/>
      <c r="L7" s="39"/>
      <c r="M7" s="39"/>
      <c r="N7" s="39"/>
      <c r="O7" s="43"/>
      <c r="P7" s="39"/>
      <c r="Q7" s="39"/>
      <c r="R7" s="39"/>
      <c r="S7" s="39"/>
      <c r="T7" s="39"/>
      <c r="U7" s="43"/>
      <c r="V7" s="39"/>
      <c r="W7" s="39"/>
      <c r="X7" s="39"/>
      <c r="Y7" s="39"/>
      <c r="Z7" s="39"/>
      <c r="AA7" s="43"/>
      <c r="AB7" s="39"/>
      <c r="AC7" s="39"/>
      <c r="AD7" s="39"/>
      <c r="AE7" s="39"/>
      <c r="AF7" s="39"/>
      <c r="AG7" s="43"/>
      <c r="AH7" s="39"/>
      <c r="AI7" s="39"/>
      <c r="AJ7" s="39"/>
      <c r="AK7" s="39"/>
      <c r="AL7" s="39"/>
      <c r="AM7" s="43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42"/>
      <c r="BA7" s="39"/>
      <c r="BB7" s="39"/>
      <c r="BC7" s="39"/>
      <c r="BD7" s="39"/>
      <c r="BE7" s="39"/>
      <c r="BF7" s="39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ht="15" customHeight="1">
      <c r="A8" s="1">
        <v>42799</v>
      </c>
      <c r="B8" s="20" t="s">
        <v>41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18">
        <v>15</v>
      </c>
      <c r="AT8" s="18">
        <v>17478</v>
      </c>
      <c r="AU8" s="18">
        <v>5106672</v>
      </c>
      <c r="AV8" s="18">
        <v>19095</v>
      </c>
      <c r="AW8" s="18">
        <v>2432689</v>
      </c>
      <c r="AX8" s="18"/>
      <c r="AY8" s="18"/>
      <c r="AZ8" s="19"/>
      <c r="BA8" s="18"/>
      <c r="BB8" s="18"/>
      <c r="BC8" s="18"/>
      <c r="BD8" s="18"/>
      <c r="BE8" s="18"/>
      <c r="BF8" s="18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ht="15" customHeight="1">
      <c r="A9" s="34">
        <v>42800</v>
      </c>
      <c r="B9" s="38" t="s">
        <v>42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ht="15" customHeight="1">
      <c r="A10" s="1">
        <v>42801</v>
      </c>
      <c r="B10" s="20" t="s">
        <v>43</v>
      </c>
      <c r="C10" s="47"/>
      <c r="D10" s="47"/>
      <c r="E10" s="47"/>
      <c r="F10" s="47"/>
      <c r="G10" s="72"/>
      <c r="H10" s="72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ht="15" customHeight="1">
      <c r="A11" s="34">
        <v>42802</v>
      </c>
      <c r="B11" s="38" t="s">
        <v>37</v>
      </c>
      <c r="C11" s="71"/>
      <c r="D11" s="47"/>
      <c r="E11" s="47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>
        <v>2</v>
      </c>
      <c r="AT11" s="71">
        <v>50</v>
      </c>
      <c r="AU11" s="71">
        <v>19548</v>
      </c>
      <c r="AV11" s="71">
        <v>381</v>
      </c>
      <c r="AW11" s="71">
        <v>52812</v>
      </c>
      <c r="AX11" s="71"/>
      <c r="AY11" s="71"/>
      <c r="AZ11" s="71">
        <v>1</v>
      </c>
      <c r="BA11" s="71">
        <v>601</v>
      </c>
      <c r="BB11" s="71">
        <v>250776</v>
      </c>
      <c r="BC11" s="71"/>
      <c r="BD11" s="71"/>
      <c r="BE11" s="71"/>
      <c r="BF11" s="71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ht="15" customHeight="1">
      <c r="A12" s="1">
        <v>42803</v>
      </c>
      <c r="B12" s="20" t="s">
        <v>38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ht="15" customHeight="1">
      <c r="A13" s="34">
        <v>42804</v>
      </c>
      <c r="B13" s="38" t="s">
        <v>39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ht="15" customHeight="1">
      <c r="A14" s="1">
        <v>42805</v>
      </c>
      <c r="B14" s="20" t="s">
        <v>40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ht="15" customHeight="1">
      <c r="A15" s="34">
        <v>42806</v>
      </c>
      <c r="B15" s="38" t="s">
        <v>41</v>
      </c>
      <c r="C15" s="47"/>
      <c r="D15" s="47"/>
      <c r="E15" s="47"/>
      <c r="F15" s="47"/>
      <c r="G15" s="74"/>
      <c r="H15" s="74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>
        <v>15</v>
      </c>
      <c r="AT15" s="47">
        <v>19612</v>
      </c>
      <c r="AU15" s="47">
        <v>8740278</v>
      </c>
      <c r="AV15" s="47">
        <v>22978</v>
      </c>
      <c r="AW15" s="47">
        <v>2355394</v>
      </c>
      <c r="AX15" s="47"/>
      <c r="AY15" s="47"/>
      <c r="AZ15" s="47">
        <v>1</v>
      </c>
      <c r="BA15" s="47">
        <v>821</v>
      </c>
      <c r="BB15" s="47">
        <v>393120</v>
      </c>
      <c r="BC15" s="47">
        <v>508</v>
      </c>
      <c r="BD15" s="47">
        <v>43200</v>
      </c>
      <c r="BE15" s="47"/>
      <c r="BF15" s="47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ht="15" customHeight="1">
      <c r="A16" s="1">
        <v>42807</v>
      </c>
      <c r="B16" s="20" t="s">
        <v>42</v>
      </c>
      <c r="C16" s="73"/>
      <c r="D16" s="47"/>
      <c r="E16" s="47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ht="15" customHeight="1">
      <c r="A17" s="34">
        <v>42808</v>
      </c>
      <c r="B17" s="38" t="s">
        <v>43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ht="15" customHeight="1">
      <c r="A18" s="1">
        <v>42809</v>
      </c>
      <c r="B18" s="20" t="s">
        <v>37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>
        <v>15</v>
      </c>
      <c r="AT18" s="73">
        <v>12861</v>
      </c>
      <c r="AU18" s="73">
        <v>5186511</v>
      </c>
      <c r="AV18" s="73">
        <v>10825</v>
      </c>
      <c r="AW18" s="73">
        <v>915651</v>
      </c>
      <c r="AX18" s="73"/>
      <c r="AY18" s="73"/>
      <c r="AZ18" s="73">
        <v>1</v>
      </c>
      <c r="BA18" s="73">
        <v>313</v>
      </c>
      <c r="BB18" s="73">
        <v>145584</v>
      </c>
      <c r="BC18" s="73">
        <v>334</v>
      </c>
      <c r="BD18" s="73">
        <v>25488</v>
      </c>
      <c r="BE18" s="73"/>
      <c r="BF18" s="73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ht="15" customHeight="1">
      <c r="A19" s="34">
        <v>42810</v>
      </c>
      <c r="B19" s="38" t="s">
        <v>38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>
        <v>15</v>
      </c>
      <c r="AT19" s="75">
        <v>9420</v>
      </c>
      <c r="AU19" s="75">
        <v>3619026</v>
      </c>
      <c r="AV19" s="75">
        <v>15719</v>
      </c>
      <c r="AW19" s="75">
        <v>1705644</v>
      </c>
      <c r="AX19" s="75"/>
      <c r="AY19" s="75"/>
      <c r="AZ19" s="75">
        <v>1</v>
      </c>
      <c r="BA19" s="75">
        <v>270</v>
      </c>
      <c r="BB19" s="75">
        <v>119988</v>
      </c>
      <c r="BC19" s="75">
        <v>389</v>
      </c>
      <c r="BD19" s="75">
        <v>35532</v>
      </c>
      <c r="BE19" s="75"/>
      <c r="BF19" s="75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ht="15" customHeight="1">
      <c r="A20" s="1">
        <v>42811</v>
      </c>
      <c r="B20" s="20" t="s">
        <v>39</v>
      </c>
      <c r="C20" s="47"/>
      <c r="D20" s="47"/>
      <c r="E20" s="47"/>
      <c r="F20" s="47"/>
      <c r="G20" s="76"/>
      <c r="H20" s="76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ht="15" customHeight="1">
      <c r="A21" s="34">
        <v>42812</v>
      </c>
      <c r="B21" s="38" t="s">
        <v>40</v>
      </c>
      <c r="C21" s="75"/>
      <c r="D21" s="47"/>
      <c r="E21" s="47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ht="15" customHeight="1">
      <c r="A22" s="1">
        <v>42813</v>
      </c>
      <c r="B22" s="20" t="s">
        <v>41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>
        <v>15</v>
      </c>
      <c r="AT22" s="76">
        <v>15005</v>
      </c>
      <c r="AU22" s="76">
        <v>4587894</v>
      </c>
      <c r="AV22" s="76">
        <v>11437</v>
      </c>
      <c r="AW22" s="76">
        <v>1216539</v>
      </c>
      <c r="AX22" s="76"/>
      <c r="AY22" s="76"/>
      <c r="AZ22" s="76">
        <v>1</v>
      </c>
      <c r="BA22" s="76">
        <v>788</v>
      </c>
      <c r="BB22" s="76">
        <v>276480</v>
      </c>
      <c r="BC22" s="76">
        <v>261</v>
      </c>
      <c r="BD22" s="76">
        <v>19980</v>
      </c>
      <c r="BE22" s="76"/>
      <c r="BF22" s="76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ht="15" customHeight="1">
      <c r="A23" s="34">
        <v>42814</v>
      </c>
      <c r="B23" s="38" t="s">
        <v>42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ht="15" customHeight="1">
      <c r="A24" s="1">
        <v>42815</v>
      </c>
      <c r="B24" s="20" t="s">
        <v>43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ht="15" customHeight="1">
      <c r="A25" s="34">
        <v>42816</v>
      </c>
      <c r="B25" s="38" t="s">
        <v>37</v>
      </c>
      <c r="C25" s="47"/>
      <c r="D25" s="47"/>
      <c r="E25" s="47"/>
      <c r="F25" s="47"/>
      <c r="G25" s="78"/>
      <c r="H25" s="78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>
        <v>15</v>
      </c>
      <c r="AT25" s="47">
        <v>11164</v>
      </c>
      <c r="AU25" s="47">
        <v>4461696</v>
      </c>
      <c r="AV25" s="47">
        <v>15846</v>
      </c>
      <c r="AW25" s="47">
        <v>1297809</v>
      </c>
      <c r="AX25" s="47"/>
      <c r="AY25" s="47"/>
      <c r="AZ25" s="47">
        <v>1</v>
      </c>
      <c r="BA25" s="47">
        <v>109</v>
      </c>
      <c r="BB25" s="47">
        <v>41256</v>
      </c>
      <c r="BC25" s="47">
        <v>20</v>
      </c>
      <c r="BD25" s="47">
        <v>432</v>
      </c>
      <c r="BE25" s="47"/>
      <c r="BF25" s="47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ht="15" customHeight="1">
      <c r="A26" s="1">
        <v>42817</v>
      </c>
      <c r="B26" s="20" t="s">
        <v>38</v>
      </c>
      <c r="C26" s="77"/>
      <c r="D26" s="47"/>
      <c r="E26" s="4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15" customHeight="1">
      <c r="A27" s="34">
        <v>42818</v>
      </c>
      <c r="B27" s="38" t="s">
        <v>39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15" customHeight="1">
      <c r="A28" s="1">
        <v>42819</v>
      </c>
      <c r="B28" s="20" t="s">
        <v>40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15" customHeight="1">
      <c r="A29" s="34">
        <v>42820</v>
      </c>
      <c r="B29" s="38" t="s">
        <v>41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>
        <v>15</v>
      </c>
      <c r="AT29" s="79">
        <v>7941</v>
      </c>
      <c r="AU29" s="79">
        <v>2809377</v>
      </c>
      <c r="AV29" s="79">
        <v>7986</v>
      </c>
      <c r="AW29" s="79">
        <v>657234</v>
      </c>
      <c r="AX29" s="79"/>
      <c r="AY29" s="79"/>
      <c r="AZ29" s="79">
        <v>1</v>
      </c>
      <c r="BA29" s="79">
        <v>170</v>
      </c>
      <c r="BB29" s="79">
        <v>67392</v>
      </c>
      <c r="BC29" s="79"/>
      <c r="BD29" s="79"/>
      <c r="BE29" s="79"/>
      <c r="BF29" s="79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15" customHeight="1">
      <c r="A30" s="1">
        <f>+A29+1</f>
        <v>42821</v>
      </c>
      <c r="B30" s="20" t="s">
        <v>42</v>
      </c>
      <c r="C30" s="47"/>
      <c r="D30" s="47"/>
      <c r="E30" s="47"/>
      <c r="F30" s="47"/>
      <c r="G30" s="80"/>
      <c r="H30" s="80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ht="15" customHeight="1">
      <c r="A31" s="34">
        <f>+A30+1</f>
        <v>42822</v>
      </c>
      <c r="B31" s="38" t="s">
        <v>43</v>
      </c>
      <c r="C31" s="79"/>
      <c r="D31" s="47"/>
      <c r="E31" s="47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ht="15" customHeight="1">
      <c r="A32" s="22">
        <f>+A31+1</f>
        <v>42823</v>
      </c>
      <c r="B32" s="20" t="s">
        <v>37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>
        <v>15</v>
      </c>
      <c r="AT32" s="80">
        <v>6894</v>
      </c>
      <c r="AU32" s="80">
        <v>2231496</v>
      </c>
      <c r="AV32" s="80">
        <v>8833</v>
      </c>
      <c r="AW32" s="80">
        <v>427140</v>
      </c>
      <c r="AX32" s="80"/>
      <c r="AY32" s="80"/>
      <c r="AZ32" s="80">
        <v>1</v>
      </c>
      <c r="BA32" s="80">
        <v>143</v>
      </c>
      <c r="BB32" s="80">
        <v>48708</v>
      </c>
      <c r="BC32" s="80"/>
      <c r="BD32" s="80"/>
      <c r="BE32" s="80"/>
      <c r="BF32" s="80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ht="15" customHeight="1">
      <c r="A33" s="34">
        <f>+A32+1</f>
        <v>42824</v>
      </c>
      <c r="B33" s="38" t="s">
        <v>38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>
        <v>1</v>
      </c>
      <c r="BA33" s="79">
        <v>89</v>
      </c>
      <c r="BB33" s="79">
        <v>40068</v>
      </c>
      <c r="BC33" s="79"/>
      <c r="BD33" s="79"/>
      <c r="BE33" s="79"/>
      <c r="BF33" s="79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ht="15" customHeight="1">
      <c r="A34" s="1">
        <f>+A33+1</f>
        <v>42825</v>
      </c>
      <c r="B34" s="20" t="s">
        <v>39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33">
    <mergeCell ref="AX2:AY2"/>
    <mergeCell ref="BC2:BD2"/>
    <mergeCell ref="BE2:BF2"/>
    <mergeCell ref="A3:B3"/>
    <mergeCell ref="AK2:AL2"/>
    <mergeCell ref="AM2:AN2"/>
    <mergeCell ref="AO2:AP2"/>
    <mergeCell ref="AQ2:AR2"/>
    <mergeCell ref="R2:T2"/>
    <mergeCell ref="U2:W2"/>
    <mergeCell ref="AV2:AW2"/>
    <mergeCell ref="Y2:Z2"/>
    <mergeCell ref="AA2:AB2"/>
    <mergeCell ref="AC2:AD2"/>
    <mergeCell ref="AE2:AF2"/>
    <mergeCell ref="AG2:AH2"/>
    <mergeCell ref="AI2:AJ2"/>
    <mergeCell ref="A2:B2"/>
    <mergeCell ref="C2:E2"/>
    <mergeCell ref="F2:H2"/>
    <mergeCell ref="I2:K2"/>
    <mergeCell ref="L2:N2"/>
    <mergeCell ref="O2:Q2"/>
    <mergeCell ref="AZ2:BB2"/>
    <mergeCell ref="AS2:AU2"/>
    <mergeCell ref="A1:B1"/>
    <mergeCell ref="C1:E1"/>
    <mergeCell ref="F1:H1"/>
    <mergeCell ref="I1:T1"/>
    <mergeCell ref="U1:W1"/>
    <mergeCell ref="X1:AR1"/>
    <mergeCell ref="AS1:AY1"/>
    <mergeCell ref="AZ1:BF1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8" r:id="rId1"/>
  <headerFooter>
    <oddHeader>&amp;C八戸の水揚げ（主な魚種・主な漁法）&amp;R
平成28年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4"/>
  <sheetViews>
    <sheetView zoomScalePageLayoutView="0" workbookViewId="0" topLeftCell="A1">
      <pane xSplit="1" ySplit="3" topLeftCell="AM13" activePane="bottomRight" state="frozen"/>
      <selection pane="topLeft" activeCell="B5" sqref="B5"/>
      <selection pane="topRight" activeCell="B5" sqref="B5"/>
      <selection pane="bottomLeft" activeCell="B5" sqref="B5"/>
      <selection pane="bottomRight" activeCell="C29" sqref="C29:BF33"/>
    </sheetView>
  </sheetViews>
  <sheetFormatPr defaultColWidth="9.140625" defaultRowHeight="15"/>
  <cols>
    <col min="1" max="1" width="9.28125" style="0" bestFit="1" customWidth="1"/>
    <col min="2" max="2" width="3.421875" style="0" bestFit="1" customWidth="1"/>
    <col min="3" max="4" width="9.421875" style="5" bestFit="1" customWidth="1"/>
    <col min="5" max="5" width="10.421875" style="5" bestFit="1" customWidth="1"/>
    <col min="6" max="7" width="9.421875" style="5" bestFit="1" customWidth="1"/>
    <col min="8" max="8" width="12.8515625" style="5" bestFit="1" customWidth="1"/>
    <col min="9" max="9" width="9.421875" style="5" bestFit="1" customWidth="1"/>
    <col min="10" max="10" width="9.57421875" style="5" bestFit="1" customWidth="1"/>
    <col min="11" max="11" width="11.8515625" style="5" bestFit="1" customWidth="1"/>
    <col min="12" max="12" width="9.421875" style="5" bestFit="1" customWidth="1"/>
    <col min="13" max="13" width="11.8515625" style="5" bestFit="1" customWidth="1"/>
    <col min="14" max="14" width="14.00390625" style="5" bestFit="1" customWidth="1"/>
    <col min="15" max="15" width="9.421875" style="5" bestFit="1" customWidth="1"/>
    <col min="16" max="16" width="10.28125" style="5" bestFit="1" customWidth="1"/>
    <col min="17" max="17" width="12.8515625" style="5" bestFit="1" customWidth="1"/>
    <col min="18" max="19" width="9.140625" style="5" bestFit="1" customWidth="1"/>
    <col min="20" max="20" width="11.421875" style="5" bestFit="1" customWidth="1"/>
    <col min="21" max="22" width="9.421875" style="5" bestFit="1" customWidth="1"/>
    <col min="23" max="23" width="11.57421875" style="5" bestFit="1" customWidth="1"/>
    <col min="24" max="25" width="9.28125" style="5" bestFit="1" customWidth="1"/>
    <col min="26" max="26" width="10.28125" style="5" bestFit="1" customWidth="1"/>
    <col min="27" max="27" width="9.28125" style="5" bestFit="1" customWidth="1"/>
    <col min="28" max="28" width="10.421875" style="5" bestFit="1" customWidth="1"/>
    <col min="29" max="30" width="9.00390625" style="5" customWidth="1"/>
    <col min="31" max="31" width="9.28125" style="5" bestFit="1" customWidth="1"/>
    <col min="32" max="32" width="10.421875" style="5" bestFit="1" customWidth="1"/>
    <col min="33" max="34" width="9.00390625" style="5" customWidth="1"/>
    <col min="35" max="35" width="9.28125" style="5" bestFit="1" customWidth="1"/>
    <col min="36" max="36" width="11.8515625" style="5" bestFit="1" customWidth="1"/>
    <col min="37" max="44" width="9.00390625" style="5" customWidth="1"/>
    <col min="45" max="46" width="9.28125" style="5" bestFit="1" customWidth="1"/>
    <col min="47" max="47" width="11.8515625" style="5" bestFit="1" customWidth="1"/>
    <col min="48" max="48" width="9.421875" style="5" bestFit="1" customWidth="1"/>
    <col min="49" max="49" width="9.57421875" style="5" customWidth="1"/>
    <col min="50" max="50" width="9.00390625" style="5" customWidth="1"/>
    <col min="51" max="51" width="12.8515625" style="5" bestFit="1" customWidth="1"/>
    <col min="52" max="53" width="9.28125" style="5" bestFit="1" customWidth="1"/>
    <col min="54" max="54" width="11.8515625" style="5" bestFit="1" customWidth="1"/>
    <col min="55" max="55" width="9.28125" style="5" bestFit="1" customWidth="1"/>
    <col min="56" max="56" width="10.28125" style="5" bestFit="1" customWidth="1"/>
    <col min="57" max="71" width="9.00390625" style="5" customWidth="1"/>
  </cols>
  <sheetData>
    <row r="1" spans="1:58" ht="15" customHeight="1">
      <c r="A1" s="205" t="s">
        <v>28</v>
      </c>
      <c r="B1" s="206"/>
      <c r="C1" s="207" t="s">
        <v>5</v>
      </c>
      <c r="D1" s="208"/>
      <c r="E1" s="209"/>
      <c r="F1" s="207" t="s">
        <v>0</v>
      </c>
      <c r="G1" s="208"/>
      <c r="H1" s="209"/>
      <c r="I1" s="207" t="s">
        <v>6</v>
      </c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9"/>
      <c r="U1" s="207" t="s">
        <v>12</v>
      </c>
      <c r="V1" s="208"/>
      <c r="W1" s="209"/>
      <c r="X1" s="202" t="s">
        <v>11</v>
      </c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2" t="s">
        <v>23</v>
      </c>
      <c r="AT1" s="203"/>
      <c r="AU1" s="203"/>
      <c r="AV1" s="203"/>
      <c r="AW1" s="203"/>
      <c r="AX1" s="203"/>
      <c r="AY1" s="204"/>
      <c r="AZ1" s="202" t="s">
        <v>26</v>
      </c>
      <c r="BA1" s="203"/>
      <c r="BB1" s="203"/>
      <c r="BC1" s="203"/>
      <c r="BD1" s="203"/>
      <c r="BE1" s="203"/>
      <c r="BF1" s="204"/>
    </row>
    <row r="2" spans="1:58" ht="15" customHeight="1">
      <c r="A2" s="191" t="s">
        <v>29</v>
      </c>
      <c r="B2" s="192"/>
      <c r="C2" s="195" t="s">
        <v>4</v>
      </c>
      <c r="D2" s="196"/>
      <c r="E2" s="197"/>
      <c r="F2" s="195" t="s">
        <v>4</v>
      </c>
      <c r="G2" s="196"/>
      <c r="H2" s="197"/>
      <c r="I2" s="195" t="s">
        <v>7</v>
      </c>
      <c r="J2" s="196"/>
      <c r="K2" s="197"/>
      <c r="L2" s="195" t="s">
        <v>9</v>
      </c>
      <c r="M2" s="196"/>
      <c r="N2" s="197"/>
      <c r="O2" s="195" t="s">
        <v>4</v>
      </c>
      <c r="P2" s="196"/>
      <c r="Q2" s="197"/>
      <c r="R2" s="195" t="s">
        <v>10</v>
      </c>
      <c r="S2" s="196"/>
      <c r="T2" s="197"/>
      <c r="U2" s="195" t="s">
        <v>9</v>
      </c>
      <c r="V2" s="196"/>
      <c r="W2" s="196"/>
      <c r="X2" s="11"/>
      <c r="Y2" s="197" t="s">
        <v>13</v>
      </c>
      <c r="Z2" s="200"/>
      <c r="AA2" s="200" t="s">
        <v>14</v>
      </c>
      <c r="AB2" s="200"/>
      <c r="AC2" s="201" t="s">
        <v>18</v>
      </c>
      <c r="AD2" s="198"/>
      <c r="AE2" s="198" t="s">
        <v>9</v>
      </c>
      <c r="AF2" s="198"/>
      <c r="AG2" s="198" t="s">
        <v>4</v>
      </c>
      <c r="AH2" s="198"/>
      <c r="AI2" s="198" t="s">
        <v>17</v>
      </c>
      <c r="AJ2" s="198"/>
      <c r="AK2" s="198" t="s">
        <v>19</v>
      </c>
      <c r="AL2" s="198"/>
      <c r="AM2" s="198" t="s">
        <v>20</v>
      </c>
      <c r="AN2" s="198"/>
      <c r="AO2" s="198" t="s">
        <v>21</v>
      </c>
      <c r="AP2" s="198"/>
      <c r="AQ2" s="198" t="s">
        <v>22</v>
      </c>
      <c r="AR2" s="199"/>
      <c r="AS2" s="195" t="s">
        <v>21</v>
      </c>
      <c r="AT2" s="196"/>
      <c r="AU2" s="197"/>
      <c r="AV2" s="195" t="s">
        <v>24</v>
      </c>
      <c r="AW2" s="197"/>
      <c r="AX2" s="195" t="s">
        <v>4</v>
      </c>
      <c r="AY2" s="196"/>
      <c r="AZ2" s="195" t="s">
        <v>21</v>
      </c>
      <c r="BA2" s="196"/>
      <c r="BB2" s="197"/>
      <c r="BC2" s="196" t="s">
        <v>24</v>
      </c>
      <c r="BD2" s="197"/>
      <c r="BE2" s="195" t="s">
        <v>4</v>
      </c>
      <c r="BF2" s="197"/>
    </row>
    <row r="3" spans="1:58" ht="15" customHeight="1">
      <c r="A3" s="187"/>
      <c r="B3" s="188"/>
      <c r="C3" s="6" t="s">
        <v>1</v>
      </c>
      <c r="D3" s="6" t="s">
        <v>2</v>
      </c>
      <c r="E3" s="6" t="s">
        <v>3</v>
      </c>
      <c r="F3" s="6" t="s">
        <v>1</v>
      </c>
      <c r="G3" s="6" t="s">
        <v>2</v>
      </c>
      <c r="H3" s="6" t="s">
        <v>3</v>
      </c>
      <c r="I3" s="6" t="s">
        <v>1</v>
      </c>
      <c r="J3" s="6" t="s">
        <v>2</v>
      </c>
      <c r="K3" s="6" t="s">
        <v>3</v>
      </c>
      <c r="L3" s="6" t="s">
        <v>1</v>
      </c>
      <c r="M3" s="6" t="s">
        <v>2</v>
      </c>
      <c r="N3" s="6" t="s">
        <v>3</v>
      </c>
      <c r="O3" s="6" t="s">
        <v>1</v>
      </c>
      <c r="P3" s="6" t="s">
        <v>2</v>
      </c>
      <c r="Q3" s="6" t="s">
        <v>3</v>
      </c>
      <c r="R3" s="6" t="s">
        <v>1</v>
      </c>
      <c r="S3" s="6" t="s">
        <v>2</v>
      </c>
      <c r="T3" s="6" t="s">
        <v>3</v>
      </c>
      <c r="U3" s="6" t="s">
        <v>1</v>
      </c>
      <c r="V3" s="6" t="s">
        <v>2</v>
      </c>
      <c r="W3" s="6" t="s">
        <v>3</v>
      </c>
      <c r="X3" s="9" t="s">
        <v>1</v>
      </c>
      <c r="Y3" s="9" t="s">
        <v>2</v>
      </c>
      <c r="Z3" s="9" t="s">
        <v>3</v>
      </c>
      <c r="AA3" s="9" t="s">
        <v>2</v>
      </c>
      <c r="AB3" s="9" t="s">
        <v>3</v>
      </c>
      <c r="AC3" s="6" t="s">
        <v>2</v>
      </c>
      <c r="AD3" s="6" t="s">
        <v>3</v>
      </c>
      <c r="AE3" s="6" t="s">
        <v>2</v>
      </c>
      <c r="AF3" s="6" t="s">
        <v>3</v>
      </c>
      <c r="AG3" s="6" t="s">
        <v>2</v>
      </c>
      <c r="AH3" s="6" t="s">
        <v>3</v>
      </c>
      <c r="AI3" s="6" t="s">
        <v>2</v>
      </c>
      <c r="AJ3" s="6" t="s">
        <v>3</v>
      </c>
      <c r="AK3" s="6" t="s">
        <v>2</v>
      </c>
      <c r="AL3" s="6" t="s">
        <v>3</v>
      </c>
      <c r="AM3" s="6" t="s">
        <v>2</v>
      </c>
      <c r="AN3" s="6" t="s">
        <v>3</v>
      </c>
      <c r="AO3" s="6" t="s">
        <v>2</v>
      </c>
      <c r="AP3" s="6" t="s">
        <v>3</v>
      </c>
      <c r="AQ3" s="6" t="s">
        <v>2</v>
      </c>
      <c r="AR3" s="7" t="s">
        <v>3</v>
      </c>
      <c r="AS3" s="9" t="s">
        <v>1</v>
      </c>
      <c r="AT3" s="6" t="s">
        <v>2</v>
      </c>
      <c r="AU3" s="6" t="s">
        <v>3</v>
      </c>
      <c r="AV3" s="6" t="s">
        <v>2</v>
      </c>
      <c r="AW3" s="6" t="s">
        <v>3</v>
      </c>
      <c r="AX3" s="6" t="s">
        <v>2</v>
      </c>
      <c r="AY3" s="6" t="s">
        <v>3</v>
      </c>
      <c r="AZ3" s="9" t="s">
        <v>1</v>
      </c>
      <c r="BA3" s="9" t="s">
        <v>2</v>
      </c>
      <c r="BB3" s="9" t="s">
        <v>3</v>
      </c>
      <c r="BC3" s="6" t="s">
        <v>2</v>
      </c>
      <c r="BD3" s="6" t="s">
        <v>3</v>
      </c>
      <c r="BE3" s="6" t="s">
        <v>2</v>
      </c>
      <c r="BF3" s="6" t="s">
        <v>3</v>
      </c>
    </row>
    <row r="4" spans="1:71" ht="15" customHeight="1">
      <c r="A4" s="1">
        <v>42826</v>
      </c>
      <c r="B4" s="20" t="s">
        <v>40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ht="15" customHeight="1">
      <c r="A5" s="34">
        <f>+A4+1</f>
        <v>42827</v>
      </c>
      <c r="B5" s="20" t="s">
        <v>41</v>
      </c>
      <c r="C5" s="47"/>
      <c r="D5" s="47"/>
      <c r="E5" s="47"/>
      <c r="F5" s="47"/>
      <c r="G5" s="82"/>
      <c r="H5" s="82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>
        <v>15</v>
      </c>
      <c r="AT5" s="47">
        <v>4162</v>
      </c>
      <c r="AU5" s="47">
        <v>1357020</v>
      </c>
      <c r="AV5" s="47">
        <v>11639</v>
      </c>
      <c r="AW5" s="47">
        <v>379026</v>
      </c>
      <c r="AX5" s="47"/>
      <c r="AY5" s="47"/>
      <c r="AZ5" s="47">
        <v>1</v>
      </c>
      <c r="BA5" s="47">
        <v>217</v>
      </c>
      <c r="BB5" s="47">
        <v>81432</v>
      </c>
      <c r="BC5" s="47"/>
      <c r="BD5" s="47"/>
      <c r="BE5" s="47"/>
      <c r="BF5" s="47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ht="15" customHeight="1">
      <c r="A6" s="1">
        <f>+A5+1</f>
        <v>42828</v>
      </c>
      <c r="B6" s="20" t="s">
        <v>42</v>
      </c>
      <c r="C6" s="81"/>
      <c r="D6" s="47"/>
      <c r="E6" s="47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ht="15" customHeight="1">
      <c r="A7" s="34">
        <f>+A6+1</f>
        <v>42829</v>
      </c>
      <c r="B7" s="20" t="s">
        <v>43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ht="15" customHeight="1">
      <c r="A8" s="1">
        <f>+A7+1</f>
        <v>42830</v>
      </c>
      <c r="B8" s="20" t="s">
        <v>37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>
        <v>1</v>
      </c>
      <c r="BA8" s="81">
        <v>190</v>
      </c>
      <c r="BB8" s="81">
        <v>89964</v>
      </c>
      <c r="BC8" s="81"/>
      <c r="BD8" s="81"/>
      <c r="BE8" s="81"/>
      <c r="BF8" s="81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ht="15" customHeight="1">
      <c r="A9" s="34">
        <v>42831</v>
      </c>
      <c r="B9" s="20" t="s">
        <v>38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ht="15" customHeight="1">
      <c r="A10" s="1">
        <f>+A9+1</f>
        <v>42832</v>
      </c>
      <c r="B10" s="20" t="s">
        <v>39</v>
      </c>
      <c r="C10" s="47"/>
      <c r="D10" s="47"/>
      <c r="E10" s="47"/>
      <c r="F10" s="47"/>
      <c r="G10" s="84"/>
      <c r="H10" s="84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ht="15" customHeight="1">
      <c r="A11" s="34">
        <f>+A10+1</f>
        <v>42833</v>
      </c>
      <c r="B11" s="20" t="s">
        <v>40</v>
      </c>
      <c r="C11" s="83"/>
      <c r="D11" s="47"/>
      <c r="E11" s="47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ht="15" customHeight="1">
      <c r="A12" s="1">
        <f>+A11+1</f>
        <v>42834</v>
      </c>
      <c r="B12" s="20" t="s">
        <v>41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ht="15" customHeight="1">
      <c r="A13" s="34">
        <f>+A12+1</f>
        <v>42835</v>
      </c>
      <c r="B13" s="20" t="s">
        <v>42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>
        <v>15</v>
      </c>
      <c r="AT13" s="83">
        <v>8705</v>
      </c>
      <c r="AU13" s="83">
        <v>3134754</v>
      </c>
      <c r="AV13" s="83">
        <v>7869</v>
      </c>
      <c r="AW13" s="83">
        <v>511985</v>
      </c>
      <c r="AX13" s="83"/>
      <c r="AY13" s="83"/>
      <c r="AZ13" s="83">
        <v>1</v>
      </c>
      <c r="BA13" s="83">
        <v>103</v>
      </c>
      <c r="BB13" s="83">
        <v>47304</v>
      </c>
      <c r="BC13" s="83"/>
      <c r="BD13" s="83"/>
      <c r="BE13" s="83"/>
      <c r="BF13" s="83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ht="15" customHeight="1">
      <c r="A14" s="1">
        <v>42836</v>
      </c>
      <c r="B14" s="20" t="s">
        <v>43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ht="15" customHeight="1">
      <c r="A15" s="34">
        <f>+A14+1</f>
        <v>42837</v>
      </c>
      <c r="B15" s="20" t="s">
        <v>37</v>
      </c>
      <c r="C15" s="47"/>
      <c r="D15" s="47"/>
      <c r="E15" s="47"/>
      <c r="F15" s="47"/>
      <c r="G15" s="86"/>
      <c r="H15" s="86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>
        <v>1</v>
      </c>
      <c r="BA15" s="47">
        <v>165</v>
      </c>
      <c r="BB15" s="47">
        <v>79596</v>
      </c>
      <c r="BC15" s="47"/>
      <c r="BD15" s="47"/>
      <c r="BE15" s="47"/>
      <c r="BF15" s="47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ht="15" customHeight="1">
      <c r="A16" s="1">
        <f>+A15+1</f>
        <v>42838</v>
      </c>
      <c r="B16" s="20" t="s">
        <v>38</v>
      </c>
      <c r="C16" s="85"/>
      <c r="D16" s="47"/>
      <c r="E16" s="47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ht="15" customHeight="1">
      <c r="A17" s="34">
        <f>+A16+1</f>
        <v>42839</v>
      </c>
      <c r="B17" s="20" t="s">
        <v>39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>
        <v>1</v>
      </c>
      <c r="BA17" s="86">
        <v>7</v>
      </c>
      <c r="BB17" s="86">
        <v>3240</v>
      </c>
      <c r="BC17" s="86"/>
      <c r="BD17" s="86"/>
      <c r="BE17" s="86"/>
      <c r="BF17" s="86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ht="15" customHeight="1">
      <c r="A18" s="1">
        <f>+A17+1</f>
        <v>42840</v>
      </c>
      <c r="B18" s="20" t="s">
        <v>40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ht="15" customHeight="1">
      <c r="A19" s="34">
        <v>42841</v>
      </c>
      <c r="B19" s="20" t="s">
        <v>41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>
        <v>15</v>
      </c>
      <c r="AT19" s="87">
        <v>7087</v>
      </c>
      <c r="AU19" s="87">
        <v>2568186</v>
      </c>
      <c r="AV19" s="87">
        <v>15558</v>
      </c>
      <c r="AW19" s="87">
        <v>495018</v>
      </c>
      <c r="AX19" s="87"/>
      <c r="AY19" s="87"/>
      <c r="AZ19" s="87"/>
      <c r="BA19" s="87"/>
      <c r="BB19" s="87"/>
      <c r="BC19" s="87"/>
      <c r="BD19" s="87"/>
      <c r="BE19" s="87"/>
      <c r="BF19" s="87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ht="15" customHeight="1">
      <c r="A20" s="1">
        <v>42842</v>
      </c>
      <c r="B20" s="20" t="s">
        <v>42</v>
      </c>
      <c r="C20" s="47"/>
      <c r="D20" s="47"/>
      <c r="E20" s="47"/>
      <c r="F20" s="47"/>
      <c r="G20" s="88"/>
      <c r="H20" s="88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ht="15" customHeight="1">
      <c r="A21" s="34">
        <v>42843</v>
      </c>
      <c r="B21" s="20" t="s">
        <v>43</v>
      </c>
      <c r="C21" s="87"/>
      <c r="D21" s="47"/>
      <c r="E21" s="4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ht="15" customHeight="1">
      <c r="A22" s="1">
        <v>42844</v>
      </c>
      <c r="B22" s="20" t="s">
        <v>37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>
        <v>13</v>
      </c>
      <c r="AT22" s="88">
        <v>7389</v>
      </c>
      <c r="AU22" s="88">
        <v>2276154</v>
      </c>
      <c r="AV22" s="88">
        <v>10230</v>
      </c>
      <c r="AW22" s="88">
        <v>739422</v>
      </c>
      <c r="AX22" s="88"/>
      <c r="AY22" s="88"/>
      <c r="AZ22" s="88">
        <v>1</v>
      </c>
      <c r="BA22" s="88">
        <v>267</v>
      </c>
      <c r="BB22" s="88">
        <v>108756</v>
      </c>
      <c r="BC22" s="88">
        <v>169</v>
      </c>
      <c r="BD22" s="88">
        <v>19548</v>
      </c>
      <c r="BE22" s="88"/>
      <c r="BF22" s="88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ht="15" customHeight="1">
      <c r="A23" s="34">
        <v>42845</v>
      </c>
      <c r="B23" s="20" t="s">
        <v>38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>
        <v>15</v>
      </c>
      <c r="AT23" s="87">
        <v>3140</v>
      </c>
      <c r="AU23" s="87">
        <v>853254</v>
      </c>
      <c r="AV23" s="87">
        <v>3762</v>
      </c>
      <c r="AW23" s="87">
        <v>148878</v>
      </c>
      <c r="AX23" s="87">
        <v>20</v>
      </c>
      <c r="AY23" s="87">
        <v>1080</v>
      </c>
      <c r="AZ23" s="87"/>
      <c r="BA23" s="87"/>
      <c r="BB23" s="87"/>
      <c r="BC23" s="87"/>
      <c r="BD23" s="87"/>
      <c r="BE23" s="87"/>
      <c r="BF23" s="87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ht="15" customHeight="1">
      <c r="A24" s="1">
        <v>42846</v>
      </c>
      <c r="B24" s="20" t="s">
        <v>39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>
        <v>1</v>
      </c>
      <c r="BA24" s="89">
        <v>21</v>
      </c>
      <c r="BB24" s="89">
        <v>7452</v>
      </c>
      <c r="BC24" s="89"/>
      <c r="BD24" s="89"/>
      <c r="BE24" s="89"/>
      <c r="BF24" s="89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ht="15" customHeight="1">
      <c r="A25" s="34">
        <v>42847</v>
      </c>
      <c r="B25" s="20" t="s">
        <v>40</v>
      </c>
      <c r="C25" s="47"/>
      <c r="D25" s="47"/>
      <c r="E25" s="47"/>
      <c r="F25" s="47"/>
      <c r="G25" s="90"/>
      <c r="H25" s="90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ht="15" customHeight="1">
      <c r="A26" s="1">
        <v>42848</v>
      </c>
      <c r="B26" s="20" t="s">
        <v>41</v>
      </c>
      <c r="C26" s="89"/>
      <c r="D26" s="47"/>
      <c r="E26" s="47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>
        <v>15</v>
      </c>
      <c r="AT26" s="89">
        <v>6643</v>
      </c>
      <c r="AU26" s="89">
        <v>1555632</v>
      </c>
      <c r="AV26" s="89">
        <v>4730</v>
      </c>
      <c r="AW26" s="89">
        <v>362988</v>
      </c>
      <c r="AX26" s="89"/>
      <c r="AY26" s="89"/>
      <c r="AZ26" s="89">
        <v>1</v>
      </c>
      <c r="BA26" s="89">
        <v>48</v>
      </c>
      <c r="BB26" s="89">
        <v>15228</v>
      </c>
      <c r="BC26" s="89">
        <v>7</v>
      </c>
      <c r="BD26" s="89">
        <v>1404</v>
      </c>
      <c r="BE26" s="89"/>
      <c r="BF26" s="89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15" customHeight="1">
      <c r="A27" s="34">
        <v>42849</v>
      </c>
      <c r="B27" s="20" t="s">
        <v>42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15" customHeight="1">
      <c r="A28" s="1">
        <v>42850</v>
      </c>
      <c r="B28" s="20" t="s">
        <v>43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15" customHeight="1">
      <c r="A29" s="34">
        <v>42851</v>
      </c>
      <c r="B29" s="20" t="s">
        <v>37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58" s="23" customFormat="1" ht="15" customHeight="1">
      <c r="A30" s="22">
        <v>42852</v>
      </c>
      <c r="B30" s="20" t="s">
        <v>38</v>
      </c>
      <c r="C30" s="47"/>
      <c r="D30" s="47"/>
      <c r="E30" s="47"/>
      <c r="F30" s="47"/>
      <c r="G30" s="92"/>
      <c r="H30" s="92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</row>
    <row r="31" spans="1:58" s="23" customFormat="1" ht="15" customHeight="1">
      <c r="A31" s="34">
        <v>42853</v>
      </c>
      <c r="B31" s="20" t="s">
        <v>39</v>
      </c>
      <c r="C31" s="91"/>
      <c r="D31" s="47"/>
      <c r="E31" s="47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>
        <v>1</v>
      </c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>
        <v>20</v>
      </c>
      <c r="AP31" s="91">
        <v>21060</v>
      </c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</row>
    <row r="32" spans="1:58" s="23" customFormat="1" ht="15" customHeight="1">
      <c r="A32" s="22">
        <v>42854</v>
      </c>
      <c r="B32" s="27" t="s">
        <v>40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</row>
    <row r="33" spans="1:71" ht="15" customHeight="1">
      <c r="A33" s="34">
        <v>42855</v>
      </c>
      <c r="B33" s="20" t="s">
        <v>41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36:41" ht="15" customHeight="1">
      <c r="AJ34" s="44"/>
      <c r="AK34" s="44"/>
      <c r="AL34" s="44"/>
      <c r="AM34" s="44"/>
      <c r="AN34" s="44"/>
      <c r="AO34" s="44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33">
    <mergeCell ref="AX2:AY2"/>
    <mergeCell ref="BC2:BD2"/>
    <mergeCell ref="BE2:BF2"/>
    <mergeCell ref="A3:B3"/>
    <mergeCell ref="AK2:AL2"/>
    <mergeCell ref="AM2:AN2"/>
    <mergeCell ref="AO2:AP2"/>
    <mergeCell ref="AQ2:AR2"/>
    <mergeCell ref="R2:T2"/>
    <mergeCell ref="U2:W2"/>
    <mergeCell ref="AV2:AW2"/>
    <mergeCell ref="Y2:Z2"/>
    <mergeCell ref="AA2:AB2"/>
    <mergeCell ref="AC2:AD2"/>
    <mergeCell ref="AE2:AF2"/>
    <mergeCell ref="AG2:AH2"/>
    <mergeCell ref="AI2:AJ2"/>
    <mergeCell ref="A2:B2"/>
    <mergeCell ref="C2:E2"/>
    <mergeCell ref="F2:H2"/>
    <mergeCell ref="I2:K2"/>
    <mergeCell ref="L2:N2"/>
    <mergeCell ref="O2:Q2"/>
    <mergeCell ref="AZ2:BB2"/>
    <mergeCell ref="AS2:AU2"/>
    <mergeCell ref="A1:B1"/>
    <mergeCell ref="C1:E1"/>
    <mergeCell ref="F1:H1"/>
    <mergeCell ref="I1:T1"/>
    <mergeCell ref="U1:W1"/>
    <mergeCell ref="X1:AR1"/>
    <mergeCell ref="AS1:AY1"/>
    <mergeCell ref="AZ1:BF1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8" r:id="rId1"/>
  <headerFooter>
    <oddHeader>&amp;C八戸の水揚げ（主な魚種・主な漁法）&amp;R
平成28年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5"/>
  <sheetViews>
    <sheetView tabSelected="1" zoomScale="85" zoomScaleNormal="85" zoomScalePageLayoutView="0" workbookViewId="0" topLeftCell="A1">
      <pane xSplit="1" ySplit="3" topLeftCell="AP4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P51" sqref="AP51"/>
    </sheetView>
  </sheetViews>
  <sheetFormatPr defaultColWidth="9.140625" defaultRowHeight="15"/>
  <cols>
    <col min="1" max="1" width="9.28125" style="0" bestFit="1" customWidth="1"/>
    <col min="2" max="2" width="3.421875" style="21" bestFit="1" customWidth="1"/>
    <col min="3" max="4" width="9.421875" style="5" bestFit="1" customWidth="1"/>
    <col min="5" max="5" width="10.421875" style="5" bestFit="1" customWidth="1"/>
    <col min="6" max="7" width="9.421875" style="5" bestFit="1" customWidth="1"/>
    <col min="8" max="8" width="12.8515625" style="5" bestFit="1" customWidth="1"/>
    <col min="9" max="9" width="9.421875" style="5" bestFit="1" customWidth="1"/>
    <col min="10" max="10" width="9.57421875" style="5" bestFit="1" customWidth="1"/>
    <col min="11" max="11" width="11.8515625" style="5" bestFit="1" customWidth="1"/>
    <col min="12" max="12" width="9.421875" style="5" bestFit="1" customWidth="1"/>
    <col min="13" max="13" width="11.8515625" style="5" bestFit="1" customWidth="1"/>
    <col min="14" max="14" width="14.00390625" style="5" bestFit="1" customWidth="1"/>
    <col min="15" max="15" width="9.421875" style="5" bestFit="1" customWidth="1"/>
    <col min="16" max="16" width="10.28125" style="5" bestFit="1" customWidth="1"/>
    <col min="17" max="17" width="12.8515625" style="5" bestFit="1" customWidth="1"/>
    <col min="18" max="19" width="9.140625" style="5" bestFit="1" customWidth="1"/>
    <col min="20" max="20" width="11.421875" style="5" bestFit="1" customWidth="1"/>
    <col min="21" max="22" width="9.421875" style="5" bestFit="1" customWidth="1"/>
    <col min="23" max="23" width="11.57421875" style="5" bestFit="1" customWidth="1"/>
    <col min="24" max="25" width="9.28125" style="5" bestFit="1" customWidth="1"/>
    <col min="26" max="26" width="10.28125" style="5" bestFit="1" customWidth="1"/>
    <col min="27" max="27" width="9.28125" style="5" bestFit="1" customWidth="1"/>
    <col min="28" max="28" width="10.421875" style="5" bestFit="1" customWidth="1"/>
    <col min="29" max="30" width="9.00390625" style="5" customWidth="1"/>
    <col min="31" max="31" width="9.28125" style="5" bestFit="1" customWidth="1"/>
    <col min="32" max="32" width="10.421875" style="5" bestFit="1" customWidth="1"/>
    <col min="33" max="34" width="9.00390625" style="5" customWidth="1"/>
    <col min="35" max="35" width="9.28125" style="5" bestFit="1" customWidth="1"/>
    <col min="36" max="36" width="11.8515625" style="5" bestFit="1" customWidth="1"/>
    <col min="37" max="44" width="9.00390625" style="5" customWidth="1"/>
    <col min="45" max="46" width="9.28125" style="5" bestFit="1" customWidth="1"/>
    <col min="47" max="47" width="11.8515625" style="5" bestFit="1" customWidth="1"/>
    <col min="48" max="48" width="9.421875" style="5" bestFit="1" customWidth="1"/>
    <col min="49" max="49" width="9.57421875" style="5" customWidth="1"/>
    <col min="50" max="50" width="9.00390625" style="5" customWidth="1"/>
    <col min="51" max="51" width="12.8515625" style="5" bestFit="1" customWidth="1"/>
    <col min="52" max="53" width="9.28125" style="5" bestFit="1" customWidth="1"/>
    <col min="54" max="54" width="11.8515625" style="5" bestFit="1" customWidth="1"/>
    <col min="55" max="55" width="9.28125" style="5" bestFit="1" customWidth="1"/>
    <col min="56" max="56" width="10.28125" style="5" bestFit="1" customWidth="1"/>
    <col min="57" max="71" width="9.00390625" style="5" customWidth="1"/>
  </cols>
  <sheetData>
    <row r="1" spans="1:58" ht="15" customHeight="1">
      <c r="A1" s="205" t="s">
        <v>28</v>
      </c>
      <c r="B1" s="206"/>
      <c r="C1" s="207" t="s">
        <v>5</v>
      </c>
      <c r="D1" s="208"/>
      <c r="E1" s="209"/>
      <c r="F1" s="207" t="s">
        <v>0</v>
      </c>
      <c r="G1" s="208"/>
      <c r="H1" s="209"/>
      <c r="I1" s="207" t="s">
        <v>6</v>
      </c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9"/>
      <c r="U1" s="207" t="s">
        <v>12</v>
      </c>
      <c r="V1" s="208"/>
      <c r="W1" s="209"/>
      <c r="X1" s="202" t="s">
        <v>11</v>
      </c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2" t="s">
        <v>23</v>
      </c>
      <c r="AT1" s="203"/>
      <c r="AU1" s="203"/>
      <c r="AV1" s="203"/>
      <c r="AW1" s="203"/>
      <c r="AX1" s="203"/>
      <c r="AY1" s="204"/>
      <c r="AZ1" s="202" t="s">
        <v>26</v>
      </c>
      <c r="BA1" s="203"/>
      <c r="BB1" s="203"/>
      <c r="BC1" s="203"/>
      <c r="BD1" s="203"/>
      <c r="BE1" s="203"/>
      <c r="BF1" s="204"/>
    </row>
    <row r="2" spans="1:58" ht="15" customHeight="1">
      <c r="A2" s="191" t="s">
        <v>29</v>
      </c>
      <c r="B2" s="192"/>
      <c r="C2" s="195" t="s">
        <v>4</v>
      </c>
      <c r="D2" s="196"/>
      <c r="E2" s="197"/>
      <c r="F2" s="195" t="s">
        <v>4</v>
      </c>
      <c r="G2" s="196"/>
      <c r="H2" s="197"/>
      <c r="I2" s="195" t="s">
        <v>7</v>
      </c>
      <c r="J2" s="196"/>
      <c r="K2" s="197"/>
      <c r="L2" s="195" t="s">
        <v>9</v>
      </c>
      <c r="M2" s="196"/>
      <c r="N2" s="197"/>
      <c r="O2" s="195" t="s">
        <v>4</v>
      </c>
      <c r="P2" s="196"/>
      <c r="Q2" s="197"/>
      <c r="R2" s="195" t="s">
        <v>10</v>
      </c>
      <c r="S2" s="196"/>
      <c r="T2" s="197"/>
      <c r="U2" s="195" t="s">
        <v>9</v>
      </c>
      <c r="V2" s="196"/>
      <c r="W2" s="196"/>
      <c r="X2" s="11"/>
      <c r="Y2" s="197" t="s">
        <v>13</v>
      </c>
      <c r="Z2" s="200"/>
      <c r="AA2" s="200" t="s">
        <v>14</v>
      </c>
      <c r="AB2" s="200"/>
      <c r="AC2" s="201" t="s">
        <v>18</v>
      </c>
      <c r="AD2" s="198"/>
      <c r="AE2" s="198" t="s">
        <v>9</v>
      </c>
      <c r="AF2" s="198"/>
      <c r="AG2" s="198" t="s">
        <v>4</v>
      </c>
      <c r="AH2" s="198"/>
      <c r="AI2" s="198" t="s">
        <v>17</v>
      </c>
      <c r="AJ2" s="198"/>
      <c r="AK2" s="198" t="s">
        <v>19</v>
      </c>
      <c r="AL2" s="198"/>
      <c r="AM2" s="198" t="s">
        <v>20</v>
      </c>
      <c r="AN2" s="198"/>
      <c r="AO2" s="198" t="s">
        <v>21</v>
      </c>
      <c r="AP2" s="198"/>
      <c r="AQ2" s="198" t="s">
        <v>22</v>
      </c>
      <c r="AR2" s="199"/>
      <c r="AS2" s="195" t="s">
        <v>21</v>
      </c>
      <c r="AT2" s="196"/>
      <c r="AU2" s="197"/>
      <c r="AV2" s="195" t="s">
        <v>24</v>
      </c>
      <c r="AW2" s="197"/>
      <c r="AX2" s="195" t="s">
        <v>4</v>
      </c>
      <c r="AY2" s="196"/>
      <c r="AZ2" s="195" t="s">
        <v>21</v>
      </c>
      <c r="BA2" s="196"/>
      <c r="BB2" s="197"/>
      <c r="BC2" s="196" t="s">
        <v>24</v>
      </c>
      <c r="BD2" s="197"/>
      <c r="BE2" s="195" t="s">
        <v>4</v>
      </c>
      <c r="BF2" s="197"/>
    </row>
    <row r="3" spans="1:58" ht="15" customHeight="1">
      <c r="A3" s="187"/>
      <c r="B3" s="188"/>
      <c r="C3" s="6" t="s">
        <v>1</v>
      </c>
      <c r="D3" s="6" t="s">
        <v>2</v>
      </c>
      <c r="E3" s="6" t="s">
        <v>3</v>
      </c>
      <c r="F3" s="6" t="s">
        <v>1</v>
      </c>
      <c r="G3" s="6" t="s">
        <v>2</v>
      </c>
      <c r="H3" s="6" t="s">
        <v>3</v>
      </c>
      <c r="I3" s="6" t="s">
        <v>1</v>
      </c>
      <c r="J3" s="6" t="s">
        <v>2</v>
      </c>
      <c r="K3" s="6" t="s">
        <v>3</v>
      </c>
      <c r="L3" s="6" t="s">
        <v>1</v>
      </c>
      <c r="M3" s="6" t="s">
        <v>2</v>
      </c>
      <c r="N3" s="6" t="s">
        <v>3</v>
      </c>
      <c r="O3" s="6" t="s">
        <v>1</v>
      </c>
      <c r="P3" s="6" t="s">
        <v>2</v>
      </c>
      <c r="Q3" s="6" t="s">
        <v>3</v>
      </c>
      <c r="R3" s="6" t="s">
        <v>1</v>
      </c>
      <c r="S3" s="6" t="s">
        <v>2</v>
      </c>
      <c r="T3" s="6" t="s">
        <v>3</v>
      </c>
      <c r="U3" s="6" t="s">
        <v>1</v>
      </c>
      <c r="V3" s="6" t="s">
        <v>2</v>
      </c>
      <c r="W3" s="6" t="s">
        <v>3</v>
      </c>
      <c r="X3" s="9" t="s">
        <v>1</v>
      </c>
      <c r="Y3" s="9" t="s">
        <v>2</v>
      </c>
      <c r="Z3" s="9" t="s">
        <v>3</v>
      </c>
      <c r="AA3" s="9" t="s">
        <v>2</v>
      </c>
      <c r="AB3" s="9" t="s">
        <v>3</v>
      </c>
      <c r="AC3" s="6" t="s">
        <v>2</v>
      </c>
      <c r="AD3" s="6" t="s">
        <v>3</v>
      </c>
      <c r="AE3" s="6" t="s">
        <v>2</v>
      </c>
      <c r="AF3" s="6" t="s">
        <v>3</v>
      </c>
      <c r="AG3" s="6" t="s">
        <v>2</v>
      </c>
      <c r="AH3" s="6" t="s">
        <v>3</v>
      </c>
      <c r="AI3" s="6" t="s">
        <v>2</v>
      </c>
      <c r="AJ3" s="6" t="s">
        <v>3</v>
      </c>
      <c r="AK3" s="6" t="s">
        <v>2</v>
      </c>
      <c r="AL3" s="6" t="s">
        <v>3</v>
      </c>
      <c r="AM3" s="6" t="s">
        <v>2</v>
      </c>
      <c r="AN3" s="6" t="s">
        <v>3</v>
      </c>
      <c r="AO3" s="6" t="s">
        <v>2</v>
      </c>
      <c r="AP3" s="6" t="s">
        <v>3</v>
      </c>
      <c r="AQ3" s="6" t="s">
        <v>2</v>
      </c>
      <c r="AR3" s="7" t="s">
        <v>3</v>
      </c>
      <c r="AS3" s="9" t="s">
        <v>1</v>
      </c>
      <c r="AT3" s="6" t="s">
        <v>2</v>
      </c>
      <c r="AU3" s="6" t="s">
        <v>3</v>
      </c>
      <c r="AV3" s="6" t="s">
        <v>2</v>
      </c>
      <c r="AW3" s="6" t="s">
        <v>3</v>
      </c>
      <c r="AX3" s="6" t="s">
        <v>2</v>
      </c>
      <c r="AY3" s="6" t="s">
        <v>3</v>
      </c>
      <c r="AZ3" s="9" t="s">
        <v>1</v>
      </c>
      <c r="BA3" s="9" t="s">
        <v>2</v>
      </c>
      <c r="BB3" s="9" t="s">
        <v>3</v>
      </c>
      <c r="BC3" s="6" t="s">
        <v>2</v>
      </c>
      <c r="BD3" s="6" t="s">
        <v>3</v>
      </c>
      <c r="BE3" s="6" t="s">
        <v>2</v>
      </c>
      <c r="BF3" s="6" t="s">
        <v>3</v>
      </c>
    </row>
    <row r="4" spans="1:71" ht="15" customHeight="1">
      <c r="A4" s="1">
        <v>42856</v>
      </c>
      <c r="B4" s="20" t="s">
        <v>42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>
        <v>15</v>
      </c>
      <c r="AT4" s="93">
        <v>8535</v>
      </c>
      <c r="AU4" s="93">
        <v>2344248</v>
      </c>
      <c r="AV4" s="93">
        <v>8360</v>
      </c>
      <c r="AW4" s="93">
        <v>347058</v>
      </c>
      <c r="AX4" s="93">
        <v>616</v>
      </c>
      <c r="AY4" s="93">
        <v>130680</v>
      </c>
      <c r="AZ4" s="93">
        <v>1</v>
      </c>
      <c r="BA4" s="93">
        <v>102</v>
      </c>
      <c r="BB4" s="93">
        <v>21060</v>
      </c>
      <c r="BC4" s="93"/>
      <c r="BD4" s="93"/>
      <c r="BE4" s="93"/>
      <c r="BF4" s="93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ht="15" customHeight="1">
      <c r="A5" s="34">
        <v>42857</v>
      </c>
      <c r="B5" s="38" t="s">
        <v>43</v>
      </c>
      <c r="C5" s="47"/>
      <c r="D5" s="47"/>
      <c r="E5" s="47"/>
      <c r="F5" s="47"/>
      <c r="G5" s="94"/>
      <c r="H5" s="94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>
        <v>1</v>
      </c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>
        <v>8</v>
      </c>
      <c r="AP5" s="47">
        <v>5400</v>
      </c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ht="15" customHeight="1">
      <c r="A6" s="1">
        <v>42858</v>
      </c>
      <c r="B6" s="20" t="s">
        <v>37</v>
      </c>
      <c r="C6" s="93"/>
      <c r="D6" s="47"/>
      <c r="E6" s="47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ht="15" customHeight="1">
      <c r="A7" s="34">
        <v>42859</v>
      </c>
      <c r="B7" s="38" t="s">
        <v>38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ht="15" customHeight="1">
      <c r="A8" s="1">
        <v>42860</v>
      </c>
      <c r="B8" s="20" t="s">
        <v>39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ht="15" customHeight="1">
      <c r="A9" s="34">
        <v>42861</v>
      </c>
      <c r="B9" s="38" t="s">
        <v>40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ht="15" customHeight="1">
      <c r="A10" s="1">
        <v>42862</v>
      </c>
      <c r="B10" s="20" t="s">
        <v>41</v>
      </c>
      <c r="C10" s="47"/>
      <c r="D10" s="47"/>
      <c r="E10" s="47"/>
      <c r="F10" s="47"/>
      <c r="G10" s="96"/>
      <c r="H10" s="96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>
        <v>1</v>
      </c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>
        <v>10</v>
      </c>
      <c r="AJ10" s="47">
        <v>3240</v>
      </c>
      <c r="AK10" s="47"/>
      <c r="AL10" s="47"/>
      <c r="AM10" s="47"/>
      <c r="AN10" s="47"/>
      <c r="AO10" s="47">
        <v>5</v>
      </c>
      <c r="AP10" s="47">
        <v>864</v>
      </c>
      <c r="AQ10" s="47"/>
      <c r="AR10" s="47"/>
      <c r="AS10" s="47">
        <v>7</v>
      </c>
      <c r="AT10" s="47">
        <v>3696</v>
      </c>
      <c r="AU10" s="47">
        <v>1232280</v>
      </c>
      <c r="AV10" s="47">
        <v>9812</v>
      </c>
      <c r="AW10" s="47">
        <v>609444</v>
      </c>
      <c r="AX10" s="47"/>
      <c r="AY10" s="47"/>
      <c r="AZ10" s="47">
        <v>1</v>
      </c>
      <c r="BA10" s="47">
        <v>55</v>
      </c>
      <c r="BB10" s="47">
        <v>25056</v>
      </c>
      <c r="BC10" s="47">
        <v>47</v>
      </c>
      <c r="BD10" s="47">
        <v>5292</v>
      </c>
      <c r="BE10" s="47"/>
      <c r="BF10" s="47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ht="15" customHeight="1">
      <c r="A11" s="34">
        <v>42863</v>
      </c>
      <c r="B11" s="20" t="s">
        <v>42</v>
      </c>
      <c r="C11" s="95"/>
      <c r="D11" s="47"/>
      <c r="E11" s="47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>
        <v>14</v>
      </c>
      <c r="AT11" s="95">
        <v>4856</v>
      </c>
      <c r="AU11" s="95">
        <v>1746738</v>
      </c>
      <c r="AV11" s="95">
        <v>6793</v>
      </c>
      <c r="AW11" s="95">
        <v>605016</v>
      </c>
      <c r="AX11" s="95">
        <v>721</v>
      </c>
      <c r="AY11" s="95">
        <v>194076</v>
      </c>
      <c r="AZ11" s="95"/>
      <c r="BA11" s="95"/>
      <c r="BB11" s="95"/>
      <c r="BC11" s="95"/>
      <c r="BD11" s="95"/>
      <c r="BE11" s="95"/>
      <c r="BF11" s="95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ht="15" customHeight="1">
      <c r="A12" s="22">
        <v>42864</v>
      </c>
      <c r="B12" s="38" t="s">
        <v>43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ht="15" customHeight="1">
      <c r="A13" s="34">
        <v>42865</v>
      </c>
      <c r="B13" s="20" t="s">
        <v>37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ht="15" customHeight="1">
      <c r="A14" s="1">
        <v>42866</v>
      </c>
      <c r="B14" s="38" t="s">
        <v>38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ht="15" customHeight="1">
      <c r="A15" s="34">
        <v>42867</v>
      </c>
      <c r="B15" s="20" t="s">
        <v>39</v>
      </c>
      <c r="C15" s="47"/>
      <c r="D15" s="47"/>
      <c r="E15" s="47"/>
      <c r="F15" s="47"/>
      <c r="G15" s="98"/>
      <c r="H15" s="98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ht="15" customHeight="1">
      <c r="A16" s="1">
        <v>42868</v>
      </c>
      <c r="B16" s="38" t="s">
        <v>40</v>
      </c>
      <c r="C16" s="97"/>
      <c r="D16" s="47"/>
      <c r="E16" s="4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ht="15" customHeight="1">
      <c r="A17" s="34">
        <v>42869</v>
      </c>
      <c r="B17" s="20" t="s">
        <v>41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>
        <v>1</v>
      </c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>
        <v>5</v>
      </c>
      <c r="AJ17" s="98">
        <v>1620</v>
      </c>
      <c r="AK17" s="98"/>
      <c r="AL17" s="98"/>
      <c r="AM17" s="98"/>
      <c r="AN17" s="98"/>
      <c r="AO17" s="98">
        <v>7</v>
      </c>
      <c r="AP17" s="98">
        <v>2160</v>
      </c>
      <c r="AQ17" s="98"/>
      <c r="AR17" s="98"/>
      <c r="AS17" s="98">
        <v>9</v>
      </c>
      <c r="AT17" s="98">
        <v>10185</v>
      </c>
      <c r="AU17" s="98">
        <v>2648322</v>
      </c>
      <c r="AV17" s="98">
        <v>22061</v>
      </c>
      <c r="AW17" s="98">
        <v>1548990</v>
      </c>
      <c r="AX17" s="98"/>
      <c r="AY17" s="98"/>
      <c r="AZ17" s="98">
        <v>1</v>
      </c>
      <c r="BA17" s="98">
        <v>82</v>
      </c>
      <c r="BB17" s="98">
        <v>32832</v>
      </c>
      <c r="BC17" s="98">
        <v>165</v>
      </c>
      <c r="BD17" s="98">
        <v>8532</v>
      </c>
      <c r="BE17" s="98"/>
      <c r="BF17" s="98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ht="15" customHeight="1">
      <c r="A18" s="1">
        <v>42870</v>
      </c>
      <c r="B18" s="20" t="s">
        <v>42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>
        <v>14</v>
      </c>
      <c r="AT18" s="97">
        <v>6326</v>
      </c>
      <c r="AU18" s="97">
        <v>1321650</v>
      </c>
      <c r="AV18" s="97">
        <v>11040</v>
      </c>
      <c r="AW18" s="97">
        <v>589302</v>
      </c>
      <c r="AX18" s="97">
        <v>847</v>
      </c>
      <c r="AY18" s="97">
        <v>278316</v>
      </c>
      <c r="AZ18" s="97">
        <v>1</v>
      </c>
      <c r="BA18" s="97">
        <v>105</v>
      </c>
      <c r="BB18" s="97">
        <v>37908</v>
      </c>
      <c r="BC18" s="97"/>
      <c r="BD18" s="97"/>
      <c r="BE18" s="97"/>
      <c r="BF18" s="97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ht="15" customHeight="1">
      <c r="A19" s="34">
        <v>42871</v>
      </c>
      <c r="B19" s="38" t="s">
        <v>43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ht="15" customHeight="1">
      <c r="A20" s="1">
        <v>42872</v>
      </c>
      <c r="B20" s="20" t="s">
        <v>37</v>
      </c>
      <c r="C20" s="47"/>
      <c r="D20" s="47"/>
      <c r="E20" s="47"/>
      <c r="F20" s="47"/>
      <c r="G20" s="100"/>
      <c r="H20" s="100"/>
      <c r="I20" s="47">
        <v>1</v>
      </c>
      <c r="J20" s="47">
        <v>204482</v>
      </c>
      <c r="K20" s="47">
        <v>7228714</v>
      </c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>
        <v>10</v>
      </c>
      <c r="AT20" s="47">
        <v>4099</v>
      </c>
      <c r="AU20" s="47">
        <v>705553</v>
      </c>
      <c r="AV20" s="47">
        <v>8337</v>
      </c>
      <c r="AW20" s="47">
        <v>401868</v>
      </c>
      <c r="AX20" s="47">
        <v>1666</v>
      </c>
      <c r="AY20" s="47">
        <v>639279</v>
      </c>
      <c r="AZ20" s="47">
        <v>1</v>
      </c>
      <c r="BA20" s="47">
        <v>171</v>
      </c>
      <c r="BB20" s="47">
        <v>42660</v>
      </c>
      <c r="BC20" s="47">
        <v>67</v>
      </c>
      <c r="BD20" s="47">
        <v>1512</v>
      </c>
      <c r="BE20" s="47"/>
      <c r="BF20" s="47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ht="15" customHeight="1">
      <c r="A21" s="34">
        <v>42873</v>
      </c>
      <c r="B21" s="38" t="s">
        <v>38</v>
      </c>
      <c r="C21" s="99"/>
      <c r="D21" s="47"/>
      <c r="E21" s="47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>
        <v>15</v>
      </c>
      <c r="AT21" s="99">
        <v>3320</v>
      </c>
      <c r="AU21" s="99">
        <v>612414</v>
      </c>
      <c r="AV21" s="99">
        <v>4483</v>
      </c>
      <c r="AW21" s="99">
        <v>311958</v>
      </c>
      <c r="AX21" s="99">
        <v>3668</v>
      </c>
      <c r="AY21" s="99">
        <v>1378080</v>
      </c>
      <c r="AZ21" s="99"/>
      <c r="BA21" s="99"/>
      <c r="BB21" s="99"/>
      <c r="BC21" s="99"/>
      <c r="BD21" s="99"/>
      <c r="BE21" s="99"/>
      <c r="BF21" s="99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ht="15" customHeight="1">
      <c r="A22" s="1">
        <v>42874</v>
      </c>
      <c r="B22" s="20" t="s">
        <v>39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ht="15" customHeight="1">
      <c r="A23" s="34">
        <v>42875</v>
      </c>
      <c r="B23" s="38" t="s">
        <v>40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ht="15" customHeight="1">
      <c r="A24" s="1">
        <v>42876</v>
      </c>
      <c r="B24" s="20" t="s">
        <v>41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>
        <v>1</v>
      </c>
      <c r="Y24" s="101"/>
      <c r="Z24" s="101"/>
      <c r="AA24" s="101"/>
      <c r="AB24" s="101"/>
      <c r="AC24" s="101"/>
      <c r="AD24" s="101"/>
      <c r="AE24" s="101">
        <v>30</v>
      </c>
      <c r="AF24" s="101">
        <v>3996</v>
      </c>
      <c r="AG24" s="101"/>
      <c r="AH24" s="101"/>
      <c r="AI24" s="101">
        <v>9.8</v>
      </c>
      <c r="AJ24" s="101">
        <v>2646</v>
      </c>
      <c r="AK24" s="101"/>
      <c r="AL24" s="101"/>
      <c r="AM24" s="101"/>
      <c r="AN24" s="101"/>
      <c r="AO24" s="101"/>
      <c r="AP24" s="101"/>
      <c r="AQ24" s="101">
        <v>5</v>
      </c>
      <c r="AR24" s="101">
        <v>4320</v>
      </c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ht="15" customHeight="1">
      <c r="A25" s="34">
        <v>42877</v>
      </c>
      <c r="B25" s="20" t="s">
        <v>42</v>
      </c>
      <c r="C25" s="47"/>
      <c r="D25" s="47"/>
      <c r="E25" s="47"/>
      <c r="F25" s="47"/>
      <c r="G25" s="102"/>
      <c r="H25" s="102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ht="15" customHeight="1">
      <c r="A26" s="1">
        <v>42878</v>
      </c>
      <c r="B26" s="38" t="s">
        <v>43</v>
      </c>
      <c r="C26" s="101"/>
      <c r="D26" s="47"/>
      <c r="E26" s="47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15" customHeight="1">
      <c r="A27" s="34">
        <v>42879</v>
      </c>
      <c r="B27" s="20" t="s">
        <v>37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>
        <v>15</v>
      </c>
      <c r="AT27" s="102">
        <v>16408</v>
      </c>
      <c r="AU27" s="102">
        <v>3254904</v>
      </c>
      <c r="AV27" s="102">
        <v>13272</v>
      </c>
      <c r="AW27" s="102">
        <v>697626</v>
      </c>
      <c r="AX27" s="102">
        <v>2947</v>
      </c>
      <c r="AY27" s="102">
        <v>1213241</v>
      </c>
      <c r="AZ27" s="102">
        <v>1</v>
      </c>
      <c r="BA27" s="102">
        <v>123</v>
      </c>
      <c r="BB27" s="102">
        <v>39636</v>
      </c>
      <c r="BC27" s="102">
        <v>115</v>
      </c>
      <c r="BD27" s="102">
        <v>4860</v>
      </c>
      <c r="BE27" s="102"/>
      <c r="BF27" s="102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15" customHeight="1">
      <c r="A28" s="1">
        <v>42880</v>
      </c>
      <c r="B28" s="38" t="s">
        <v>38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>
        <v>4</v>
      </c>
      <c r="AT28" s="101">
        <v>152</v>
      </c>
      <c r="AU28" s="101">
        <v>20520</v>
      </c>
      <c r="AV28" s="101">
        <v>2277</v>
      </c>
      <c r="AW28" s="101">
        <v>58158</v>
      </c>
      <c r="AX28" s="101">
        <v>2100</v>
      </c>
      <c r="AY28" s="101">
        <v>852487</v>
      </c>
      <c r="AZ28" s="101"/>
      <c r="BA28" s="101"/>
      <c r="BB28" s="101"/>
      <c r="BC28" s="101"/>
      <c r="BD28" s="101"/>
      <c r="BE28" s="101"/>
      <c r="BF28" s="101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15" customHeight="1">
      <c r="A29" s="34">
        <v>42881</v>
      </c>
      <c r="B29" s="20" t="s">
        <v>39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>
        <v>1</v>
      </c>
      <c r="Y29" s="103"/>
      <c r="Z29" s="103"/>
      <c r="AA29" s="103"/>
      <c r="AB29" s="103"/>
      <c r="AC29" s="103"/>
      <c r="AD29" s="103"/>
      <c r="AE29" s="103">
        <v>312</v>
      </c>
      <c r="AF29" s="103">
        <v>23328</v>
      </c>
      <c r="AG29" s="103"/>
      <c r="AH29" s="103"/>
      <c r="AI29" s="103">
        <v>2.1</v>
      </c>
      <c r="AJ29" s="103">
        <v>227</v>
      </c>
      <c r="AK29" s="103"/>
      <c r="AL29" s="103"/>
      <c r="AM29" s="103"/>
      <c r="AN29" s="103"/>
      <c r="AO29" s="103"/>
      <c r="AP29" s="103"/>
      <c r="AQ29" s="103">
        <v>0.2</v>
      </c>
      <c r="AR29" s="103">
        <v>432</v>
      </c>
      <c r="AS29" s="103">
        <v>15</v>
      </c>
      <c r="AT29" s="103">
        <v>2762</v>
      </c>
      <c r="AU29" s="103">
        <v>619434</v>
      </c>
      <c r="AV29" s="103">
        <v>2200</v>
      </c>
      <c r="AW29" s="103">
        <v>101628</v>
      </c>
      <c r="AX29" s="103">
        <v>2688</v>
      </c>
      <c r="AY29" s="103">
        <v>1108998</v>
      </c>
      <c r="AZ29" s="103"/>
      <c r="BA29" s="103"/>
      <c r="BB29" s="103"/>
      <c r="BC29" s="103"/>
      <c r="BD29" s="103"/>
      <c r="BE29" s="103"/>
      <c r="BF29" s="103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58" s="23" customFormat="1" ht="15" customHeight="1">
      <c r="A30" s="22">
        <f>A29+1</f>
        <v>42882</v>
      </c>
      <c r="B30" s="38" t="s">
        <v>40</v>
      </c>
      <c r="C30" s="47"/>
      <c r="D30" s="47"/>
      <c r="E30" s="47"/>
      <c r="F30" s="47"/>
      <c r="G30" s="104"/>
      <c r="H30" s="104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</row>
    <row r="31" spans="1:58" s="23" customFormat="1" ht="15" customHeight="1">
      <c r="A31" s="34">
        <f>A30+1</f>
        <v>42883</v>
      </c>
      <c r="B31" s="20" t="s">
        <v>41</v>
      </c>
      <c r="C31" s="103"/>
      <c r="D31" s="47"/>
      <c r="E31" s="47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>
        <v>1</v>
      </c>
      <c r="Y31" s="103"/>
      <c r="Z31" s="103"/>
      <c r="AA31" s="103"/>
      <c r="AB31" s="103"/>
      <c r="AC31" s="103"/>
      <c r="AD31" s="103"/>
      <c r="AE31" s="103">
        <v>1664</v>
      </c>
      <c r="AF31" s="103">
        <v>142700</v>
      </c>
      <c r="AG31" s="103"/>
      <c r="AH31" s="103"/>
      <c r="AI31" s="103">
        <v>5</v>
      </c>
      <c r="AJ31" s="103">
        <v>540</v>
      </c>
      <c r="AK31" s="103"/>
      <c r="AL31" s="103"/>
      <c r="AM31" s="103"/>
      <c r="AN31" s="103"/>
      <c r="AO31" s="103">
        <v>7</v>
      </c>
      <c r="AP31" s="103">
        <v>1620</v>
      </c>
      <c r="AQ31" s="103"/>
      <c r="AR31" s="103"/>
      <c r="AS31" s="103">
        <v>7</v>
      </c>
      <c r="AT31" s="103">
        <v>800</v>
      </c>
      <c r="AU31" s="103">
        <v>169236</v>
      </c>
      <c r="AV31" s="103">
        <v>264</v>
      </c>
      <c r="AW31" s="103">
        <v>18954</v>
      </c>
      <c r="AX31" s="103">
        <v>4480</v>
      </c>
      <c r="AY31" s="103">
        <v>1822608</v>
      </c>
      <c r="AZ31" s="103">
        <v>1</v>
      </c>
      <c r="BA31" s="103">
        <v>288</v>
      </c>
      <c r="BB31" s="103">
        <v>96660</v>
      </c>
      <c r="BC31" s="103">
        <v>68</v>
      </c>
      <c r="BD31" s="103">
        <v>3240</v>
      </c>
      <c r="BE31" s="103"/>
      <c r="BF31" s="103"/>
    </row>
    <row r="32" spans="1:58" s="23" customFormat="1" ht="15" customHeight="1">
      <c r="A32" s="22">
        <f>A31+1</f>
        <v>42884</v>
      </c>
      <c r="B32" s="27" t="s">
        <v>42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>
        <v>14</v>
      </c>
      <c r="AT32" s="104">
        <v>2590</v>
      </c>
      <c r="AU32" s="104">
        <v>690282</v>
      </c>
      <c r="AV32" s="104">
        <v>2354</v>
      </c>
      <c r="AW32" s="104">
        <v>169371</v>
      </c>
      <c r="AX32" s="104">
        <v>6300</v>
      </c>
      <c r="AY32" s="104">
        <v>2601397</v>
      </c>
      <c r="AZ32" s="104"/>
      <c r="BA32" s="104"/>
      <c r="BB32" s="104"/>
      <c r="BC32" s="104"/>
      <c r="BD32" s="104"/>
      <c r="BE32" s="104"/>
      <c r="BF32" s="104"/>
    </row>
    <row r="33" spans="1:71" ht="15" customHeight="1">
      <c r="A33" s="34">
        <f>A32+1</f>
        <v>42885</v>
      </c>
      <c r="B33" s="38" t="s">
        <v>43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>
        <v>15</v>
      </c>
      <c r="AT33" s="103">
        <v>2043</v>
      </c>
      <c r="AU33" s="103">
        <v>545130</v>
      </c>
      <c r="AV33" s="103">
        <v>3278</v>
      </c>
      <c r="AW33" s="103">
        <v>113562</v>
      </c>
      <c r="AX33" s="103">
        <v>5915</v>
      </c>
      <c r="AY33" s="103">
        <v>2564482</v>
      </c>
      <c r="AZ33" s="103">
        <v>1</v>
      </c>
      <c r="BA33" s="103">
        <v>151</v>
      </c>
      <c r="BB33" s="103">
        <v>45576</v>
      </c>
      <c r="BC33" s="103">
        <v>27</v>
      </c>
      <c r="BD33" s="103">
        <v>1080</v>
      </c>
      <c r="BE33" s="103"/>
      <c r="BF33" s="103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ht="15" customHeight="1">
      <c r="A34" s="1">
        <f>A33+1</f>
        <v>42886</v>
      </c>
      <c r="B34" s="20" t="s">
        <v>37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37:58" ht="15" customHeight="1"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33">
    <mergeCell ref="AX2:AY2"/>
    <mergeCell ref="BC2:BD2"/>
    <mergeCell ref="BE2:BF2"/>
    <mergeCell ref="A3:B3"/>
    <mergeCell ref="AK2:AL2"/>
    <mergeCell ref="AM2:AN2"/>
    <mergeCell ref="AO2:AP2"/>
    <mergeCell ref="AQ2:AR2"/>
    <mergeCell ref="R2:T2"/>
    <mergeCell ref="U2:W2"/>
    <mergeCell ref="AV2:AW2"/>
    <mergeCell ref="Y2:Z2"/>
    <mergeCell ref="AA2:AB2"/>
    <mergeCell ref="AC2:AD2"/>
    <mergeCell ref="AE2:AF2"/>
    <mergeCell ref="AG2:AH2"/>
    <mergeCell ref="AI2:AJ2"/>
    <mergeCell ref="A2:B2"/>
    <mergeCell ref="C2:E2"/>
    <mergeCell ref="F2:H2"/>
    <mergeCell ref="I2:K2"/>
    <mergeCell ref="L2:N2"/>
    <mergeCell ref="O2:Q2"/>
    <mergeCell ref="AZ2:BB2"/>
    <mergeCell ref="AS2:AU2"/>
    <mergeCell ref="A1:B1"/>
    <mergeCell ref="C1:E1"/>
    <mergeCell ref="F1:H1"/>
    <mergeCell ref="I1:T1"/>
    <mergeCell ref="U1:W1"/>
    <mergeCell ref="X1:AR1"/>
    <mergeCell ref="AS1:AY1"/>
    <mergeCell ref="AZ1:BF1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8" r:id="rId1"/>
  <headerFooter>
    <oddHeader>&amp;C八戸の水揚げ（主な魚種・主な漁法）&amp;R
平成28年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3"/>
  <sheetViews>
    <sheetView zoomScale="90" zoomScaleNormal="90" zoomScalePageLayoutView="0" workbookViewId="0" topLeftCell="A1">
      <pane xSplit="1" ySplit="3" topLeftCell="AP27" activePane="bottomRight" state="frozen"/>
      <selection pane="topLeft" activeCell="B5" sqref="B5"/>
      <selection pane="topRight" activeCell="B5" sqref="B5"/>
      <selection pane="bottomLeft" activeCell="B5" sqref="B5"/>
      <selection pane="bottomRight" activeCell="C29" sqref="C29:BF33"/>
    </sheetView>
  </sheetViews>
  <sheetFormatPr defaultColWidth="9.140625" defaultRowHeight="15"/>
  <cols>
    <col min="1" max="1" width="9.28125" style="0" bestFit="1" customWidth="1"/>
    <col min="2" max="2" width="3.421875" style="21" bestFit="1" customWidth="1"/>
    <col min="3" max="4" width="9.421875" style="5" bestFit="1" customWidth="1"/>
    <col min="5" max="5" width="10.421875" style="5" bestFit="1" customWidth="1"/>
    <col min="6" max="7" width="9.421875" style="5" bestFit="1" customWidth="1"/>
    <col min="8" max="8" width="12.8515625" style="5" bestFit="1" customWidth="1"/>
    <col min="9" max="9" width="9.421875" style="5" bestFit="1" customWidth="1"/>
    <col min="10" max="10" width="9.57421875" style="5" bestFit="1" customWidth="1"/>
    <col min="11" max="11" width="11.8515625" style="5" bestFit="1" customWidth="1"/>
    <col min="12" max="12" width="9.421875" style="5" bestFit="1" customWidth="1"/>
    <col min="13" max="13" width="11.8515625" style="5" bestFit="1" customWidth="1"/>
    <col min="14" max="14" width="14.00390625" style="5" bestFit="1" customWidth="1"/>
    <col min="15" max="15" width="9.421875" style="5" bestFit="1" customWidth="1"/>
    <col min="16" max="16" width="10.28125" style="5" bestFit="1" customWidth="1"/>
    <col min="17" max="17" width="12.8515625" style="5" bestFit="1" customWidth="1"/>
    <col min="18" max="19" width="9.140625" style="5" bestFit="1" customWidth="1"/>
    <col min="20" max="20" width="11.421875" style="5" bestFit="1" customWidth="1"/>
    <col min="21" max="22" width="9.421875" style="5" bestFit="1" customWidth="1"/>
    <col min="23" max="23" width="11.57421875" style="5" bestFit="1" customWidth="1"/>
    <col min="24" max="25" width="9.28125" style="5" bestFit="1" customWidth="1"/>
    <col min="26" max="26" width="10.28125" style="5" bestFit="1" customWidth="1"/>
    <col min="27" max="27" width="9.28125" style="5" bestFit="1" customWidth="1"/>
    <col min="28" max="28" width="10.421875" style="5" bestFit="1" customWidth="1"/>
    <col min="29" max="30" width="9.00390625" style="5" customWidth="1"/>
    <col min="31" max="31" width="9.28125" style="5" bestFit="1" customWidth="1"/>
    <col min="32" max="32" width="10.421875" style="5" bestFit="1" customWidth="1"/>
    <col min="33" max="34" width="9.00390625" style="5" customWidth="1"/>
    <col min="35" max="35" width="9.28125" style="5" bestFit="1" customWidth="1"/>
    <col min="36" max="36" width="11.8515625" style="5" bestFit="1" customWidth="1"/>
    <col min="37" max="44" width="9.00390625" style="5" customWidth="1"/>
    <col min="45" max="46" width="9.28125" style="5" bestFit="1" customWidth="1"/>
    <col min="47" max="47" width="11.8515625" style="5" bestFit="1" customWidth="1"/>
    <col min="48" max="48" width="9.421875" style="5" bestFit="1" customWidth="1"/>
    <col min="49" max="49" width="9.57421875" style="5" customWidth="1"/>
    <col min="50" max="50" width="9.00390625" style="5" customWidth="1"/>
    <col min="51" max="51" width="12.8515625" style="5" bestFit="1" customWidth="1"/>
    <col min="52" max="53" width="9.28125" style="5" bestFit="1" customWidth="1"/>
    <col min="54" max="54" width="11.8515625" style="5" bestFit="1" customWidth="1"/>
    <col min="55" max="55" width="9.28125" style="5" bestFit="1" customWidth="1"/>
    <col min="56" max="56" width="10.28125" style="5" bestFit="1" customWidth="1"/>
    <col min="57" max="71" width="9.00390625" style="5" customWidth="1"/>
  </cols>
  <sheetData>
    <row r="1" spans="1:58" ht="15" customHeight="1">
      <c r="A1" s="205" t="s">
        <v>28</v>
      </c>
      <c r="B1" s="206"/>
      <c r="C1" s="207" t="s">
        <v>5</v>
      </c>
      <c r="D1" s="208"/>
      <c r="E1" s="209"/>
      <c r="F1" s="207" t="s">
        <v>0</v>
      </c>
      <c r="G1" s="208"/>
      <c r="H1" s="209"/>
      <c r="I1" s="207" t="s">
        <v>6</v>
      </c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9"/>
      <c r="U1" s="207" t="s">
        <v>12</v>
      </c>
      <c r="V1" s="208"/>
      <c r="W1" s="209"/>
      <c r="X1" s="202" t="s">
        <v>11</v>
      </c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2" t="s">
        <v>23</v>
      </c>
      <c r="AT1" s="203"/>
      <c r="AU1" s="203"/>
      <c r="AV1" s="203"/>
      <c r="AW1" s="203"/>
      <c r="AX1" s="203"/>
      <c r="AY1" s="204"/>
      <c r="AZ1" s="202" t="s">
        <v>26</v>
      </c>
      <c r="BA1" s="203"/>
      <c r="BB1" s="203"/>
      <c r="BC1" s="203"/>
      <c r="BD1" s="203"/>
      <c r="BE1" s="203"/>
      <c r="BF1" s="204"/>
    </row>
    <row r="2" spans="1:58" ht="15" customHeight="1">
      <c r="A2" s="191" t="s">
        <v>29</v>
      </c>
      <c r="B2" s="192"/>
      <c r="C2" s="195" t="s">
        <v>4</v>
      </c>
      <c r="D2" s="196"/>
      <c r="E2" s="197"/>
      <c r="F2" s="195" t="s">
        <v>4</v>
      </c>
      <c r="G2" s="196"/>
      <c r="H2" s="197"/>
      <c r="I2" s="195" t="s">
        <v>7</v>
      </c>
      <c r="J2" s="196"/>
      <c r="K2" s="197"/>
      <c r="L2" s="195" t="s">
        <v>9</v>
      </c>
      <c r="M2" s="196"/>
      <c r="N2" s="197"/>
      <c r="O2" s="195" t="s">
        <v>4</v>
      </c>
      <c r="P2" s="196"/>
      <c r="Q2" s="197"/>
      <c r="R2" s="195" t="s">
        <v>10</v>
      </c>
      <c r="S2" s="196"/>
      <c r="T2" s="197"/>
      <c r="U2" s="195" t="s">
        <v>9</v>
      </c>
      <c r="V2" s="196"/>
      <c r="W2" s="196"/>
      <c r="X2" s="11"/>
      <c r="Y2" s="197" t="s">
        <v>13</v>
      </c>
      <c r="Z2" s="200"/>
      <c r="AA2" s="200" t="s">
        <v>14</v>
      </c>
      <c r="AB2" s="200"/>
      <c r="AC2" s="201" t="s">
        <v>18</v>
      </c>
      <c r="AD2" s="198"/>
      <c r="AE2" s="198" t="s">
        <v>9</v>
      </c>
      <c r="AF2" s="198"/>
      <c r="AG2" s="198" t="s">
        <v>4</v>
      </c>
      <c r="AH2" s="198"/>
      <c r="AI2" s="198" t="s">
        <v>17</v>
      </c>
      <c r="AJ2" s="198"/>
      <c r="AK2" s="198" t="s">
        <v>19</v>
      </c>
      <c r="AL2" s="198"/>
      <c r="AM2" s="198" t="s">
        <v>20</v>
      </c>
      <c r="AN2" s="198"/>
      <c r="AO2" s="198" t="s">
        <v>21</v>
      </c>
      <c r="AP2" s="198"/>
      <c r="AQ2" s="198" t="s">
        <v>22</v>
      </c>
      <c r="AR2" s="199"/>
      <c r="AS2" s="195" t="s">
        <v>21</v>
      </c>
      <c r="AT2" s="196"/>
      <c r="AU2" s="197"/>
      <c r="AV2" s="195" t="s">
        <v>24</v>
      </c>
      <c r="AW2" s="197"/>
      <c r="AX2" s="195" t="s">
        <v>4</v>
      </c>
      <c r="AY2" s="196"/>
      <c r="AZ2" s="195" t="s">
        <v>21</v>
      </c>
      <c r="BA2" s="196"/>
      <c r="BB2" s="197"/>
      <c r="BC2" s="196" t="s">
        <v>24</v>
      </c>
      <c r="BD2" s="197"/>
      <c r="BE2" s="195" t="s">
        <v>4</v>
      </c>
      <c r="BF2" s="197"/>
    </row>
    <row r="3" spans="1:58" ht="15" customHeight="1">
      <c r="A3" s="187"/>
      <c r="B3" s="188"/>
      <c r="C3" s="6" t="s">
        <v>1</v>
      </c>
      <c r="D3" s="6" t="s">
        <v>2</v>
      </c>
      <c r="E3" s="6" t="s">
        <v>3</v>
      </c>
      <c r="F3" s="6" t="s">
        <v>1</v>
      </c>
      <c r="G3" s="6" t="s">
        <v>2</v>
      </c>
      <c r="H3" s="6" t="s">
        <v>3</v>
      </c>
      <c r="I3" s="6" t="s">
        <v>1</v>
      </c>
      <c r="J3" s="6" t="s">
        <v>2</v>
      </c>
      <c r="K3" s="6" t="s">
        <v>3</v>
      </c>
      <c r="L3" s="6" t="s">
        <v>1</v>
      </c>
      <c r="M3" s="6" t="s">
        <v>2</v>
      </c>
      <c r="N3" s="6" t="s">
        <v>3</v>
      </c>
      <c r="O3" s="6" t="s">
        <v>1</v>
      </c>
      <c r="P3" s="6" t="s">
        <v>2</v>
      </c>
      <c r="Q3" s="6" t="s">
        <v>3</v>
      </c>
      <c r="R3" s="6" t="s">
        <v>1</v>
      </c>
      <c r="S3" s="6" t="s">
        <v>2</v>
      </c>
      <c r="T3" s="6" t="s">
        <v>3</v>
      </c>
      <c r="U3" s="6" t="s">
        <v>1</v>
      </c>
      <c r="V3" s="6" t="s">
        <v>2</v>
      </c>
      <c r="W3" s="6" t="s">
        <v>3</v>
      </c>
      <c r="X3" s="9" t="s">
        <v>1</v>
      </c>
      <c r="Y3" s="9" t="s">
        <v>2</v>
      </c>
      <c r="Z3" s="9" t="s">
        <v>3</v>
      </c>
      <c r="AA3" s="9" t="s">
        <v>2</v>
      </c>
      <c r="AB3" s="9" t="s">
        <v>3</v>
      </c>
      <c r="AC3" s="6" t="s">
        <v>2</v>
      </c>
      <c r="AD3" s="6" t="s">
        <v>3</v>
      </c>
      <c r="AE3" s="6" t="s">
        <v>2</v>
      </c>
      <c r="AF3" s="6" t="s">
        <v>3</v>
      </c>
      <c r="AG3" s="6" t="s">
        <v>2</v>
      </c>
      <c r="AH3" s="6" t="s">
        <v>3</v>
      </c>
      <c r="AI3" s="6" t="s">
        <v>2</v>
      </c>
      <c r="AJ3" s="6" t="s">
        <v>3</v>
      </c>
      <c r="AK3" s="6" t="s">
        <v>2</v>
      </c>
      <c r="AL3" s="6" t="s">
        <v>3</v>
      </c>
      <c r="AM3" s="6" t="s">
        <v>2</v>
      </c>
      <c r="AN3" s="6" t="s">
        <v>3</v>
      </c>
      <c r="AO3" s="6" t="s">
        <v>2</v>
      </c>
      <c r="AP3" s="6" t="s">
        <v>3</v>
      </c>
      <c r="AQ3" s="6" t="s">
        <v>2</v>
      </c>
      <c r="AR3" s="7" t="s">
        <v>3</v>
      </c>
      <c r="AS3" s="9" t="s">
        <v>1</v>
      </c>
      <c r="AT3" s="6" t="s">
        <v>2</v>
      </c>
      <c r="AU3" s="6" t="s">
        <v>3</v>
      </c>
      <c r="AV3" s="6" t="s">
        <v>2</v>
      </c>
      <c r="AW3" s="6" t="s">
        <v>3</v>
      </c>
      <c r="AX3" s="6" t="s">
        <v>2</v>
      </c>
      <c r="AY3" s="6" t="s">
        <v>3</v>
      </c>
      <c r="AZ3" s="9" t="s">
        <v>1</v>
      </c>
      <c r="BA3" s="9" t="s">
        <v>2</v>
      </c>
      <c r="BB3" s="9" t="s">
        <v>3</v>
      </c>
      <c r="BC3" s="6" t="s">
        <v>2</v>
      </c>
      <c r="BD3" s="6" t="s">
        <v>3</v>
      </c>
      <c r="BE3" s="6" t="s">
        <v>2</v>
      </c>
      <c r="BF3" s="6" t="s">
        <v>3</v>
      </c>
    </row>
    <row r="4" spans="1:71" ht="13.5">
      <c r="A4" s="1">
        <v>42887</v>
      </c>
      <c r="B4" s="20" t="s">
        <v>38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>
        <v>1</v>
      </c>
      <c r="Y4" s="105"/>
      <c r="Z4" s="105"/>
      <c r="AA4" s="105"/>
      <c r="AB4" s="105"/>
      <c r="AC4" s="105"/>
      <c r="AD4" s="105"/>
      <c r="AE4" s="105">
        <v>3338</v>
      </c>
      <c r="AF4" s="105">
        <v>250403</v>
      </c>
      <c r="AG4" s="105"/>
      <c r="AH4" s="105"/>
      <c r="AI4" s="105">
        <v>59.2</v>
      </c>
      <c r="AJ4" s="105">
        <v>7000</v>
      </c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58" s="23" customFormat="1" ht="13.5">
      <c r="A5" s="34">
        <f>A4+1</f>
        <v>42888</v>
      </c>
      <c r="B5" s="38" t="s">
        <v>39</v>
      </c>
      <c r="C5" s="47"/>
      <c r="D5" s="47"/>
      <c r="E5" s="47"/>
      <c r="F5" s="47"/>
      <c r="G5" s="106"/>
      <c r="H5" s="106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>
        <v>1</v>
      </c>
      <c r="Y5" s="47"/>
      <c r="Z5" s="47"/>
      <c r="AA5" s="47"/>
      <c r="AB5" s="47"/>
      <c r="AC5" s="47"/>
      <c r="AD5" s="47"/>
      <c r="AE5" s="47">
        <v>1373</v>
      </c>
      <c r="AF5" s="47">
        <v>124200</v>
      </c>
      <c r="AG5" s="47"/>
      <c r="AH5" s="47"/>
      <c r="AI5" s="47">
        <v>26.6</v>
      </c>
      <c r="AJ5" s="47">
        <v>6033</v>
      </c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</row>
    <row r="6" spans="1:58" s="23" customFormat="1" ht="13.5">
      <c r="A6" s="22">
        <f>A5+1</f>
        <v>42889</v>
      </c>
      <c r="B6" s="27" t="s">
        <v>40</v>
      </c>
      <c r="C6" s="105"/>
      <c r="D6" s="47"/>
      <c r="E6" s="47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58" s="23" customFormat="1" ht="13.5">
      <c r="A7" s="34">
        <f>A6+1</f>
        <v>42890</v>
      </c>
      <c r="B7" s="38" t="s">
        <v>41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>
        <v>1</v>
      </c>
      <c r="Y7" s="106"/>
      <c r="Z7" s="106"/>
      <c r="AA7" s="106"/>
      <c r="AB7" s="106"/>
      <c r="AC7" s="106"/>
      <c r="AD7" s="106"/>
      <c r="AE7" s="106">
        <v>1107</v>
      </c>
      <c r="AF7" s="106">
        <v>112320</v>
      </c>
      <c r="AG7" s="106"/>
      <c r="AH7" s="106"/>
      <c r="AI7" s="106">
        <v>43.3</v>
      </c>
      <c r="AJ7" s="106">
        <v>6745</v>
      </c>
      <c r="AK7" s="106"/>
      <c r="AL7" s="106"/>
      <c r="AM7" s="106"/>
      <c r="AN7" s="106"/>
      <c r="AO7" s="106"/>
      <c r="AP7" s="106"/>
      <c r="AQ7" s="106"/>
      <c r="AR7" s="106"/>
      <c r="AS7" s="106">
        <v>19</v>
      </c>
      <c r="AT7" s="106">
        <v>14290</v>
      </c>
      <c r="AU7" s="106">
        <v>2041740</v>
      </c>
      <c r="AV7" s="106">
        <v>9946</v>
      </c>
      <c r="AW7" s="106">
        <v>596862</v>
      </c>
      <c r="AX7" s="106">
        <v>12656</v>
      </c>
      <c r="AY7" s="106">
        <v>5066928</v>
      </c>
      <c r="AZ7" s="106">
        <v>1</v>
      </c>
      <c r="BA7" s="106">
        <v>273</v>
      </c>
      <c r="BB7" s="106">
        <v>79056</v>
      </c>
      <c r="BC7" s="106">
        <v>20</v>
      </c>
      <c r="BD7" s="106">
        <v>540</v>
      </c>
      <c r="BE7" s="106"/>
      <c r="BF7" s="106"/>
    </row>
    <row r="8" spans="1:71" ht="13.5">
      <c r="A8" s="1">
        <f>A7+1</f>
        <v>42891</v>
      </c>
      <c r="B8" s="20" t="s">
        <v>42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>
        <v>1</v>
      </c>
      <c r="Y8" s="105"/>
      <c r="Z8" s="105"/>
      <c r="AA8" s="105"/>
      <c r="AB8" s="105"/>
      <c r="AC8" s="105"/>
      <c r="AD8" s="105"/>
      <c r="AE8" s="105">
        <v>970</v>
      </c>
      <c r="AF8" s="105">
        <v>84969</v>
      </c>
      <c r="AG8" s="105"/>
      <c r="AH8" s="105"/>
      <c r="AI8" s="105">
        <v>52.4</v>
      </c>
      <c r="AJ8" s="105">
        <v>7236</v>
      </c>
      <c r="AK8" s="105"/>
      <c r="AL8" s="105"/>
      <c r="AM8" s="105"/>
      <c r="AN8" s="105"/>
      <c r="AO8" s="105"/>
      <c r="AP8" s="105"/>
      <c r="AQ8" s="105"/>
      <c r="AR8" s="105"/>
      <c r="AS8" s="105">
        <v>15</v>
      </c>
      <c r="AT8" s="105">
        <v>5737</v>
      </c>
      <c r="AU8" s="105">
        <v>790776</v>
      </c>
      <c r="AV8" s="105">
        <v>5808</v>
      </c>
      <c r="AW8" s="105">
        <v>474984</v>
      </c>
      <c r="AX8" s="105">
        <v>18935</v>
      </c>
      <c r="AY8" s="105">
        <v>7251671</v>
      </c>
      <c r="AZ8" s="105"/>
      <c r="BA8" s="105"/>
      <c r="BB8" s="105"/>
      <c r="BC8" s="105"/>
      <c r="BD8" s="105"/>
      <c r="BE8" s="105"/>
      <c r="BF8" s="105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ht="13.5">
      <c r="A9" s="34">
        <v>42892</v>
      </c>
      <c r="B9" s="38" t="s">
        <v>43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58" s="23" customFormat="1" ht="13.5">
      <c r="A10" s="22">
        <f>A9+1</f>
        <v>42893</v>
      </c>
      <c r="B10" s="27" t="s">
        <v>37</v>
      </c>
      <c r="C10" s="47"/>
      <c r="D10" s="47"/>
      <c r="E10" s="47"/>
      <c r="F10" s="47"/>
      <c r="G10" s="108"/>
      <c r="H10" s="108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>
        <v>1</v>
      </c>
      <c r="Y10" s="47"/>
      <c r="Z10" s="47"/>
      <c r="AA10" s="47"/>
      <c r="AB10" s="47"/>
      <c r="AC10" s="47"/>
      <c r="AD10" s="47"/>
      <c r="AE10" s="47">
        <v>875</v>
      </c>
      <c r="AF10" s="47">
        <v>74224</v>
      </c>
      <c r="AG10" s="47"/>
      <c r="AH10" s="47"/>
      <c r="AI10" s="47">
        <v>24</v>
      </c>
      <c r="AJ10" s="47">
        <v>5238</v>
      </c>
      <c r="AK10" s="47"/>
      <c r="AL10" s="47"/>
      <c r="AM10" s="47"/>
      <c r="AN10" s="47"/>
      <c r="AO10" s="47"/>
      <c r="AP10" s="47"/>
      <c r="AQ10" s="47"/>
      <c r="AR10" s="47"/>
      <c r="AS10" s="47">
        <v>12</v>
      </c>
      <c r="AT10" s="47">
        <v>3874</v>
      </c>
      <c r="AU10" s="47">
        <v>538812</v>
      </c>
      <c r="AV10" s="47">
        <v>3388</v>
      </c>
      <c r="AW10" s="47">
        <v>263412</v>
      </c>
      <c r="AX10" s="47">
        <v>10843</v>
      </c>
      <c r="AY10" s="47">
        <v>4559058</v>
      </c>
      <c r="AZ10" s="47">
        <v>1</v>
      </c>
      <c r="BA10" s="47">
        <v>176</v>
      </c>
      <c r="BB10" s="47">
        <v>19224</v>
      </c>
      <c r="BC10" s="47">
        <v>40</v>
      </c>
      <c r="BD10" s="47">
        <v>864</v>
      </c>
      <c r="BE10" s="47"/>
      <c r="BF10" s="47"/>
    </row>
    <row r="11" spans="1:71" ht="13.5">
      <c r="A11" s="34">
        <f>A10+1</f>
        <v>42894</v>
      </c>
      <c r="B11" s="20" t="s">
        <v>38</v>
      </c>
      <c r="C11" s="107"/>
      <c r="D11" s="47"/>
      <c r="E11" s="4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>
        <v>3</v>
      </c>
      <c r="Y11" s="107"/>
      <c r="Z11" s="107"/>
      <c r="AA11" s="107"/>
      <c r="AB11" s="107"/>
      <c r="AC11" s="107"/>
      <c r="AD11" s="107"/>
      <c r="AE11" s="107">
        <v>4539</v>
      </c>
      <c r="AF11" s="107">
        <v>404526</v>
      </c>
      <c r="AG11" s="107"/>
      <c r="AH11" s="107"/>
      <c r="AI11" s="107">
        <v>49.5</v>
      </c>
      <c r="AJ11" s="107">
        <v>8445</v>
      </c>
      <c r="AK11" s="107"/>
      <c r="AL11" s="107"/>
      <c r="AM11" s="107"/>
      <c r="AN11" s="107"/>
      <c r="AO11" s="107"/>
      <c r="AP11" s="107"/>
      <c r="AQ11" s="107"/>
      <c r="AR11" s="107"/>
      <c r="AS11" s="107">
        <v>10</v>
      </c>
      <c r="AT11" s="107">
        <v>1487</v>
      </c>
      <c r="AU11" s="107">
        <v>282236</v>
      </c>
      <c r="AV11" s="107">
        <v>1243</v>
      </c>
      <c r="AW11" s="107">
        <v>90774</v>
      </c>
      <c r="AX11" s="107">
        <v>10080</v>
      </c>
      <c r="AY11" s="107">
        <v>4440044</v>
      </c>
      <c r="AZ11" s="107"/>
      <c r="BA11" s="107"/>
      <c r="BB11" s="107"/>
      <c r="BC11" s="107"/>
      <c r="BD11" s="107"/>
      <c r="BE11" s="107"/>
      <c r="BF11" s="107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58" s="23" customFormat="1" ht="13.5">
      <c r="A12" s="22">
        <f>A11+1</f>
        <v>42895</v>
      </c>
      <c r="B12" s="38" t="s">
        <v>39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>
        <v>15</v>
      </c>
      <c r="AT12" s="108">
        <v>1153</v>
      </c>
      <c r="AU12" s="108">
        <v>340740</v>
      </c>
      <c r="AV12" s="108">
        <v>176</v>
      </c>
      <c r="AW12" s="108">
        <v>15120</v>
      </c>
      <c r="AX12" s="108">
        <v>12712</v>
      </c>
      <c r="AY12" s="108">
        <v>5648605</v>
      </c>
      <c r="AZ12" s="108">
        <v>1</v>
      </c>
      <c r="BA12" s="108">
        <v>20</v>
      </c>
      <c r="BB12" s="108">
        <v>2700</v>
      </c>
      <c r="BC12" s="108"/>
      <c r="BD12" s="108"/>
      <c r="BE12" s="108"/>
      <c r="BF12" s="108"/>
    </row>
    <row r="13" spans="1:71" ht="13.5">
      <c r="A13" s="34">
        <f>A12+1</f>
        <v>42896</v>
      </c>
      <c r="B13" s="27" t="s">
        <v>40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ht="13.5">
      <c r="A14" s="1">
        <v>42897</v>
      </c>
      <c r="B14" s="38" t="s">
        <v>41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ht="13.5">
      <c r="A15" s="34">
        <v>42898</v>
      </c>
      <c r="B15" s="20" t="s">
        <v>42</v>
      </c>
      <c r="C15" s="47"/>
      <c r="D15" s="47"/>
      <c r="E15" s="47"/>
      <c r="F15" s="47"/>
      <c r="G15" s="110"/>
      <c r="H15" s="110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ht="13.5">
      <c r="A16" s="1">
        <v>42899</v>
      </c>
      <c r="B16" s="38" t="s">
        <v>43</v>
      </c>
      <c r="C16" s="109"/>
      <c r="D16" s="47"/>
      <c r="E16" s="47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ht="13.5">
      <c r="A17" s="34">
        <v>42900</v>
      </c>
      <c r="B17" s="27" t="s">
        <v>37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ht="13.5">
      <c r="A18" s="1">
        <v>42901</v>
      </c>
      <c r="B18" s="20" t="s">
        <v>38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>
        <v>1</v>
      </c>
      <c r="Y18" s="109"/>
      <c r="Z18" s="109"/>
      <c r="AA18" s="109"/>
      <c r="AB18" s="109"/>
      <c r="AC18" s="109"/>
      <c r="AD18" s="109"/>
      <c r="AE18" s="109">
        <v>1180</v>
      </c>
      <c r="AF18" s="109">
        <v>96584</v>
      </c>
      <c r="AG18" s="109"/>
      <c r="AH18" s="109"/>
      <c r="AI18" s="109">
        <v>73.2</v>
      </c>
      <c r="AJ18" s="109">
        <v>22070</v>
      </c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ht="13.5">
      <c r="A19" s="34">
        <v>42902</v>
      </c>
      <c r="B19" s="38" t="s">
        <v>39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>
        <v>1</v>
      </c>
      <c r="Y19" s="111"/>
      <c r="Z19" s="111"/>
      <c r="AA19" s="111"/>
      <c r="AB19" s="111"/>
      <c r="AC19" s="111"/>
      <c r="AD19" s="111"/>
      <c r="AE19" s="111">
        <v>5476</v>
      </c>
      <c r="AF19" s="111">
        <v>488575</v>
      </c>
      <c r="AG19" s="111"/>
      <c r="AH19" s="111"/>
      <c r="AI19" s="111">
        <v>98.4</v>
      </c>
      <c r="AJ19" s="111">
        <v>13014</v>
      </c>
      <c r="AK19" s="111"/>
      <c r="AL19" s="111"/>
      <c r="AM19" s="111"/>
      <c r="AN19" s="111"/>
      <c r="AO19" s="111"/>
      <c r="AP19" s="111"/>
      <c r="AQ19" s="111"/>
      <c r="AR19" s="111"/>
      <c r="AS19" s="111">
        <v>15</v>
      </c>
      <c r="AT19" s="111">
        <v>1921</v>
      </c>
      <c r="AU19" s="111">
        <v>875124</v>
      </c>
      <c r="AV19" s="111">
        <v>1689</v>
      </c>
      <c r="AW19" s="111">
        <v>88911</v>
      </c>
      <c r="AX19" s="111">
        <v>13132</v>
      </c>
      <c r="AY19" s="111">
        <v>5955141</v>
      </c>
      <c r="AZ19" s="111"/>
      <c r="BA19" s="111"/>
      <c r="BB19" s="111"/>
      <c r="BC19" s="111"/>
      <c r="BD19" s="111"/>
      <c r="BE19" s="111"/>
      <c r="BF19" s="111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ht="13.5">
      <c r="A20" s="1">
        <v>42903</v>
      </c>
      <c r="B20" s="27" t="s">
        <v>40</v>
      </c>
      <c r="C20" s="47"/>
      <c r="D20" s="47"/>
      <c r="E20" s="47"/>
      <c r="F20" s="47"/>
      <c r="G20" s="112"/>
      <c r="H20" s="112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ht="13.5">
      <c r="A21" s="34">
        <v>42904</v>
      </c>
      <c r="B21" s="38" t="s">
        <v>41</v>
      </c>
      <c r="C21" s="111"/>
      <c r="D21" s="47"/>
      <c r="E21" s="47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>
        <v>2</v>
      </c>
      <c r="Y21" s="111"/>
      <c r="Z21" s="111"/>
      <c r="AA21" s="111"/>
      <c r="AB21" s="111"/>
      <c r="AC21" s="111"/>
      <c r="AD21" s="111"/>
      <c r="AE21" s="111">
        <v>2989</v>
      </c>
      <c r="AF21" s="111">
        <v>304232</v>
      </c>
      <c r="AG21" s="111"/>
      <c r="AH21" s="111"/>
      <c r="AI21" s="111">
        <v>161.6</v>
      </c>
      <c r="AJ21" s="111">
        <v>44695</v>
      </c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ht="13.5">
      <c r="A22" s="1">
        <v>42905</v>
      </c>
      <c r="B22" s="20" t="s">
        <v>42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>
        <v>2</v>
      </c>
      <c r="Y22" s="112"/>
      <c r="Z22" s="112"/>
      <c r="AA22" s="112"/>
      <c r="AB22" s="112"/>
      <c r="AC22" s="112"/>
      <c r="AD22" s="112"/>
      <c r="AE22" s="112">
        <v>2599</v>
      </c>
      <c r="AF22" s="112">
        <v>213036</v>
      </c>
      <c r="AG22" s="112"/>
      <c r="AH22" s="112"/>
      <c r="AI22" s="112">
        <v>174</v>
      </c>
      <c r="AJ22" s="112">
        <v>40070</v>
      </c>
      <c r="AK22" s="112"/>
      <c r="AL22" s="112"/>
      <c r="AM22" s="112"/>
      <c r="AN22" s="112"/>
      <c r="AO22" s="112"/>
      <c r="AP22" s="112"/>
      <c r="AQ22" s="112"/>
      <c r="AR22" s="112"/>
      <c r="AS22" s="112">
        <v>15</v>
      </c>
      <c r="AT22" s="112">
        <v>5552</v>
      </c>
      <c r="AU22" s="112">
        <v>2440476</v>
      </c>
      <c r="AV22" s="112">
        <v>3003</v>
      </c>
      <c r="AW22" s="112">
        <v>223668</v>
      </c>
      <c r="AX22" s="112">
        <v>21182</v>
      </c>
      <c r="AY22" s="112">
        <v>10043460</v>
      </c>
      <c r="AZ22" s="112"/>
      <c r="BA22" s="112"/>
      <c r="BB22" s="112"/>
      <c r="BC22" s="112"/>
      <c r="BD22" s="112"/>
      <c r="BE22" s="112"/>
      <c r="BF22" s="112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ht="13.5">
      <c r="A23" s="34">
        <v>42906</v>
      </c>
      <c r="B23" s="38" t="s">
        <v>43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ht="13.5">
      <c r="A24" s="1">
        <v>42907</v>
      </c>
      <c r="B24" s="27" t="s">
        <v>37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ht="13.5">
      <c r="A25" s="34">
        <v>42908</v>
      </c>
      <c r="B25" s="20" t="s">
        <v>38</v>
      </c>
      <c r="C25" s="47"/>
      <c r="D25" s="47"/>
      <c r="E25" s="47"/>
      <c r="F25" s="47"/>
      <c r="G25" s="114"/>
      <c r="H25" s="114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>
        <v>1</v>
      </c>
      <c r="Y25" s="47"/>
      <c r="Z25" s="47"/>
      <c r="AA25" s="47"/>
      <c r="AB25" s="47"/>
      <c r="AC25" s="47"/>
      <c r="AD25" s="47"/>
      <c r="AE25" s="47">
        <v>138</v>
      </c>
      <c r="AF25" s="47">
        <v>30456</v>
      </c>
      <c r="AG25" s="47"/>
      <c r="AH25" s="47"/>
      <c r="AI25" s="47">
        <v>232.6</v>
      </c>
      <c r="AJ25" s="47">
        <v>51795</v>
      </c>
      <c r="AK25" s="47"/>
      <c r="AL25" s="47"/>
      <c r="AM25" s="47"/>
      <c r="AN25" s="47"/>
      <c r="AO25" s="47"/>
      <c r="AP25" s="47"/>
      <c r="AQ25" s="47"/>
      <c r="AR25" s="47"/>
      <c r="AS25" s="47">
        <v>1</v>
      </c>
      <c r="AT25" s="47"/>
      <c r="AU25" s="47"/>
      <c r="AV25" s="47"/>
      <c r="AW25" s="47"/>
      <c r="AX25" s="47">
        <v>1400</v>
      </c>
      <c r="AY25" s="47">
        <v>730728</v>
      </c>
      <c r="AZ25" s="47"/>
      <c r="BA25" s="47"/>
      <c r="BB25" s="47"/>
      <c r="BC25" s="47"/>
      <c r="BD25" s="47"/>
      <c r="BE25" s="47"/>
      <c r="BF25" s="47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ht="13.5">
      <c r="A26" s="1">
        <v>42909</v>
      </c>
      <c r="B26" s="38" t="s">
        <v>39</v>
      </c>
      <c r="C26" s="113"/>
      <c r="D26" s="47"/>
      <c r="E26" s="47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>
        <v>1</v>
      </c>
      <c r="Y26" s="113"/>
      <c r="Z26" s="113"/>
      <c r="AA26" s="113"/>
      <c r="AB26" s="113"/>
      <c r="AC26" s="113"/>
      <c r="AD26" s="113"/>
      <c r="AE26" s="113">
        <v>828</v>
      </c>
      <c r="AF26" s="113">
        <v>55231</v>
      </c>
      <c r="AG26" s="113"/>
      <c r="AH26" s="113"/>
      <c r="AI26" s="113">
        <v>43.6</v>
      </c>
      <c r="AJ26" s="113">
        <v>8059</v>
      </c>
      <c r="AK26" s="113"/>
      <c r="AL26" s="113"/>
      <c r="AM26" s="113"/>
      <c r="AN26" s="113"/>
      <c r="AO26" s="113">
        <v>4</v>
      </c>
      <c r="AP26" s="113">
        <v>540</v>
      </c>
      <c r="AQ26" s="113"/>
      <c r="AR26" s="113"/>
      <c r="AS26" s="113">
        <v>15</v>
      </c>
      <c r="AT26" s="113">
        <v>8921</v>
      </c>
      <c r="AU26" s="113">
        <v>2265786</v>
      </c>
      <c r="AV26" s="113">
        <v>3268</v>
      </c>
      <c r="AW26" s="113">
        <v>282420</v>
      </c>
      <c r="AX26" s="113">
        <v>22370</v>
      </c>
      <c r="AY26" s="113">
        <v>9568488</v>
      </c>
      <c r="AZ26" s="113"/>
      <c r="BA26" s="113"/>
      <c r="BB26" s="113"/>
      <c r="BC26" s="113"/>
      <c r="BD26" s="113"/>
      <c r="BE26" s="113"/>
      <c r="BF26" s="113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13.5">
      <c r="A27" s="34">
        <v>42910</v>
      </c>
      <c r="B27" s="27" t="s">
        <v>40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13.5">
      <c r="A28" s="1">
        <v>42911</v>
      </c>
      <c r="B28" s="38" t="s">
        <v>41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>
        <v>2</v>
      </c>
      <c r="Y28" s="113"/>
      <c r="Z28" s="113"/>
      <c r="AA28" s="113"/>
      <c r="AB28" s="113"/>
      <c r="AC28" s="113"/>
      <c r="AD28" s="113"/>
      <c r="AE28" s="113">
        <v>4929</v>
      </c>
      <c r="AF28" s="113">
        <v>504656</v>
      </c>
      <c r="AG28" s="113"/>
      <c r="AH28" s="113"/>
      <c r="AI28" s="113">
        <v>177.3</v>
      </c>
      <c r="AJ28" s="113">
        <v>35668</v>
      </c>
      <c r="AK28" s="113"/>
      <c r="AL28" s="113"/>
      <c r="AM28" s="113"/>
      <c r="AN28" s="113"/>
      <c r="AO28" s="113"/>
      <c r="AP28" s="113"/>
      <c r="AQ28" s="113"/>
      <c r="AR28" s="113"/>
      <c r="AS28" s="113">
        <v>30</v>
      </c>
      <c r="AT28" s="113">
        <v>16390</v>
      </c>
      <c r="AU28" s="113">
        <v>4794066</v>
      </c>
      <c r="AV28" s="113">
        <v>1007</v>
      </c>
      <c r="AW28" s="113">
        <v>72792</v>
      </c>
      <c r="AX28" s="113">
        <v>45098</v>
      </c>
      <c r="AY28" s="113">
        <v>18906522</v>
      </c>
      <c r="AZ28" s="113">
        <v>1</v>
      </c>
      <c r="BA28" s="113">
        <v>153</v>
      </c>
      <c r="BB28" s="113">
        <v>32616</v>
      </c>
      <c r="BC28" s="113"/>
      <c r="BD28" s="113"/>
      <c r="BE28" s="113"/>
      <c r="BF28" s="113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15" customHeight="1">
      <c r="A29" s="34">
        <v>42912</v>
      </c>
      <c r="B29" s="20" t="s">
        <v>42</v>
      </c>
      <c r="C29" s="115">
        <v>1</v>
      </c>
      <c r="D29" s="115">
        <v>165</v>
      </c>
      <c r="E29" s="115">
        <v>90612</v>
      </c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>
        <v>1</v>
      </c>
      <c r="Y29" s="115"/>
      <c r="Z29" s="115"/>
      <c r="AA29" s="115"/>
      <c r="AB29" s="115"/>
      <c r="AC29" s="115"/>
      <c r="AD29" s="115"/>
      <c r="AE29" s="115">
        <v>797</v>
      </c>
      <c r="AF29" s="115">
        <v>68288</v>
      </c>
      <c r="AG29" s="115"/>
      <c r="AH29" s="115"/>
      <c r="AI29" s="115">
        <v>64.6</v>
      </c>
      <c r="AJ29" s="115">
        <v>11523</v>
      </c>
      <c r="AK29" s="115"/>
      <c r="AL29" s="115"/>
      <c r="AM29" s="115"/>
      <c r="AN29" s="115"/>
      <c r="AO29" s="115"/>
      <c r="AP29" s="115"/>
      <c r="AQ29" s="115"/>
      <c r="AR29" s="115"/>
      <c r="AS29" s="115">
        <v>15</v>
      </c>
      <c r="AT29" s="115"/>
      <c r="AU29" s="115"/>
      <c r="AV29" s="115"/>
      <c r="AW29" s="115"/>
      <c r="AX29" s="115">
        <v>32186</v>
      </c>
      <c r="AY29" s="115">
        <v>14544338</v>
      </c>
      <c r="AZ29" s="115"/>
      <c r="BA29" s="115"/>
      <c r="BB29" s="115"/>
      <c r="BC29" s="115"/>
      <c r="BD29" s="115"/>
      <c r="BE29" s="115"/>
      <c r="BF29" s="115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15" customHeight="1">
      <c r="A30" s="1">
        <v>42913</v>
      </c>
      <c r="B30" s="38" t="s">
        <v>43</v>
      </c>
      <c r="C30" s="47"/>
      <c r="D30" s="47"/>
      <c r="E30" s="47"/>
      <c r="F30" s="47"/>
      <c r="G30" s="116"/>
      <c r="H30" s="116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ht="15" customHeight="1">
      <c r="A31" s="34">
        <v>42914</v>
      </c>
      <c r="B31" s="27" t="s">
        <v>37</v>
      </c>
      <c r="C31" s="115"/>
      <c r="D31" s="47"/>
      <c r="E31" s="47"/>
      <c r="F31" s="115">
        <v>2</v>
      </c>
      <c r="G31" s="115">
        <v>490</v>
      </c>
      <c r="H31" s="115">
        <v>270648</v>
      </c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>
        <v>15</v>
      </c>
      <c r="AT31" s="115">
        <v>6502</v>
      </c>
      <c r="AU31" s="115">
        <v>1657260</v>
      </c>
      <c r="AV31" s="115">
        <v>7640</v>
      </c>
      <c r="AW31" s="115">
        <v>187920</v>
      </c>
      <c r="AX31" s="115">
        <v>28889</v>
      </c>
      <c r="AY31" s="115">
        <v>13561711</v>
      </c>
      <c r="AZ31" s="115">
        <v>1</v>
      </c>
      <c r="BA31" s="115">
        <v>7</v>
      </c>
      <c r="BB31" s="115">
        <v>864</v>
      </c>
      <c r="BC31" s="115"/>
      <c r="BD31" s="115"/>
      <c r="BE31" s="115"/>
      <c r="BF31" s="115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ht="15" customHeight="1">
      <c r="A32" s="22">
        <v>42915</v>
      </c>
      <c r="B32" s="20" t="s">
        <v>38</v>
      </c>
      <c r="C32" s="116">
        <v>3</v>
      </c>
      <c r="D32" s="116">
        <v>195</v>
      </c>
      <c r="E32" s="116">
        <v>120636</v>
      </c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>
        <v>2</v>
      </c>
      <c r="Y32" s="116"/>
      <c r="Z32" s="116"/>
      <c r="AA32" s="116"/>
      <c r="AB32" s="116"/>
      <c r="AC32" s="116"/>
      <c r="AD32" s="116"/>
      <c r="AE32" s="116">
        <v>4320</v>
      </c>
      <c r="AF32" s="116">
        <v>574754</v>
      </c>
      <c r="AG32" s="116"/>
      <c r="AH32" s="116"/>
      <c r="AI32" s="116">
        <v>875</v>
      </c>
      <c r="AJ32" s="116">
        <v>273117</v>
      </c>
      <c r="AK32" s="116"/>
      <c r="AL32" s="116"/>
      <c r="AM32" s="116"/>
      <c r="AN32" s="116"/>
      <c r="AO32" s="116"/>
      <c r="AP32" s="116"/>
      <c r="AQ32" s="116"/>
      <c r="AR32" s="116"/>
      <c r="AS32" s="116">
        <v>1</v>
      </c>
      <c r="AT32" s="116"/>
      <c r="AU32" s="116"/>
      <c r="AV32" s="116"/>
      <c r="AW32" s="116"/>
      <c r="AX32" s="116">
        <v>287</v>
      </c>
      <c r="AY32" s="116">
        <v>117504</v>
      </c>
      <c r="AZ32" s="116"/>
      <c r="BA32" s="116"/>
      <c r="BB32" s="116"/>
      <c r="BC32" s="116"/>
      <c r="BD32" s="116"/>
      <c r="BE32" s="116"/>
      <c r="BF32" s="116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ht="15" customHeight="1">
      <c r="A33" s="34">
        <v>42916</v>
      </c>
      <c r="B33" s="38" t="s">
        <v>39</v>
      </c>
      <c r="C33" s="115">
        <v>9</v>
      </c>
      <c r="D33" s="115">
        <v>1720</v>
      </c>
      <c r="E33" s="115">
        <v>930096</v>
      </c>
      <c r="F33" s="115">
        <v>2</v>
      </c>
      <c r="G33" s="115">
        <v>270</v>
      </c>
      <c r="H33" s="115">
        <v>147096</v>
      </c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>
        <v>2</v>
      </c>
      <c r="Y33" s="115"/>
      <c r="Z33" s="115"/>
      <c r="AA33" s="115"/>
      <c r="AB33" s="115"/>
      <c r="AC33" s="115"/>
      <c r="AD33" s="115"/>
      <c r="AE33" s="115">
        <v>1775</v>
      </c>
      <c r="AF33" s="115">
        <v>298587</v>
      </c>
      <c r="AG33" s="115"/>
      <c r="AH33" s="115"/>
      <c r="AI33" s="115">
        <v>2320</v>
      </c>
      <c r="AJ33" s="115">
        <v>902534</v>
      </c>
      <c r="AK33" s="115"/>
      <c r="AL33" s="115"/>
      <c r="AM33" s="115"/>
      <c r="AN33" s="115"/>
      <c r="AO33" s="115"/>
      <c r="AP33" s="115"/>
      <c r="AQ33" s="115"/>
      <c r="AR33" s="115"/>
      <c r="AS33" s="115">
        <v>14</v>
      </c>
      <c r="AT33" s="115">
        <v>2072</v>
      </c>
      <c r="AU33" s="115">
        <v>726138</v>
      </c>
      <c r="AV33" s="115">
        <v>7078</v>
      </c>
      <c r="AW33" s="115">
        <v>200070</v>
      </c>
      <c r="AX33" s="115">
        <v>27951</v>
      </c>
      <c r="AY33" s="115">
        <v>11408364</v>
      </c>
      <c r="AZ33" s="115"/>
      <c r="BA33" s="115"/>
      <c r="BB33" s="115"/>
      <c r="BC33" s="115"/>
      <c r="BD33" s="115"/>
      <c r="BE33" s="115"/>
      <c r="BF33" s="115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33">
    <mergeCell ref="AX2:AY2"/>
    <mergeCell ref="BC2:BD2"/>
    <mergeCell ref="BE2:BF2"/>
    <mergeCell ref="A3:B3"/>
    <mergeCell ref="AK2:AL2"/>
    <mergeCell ref="AM2:AN2"/>
    <mergeCell ref="AO2:AP2"/>
    <mergeCell ref="AQ2:AR2"/>
    <mergeCell ref="R2:T2"/>
    <mergeCell ref="U2:W2"/>
    <mergeCell ref="AV2:AW2"/>
    <mergeCell ref="Y2:Z2"/>
    <mergeCell ref="AA2:AB2"/>
    <mergeCell ref="AC2:AD2"/>
    <mergeCell ref="AE2:AF2"/>
    <mergeCell ref="AG2:AH2"/>
    <mergeCell ref="AI2:AJ2"/>
    <mergeCell ref="A2:B2"/>
    <mergeCell ref="C2:E2"/>
    <mergeCell ref="F2:H2"/>
    <mergeCell ref="I2:K2"/>
    <mergeCell ref="L2:N2"/>
    <mergeCell ref="O2:Q2"/>
    <mergeCell ref="AZ2:BB2"/>
    <mergeCell ref="AS2:AU2"/>
    <mergeCell ref="A1:B1"/>
    <mergeCell ref="C1:E1"/>
    <mergeCell ref="F1:H1"/>
    <mergeCell ref="I1:T1"/>
    <mergeCell ref="U1:W1"/>
    <mergeCell ref="X1:AR1"/>
    <mergeCell ref="AS1:AY1"/>
    <mergeCell ref="AZ1:BF1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8" r:id="rId1"/>
  <headerFooter>
    <oddHeader>&amp;C八戸の水揚げ（主な魚種・主な漁法）&amp;R
平成28年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8"/>
  <sheetViews>
    <sheetView zoomScale="90" zoomScaleNormal="90" zoomScalePageLayoutView="0" workbookViewId="0" topLeftCell="A1">
      <pane xSplit="1" ySplit="3" topLeftCell="B2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C31" sqref="C29:C31"/>
    </sheetView>
  </sheetViews>
  <sheetFormatPr defaultColWidth="9.140625" defaultRowHeight="15"/>
  <cols>
    <col min="1" max="1" width="9.28125" style="0" bestFit="1" customWidth="1"/>
    <col min="2" max="2" width="3.421875" style="21" bestFit="1" customWidth="1"/>
    <col min="3" max="4" width="9.421875" style="5" bestFit="1" customWidth="1"/>
    <col min="5" max="5" width="10.421875" style="5" bestFit="1" customWidth="1"/>
    <col min="6" max="7" width="9.421875" style="5" bestFit="1" customWidth="1"/>
    <col min="8" max="8" width="12.8515625" style="5" bestFit="1" customWidth="1"/>
    <col min="9" max="9" width="9.421875" style="5" bestFit="1" customWidth="1"/>
    <col min="10" max="10" width="9.57421875" style="5" bestFit="1" customWidth="1"/>
    <col min="11" max="11" width="11.8515625" style="5" bestFit="1" customWidth="1"/>
    <col min="12" max="12" width="9.421875" style="5" bestFit="1" customWidth="1"/>
    <col min="13" max="13" width="11.8515625" style="5" bestFit="1" customWidth="1"/>
    <col min="14" max="14" width="14.00390625" style="5" bestFit="1" customWidth="1"/>
    <col min="15" max="15" width="9.421875" style="5" bestFit="1" customWidth="1"/>
    <col min="16" max="16" width="10.28125" style="5" bestFit="1" customWidth="1"/>
    <col min="17" max="17" width="12.8515625" style="5" bestFit="1" customWidth="1"/>
    <col min="18" max="19" width="9.140625" style="5" bestFit="1" customWidth="1"/>
    <col min="20" max="20" width="11.421875" style="5" bestFit="1" customWidth="1"/>
    <col min="21" max="22" width="9.421875" style="5" bestFit="1" customWidth="1"/>
    <col min="23" max="23" width="11.57421875" style="5" bestFit="1" customWidth="1"/>
    <col min="24" max="25" width="9.28125" style="5" bestFit="1" customWidth="1"/>
    <col min="26" max="26" width="10.28125" style="5" bestFit="1" customWidth="1"/>
    <col min="27" max="27" width="9.28125" style="5" bestFit="1" customWidth="1"/>
    <col min="28" max="28" width="10.421875" style="5" bestFit="1" customWidth="1"/>
    <col min="29" max="30" width="9.00390625" style="5" customWidth="1"/>
    <col min="31" max="31" width="9.28125" style="5" bestFit="1" customWidth="1"/>
    <col min="32" max="32" width="10.57421875" style="5" bestFit="1" customWidth="1"/>
    <col min="33" max="34" width="9.00390625" style="5" customWidth="1"/>
    <col min="35" max="35" width="9.421875" style="5" bestFit="1" customWidth="1"/>
    <col min="36" max="36" width="12.00390625" style="5" bestFit="1" customWidth="1"/>
    <col min="37" max="38" width="9.00390625" style="5" customWidth="1"/>
    <col min="39" max="39" width="9.140625" style="5" bestFit="1" customWidth="1"/>
    <col min="40" max="40" width="9.28125" style="5" bestFit="1" customWidth="1"/>
    <col min="41" max="44" width="9.00390625" style="5" customWidth="1"/>
    <col min="45" max="46" width="9.421875" style="5" bestFit="1" customWidth="1"/>
    <col min="47" max="47" width="12.00390625" style="5" bestFit="1" customWidth="1"/>
    <col min="48" max="48" width="9.57421875" style="5" bestFit="1" customWidth="1"/>
    <col min="49" max="49" width="9.57421875" style="5" customWidth="1"/>
    <col min="50" max="50" width="9.00390625" style="5" customWidth="1"/>
    <col min="51" max="51" width="12.8515625" style="5" bestFit="1" customWidth="1"/>
    <col min="52" max="53" width="9.28125" style="5" bestFit="1" customWidth="1"/>
    <col min="54" max="54" width="11.8515625" style="5" bestFit="1" customWidth="1"/>
    <col min="55" max="55" width="9.28125" style="5" bestFit="1" customWidth="1"/>
    <col min="56" max="56" width="10.28125" style="5" bestFit="1" customWidth="1"/>
    <col min="57" max="71" width="9.00390625" style="5" customWidth="1"/>
  </cols>
  <sheetData>
    <row r="1" spans="1:58" ht="15" customHeight="1">
      <c r="A1" s="205" t="s">
        <v>28</v>
      </c>
      <c r="B1" s="206"/>
      <c r="C1" s="207" t="s">
        <v>5</v>
      </c>
      <c r="D1" s="208"/>
      <c r="E1" s="209"/>
      <c r="F1" s="207" t="s">
        <v>0</v>
      </c>
      <c r="G1" s="208"/>
      <c r="H1" s="209"/>
      <c r="I1" s="207" t="s">
        <v>6</v>
      </c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9"/>
      <c r="U1" s="207" t="s">
        <v>12</v>
      </c>
      <c r="V1" s="208"/>
      <c r="W1" s="209"/>
      <c r="X1" s="202" t="s">
        <v>11</v>
      </c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2" t="s">
        <v>23</v>
      </c>
      <c r="AT1" s="203"/>
      <c r="AU1" s="203"/>
      <c r="AV1" s="203"/>
      <c r="AW1" s="203"/>
      <c r="AX1" s="203"/>
      <c r="AY1" s="204"/>
      <c r="AZ1" s="202" t="s">
        <v>26</v>
      </c>
      <c r="BA1" s="203"/>
      <c r="BB1" s="203"/>
      <c r="BC1" s="203"/>
      <c r="BD1" s="203"/>
      <c r="BE1" s="203"/>
      <c r="BF1" s="204"/>
    </row>
    <row r="2" spans="1:58" ht="15" customHeight="1">
      <c r="A2" s="191" t="s">
        <v>29</v>
      </c>
      <c r="B2" s="192"/>
      <c r="C2" s="195" t="s">
        <v>4</v>
      </c>
      <c r="D2" s="196"/>
      <c r="E2" s="197"/>
      <c r="F2" s="195" t="s">
        <v>4</v>
      </c>
      <c r="G2" s="196"/>
      <c r="H2" s="197"/>
      <c r="I2" s="195" t="s">
        <v>7</v>
      </c>
      <c r="J2" s="196"/>
      <c r="K2" s="197"/>
      <c r="L2" s="195" t="s">
        <v>9</v>
      </c>
      <c r="M2" s="196"/>
      <c r="N2" s="197"/>
      <c r="O2" s="195" t="s">
        <v>4</v>
      </c>
      <c r="P2" s="196"/>
      <c r="Q2" s="197"/>
      <c r="R2" s="195" t="s">
        <v>10</v>
      </c>
      <c r="S2" s="196"/>
      <c r="T2" s="197"/>
      <c r="U2" s="195" t="s">
        <v>9</v>
      </c>
      <c r="V2" s="196"/>
      <c r="W2" s="196"/>
      <c r="X2" s="11"/>
      <c r="Y2" s="197" t="s">
        <v>13</v>
      </c>
      <c r="Z2" s="200"/>
      <c r="AA2" s="200" t="s">
        <v>14</v>
      </c>
      <c r="AB2" s="200"/>
      <c r="AC2" s="201" t="s">
        <v>18</v>
      </c>
      <c r="AD2" s="198"/>
      <c r="AE2" s="198" t="s">
        <v>9</v>
      </c>
      <c r="AF2" s="198"/>
      <c r="AG2" s="198" t="s">
        <v>4</v>
      </c>
      <c r="AH2" s="198"/>
      <c r="AI2" s="198" t="s">
        <v>17</v>
      </c>
      <c r="AJ2" s="198"/>
      <c r="AK2" s="198" t="s">
        <v>19</v>
      </c>
      <c r="AL2" s="198"/>
      <c r="AM2" s="198" t="s">
        <v>20</v>
      </c>
      <c r="AN2" s="198"/>
      <c r="AO2" s="198" t="s">
        <v>21</v>
      </c>
      <c r="AP2" s="198"/>
      <c r="AQ2" s="198" t="s">
        <v>22</v>
      </c>
      <c r="AR2" s="199"/>
      <c r="AS2" s="195" t="s">
        <v>21</v>
      </c>
      <c r="AT2" s="196"/>
      <c r="AU2" s="197"/>
      <c r="AV2" s="195" t="s">
        <v>24</v>
      </c>
      <c r="AW2" s="197"/>
      <c r="AX2" s="195" t="s">
        <v>4</v>
      </c>
      <c r="AY2" s="196"/>
      <c r="AZ2" s="195" t="s">
        <v>21</v>
      </c>
      <c r="BA2" s="196"/>
      <c r="BB2" s="197"/>
      <c r="BC2" s="196" t="s">
        <v>24</v>
      </c>
      <c r="BD2" s="197"/>
      <c r="BE2" s="195" t="s">
        <v>4</v>
      </c>
      <c r="BF2" s="197"/>
    </row>
    <row r="3" spans="1:71" s="23" customFormat="1" ht="15" customHeight="1">
      <c r="A3" s="210"/>
      <c r="B3" s="211"/>
      <c r="C3" s="28" t="s">
        <v>1</v>
      </c>
      <c r="D3" s="28" t="s">
        <v>2</v>
      </c>
      <c r="E3" s="28" t="s">
        <v>3</v>
      </c>
      <c r="F3" s="28" t="s">
        <v>1</v>
      </c>
      <c r="G3" s="28" t="s">
        <v>2</v>
      </c>
      <c r="H3" s="28" t="s">
        <v>3</v>
      </c>
      <c r="I3" s="28" t="s">
        <v>1</v>
      </c>
      <c r="J3" s="28" t="s">
        <v>2</v>
      </c>
      <c r="K3" s="28" t="s">
        <v>3</v>
      </c>
      <c r="L3" s="28" t="s">
        <v>1</v>
      </c>
      <c r="M3" s="28" t="s">
        <v>2</v>
      </c>
      <c r="N3" s="28" t="s">
        <v>3</v>
      </c>
      <c r="O3" s="28" t="s">
        <v>1</v>
      </c>
      <c r="P3" s="28" t="s">
        <v>2</v>
      </c>
      <c r="Q3" s="28" t="s">
        <v>3</v>
      </c>
      <c r="R3" s="28" t="s">
        <v>1</v>
      </c>
      <c r="S3" s="28" t="s">
        <v>2</v>
      </c>
      <c r="T3" s="28" t="s">
        <v>3</v>
      </c>
      <c r="U3" s="28" t="s">
        <v>1</v>
      </c>
      <c r="V3" s="28" t="s">
        <v>2</v>
      </c>
      <c r="W3" s="28" t="s">
        <v>3</v>
      </c>
      <c r="X3" s="29" t="s">
        <v>1</v>
      </c>
      <c r="Y3" s="29" t="s">
        <v>2</v>
      </c>
      <c r="Z3" s="29" t="s">
        <v>3</v>
      </c>
      <c r="AA3" s="29" t="s">
        <v>2</v>
      </c>
      <c r="AB3" s="29" t="s">
        <v>3</v>
      </c>
      <c r="AC3" s="28" t="s">
        <v>2</v>
      </c>
      <c r="AD3" s="28" t="s">
        <v>3</v>
      </c>
      <c r="AE3" s="28" t="s">
        <v>2</v>
      </c>
      <c r="AF3" s="28" t="s">
        <v>3</v>
      </c>
      <c r="AG3" s="28" t="s">
        <v>2</v>
      </c>
      <c r="AH3" s="28" t="s">
        <v>3</v>
      </c>
      <c r="AI3" s="28" t="s">
        <v>2</v>
      </c>
      <c r="AJ3" s="28" t="s">
        <v>3</v>
      </c>
      <c r="AK3" s="28" t="s">
        <v>2</v>
      </c>
      <c r="AL3" s="28" t="s">
        <v>3</v>
      </c>
      <c r="AM3" s="28" t="s">
        <v>2</v>
      </c>
      <c r="AN3" s="28" t="s">
        <v>3</v>
      </c>
      <c r="AO3" s="28" t="s">
        <v>2</v>
      </c>
      <c r="AP3" s="28" t="s">
        <v>3</v>
      </c>
      <c r="AQ3" s="28" t="s">
        <v>2</v>
      </c>
      <c r="AR3" s="30" t="s">
        <v>3</v>
      </c>
      <c r="AS3" s="29" t="s">
        <v>1</v>
      </c>
      <c r="AT3" s="28" t="s">
        <v>2</v>
      </c>
      <c r="AU3" s="28" t="s">
        <v>3</v>
      </c>
      <c r="AV3" s="28" t="s">
        <v>2</v>
      </c>
      <c r="AW3" s="28" t="s">
        <v>3</v>
      </c>
      <c r="AX3" s="28" t="s">
        <v>2</v>
      </c>
      <c r="AY3" s="28" t="s">
        <v>3</v>
      </c>
      <c r="AZ3" s="29" t="s">
        <v>1</v>
      </c>
      <c r="BA3" s="29" t="s">
        <v>2</v>
      </c>
      <c r="BB3" s="29" t="s">
        <v>3</v>
      </c>
      <c r="BC3" s="28" t="s">
        <v>2</v>
      </c>
      <c r="BD3" s="28" t="s">
        <v>3</v>
      </c>
      <c r="BE3" s="28" t="s">
        <v>2</v>
      </c>
      <c r="BF3" s="28" t="s">
        <v>3</v>
      </c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58" s="23" customFormat="1" ht="15" customHeight="1">
      <c r="A4" s="22">
        <v>42917</v>
      </c>
      <c r="B4" s="27" t="s">
        <v>44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</row>
    <row r="5" spans="1:58" s="23" customFormat="1" ht="15" customHeight="1">
      <c r="A5" s="34">
        <f>A4+1</f>
        <v>42918</v>
      </c>
      <c r="B5" s="38" t="s">
        <v>45</v>
      </c>
      <c r="C5" s="47"/>
      <c r="D5" s="47"/>
      <c r="E5" s="47"/>
      <c r="F5" s="47">
        <v>11</v>
      </c>
      <c r="G5" s="118">
        <v>635</v>
      </c>
      <c r="H5" s="118">
        <v>406728</v>
      </c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>
        <v>15</v>
      </c>
      <c r="AT5" s="47">
        <v>132</v>
      </c>
      <c r="AU5" s="47">
        <v>19872</v>
      </c>
      <c r="AV5" s="47">
        <v>572</v>
      </c>
      <c r="AW5" s="47">
        <v>15390</v>
      </c>
      <c r="AX5" s="47">
        <v>29393</v>
      </c>
      <c r="AY5" s="47">
        <v>13423428</v>
      </c>
      <c r="AZ5" s="47"/>
      <c r="BA5" s="47"/>
      <c r="BB5" s="47"/>
      <c r="BC5" s="47"/>
      <c r="BD5" s="47"/>
      <c r="BE5" s="47"/>
      <c r="BF5" s="47"/>
    </row>
    <row r="6" spans="1:58" s="23" customFormat="1" ht="15" customHeight="1">
      <c r="A6" s="22">
        <f>A5+1</f>
        <v>42919</v>
      </c>
      <c r="B6" s="27" t="s">
        <v>46</v>
      </c>
      <c r="C6" s="117"/>
      <c r="D6" s="47"/>
      <c r="E6" s="47"/>
      <c r="F6" s="117">
        <v>18</v>
      </c>
      <c r="G6" s="117">
        <v>4430</v>
      </c>
      <c r="H6" s="117">
        <v>1578960</v>
      </c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>
        <v>2</v>
      </c>
      <c r="V6" s="117"/>
      <c r="W6" s="117"/>
      <c r="X6" s="117"/>
      <c r="Y6" s="117"/>
      <c r="Z6" s="117"/>
      <c r="AA6" s="117"/>
      <c r="AB6" s="117"/>
      <c r="AC6" s="117"/>
      <c r="AD6" s="117"/>
      <c r="AE6" s="117">
        <v>2829</v>
      </c>
      <c r="AF6" s="117">
        <v>521847</v>
      </c>
      <c r="AG6" s="117"/>
      <c r="AH6" s="117"/>
      <c r="AI6" s="117">
        <v>987</v>
      </c>
      <c r="AJ6" s="117">
        <v>370633</v>
      </c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58" s="23" customFormat="1" ht="15" customHeight="1">
      <c r="A7" s="34">
        <f>A6+1</f>
        <v>42920</v>
      </c>
      <c r="B7" s="38" t="s">
        <v>47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</row>
    <row r="8" spans="1:58" s="23" customFormat="1" ht="15" customHeight="1">
      <c r="A8" s="22">
        <f>A7+1</f>
        <v>42921</v>
      </c>
      <c r="B8" s="27" t="s">
        <v>48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</row>
    <row r="9" spans="1:58" s="23" customFormat="1" ht="15" customHeight="1">
      <c r="A9" s="34">
        <v>42922</v>
      </c>
      <c r="B9" s="38" t="s">
        <v>49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>
        <v>1</v>
      </c>
      <c r="Y9" s="119"/>
      <c r="Z9" s="119"/>
      <c r="AA9" s="119"/>
      <c r="AB9" s="119"/>
      <c r="AC9" s="119"/>
      <c r="AD9" s="119"/>
      <c r="AE9" s="119">
        <v>951</v>
      </c>
      <c r="AF9" s="119">
        <v>216324</v>
      </c>
      <c r="AG9" s="119"/>
      <c r="AH9" s="119"/>
      <c r="AI9" s="119">
        <v>437</v>
      </c>
      <c r="AJ9" s="119">
        <v>223237</v>
      </c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</row>
    <row r="10" spans="1:58" s="23" customFormat="1" ht="15" customHeight="1">
      <c r="A10" s="22">
        <f>A9+1</f>
        <v>42923</v>
      </c>
      <c r="B10" s="27" t="s">
        <v>50</v>
      </c>
      <c r="C10" s="47"/>
      <c r="D10" s="47"/>
      <c r="E10" s="47"/>
      <c r="F10" s="47"/>
      <c r="G10" s="120"/>
      <c r="H10" s="120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</row>
    <row r="11" spans="1:58" s="23" customFormat="1" ht="15" customHeight="1">
      <c r="A11" s="34">
        <f>A10+1</f>
        <v>42924</v>
      </c>
      <c r="B11" s="27" t="s">
        <v>44</v>
      </c>
      <c r="C11" s="119"/>
      <c r="D11" s="47"/>
      <c r="E11" s="47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</row>
    <row r="12" spans="1:58" s="23" customFormat="1" ht="15" customHeight="1">
      <c r="A12" s="22">
        <f>A11+1</f>
        <v>42925</v>
      </c>
      <c r="B12" s="38" t="s">
        <v>45</v>
      </c>
      <c r="C12" s="120"/>
      <c r="D12" s="120"/>
      <c r="E12" s="120"/>
      <c r="F12" s="120"/>
      <c r="G12" s="120"/>
      <c r="H12" s="120"/>
      <c r="I12" s="120">
        <v>2</v>
      </c>
      <c r="J12" s="120">
        <v>428373</v>
      </c>
      <c r="K12" s="120">
        <v>14211373</v>
      </c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>
        <v>1</v>
      </c>
      <c r="Y12" s="120"/>
      <c r="Z12" s="120"/>
      <c r="AA12" s="120"/>
      <c r="AB12" s="120"/>
      <c r="AC12" s="120"/>
      <c r="AD12" s="120"/>
      <c r="AE12" s="120">
        <v>832</v>
      </c>
      <c r="AF12" s="120">
        <v>163933</v>
      </c>
      <c r="AG12" s="120"/>
      <c r="AH12" s="120"/>
      <c r="AI12" s="120">
        <v>133.3</v>
      </c>
      <c r="AJ12" s="120">
        <v>60586</v>
      </c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</row>
    <row r="13" spans="1:58" s="23" customFormat="1" ht="15" customHeight="1">
      <c r="A13" s="34">
        <f>A12+1</f>
        <v>42926</v>
      </c>
      <c r="B13" s="27" t="s">
        <v>46</v>
      </c>
      <c r="C13" s="119"/>
      <c r="D13" s="119"/>
      <c r="E13" s="119"/>
      <c r="F13" s="119">
        <v>23</v>
      </c>
      <c r="G13" s="119">
        <v>3475</v>
      </c>
      <c r="H13" s="119">
        <v>1521666</v>
      </c>
      <c r="I13" s="119">
        <v>7</v>
      </c>
      <c r="J13" s="119">
        <v>1059984</v>
      </c>
      <c r="K13" s="119">
        <v>30251448</v>
      </c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>
        <v>4</v>
      </c>
      <c r="Y13" s="119"/>
      <c r="Z13" s="119"/>
      <c r="AA13" s="119"/>
      <c r="AB13" s="119"/>
      <c r="AC13" s="119"/>
      <c r="AD13" s="119"/>
      <c r="AE13" s="119">
        <v>4295</v>
      </c>
      <c r="AF13" s="119">
        <v>738123</v>
      </c>
      <c r="AG13" s="119"/>
      <c r="AH13" s="119"/>
      <c r="AI13" s="119">
        <v>527.2</v>
      </c>
      <c r="AJ13" s="119">
        <v>171232</v>
      </c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</row>
    <row r="14" spans="1:58" s="23" customFormat="1" ht="15" customHeight="1">
      <c r="A14" s="22">
        <v>42927</v>
      </c>
      <c r="B14" s="38" t="s">
        <v>47</v>
      </c>
      <c r="C14" s="121">
        <v>2</v>
      </c>
      <c r="D14" s="121">
        <v>1290</v>
      </c>
      <c r="E14" s="121">
        <v>602748</v>
      </c>
      <c r="F14" s="121">
        <v>24</v>
      </c>
      <c r="G14" s="121">
        <v>8155</v>
      </c>
      <c r="H14" s="121">
        <v>3446010</v>
      </c>
      <c r="I14" s="121">
        <v>10</v>
      </c>
      <c r="J14" s="121">
        <v>375743</v>
      </c>
      <c r="K14" s="121">
        <v>11597487</v>
      </c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</row>
    <row r="15" spans="1:58" s="23" customFormat="1" ht="15" customHeight="1">
      <c r="A15" s="34">
        <f>A14+1</f>
        <v>42928</v>
      </c>
      <c r="B15" s="27" t="s">
        <v>48</v>
      </c>
      <c r="C15" s="47">
        <v>1</v>
      </c>
      <c r="D15" s="47">
        <v>270</v>
      </c>
      <c r="E15" s="47">
        <v>117504</v>
      </c>
      <c r="F15" s="47">
        <v>33</v>
      </c>
      <c r="G15" s="122">
        <v>11130</v>
      </c>
      <c r="H15" s="122">
        <v>4768740</v>
      </c>
      <c r="I15" s="47">
        <v>4</v>
      </c>
      <c r="J15" s="47">
        <v>51453</v>
      </c>
      <c r="K15" s="47">
        <v>1710893</v>
      </c>
      <c r="L15" s="47">
        <v>2</v>
      </c>
      <c r="M15" s="47">
        <v>1619</v>
      </c>
      <c r="N15" s="47">
        <v>624714</v>
      </c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</row>
    <row r="16" spans="1:58" s="23" customFormat="1" ht="15" customHeight="1">
      <c r="A16" s="22">
        <f>A15+1</f>
        <v>42929</v>
      </c>
      <c r="B16" s="38" t="s">
        <v>49</v>
      </c>
      <c r="C16" s="121">
        <v>1</v>
      </c>
      <c r="D16" s="47">
        <v>480</v>
      </c>
      <c r="E16" s="47">
        <v>232416</v>
      </c>
      <c r="F16" s="121">
        <v>29</v>
      </c>
      <c r="G16" s="121">
        <v>8380</v>
      </c>
      <c r="H16" s="121">
        <v>3707208</v>
      </c>
      <c r="I16" s="121">
        <v>10</v>
      </c>
      <c r="J16" s="121">
        <v>2043396</v>
      </c>
      <c r="K16" s="121">
        <v>53936597</v>
      </c>
      <c r="L16" s="121">
        <v>1</v>
      </c>
      <c r="M16" s="121">
        <v>39560</v>
      </c>
      <c r="N16" s="121">
        <v>1794442</v>
      </c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</row>
    <row r="17" spans="1:58" s="23" customFormat="1" ht="15" customHeight="1">
      <c r="A17" s="34">
        <f>A16+1</f>
        <v>42930</v>
      </c>
      <c r="B17" s="27" t="s">
        <v>50</v>
      </c>
      <c r="C17" s="122">
        <v>2</v>
      </c>
      <c r="D17" s="122">
        <v>1470</v>
      </c>
      <c r="E17" s="122">
        <v>647514</v>
      </c>
      <c r="F17" s="122">
        <v>31</v>
      </c>
      <c r="G17" s="122">
        <v>7910</v>
      </c>
      <c r="H17" s="122">
        <v>3906198</v>
      </c>
      <c r="I17" s="122">
        <v>11</v>
      </c>
      <c r="J17" s="122">
        <v>1155636</v>
      </c>
      <c r="K17" s="122">
        <v>27818717</v>
      </c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>
        <v>2</v>
      </c>
      <c r="Y17" s="122"/>
      <c r="Z17" s="122"/>
      <c r="AA17" s="122"/>
      <c r="AB17" s="122"/>
      <c r="AC17" s="122"/>
      <c r="AD17" s="122"/>
      <c r="AE17" s="122">
        <v>2117</v>
      </c>
      <c r="AF17" s="122">
        <v>188039</v>
      </c>
      <c r="AG17" s="122"/>
      <c r="AH17" s="122"/>
      <c r="AI17" s="122">
        <v>58</v>
      </c>
      <c r="AJ17" s="122">
        <v>25866</v>
      </c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</row>
    <row r="18" spans="1:58" s="23" customFormat="1" ht="15" customHeight="1">
      <c r="A18" s="22">
        <f>A17+1</f>
        <v>42931</v>
      </c>
      <c r="B18" s="27" t="s">
        <v>44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</row>
    <row r="19" spans="1:58" s="23" customFormat="1" ht="15" customHeight="1">
      <c r="A19" s="34">
        <v>42932</v>
      </c>
      <c r="B19" s="38" t="s">
        <v>45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</row>
    <row r="20" spans="1:58" s="23" customFormat="1" ht="15" customHeight="1">
      <c r="A20" s="22">
        <v>42933</v>
      </c>
      <c r="B20" s="27" t="s">
        <v>46</v>
      </c>
      <c r="C20" s="47">
        <v>9</v>
      </c>
      <c r="D20" s="47">
        <v>2990</v>
      </c>
      <c r="E20" s="47">
        <v>1390554</v>
      </c>
      <c r="F20" s="47">
        <v>31</v>
      </c>
      <c r="G20" s="124">
        <v>12645</v>
      </c>
      <c r="H20" s="124">
        <v>4984308</v>
      </c>
      <c r="I20" s="47">
        <v>5</v>
      </c>
      <c r="J20" s="47">
        <v>331515</v>
      </c>
      <c r="K20" s="47">
        <v>9544632</v>
      </c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>
        <v>2</v>
      </c>
      <c r="Y20" s="47"/>
      <c r="Z20" s="47"/>
      <c r="AA20" s="47"/>
      <c r="AB20" s="47"/>
      <c r="AC20" s="47"/>
      <c r="AD20" s="47"/>
      <c r="AE20" s="47">
        <v>4918</v>
      </c>
      <c r="AF20" s="47">
        <v>879954</v>
      </c>
      <c r="AG20" s="47"/>
      <c r="AH20" s="47"/>
      <c r="AI20" s="47">
        <v>1231.9</v>
      </c>
      <c r="AJ20" s="47">
        <v>371774</v>
      </c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</row>
    <row r="21" spans="1:58" s="23" customFormat="1" ht="15" customHeight="1">
      <c r="A21" s="34">
        <v>42934</v>
      </c>
      <c r="B21" s="38" t="s">
        <v>47</v>
      </c>
      <c r="C21" s="123">
        <v>2</v>
      </c>
      <c r="D21" s="47">
        <v>550</v>
      </c>
      <c r="E21" s="47">
        <v>229392</v>
      </c>
      <c r="F21" s="123">
        <v>44</v>
      </c>
      <c r="G21" s="123">
        <v>15235</v>
      </c>
      <c r="H21" s="123">
        <v>5945616</v>
      </c>
      <c r="I21" s="123">
        <v>7</v>
      </c>
      <c r="J21" s="123">
        <v>1552680</v>
      </c>
      <c r="K21" s="123">
        <v>36195604</v>
      </c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>
        <v>2</v>
      </c>
      <c r="Y21" s="123"/>
      <c r="Z21" s="123"/>
      <c r="AA21" s="123"/>
      <c r="AB21" s="123"/>
      <c r="AC21" s="123"/>
      <c r="AD21" s="123"/>
      <c r="AE21" s="123">
        <v>1925</v>
      </c>
      <c r="AF21" s="123">
        <v>345030</v>
      </c>
      <c r="AG21" s="123">
        <v>3</v>
      </c>
      <c r="AH21" s="123">
        <v>1404</v>
      </c>
      <c r="AI21" s="123">
        <v>560</v>
      </c>
      <c r="AJ21" s="123">
        <v>151200</v>
      </c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</row>
    <row r="22" spans="1:58" s="23" customFormat="1" ht="15" customHeight="1">
      <c r="A22" s="22">
        <v>42935</v>
      </c>
      <c r="B22" s="27" t="s">
        <v>48</v>
      </c>
      <c r="C22" s="124">
        <v>1</v>
      </c>
      <c r="D22" s="124">
        <v>420</v>
      </c>
      <c r="E22" s="124">
        <v>161460</v>
      </c>
      <c r="F22" s="124">
        <v>47</v>
      </c>
      <c r="G22" s="124">
        <v>21730</v>
      </c>
      <c r="H22" s="124">
        <v>7956738</v>
      </c>
      <c r="I22" s="124">
        <v>4</v>
      </c>
      <c r="J22" s="124">
        <v>939546</v>
      </c>
      <c r="K22" s="124">
        <v>20801548</v>
      </c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</row>
    <row r="23" spans="1:58" s="23" customFormat="1" ht="15" customHeight="1">
      <c r="A23" s="34">
        <v>42936</v>
      </c>
      <c r="B23" s="38" t="s">
        <v>49</v>
      </c>
      <c r="C23" s="123"/>
      <c r="D23" s="123"/>
      <c r="E23" s="123"/>
      <c r="F23" s="123">
        <v>52</v>
      </c>
      <c r="G23" s="123">
        <v>13330</v>
      </c>
      <c r="H23" s="123">
        <v>6684660</v>
      </c>
      <c r="I23" s="123">
        <v>6</v>
      </c>
      <c r="J23" s="123">
        <v>707049</v>
      </c>
      <c r="K23" s="123">
        <v>18867384</v>
      </c>
      <c r="L23" s="123">
        <v>2</v>
      </c>
      <c r="M23" s="123">
        <v>53957</v>
      </c>
      <c r="N23" s="123">
        <v>3259731</v>
      </c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</row>
    <row r="24" spans="1:71" ht="15" customHeight="1">
      <c r="A24" s="1">
        <v>42937</v>
      </c>
      <c r="B24" s="27" t="s">
        <v>50</v>
      </c>
      <c r="C24" s="125"/>
      <c r="D24" s="125"/>
      <c r="E24" s="125"/>
      <c r="F24" s="125">
        <v>59</v>
      </c>
      <c r="G24" s="125">
        <v>10320</v>
      </c>
      <c r="H24" s="125">
        <v>4475628</v>
      </c>
      <c r="I24" s="125">
        <v>1</v>
      </c>
      <c r="J24" s="125">
        <v>97911</v>
      </c>
      <c r="K24" s="125">
        <v>2633415</v>
      </c>
      <c r="L24" s="125">
        <v>6</v>
      </c>
      <c r="M24" s="125">
        <v>785975</v>
      </c>
      <c r="N24" s="125">
        <v>26326317</v>
      </c>
      <c r="O24" s="125"/>
      <c r="P24" s="125"/>
      <c r="Q24" s="125"/>
      <c r="R24" s="125"/>
      <c r="S24" s="125"/>
      <c r="T24" s="125"/>
      <c r="U24" s="125"/>
      <c r="V24" s="125"/>
      <c r="W24" s="125"/>
      <c r="X24" s="125">
        <v>2</v>
      </c>
      <c r="Y24" s="125"/>
      <c r="Z24" s="125"/>
      <c r="AA24" s="125"/>
      <c r="AB24" s="125"/>
      <c r="AC24" s="125"/>
      <c r="AD24" s="125"/>
      <c r="AE24" s="125">
        <v>2948</v>
      </c>
      <c r="AF24" s="125">
        <v>668206</v>
      </c>
      <c r="AG24" s="125"/>
      <c r="AH24" s="125"/>
      <c r="AI24" s="125">
        <v>303</v>
      </c>
      <c r="AJ24" s="125">
        <v>82755</v>
      </c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ht="15" customHeight="1">
      <c r="A25" s="34">
        <v>42938</v>
      </c>
      <c r="B25" s="27" t="s">
        <v>44</v>
      </c>
      <c r="C25" s="47"/>
      <c r="D25" s="47"/>
      <c r="E25" s="47"/>
      <c r="F25" s="47"/>
      <c r="G25" s="126"/>
      <c r="H25" s="126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ht="15" customHeight="1">
      <c r="A26" s="1">
        <v>42939</v>
      </c>
      <c r="B26" s="38" t="s">
        <v>45</v>
      </c>
      <c r="C26" s="125"/>
      <c r="D26" s="47"/>
      <c r="E26" s="47"/>
      <c r="F26" s="125">
        <v>56</v>
      </c>
      <c r="G26" s="125">
        <v>10200</v>
      </c>
      <c r="H26" s="125">
        <v>5445090</v>
      </c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>
        <v>1</v>
      </c>
      <c r="Y26" s="125"/>
      <c r="Z26" s="125"/>
      <c r="AA26" s="125"/>
      <c r="AB26" s="125"/>
      <c r="AC26" s="125"/>
      <c r="AD26" s="125"/>
      <c r="AE26" s="125">
        <v>695</v>
      </c>
      <c r="AF26" s="125">
        <v>152334</v>
      </c>
      <c r="AG26" s="125"/>
      <c r="AH26" s="125"/>
      <c r="AI26" s="125">
        <v>178</v>
      </c>
      <c r="AJ26" s="125">
        <v>43556</v>
      </c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15" customHeight="1">
      <c r="A27" s="34">
        <v>42940</v>
      </c>
      <c r="B27" s="27" t="s">
        <v>46</v>
      </c>
      <c r="C27" s="126">
        <v>1</v>
      </c>
      <c r="D27" s="126">
        <v>60</v>
      </c>
      <c r="E27" s="126">
        <v>31104</v>
      </c>
      <c r="F27" s="126">
        <v>63</v>
      </c>
      <c r="G27" s="126">
        <v>13385</v>
      </c>
      <c r="H27" s="126">
        <v>6410016</v>
      </c>
      <c r="I27" s="126"/>
      <c r="J27" s="126"/>
      <c r="K27" s="126"/>
      <c r="L27" s="126">
        <v>8</v>
      </c>
      <c r="M27" s="126">
        <v>871870</v>
      </c>
      <c r="N27" s="126">
        <v>31795879</v>
      </c>
      <c r="O27" s="126"/>
      <c r="P27" s="126"/>
      <c r="Q27" s="126"/>
      <c r="R27" s="126"/>
      <c r="S27" s="126"/>
      <c r="T27" s="126"/>
      <c r="U27" s="126"/>
      <c r="V27" s="126"/>
      <c r="W27" s="126"/>
      <c r="X27" s="126">
        <v>1</v>
      </c>
      <c r="Y27" s="126"/>
      <c r="Z27" s="126"/>
      <c r="AA27" s="126"/>
      <c r="AB27" s="126"/>
      <c r="AC27" s="126"/>
      <c r="AD27" s="126"/>
      <c r="AE27" s="126">
        <v>1449</v>
      </c>
      <c r="AF27" s="126">
        <v>343797</v>
      </c>
      <c r="AG27" s="126"/>
      <c r="AH27" s="126"/>
      <c r="AI27" s="126">
        <v>100</v>
      </c>
      <c r="AJ27" s="126">
        <v>34992</v>
      </c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15" customHeight="1">
      <c r="A28" s="1">
        <v>42941</v>
      </c>
      <c r="B28" s="38" t="s">
        <v>47</v>
      </c>
      <c r="C28" s="125"/>
      <c r="D28" s="125"/>
      <c r="E28" s="125"/>
      <c r="F28" s="125">
        <v>57</v>
      </c>
      <c r="G28" s="125">
        <v>12700</v>
      </c>
      <c r="H28" s="125">
        <v>5584896</v>
      </c>
      <c r="I28" s="125"/>
      <c r="J28" s="125"/>
      <c r="K28" s="125"/>
      <c r="L28" s="125">
        <v>7</v>
      </c>
      <c r="M28" s="125">
        <v>1214673</v>
      </c>
      <c r="N28" s="125">
        <v>31491619</v>
      </c>
      <c r="O28" s="125"/>
      <c r="P28" s="125"/>
      <c r="Q28" s="125"/>
      <c r="R28" s="125"/>
      <c r="S28" s="125"/>
      <c r="T28" s="125"/>
      <c r="U28" s="125"/>
      <c r="V28" s="125"/>
      <c r="W28" s="125"/>
      <c r="X28" s="125">
        <v>1</v>
      </c>
      <c r="Y28" s="125"/>
      <c r="Z28" s="125"/>
      <c r="AA28" s="125"/>
      <c r="AB28" s="125"/>
      <c r="AC28" s="125"/>
      <c r="AD28" s="125"/>
      <c r="AE28" s="125">
        <v>1062</v>
      </c>
      <c r="AF28" s="125">
        <v>178265</v>
      </c>
      <c r="AG28" s="125"/>
      <c r="AH28" s="125"/>
      <c r="AI28" s="125">
        <v>50.8</v>
      </c>
      <c r="AJ28" s="125">
        <v>14228</v>
      </c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15" customHeight="1">
      <c r="A29" s="34">
        <v>42942</v>
      </c>
      <c r="B29" s="27" t="s">
        <v>48</v>
      </c>
      <c r="C29" s="127">
        <v>2</v>
      </c>
      <c r="D29" s="127">
        <v>910</v>
      </c>
      <c r="E29" s="127">
        <v>487620</v>
      </c>
      <c r="F29" s="127">
        <v>59</v>
      </c>
      <c r="G29" s="127">
        <v>15290</v>
      </c>
      <c r="H29" s="127">
        <v>8244288</v>
      </c>
      <c r="I29" s="127"/>
      <c r="J29" s="127"/>
      <c r="K29" s="127"/>
      <c r="L29" s="127">
        <v>9</v>
      </c>
      <c r="M29" s="127">
        <v>1174382</v>
      </c>
      <c r="N29" s="127">
        <v>34200959</v>
      </c>
      <c r="O29" s="127"/>
      <c r="P29" s="127"/>
      <c r="Q29" s="127"/>
      <c r="R29" s="127"/>
      <c r="S29" s="127"/>
      <c r="T29" s="127"/>
      <c r="U29" s="127"/>
      <c r="V29" s="127"/>
      <c r="W29" s="127"/>
      <c r="X29" s="127">
        <v>1</v>
      </c>
      <c r="Y29" s="127"/>
      <c r="Z29" s="127"/>
      <c r="AA29" s="127"/>
      <c r="AB29" s="127"/>
      <c r="AC29" s="127"/>
      <c r="AD29" s="127"/>
      <c r="AE29" s="127">
        <v>1376</v>
      </c>
      <c r="AF29" s="127">
        <v>220255</v>
      </c>
      <c r="AG29" s="127"/>
      <c r="AH29" s="127"/>
      <c r="AI29" s="127">
        <v>53.9</v>
      </c>
      <c r="AJ29" s="127">
        <v>16451</v>
      </c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15" customHeight="1">
      <c r="A30" s="1">
        <v>42943</v>
      </c>
      <c r="B30" s="38" t="s">
        <v>49</v>
      </c>
      <c r="C30" s="47">
        <v>2</v>
      </c>
      <c r="D30" s="47">
        <v>560</v>
      </c>
      <c r="E30" s="47">
        <v>294300</v>
      </c>
      <c r="F30" s="47">
        <v>49</v>
      </c>
      <c r="G30" s="128">
        <v>13445</v>
      </c>
      <c r="H30" s="128">
        <v>7535430</v>
      </c>
      <c r="I30" s="47"/>
      <c r="J30" s="47"/>
      <c r="K30" s="47"/>
      <c r="L30" s="47">
        <v>12</v>
      </c>
      <c r="M30" s="47">
        <v>676272</v>
      </c>
      <c r="N30" s="47">
        <v>18181219</v>
      </c>
      <c r="O30" s="47"/>
      <c r="P30" s="47"/>
      <c r="Q30" s="47"/>
      <c r="R30" s="47"/>
      <c r="S30" s="47"/>
      <c r="T30" s="47"/>
      <c r="U30" s="47"/>
      <c r="V30" s="47"/>
      <c r="W30" s="47"/>
      <c r="X30" s="47">
        <v>1</v>
      </c>
      <c r="Y30" s="47"/>
      <c r="Z30" s="47"/>
      <c r="AA30" s="47"/>
      <c r="AB30" s="47"/>
      <c r="AC30" s="47"/>
      <c r="AD30" s="47"/>
      <c r="AE30" s="47">
        <v>2589</v>
      </c>
      <c r="AF30" s="47">
        <v>620968</v>
      </c>
      <c r="AG30" s="47"/>
      <c r="AH30" s="47"/>
      <c r="AI30" s="47">
        <v>1309</v>
      </c>
      <c r="AJ30" s="47">
        <v>364100</v>
      </c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ht="15" customHeight="1">
      <c r="A31" s="34">
        <v>42944</v>
      </c>
      <c r="B31" s="27" t="s">
        <v>50</v>
      </c>
      <c r="C31" s="127"/>
      <c r="D31" s="47"/>
      <c r="E31" s="47"/>
      <c r="F31" s="127">
        <v>45</v>
      </c>
      <c r="G31" s="127">
        <v>6390</v>
      </c>
      <c r="H31" s="127">
        <v>4344138</v>
      </c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ht="15" customHeight="1">
      <c r="A32" s="1">
        <v>42945</v>
      </c>
      <c r="B32" s="20" t="s">
        <v>44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ht="15" customHeight="1">
      <c r="A33" s="34">
        <v>42946</v>
      </c>
      <c r="B33" s="38" t="s">
        <v>45</v>
      </c>
      <c r="C33" s="127"/>
      <c r="D33" s="127"/>
      <c r="E33" s="127"/>
      <c r="F33" s="127">
        <v>5</v>
      </c>
      <c r="G33" s="127">
        <v>2365</v>
      </c>
      <c r="H33" s="127">
        <v>1232064</v>
      </c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ht="15" customHeight="1">
      <c r="A34" s="1">
        <v>42947</v>
      </c>
      <c r="B34" s="20" t="s">
        <v>46</v>
      </c>
      <c r="C34" s="128"/>
      <c r="D34" s="128"/>
      <c r="E34" s="128"/>
      <c r="F34" s="128">
        <v>24</v>
      </c>
      <c r="G34" s="128">
        <v>11365</v>
      </c>
      <c r="H34" s="128">
        <v>5239134</v>
      </c>
      <c r="I34" s="128">
        <v>2</v>
      </c>
      <c r="J34" s="128">
        <v>73890</v>
      </c>
      <c r="K34" s="128">
        <v>2590068</v>
      </c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>
        <v>3</v>
      </c>
      <c r="Y34" s="128"/>
      <c r="Z34" s="128"/>
      <c r="AA34" s="128"/>
      <c r="AB34" s="128"/>
      <c r="AC34" s="128"/>
      <c r="AD34" s="128"/>
      <c r="AE34" s="128">
        <v>1188</v>
      </c>
      <c r="AF34" s="128">
        <v>227711</v>
      </c>
      <c r="AG34" s="128"/>
      <c r="AH34" s="128"/>
      <c r="AI34" s="128">
        <v>6963.6</v>
      </c>
      <c r="AJ34" s="128">
        <v>1017369</v>
      </c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ht="15" customHeight="1"/>
    <row r="36" ht="15" customHeight="1"/>
    <row r="37" spans="10:17" ht="15" customHeight="1">
      <c r="J37"/>
      <c r="K37"/>
      <c r="L37"/>
      <c r="M37"/>
      <c r="N37"/>
      <c r="O37"/>
      <c r="P37"/>
      <c r="Q37"/>
    </row>
    <row r="38" spans="10:17" ht="15" customHeight="1">
      <c r="J38"/>
      <c r="K38"/>
      <c r="L38"/>
      <c r="M38"/>
      <c r="N38"/>
      <c r="O38"/>
      <c r="P38"/>
      <c r="Q38"/>
    </row>
    <row r="39" ht="15" customHeight="1"/>
    <row r="40" ht="15" customHeight="1"/>
    <row r="41" ht="15" customHeight="1"/>
    <row r="42" ht="15" customHeight="1"/>
  </sheetData>
  <sheetProtection/>
  <mergeCells count="33">
    <mergeCell ref="A1:B1"/>
    <mergeCell ref="C1:E1"/>
    <mergeCell ref="F1:H1"/>
    <mergeCell ref="I1:T1"/>
    <mergeCell ref="U1:W1"/>
    <mergeCell ref="X1:AR1"/>
    <mergeCell ref="AS1:AY1"/>
    <mergeCell ref="AZ1:BF1"/>
    <mergeCell ref="A2:B2"/>
    <mergeCell ref="C2:E2"/>
    <mergeCell ref="F2:H2"/>
    <mergeCell ref="I2:K2"/>
    <mergeCell ref="L2:N2"/>
    <mergeCell ref="O2:Q2"/>
    <mergeCell ref="R2:T2"/>
    <mergeCell ref="U2:W2"/>
    <mergeCell ref="AV2:AW2"/>
    <mergeCell ref="Y2:Z2"/>
    <mergeCell ref="AA2:AB2"/>
    <mergeCell ref="AC2:AD2"/>
    <mergeCell ref="AE2:AF2"/>
    <mergeCell ref="AG2:AH2"/>
    <mergeCell ref="AI2:AJ2"/>
    <mergeCell ref="AZ2:BB2"/>
    <mergeCell ref="AS2:AU2"/>
    <mergeCell ref="AX2:AY2"/>
    <mergeCell ref="BC2:BD2"/>
    <mergeCell ref="BE2:BF2"/>
    <mergeCell ref="A3:B3"/>
    <mergeCell ref="AK2:AL2"/>
    <mergeCell ref="AM2:AN2"/>
    <mergeCell ref="AO2:AP2"/>
    <mergeCell ref="AQ2:AR2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8" r:id="rId1"/>
  <headerFooter>
    <oddHeader>&amp;C八戸の水揚げ（主な魚種・主な漁法）&amp;R
平成28年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4"/>
  <sheetViews>
    <sheetView zoomScale="90" zoomScaleNormal="90" zoomScalePageLayoutView="0" workbookViewId="0" topLeftCell="A1">
      <pane xSplit="1" ySplit="3" topLeftCell="B27" activePane="bottomRight" state="frozen"/>
      <selection pane="topLeft" activeCell="B5" sqref="B5"/>
      <selection pane="topRight" activeCell="B5" sqref="B5"/>
      <selection pane="bottomLeft" activeCell="B5" sqref="B5"/>
      <selection pane="bottomRight" activeCell="C29" sqref="C29:BF34"/>
    </sheetView>
  </sheetViews>
  <sheetFormatPr defaultColWidth="9.140625" defaultRowHeight="15"/>
  <cols>
    <col min="1" max="1" width="9.28125" style="0" bestFit="1" customWidth="1"/>
    <col min="2" max="2" width="3.421875" style="21" bestFit="1" customWidth="1"/>
    <col min="3" max="4" width="9.421875" style="5" bestFit="1" customWidth="1"/>
    <col min="5" max="5" width="10.421875" style="5" bestFit="1" customWidth="1"/>
    <col min="6" max="7" width="9.421875" style="5" bestFit="1" customWidth="1"/>
    <col min="8" max="8" width="12.8515625" style="5" bestFit="1" customWidth="1"/>
    <col min="9" max="9" width="9.421875" style="5" bestFit="1" customWidth="1"/>
    <col min="10" max="10" width="9.57421875" style="5" bestFit="1" customWidth="1"/>
    <col min="11" max="11" width="11.8515625" style="5" bestFit="1" customWidth="1"/>
    <col min="12" max="12" width="9.421875" style="5" bestFit="1" customWidth="1"/>
    <col min="13" max="13" width="11.8515625" style="5" bestFit="1" customWidth="1"/>
    <col min="14" max="14" width="14.00390625" style="5" bestFit="1" customWidth="1"/>
    <col min="15" max="15" width="9.421875" style="5" bestFit="1" customWidth="1"/>
    <col min="16" max="16" width="10.28125" style="5" bestFit="1" customWidth="1"/>
    <col min="17" max="17" width="12.8515625" style="5" bestFit="1" customWidth="1"/>
    <col min="18" max="19" width="9.140625" style="5" bestFit="1" customWidth="1"/>
    <col min="20" max="20" width="11.421875" style="5" bestFit="1" customWidth="1"/>
    <col min="21" max="22" width="9.421875" style="5" bestFit="1" customWidth="1"/>
    <col min="23" max="23" width="11.57421875" style="5" bestFit="1" customWidth="1"/>
    <col min="24" max="25" width="9.28125" style="5" bestFit="1" customWidth="1"/>
    <col min="26" max="26" width="10.28125" style="5" bestFit="1" customWidth="1"/>
    <col min="27" max="27" width="9.28125" style="5" bestFit="1" customWidth="1"/>
    <col min="28" max="28" width="10.421875" style="5" bestFit="1" customWidth="1"/>
    <col min="29" max="30" width="9.00390625" style="5" customWidth="1"/>
    <col min="31" max="31" width="9.28125" style="5" bestFit="1" customWidth="1"/>
    <col min="32" max="32" width="10.421875" style="5" bestFit="1" customWidth="1"/>
    <col min="33" max="34" width="9.00390625" style="5" customWidth="1"/>
    <col min="35" max="35" width="9.28125" style="5" bestFit="1" customWidth="1"/>
    <col min="36" max="36" width="11.8515625" style="5" bestFit="1" customWidth="1"/>
    <col min="37" max="44" width="9.00390625" style="5" customWidth="1"/>
    <col min="45" max="46" width="9.28125" style="5" bestFit="1" customWidth="1"/>
    <col min="47" max="47" width="11.8515625" style="5" bestFit="1" customWidth="1"/>
    <col min="48" max="48" width="9.421875" style="5" bestFit="1" customWidth="1"/>
    <col min="49" max="49" width="9.57421875" style="5" customWidth="1"/>
    <col min="50" max="50" width="9.00390625" style="5" customWidth="1"/>
    <col min="51" max="51" width="12.8515625" style="5" bestFit="1" customWidth="1"/>
    <col min="52" max="53" width="9.28125" style="5" bestFit="1" customWidth="1"/>
    <col min="54" max="54" width="11.8515625" style="5" bestFit="1" customWidth="1"/>
    <col min="55" max="55" width="9.28125" style="5" bestFit="1" customWidth="1"/>
    <col min="56" max="56" width="10.28125" style="5" bestFit="1" customWidth="1"/>
    <col min="57" max="71" width="9.00390625" style="5" customWidth="1"/>
  </cols>
  <sheetData>
    <row r="1" spans="1:58" ht="15" customHeight="1">
      <c r="A1" s="205" t="s">
        <v>28</v>
      </c>
      <c r="B1" s="206"/>
      <c r="C1" s="207" t="s">
        <v>5</v>
      </c>
      <c r="D1" s="208"/>
      <c r="E1" s="209"/>
      <c r="F1" s="207" t="s">
        <v>0</v>
      </c>
      <c r="G1" s="208"/>
      <c r="H1" s="209"/>
      <c r="I1" s="207" t="s">
        <v>6</v>
      </c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9"/>
      <c r="U1" s="207" t="s">
        <v>12</v>
      </c>
      <c r="V1" s="208"/>
      <c r="W1" s="209"/>
      <c r="X1" s="202" t="s">
        <v>11</v>
      </c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2" t="s">
        <v>23</v>
      </c>
      <c r="AT1" s="203"/>
      <c r="AU1" s="203"/>
      <c r="AV1" s="203"/>
      <c r="AW1" s="203"/>
      <c r="AX1" s="203"/>
      <c r="AY1" s="204"/>
      <c r="AZ1" s="202" t="s">
        <v>26</v>
      </c>
      <c r="BA1" s="203"/>
      <c r="BB1" s="203"/>
      <c r="BC1" s="203"/>
      <c r="BD1" s="203"/>
      <c r="BE1" s="203"/>
      <c r="BF1" s="204"/>
    </row>
    <row r="2" spans="1:58" ht="15" customHeight="1">
      <c r="A2" s="191" t="s">
        <v>29</v>
      </c>
      <c r="B2" s="192"/>
      <c r="C2" s="195" t="s">
        <v>4</v>
      </c>
      <c r="D2" s="196"/>
      <c r="E2" s="197"/>
      <c r="F2" s="195" t="s">
        <v>4</v>
      </c>
      <c r="G2" s="196"/>
      <c r="H2" s="197"/>
      <c r="I2" s="195" t="s">
        <v>7</v>
      </c>
      <c r="J2" s="196"/>
      <c r="K2" s="197"/>
      <c r="L2" s="195" t="s">
        <v>9</v>
      </c>
      <c r="M2" s="196"/>
      <c r="N2" s="197"/>
      <c r="O2" s="195" t="s">
        <v>4</v>
      </c>
      <c r="P2" s="196"/>
      <c r="Q2" s="197"/>
      <c r="R2" s="195" t="s">
        <v>10</v>
      </c>
      <c r="S2" s="196"/>
      <c r="T2" s="197"/>
      <c r="U2" s="195" t="s">
        <v>9</v>
      </c>
      <c r="V2" s="196"/>
      <c r="W2" s="196"/>
      <c r="X2" s="11"/>
      <c r="Y2" s="197" t="s">
        <v>13</v>
      </c>
      <c r="Z2" s="200"/>
      <c r="AA2" s="200" t="s">
        <v>14</v>
      </c>
      <c r="AB2" s="200"/>
      <c r="AC2" s="201" t="s">
        <v>18</v>
      </c>
      <c r="AD2" s="198"/>
      <c r="AE2" s="198" t="s">
        <v>9</v>
      </c>
      <c r="AF2" s="198"/>
      <c r="AG2" s="198" t="s">
        <v>4</v>
      </c>
      <c r="AH2" s="198"/>
      <c r="AI2" s="198" t="s">
        <v>17</v>
      </c>
      <c r="AJ2" s="198"/>
      <c r="AK2" s="198" t="s">
        <v>19</v>
      </c>
      <c r="AL2" s="198"/>
      <c r="AM2" s="198" t="s">
        <v>20</v>
      </c>
      <c r="AN2" s="198"/>
      <c r="AO2" s="198" t="s">
        <v>21</v>
      </c>
      <c r="AP2" s="198"/>
      <c r="AQ2" s="198" t="s">
        <v>22</v>
      </c>
      <c r="AR2" s="199"/>
      <c r="AS2" s="195" t="s">
        <v>21</v>
      </c>
      <c r="AT2" s="196"/>
      <c r="AU2" s="197"/>
      <c r="AV2" s="195" t="s">
        <v>24</v>
      </c>
      <c r="AW2" s="197"/>
      <c r="AX2" s="195" t="s">
        <v>4</v>
      </c>
      <c r="AY2" s="196"/>
      <c r="AZ2" s="195" t="s">
        <v>21</v>
      </c>
      <c r="BA2" s="196"/>
      <c r="BB2" s="197"/>
      <c r="BC2" s="196" t="s">
        <v>24</v>
      </c>
      <c r="BD2" s="197"/>
      <c r="BE2" s="195" t="s">
        <v>4</v>
      </c>
      <c r="BF2" s="197"/>
    </row>
    <row r="3" spans="1:58" ht="15" customHeight="1">
      <c r="A3" s="187"/>
      <c r="B3" s="188"/>
      <c r="C3" s="6" t="s">
        <v>1</v>
      </c>
      <c r="D3" s="6" t="s">
        <v>2</v>
      </c>
      <c r="E3" s="6" t="s">
        <v>3</v>
      </c>
      <c r="F3" s="6" t="s">
        <v>1</v>
      </c>
      <c r="G3" s="6" t="s">
        <v>2</v>
      </c>
      <c r="H3" s="6" t="s">
        <v>3</v>
      </c>
      <c r="I3" s="6" t="s">
        <v>1</v>
      </c>
      <c r="J3" s="6" t="s">
        <v>2</v>
      </c>
      <c r="K3" s="6" t="s">
        <v>3</v>
      </c>
      <c r="L3" s="6" t="s">
        <v>1</v>
      </c>
      <c r="M3" s="6" t="s">
        <v>2</v>
      </c>
      <c r="N3" s="6" t="s">
        <v>3</v>
      </c>
      <c r="O3" s="6" t="s">
        <v>1</v>
      </c>
      <c r="P3" s="6" t="s">
        <v>2</v>
      </c>
      <c r="Q3" s="6" t="s">
        <v>3</v>
      </c>
      <c r="R3" s="6" t="s">
        <v>1</v>
      </c>
      <c r="S3" s="6" t="s">
        <v>2</v>
      </c>
      <c r="T3" s="6" t="s">
        <v>3</v>
      </c>
      <c r="U3" s="6" t="s">
        <v>1</v>
      </c>
      <c r="V3" s="6" t="s">
        <v>2</v>
      </c>
      <c r="W3" s="6" t="s">
        <v>3</v>
      </c>
      <c r="X3" s="9" t="s">
        <v>1</v>
      </c>
      <c r="Y3" s="9" t="s">
        <v>2</v>
      </c>
      <c r="Z3" s="9" t="s">
        <v>3</v>
      </c>
      <c r="AA3" s="9" t="s">
        <v>2</v>
      </c>
      <c r="AB3" s="9" t="s">
        <v>3</v>
      </c>
      <c r="AC3" s="6" t="s">
        <v>2</v>
      </c>
      <c r="AD3" s="6" t="s">
        <v>3</v>
      </c>
      <c r="AE3" s="6" t="s">
        <v>2</v>
      </c>
      <c r="AF3" s="6" t="s">
        <v>3</v>
      </c>
      <c r="AG3" s="6" t="s">
        <v>2</v>
      </c>
      <c r="AH3" s="6" t="s">
        <v>3</v>
      </c>
      <c r="AI3" s="6" t="s">
        <v>2</v>
      </c>
      <c r="AJ3" s="6" t="s">
        <v>3</v>
      </c>
      <c r="AK3" s="6" t="s">
        <v>2</v>
      </c>
      <c r="AL3" s="6" t="s">
        <v>3</v>
      </c>
      <c r="AM3" s="6" t="s">
        <v>2</v>
      </c>
      <c r="AN3" s="6" t="s">
        <v>3</v>
      </c>
      <c r="AO3" s="6" t="s">
        <v>2</v>
      </c>
      <c r="AP3" s="6" t="s">
        <v>3</v>
      </c>
      <c r="AQ3" s="6" t="s">
        <v>2</v>
      </c>
      <c r="AR3" s="7" t="s">
        <v>3</v>
      </c>
      <c r="AS3" s="9" t="s">
        <v>1</v>
      </c>
      <c r="AT3" s="6" t="s">
        <v>2</v>
      </c>
      <c r="AU3" s="6" t="s">
        <v>3</v>
      </c>
      <c r="AV3" s="6" t="s">
        <v>2</v>
      </c>
      <c r="AW3" s="6" t="s">
        <v>3</v>
      </c>
      <c r="AX3" s="6" t="s">
        <v>2</v>
      </c>
      <c r="AY3" s="6" t="s">
        <v>3</v>
      </c>
      <c r="AZ3" s="9" t="s">
        <v>1</v>
      </c>
      <c r="BA3" s="9" t="s">
        <v>2</v>
      </c>
      <c r="BB3" s="9" t="s">
        <v>3</v>
      </c>
      <c r="BC3" s="6" t="s">
        <v>2</v>
      </c>
      <c r="BD3" s="6" t="s">
        <v>3</v>
      </c>
      <c r="BE3" s="6" t="s">
        <v>2</v>
      </c>
      <c r="BF3" s="6" t="s">
        <v>3</v>
      </c>
    </row>
    <row r="4" spans="1:58" s="23" customFormat="1" ht="15" customHeight="1">
      <c r="A4" s="22">
        <v>42948</v>
      </c>
      <c r="B4" s="27" t="s">
        <v>51</v>
      </c>
      <c r="C4" s="129"/>
      <c r="D4" s="129"/>
      <c r="E4" s="129"/>
      <c r="F4" s="129">
        <v>66</v>
      </c>
      <c r="G4" s="129">
        <v>24865</v>
      </c>
      <c r="H4" s="129">
        <v>11923470</v>
      </c>
      <c r="I4" s="129">
        <v>7</v>
      </c>
      <c r="J4" s="129">
        <v>466173</v>
      </c>
      <c r="K4" s="129">
        <v>13338123</v>
      </c>
      <c r="L4" s="129">
        <v>1</v>
      </c>
      <c r="M4" s="129">
        <v>6414</v>
      </c>
      <c r="N4" s="129">
        <v>1945577</v>
      </c>
      <c r="O4" s="129">
        <v>1</v>
      </c>
      <c r="P4" s="129">
        <v>8895</v>
      </c>
      <c r="Q4" s="129">
        <v>2975174</v>
      </c>
      <c r="R4" s="129"/>
      <c r="S4" s="129"/>
      <c r="T4" s="129"/>
      <c r="U4" s="129"/>
      <c r="V4" s="129"/>
      <c r="W4" s="129"/>
      <c r="X4" s="129">
        <v>2</v>
      </c>
      <c r="Y4" s="129"/>
      <c r="Z4" s="129"/>
      <c r="AA4" s="129"/>
      <c r="AB4" s="129"/>
      <c r="AC4" s="129"/>
      <c r="AD4" s="129"/>
      <c r="AE4" s="129">
        <v>963</v>
      </c>
      <c r="AF4" s="129">
        <v>261192</v>
      </c>
      <c r="AG4" s="129"/>
      <c r="AH4" s="129"/>
      <c r="AI4" s="129">
        <v>2481</v>
      </c>
      <c r="AJ4" s="129">
        <v>347378</v>
      </c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</row>
    <row r="5" spans="1:58" s="23" customFormat="1" ht="15" customHeight="1">
      <c r="A5" s="34">
        <f>A4+1</f>
        <v>42949</v>
      </c>
      <c r="B5" s="38" t="s">
        <v>52</v>
      </c>
      <c r="C5" s="47"/>
      <c r="D5" s="47"/>
      <c r="E5" s="47"/>
      <c r="F5" s="47">
        <v>71</v>
      </c>
      <c r="G5" s="130">
        <v>14690</v>
      </c>
      <c r="H5" s="130">
        <v>9331902</v>
      </c>
      <c r="I5" s="47">
        <v>1</v>
      </c>
      <c r="J5" s="47">
        <v>121968</v>
      </c>
      <c r="K5" s="47">
        <v>4250989</v>
      </c>
      <c r="L5" s="47">
        <v>1</v>
      </c>
      <c r="M5" s="47">
        <v>27399</v>
      </c>
      <c r="N5" s="47">
        <v>13229141</v>
      </c>
      <c r="O5" s="47">
        <v>12</v>
      </c>
      <c r="P5" s="47">
        <v>95451</v>
      </c>
      <c r="Q5" s="47">
        <v>46440044</v>
      </c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</row>
    <row r="6" spans="1:58" s="23" customFormat="1" ht="15" customHeight="1">
      <c r="A6" s="22">
        <f>A5+1</f>
        <v>42950</v>
      </c>
      <c r="B6" s="27" t="s">
        <v>53</v>
      </c>
      <c r="C6" s="129"/>
      <c r="D6" s="47"/>
      <c r="E6" s="47"/>
      <c r="F6" s="129">
        <v>73</v>
      </c>
      <c r="G6" s="129">
        <v>17735</v>
      </c>
      <c r="H6" s="129">
        <v>10483290</v>
      </c>
      <c r="I6" s="129">
        <v>1</v>
      </c>
      <c r="J6" s="129">
        <v>87804</v>
      </c>
      <c r="K6" s="129">
        <v>2825502</v>
      </c>
      <c r="L6" s="129">
        <v>9</v>
      </c>
      <c r="M6" s="129">
        <v>640196</v>
      </c>
      <c r="N6" s="129">
        <v>43578701</v>
      </c>
      <c r="O6" s="129">
        <v>4</v>
      </c>
      <c r="P6" s="129">
        <v>90651</v>
      </c>
      <c r="Q6" s="129">
        <v>37746490</v>
      </c>
      <c r="R6" s="129"/>
      <c r="S6" s="129"/>
      <c r="T6" s="129"/>
      <c r="U6" s="129"/>
      <c r="V6" s="129"/>
      <c r="W6" s="129"/>
      <c r="X6" s="129">
        <v>2</v>
      </c>
      <c r="Y6" s="129"/>
      <c r="Z6" s="129"/>
      <c r="AA6" s="129"/>
      <c r="AB6" s="129"/>
      <c r="AC6" s="129"/>
      <c r="AD6" s="129"/>
      <c r="AE6" s="129">
        <v>561</v>
      </c>
      <c r="AF6" s="129">
        <v>54820</v>
      </c>
      <c r="AG6" s="129"/>
      <c r="AH6" s="129"/>
      <c r="AI6" s="129">
        <v>228.5</v>
      </c>
      <c r="AJ6" s="129">
        <v>42136</v>
      </c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</row>
    <row r="7" spans="1:58" s="23" customFormat="1" ht="15" customHeight="1">
      <c r="A7" s="34">
        <f>A6+1</f>
        <v>42951</v>
      </c>
      <c r="B7" s="38" t="s">
        <v>54</v>
      </c>
      <c r="C7" s="130"/>
      <c r="D7" s="130"/>
      <c r="E7" s="130"/>
      <c r="F7" s="130">
        <v>69</v>
      </c>
      <c r="G7" s="130">
        <v>20755</v>
      </c>
      <c r="H7" s="130">
        <v>9492768</v>
      </c>
      <c r="I7" s="130"/>
      <c r="J7" s="130"/>
      <c r="K7" s="130"/>
      <c r="L7" s="130">
        <v>3</v>
      </c>
      <c r="M7" s="130">
        <v>222935</v>
      </c>
      <c r="N7" s="130">
        <v>49308797</v>
      </c>
      <c r="O7" s="130">
        <v>9</v>
      </c>
      <c r="P7" s="130">
        <v>189946</v>
      </c>
      <c r="Q7" s="130">
        <v>77992661</v>
      </c>
      <c r="R7" s="130"/>
      <c r="S7" s="130"/>
      <c r="T7" s="130"/>
      <c r="U7" s="130"/>
      <c r="V7" s="130"/>
      <c r="W7" s="130"/>
      <c r="X7" s="130">
        <v>3</v>
      </c>
      <c r="Y7" s="130"/>
      <c r="Z7" s="130"/>
      <c r="AA7" s="130"/>
      <c r="AB7" s="130"/>
      <c r="AC7" s="130"/>
      <c r="AD7" s="130"/>
      <c r="AE7" s="130">
        <v>1291</v>
      </c>
      <c r="AF7" s="130">
        <v>294489</v>
      </c>
      <c r="AG7" s="130"/>
      <c r="AH7" s="130"/>
      <c r="AI7" s="130">
        <v>8087.5</v>
      </c>
      <c r="AJ7" s="130">
        <v>1118548</v>
      </c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</row>
    <row r="8" spans="1:58" s="23" customFormat="1" ht="15" customHeight="1">
      <c r="A8" s="22">
        <f>A7+1</f>
        <v>42952</v>
      </c>
      <c r="B8" s="27" t="s">
        <v>55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</row>
    <row r="9" spans="1:58" s="23" customFormat="1" ht="15" customHeight="1">
      <c r="A9" s="34">
        <v>42953</v>
      </c>
      <c r="B9" s="38" t="s">
        <v>56</v>
      </c>
      <c r="C9" s="131"/>
      <c r="D9" s="131"/>
      <c r="E9" s="131"/>
      <c r="F9" s="131">
        <v>64</v>
      </c>
      <c r="G9" s="131">
        <v>10865</v>
      </c>
      <c r="H9" s="131">
        <v>7548822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</row>
    <row r="10" spans="1:58" s="23" customFormat="1" ht="15" customHeight="1">
      <c r="A10" s="22">
        <f>A9+1</f>
        <v>42954</v>
      </c>
      <c r="B10" s="27" t="s">
        <v>57</v>
      </c>
      <c r="C10" s="47"/>
      <c r="D10" s="47"/>
      <c r="E10" s="47"/>
      <c r="F10" s="47"/>
      <c r="G10" s="132"/>
      <c r="H10" s="132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</row>
    <row r="11" spans="1:58" s="23" customFormat="1" ht="15" customHeight="1">
      <c r="A11" s="34">
        <f>A10+1</f>
        <v>42955</v>
      </c>
      <c r="B11" s="27" t="s">
        <v>51</v>
      </c>
      <c r="C11" s="131">
        <v>1</v>
      </c>
      <c r="D11" s="47">
        <v>55</v>
      </c>
      <c r="E11" s="47">
        <v>68364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</row>
    <row r="12" spans="1:58" s="23" customFormat="1" ht="15" customHeight="1">
      <c r="A12" s="22">
        <f>A11+1</f>
        <v>42956</v>
      </c>
      <c r="B12" s="38" t="s">
        <v>52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</row>
    <row r="13" spans="1:58" s="23" customFormat="1" ht="15" customHeight="1">
      <c r="A13" s="34">
        <f>A12+1</f>
        <v>42957</v>
      </c>
      <c r="B13" s="27" t="s">
        <v>53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</row>
    <row r="14" spans="1:71" ht="15" customHeight="1">
      <c r="A14" s="1">
        <v>42958</v>
      </c>
      <c r="B14" s="38" t="s">
        <v>54</v>
      </c>
      <c r="C14" s="133">
        <v>7</v>
      </c>
      <c r="D14" s="133">
        <v>80</v>
      </c>
      <c r="E14" s="133">
        <v>79164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>
        <v>4</v>
      </c>
      <c r="Y14" s="133">
        <v>119.8</v>
      </c>
      <c r="Z14" s="133">
        <v>68461</v>
      </c>
      <c r="AA14" s="133">
        <v>52.6</v>
      </c>
      <c r="AB14" s="133">
        <v>31244</v>
      </c>
      <c r="AC14" s="133"/>
      <c r="AD14" s="133"/>
      <c r="AE14" s="133">
        <v>1724</v>
      </c>
      <c r="AF14" s="133">
        <v>312783</v>
      </c>
      <c r="AG14" s="133"/>
      <c r="AH14" s="133"/>
      <c r="AI14" s="133">
        <v>7653</v>
      </c>
      <c r="AJ14" s="133">
        <v>1687135</v>
      </c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ht="15" customHeight="1">
      <c r="A15" s="34">
        <v>42959</v>
      </c>
      <c r="B15" s="27" t="s">
        <v>55</v>
      </c>
      <c r="C15" s="47"/>
      <c r="D15" s="47"/>
      <c r="E15" s="47"/>
      <c r="F15" s="47"/>
      <c r="G15" s="134"/>
      <c r="H15" s="134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ht="15" customHeight="1">
      <c r="A16" s="1">
        <v>42960</v>
      </c>
      <c r="B16" s="38" t="s">
        <v>56</v>
      </c>
      <c r="C16" s="133"/>
      <c r="D16" s="47"/>
      <c r="E16" s="47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ht="15" customHeight="1">
      <c r="A17" s="34">
        <v>42961</v>
      </c>
      <c r="B17" s="27" t="s">
        <v>57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ht="15" customHeight="1">
      <c r="A18" s="1">
        <v>42962</v>
      </c>
      <c r="B18" s="27" t="s">
        <v>51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ht="15" customHeight="1">
      <c r="A19" s="34">
        <v>42963</v>
      </c>
      <c r="B19" s="38" t="s">
        <v>52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ht="15" customHeight="1">
      <c r="A20" s="1">
        <v>42964</v>
      </c>
      <c r="B20" s="27" t="s">
        <v>53</v>
      </c>
      <c r="C20" s="47"/>
      <c r="D20" s="47"/>
      <c r="E20" s="47"/>
      <c r="F20" s="47">
        <v>27</v>
      </c>
      <c r="G20" s="136">
        <v>1815</v>
      </c>
      <c r="H20" s="136">
        <v>1496664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ht="15" customHeight="1">
      <c r="A21" s="34">
        <v>42965</v>
      </c>
      <c r="B21" s="38" t="s">
        <v>54</v>
      </c>
      <c r="C21" s="135"/>
      <c r="D21" s="47"/>
      <c r="E21" s="47"/>
      <c r="F21" s="135"/>
      <c r="G21" s="135"/>
      <c r="H21" s="135"/>
      <c r="I21" s="135"/>
      <c r="J21" s="135"/>
      <c r="K21" s="135"/>
      <c r="L21" s="135">
        <v>12</v>
      </c>
      <c r="M21" s="135">
        <v>81266</v>
      </c>
      <c r="N21" s="135">
        <v>26828553</v>
      </c>
      <c r="O21" s="135"/>
      <c r="P21" s="135"/>
      <c r="Q21" s="135"/>
      <c r="R21" s="135"/>
      <c r="S21" s="135"/>
      <c r="T21" s="135"/>
      <c r="U21" s="135"/>
      <c r="V21" s="135"/>
      <c r="W21" s="135"/>
      <c r="X21" s="135">
        <v>1</v>
      </c>
      <c r="Y21" s="135">
        <v>267.2</v>
      </c>
      <c r="Z21" s="135">
        <v>215617</v>
      </c>
      <c r="AA21" s="135">
        <v>112.9</v>
      </c>
      <c r="AB21" s="135">
        <v>91341</v>
      </c>
      <c r="AC21" s="135"/>
      <c r="AD21" s="135"/>
      <c r="AE21" s="135">
        <v>5</v>
      </c>
      <c r="AF21" s="135">
        <v>19440</v>
      </c>
      <c r="AG21" s="135"/>
      <c r="AH21" s="135"/>
      <c r="AI21" s="135">
        <v>1890</v>
      </c>
      <c r="AJ21" s="135">
        <v>525769</v>
      </c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ht="15" customHeight="1">
      <c r="A22" s="1">
        <v>42966</v>
      </c>
      <c r="B22" s="27" t="s">
        <v>55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ht="15" customHeight="1">
      <c r="A23" s="34">
        <v>42967</v>
      </c>
      <c r="B23" s="38" t="s">
        <v>56</v>
      </c>
      <c r="C23" s="135"/>
      <c r="D23" s="135"/>
      <c r="E23" s="135"/>
      <c r="F23" s="135">
        <v>29</v>
      </c>
      <c r="G23" s="135">
        <v>5720</v>
      </c>
      <c r="H23" s="135">
        <v>4894938</v>
      </c>
      <c r="I23" s="135">
        <v>5</v>
      </c>
      <c r="J23" s="135">
        <v>928692</v>
      </c>
      <c r="K23" s="135">
        <v>29681818</v>
      </c>
      <c r="L23" s="135">
        <v>13</v>
      </c>
      <c r="M23" s="135">
        <v>422593</v>
      </c>
      <c r="N23" s="135">
        <v>54961188</v>
      </c>
      <c r="O23" s="135">
        <v>1</v>
      </c>
      <c r="P23" s="135">
        <v>8676</v>
      </c>
      <c r="Q23" s="135">
        <v>4060124</v>
      </c>
      <c r="R23" s="135"/>
      <c r="S23" s="135"/>
      <c r="T23" s="135"/>
      <c r="U23" s="135"/>
      <c r="V23" s="135"/>
      <c r="W23" s="135"/>
      <c r="X23" s="135">
        <v>3</v>
      </c>
      <c r="Y23" s="135">
        <v>1017</v>
      </c>
      <c r="Z23" s="135">
        <v>736463</v>
      </c>
      <c r="AA23" s="135">
        <v>608.5</v>
      </c>
      <c r="AB23" s="135">
        <v>529708</v>
      </c>
      <c r="AC23" s="135"/>
      <c r="AD23" s="135"/>
      <c r="AE23" s="135">
        <v>3211</v>
      </c>
      <c r="AF23" s="135">
        <v>485120</v>
      </c>
      <c r="AG23" s="135"/>
      <c r="AH23" s="135"/>
      <c r="AI23" s="135">
        <v>4739.6</v>
      </c>
      <c r="AJ23" s="135">
        <v>1144237</v>
      </c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ht="15" customHeight="1">
      <c r="A24" s="1">
        <v>42968</v>
      </c>
      <c r="B24" s="27" t="s">
        <v>57</v>
      </c>
      <c r="C24" s="137"/>
      <c r="D24" s="137"/>
      <c r="E24" s="137"/>
      <c r="F24" s="137">
        <v>38</v>
      </c>
      <c r="G24" s="137">
        <v>10630</v>
      </c>
      <c r="H24" s="137">
        <v>5292270</v>
      </c>
      <c r="I24" s="137"/>
      <c r="J24" s="137"/>
      <c r="K24" s="137"/>
      <c r="L24" s="137">
        <v>17</v>
      </c>
      <c r="M24" s="137">
        <v>418583</v>
      </c>
      <c r="N24" s="137">
        <v>69200101</v>
      </c>
      <c r="O24" s="137">
        <v>1</v>
      </c>
      <c r="P24" s="137">
        <v>7659</v>
      </c>
      <c r="Q24" s="137">
        <v>2270408</v>
      </c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ht="15" customHeight="1">
      <c r="A25" s="34">
        <v>42969</v>
      </c>
      <c r="B25" s="27" t="s">
        <v>51</v>
      </c>
      <c r="C25" s="47"/>
      <c r="D25" s="47"/>
      <c r="E25" s="47"/>
      <c r="F25" s="47">
        <v>27</v>
      </c>
      <c r="G25" s="138">
        <v>3085</v>
      </c>
      <c r="H25" s="138">
        <v>1969650</v>
      </c>
      <c r="I25" s="47"/>
      <c r="J25" s="47"/>
      <c r="K25" s="47"/>
      <c r="L25" s="47">
        <v>19</v>
      </c>
      <c r="M25" s="47">
        <v>639598</v>
      </c>
      <c r="N25" s="47">
        <v>68074242</v>
      </c>
      <c r="O25" s="47"/>
      <c r="P25" s="47"/>
      <c r="Q25" s="47"/>
      <c r="R25" s="47"/>
      <c r="S25" s="47"/>
      <c r="T25" s="47"/>
      <c r="U25" s="47"/>
      <c r="V25" s="47"/>
      <c r="W25" s="47"/>
      <c r="X25" s="47">
        <v>1</v>
      </c>
      <c r="Y25" s="47">
        <v>146</v>
      </c>
      <c r="Z25" s="47">
        <v>108529</v>
      </c>
      <c r="AA25" s="47">
        <v>104.6</v>
      </c>
      <c r="AB25" s="47">
        <v>91575</v>
      </c>
      <c r="AC25" s="47"/>
      <c r="AD25" s="47"/>
      <c r="AE25" s="47">
        <v>14</v>
      </c>
      <c r="AF25" s="47">
        <v>5400</v>
      </c>
      <c r="AG25" s="47">
        <v>70</v>
      </c>
      <c r="AH25" s="47">
        <v>28620</v>
      </c>
      <c r="AI25" s="47">
        <v>1651</v>
      </c>
      <c r="AJ25" s="47">
        <v>430110</v>
      </c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ht="15" customHeight="1">
      <c r="A26" s="1">
        <v>42970</v>
      </c>
      <c r="B26" s="38" t="s">
        <v>52</v>
      </c>
      <c r="C26" s="137"/>
      <c r="D26" s="32"/>
      <c r="E26" s="32"/>
      <c r="F26" s="137">
        <v>23</v>
      </c>
      <c r="G26" s="137">
        <v>3525</v>
      </c>
      <c r="H26" s="137">
        <v>2547234</v>
      </c>
      <c r="I26" s="137"/>
      <c r="J26" s="137"/>
      <c r="K26" s="137"/>
      <c r="L26" s="137">
        <v>14</v>
      </c>
      <c r="M26" s="137">
        <v>68081</v>
      </c>
      <c r="N26" s="137">
        <v>13366018</v>
      </c>
      <c r="O26" s="137">
        <v>1</v>
      </c>
      <c r="P26" s="137">
        <v>130</v>
      </c>
      <c r="Q26" s="137">
        <v>61776</v>
      </c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15" customHeight="1">
      <c r="A27" s="34">
        <v>42971</v>
      </c>
      <c r="B27" s="27" t="s">
        <v>53</v>
      </c>
      <c r="C27" s="138">
        <v>2</v>
      </c>
      <c r="D27" s="138">
        <v>1945</v>
      </c>
      <c r="E27" s="138">
        <v>1471716</v>
      </c>
      <c r="F27" s="138">
        <v>24</v>
      </c>
      <c r="G27" s="138">
        <v>7620</v>
      </c>
      <c r="H27" s="138">
        <v>5214024</v>
      </c>
      <c r="I27" s="138"/>
      <c r="J27" s="138"/>
      <c r="K27" s="138"/>
      <c r="L27" s="138">
        <v>13</v>
      </c>
      <c r="M27" s="138">
        <v>244175</v>
      </c>
      <c r="N27" s="138">
        <v>21850335</v>
      </c>
      <c r="O27" s="138">
        <v>1</v>
      </c>
      <c r="P27" s="138">
        <v>368</v>
      </c>
      <c r="Q27" s="138">
        <v>151641</v>
      </c>
      <c r="R27" s="138"/>
      <c r="S27" s="138"/>
      <c r="T27" s="138"/>
      <c r="U27" s="138"/>
      <c r="V27" s="138"/>
      <c r="W27" s="138"/>
      <c r="X27" s="138">
        <v>2</v>
      </c>
      <c r="Y27" s="138">
        <v>131.8</v>
      </c>
      <c r="Z27" s="138">
        <v>105088</v>
      </c>
      <c r="AA27" s="138">
        <v>52</v>
      </c>
      <c r="AB27" s="138">
        <v>51019</v>
      </c>
      <c r="AC27" s="138"/>
      <c r="AD27" s="138"/>
      <c r="AE27" s="138">
        <v>1010</v>
      </c>
      <c r="AF27" s="138">
        <v>280951</v>
      </c>
      <c r="AG27" s="138">
        <v>10</v>
      </c>
      <c r="AH27" s="138">
        <v>6156</v>
      </c>
      <c r="AI27" s="138">
        <v>7183.8</v>
      </c>
      <c r="AJ27" s="138">
        <v>1623026</v>
      </c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15" customHeight="1">
      <c r="A28" s="1">
        <v>42972</v>
      </c>
      <c r="B28" s="38" t="s">
        <v>54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15" customHeight="1">
      <c r="A29" s="34">
        <v>42973</v>
      </c>
      <c r="B29" s="27" t="s">
        <v>55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15" customHeight="1">
      <c r="A30" s="1">
        <v>42974</v>
      </c>
      <c r="B30" s="38" t="s">
        <v>56</v>
      </c>
      <c r="C30" s="47">
        <v>1</v>
      </c>
      <c r="D30" s="47">
        <v>865</v>
      </c>
      <c r="E30" s="47">
        <v>733968</v>
      </c>
      <c r="F30" s="47">
        <v>2</v>
      </c>
      <c r="G30" s="140">
        <v>20</v>
      </c>
      <c r="H30" s="140">
        <v>14472</v>
      </c>
      <c r="I30" s="47">
        <v>3</v>
      </c>
      <c r="J30" s="47">
        <v>24777</v>
      </c>
      <c r="K30" s="47">
        <v>729745</v>
      </c>
      <c r="L30" s="47">
        <v>2</v>
      </c>
      <c r="M30" s="47">
        <v>2421</v>
      </c>
      <c r="N30" s="47">
        <v>635490</v>
      </c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ht="15" customHeight="1">
      <c r="A31" s="34">
        <v>42975</v>
      </c>
      <c r="B31" s="27" t="s">
        <v>57</v>
      </c>
      <c r="C31" s="139"/>
      <c r="D31" s="32"/>
      <c r="E31" s="32"/>
      <c r="F31" s="139">
        <v>31</v>
      </c>
      <c r="G31" s="139">
        <v>13310</v>
      </c>
      <c r="H31" s="139">
        <v>6978258</v>
      </c>
      <c r="I31" s="139"/>
      <c r="J31" s="139"/>
      <c r="K31" s="139"/>
      <c r="L31" s="139">
        <v>6</v>
      </c>
      <c r="M31" s="139">
        <v>41944</v>
      </c>
      <c r="N31" s="139">
        <v>7122325</v>
      </c>
      <c r="O31" s="139">
        <v>3</v>
      </c>
      <c r="P31" s="139">
        <v>7556</v>
      </c>
      <c r="Q31" s="139">
        <v>3750396</v>
      </c>
      <c r="R31" s="139"/>
      <c r="S31" s="139"/>
      <c r="T31" s="139"/>
      <c r="U31" s="139"/>
      <c r="V31" s="139"/>
      <c r="W31" s="139"/>
      <c r="X31" s="139">
        <v>1</v>
      </c>
      <c r="Y31" s="139">
        <v>138.6</v>
      </c>
      <c r="Z31" s="139">
        <v>102956</v>
      </c>
      <c r="AA31" s="139">
        <v>92.9</v>
      </c>
      <c r="AB31" s="139">
        <v>92610</v>
      </c>
      <c r="AC31" s="139"/>
      <c r="AD31" s="139"/>
      <c r="AE31" s="139">
        <v>10</v>
      </c>
      <c r="AF31" s="139">
        <v>7128</v>
      </c>
      <c r="AG31" s="139">
        <v>12</v>
      </c>
      <c r="AH31" s="139">
        <v>6048</v>
      </c>
      <c r="AI31" s="139">
        <v>2034</v>
      </c>
      <c r="AJ31" s="139">
        <v>392317</v>
      </c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ht="15" customHeight="1">
      <c r="A32" s="1">
        <v>42976</v>
      </c>
      <c r="B32" s="20" t="s">
        <v>51</v>
      </c>
      <c r="C32" s="140"/>
      <c r="D32" s="140"/>
      <c r="E32" s="140"/>
      <c r="F32" s="140">
        <v>33</v>
      </c>
      <c r="G32" s="140">
        <v>27025</v>
      </c>
      <c r="H32" s="140">
        <v>14583132</v>
      </c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>
        <v>2</v>
      </c>
      <c r="Y32" s="140">
        <v>390.2</v>
      </c>
      <c r="Z32" s="140">
        <v>306198</v>
      </c>
      <c r="AA32" s="140">
        <v>149.2</v>
      </c>
      <c r="AB32" s="140">
        <v>146197</v>
      </c>
      <c r="AC32" s="140"/>
      <c r="AD32" s="140"/>
      <c r="AE32" s="140">
        <v>2100</v>
      </c>
      <c r="AF32" s="140">
        <v>817905</v>
      </c>
      <c r="AG32" s="140">
        <v>14</v>
      </c>
      <c r="AH32" s="140">
        <v>5832</v>
      </c>
      <c r="AI32" s="140">
        <v>3960.5</v>
      </c>
      <c r="AJ32" s="140">
        <v>630358</v>
      </c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ht="15" customHeight="1">
      <c r="A33" s="34">
        <v>42977</v>
      </c>
      <c r="B33" s="38" t="s">
        <v>52</v>
      </c>
      <c r="C33" s="139"/>
      <c r="D33" s="139"/>
      <c r="E33" s="139"/>
      <c r="F33" s="139">
        <v>38</v>
      </c>
      <c r="G33" s="139">
        <v>25720</v>
      </c>
      <c r="H33" s="139">
        <v>13531482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ht="15" customHeight="1">
      <c r="A34" s="1">
        <v>42978</v>
      </c>
      <c r="B34" s="20" t="s">
        <v>53</v>
      </c>
      <c r="C34" s="140"/>
      <c r="D34" s="140"/>
      <c r="E34" s="140"/>
      <c r="F34" s="140">
        <v>49</v>
      </c>
      <c r="G34" s="140">
        <v>13720</v>
      </c>
      <c r="H34" s="140">
        <v>8590968</v>
      </c>
      <c r="I34" s="140"/>
      <c r="J34" s="140"/>
      <c r="K34" s="140"/>
      <c r="L34" s="140">
        <v>4</v>
      </c>
      <c r="M34" s="140">
        <v>107584</v>
      </c>
      <c r="N34" s="140">
        <v>23138525</v>
      </c>
      <c r="O34" s="140">
        <v>6</v>
      </c>
      <c r="P34" s="140">
        <v>28459</v>
      </c>
      <c r="Q34" s="140">
        <v>11076744</v>
      </c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ht="15" customHeight="1"/>
    <row r="36" ht="15" customHeight="1"/>
    <row r="37" ht="15" customHeight="1"/>
    <row r="38" ht="15" customHeight="1"/>
  </sheetData>
  <sheetProtection/>
  <mergeCells count="33">
    <mergeCell ref="AX2:AY2"/>
    <mergeCell ref="BC2:BD2"/>
    <mergeCell ref="BE2:BF2"/>
    <mergeCell ref="A3:B3"/>
    <mergeCell ref="AK2:AL2"/>
    <mergeCell ref="AM2:AN2"/>
    <mergeCell ref="AO2:AP2"/>
    <mergeCell ref="AQ2:AR2"/>
    <mergeCell ref="R2:T2"/>
    <mergeCell ref="U2:W2"/>
    <mergeCell ref="AV2:AW2"/>
    <mergeCell ref="Y2:Z2"/>
    <mergeCell ref="AA2:AB2"/>
    <mergeCell ref="AC2:AD2"/>
    <mergeCell ref="AE2:AF2"/>
    <mergeCell ref="AG2:AH2"/>
    <mergeCell ref="AI2:AJ2"/>
    <mergeCell ref="A2:B2"/>
    <mergeCell ref="C2:E2"/>
    <mergeCell ref="F2:H2"/>
    <mergeCell ref="I2:K2"/>
    <mergeCell ref="L2:N2"/>
    <mergeCell ref="O2:Q2"/>
    <mergeCell ref="AZ2:BB2"/>
    <mergeCell ref="AS2:AU2"/>
    <mergeCell ref="A1:B1"/>
    <mergeCell ref="C1:E1"/>
    <mergeCell ref="F1:H1"/>
    <mergeCell ref="I1:T1"/>
    <mergeCell ref="U1:W1"/>
    <mergeCell ref="X1:AR1"/>
    <mergeCell ref="AS1:AY1"/>
    <mergeCell ref="AZ1:BF1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8" r:id="rId1"/>
  <headerFooter>
    <oddHeader>&amp;C八戸の水揚げ（主な魚種・主な漁法）&amp;R
平成28年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3"/>
  <sheetViews>
    <sheetView zoomScale="90" zoomScaleNormal="90" zoomScalePageLayoutView="0" workbookViewId="0" topLeftCell="A1">
      <pane xSplit="1" ySplit="3" topLeftCell="X8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L43" sqref="AL43"/>
    </sheetView>
  </sheetViews>
  <sheetFormatPr defaultColWidth="9.140625" defaultRowHeight="15"/>
  <cols>
    <col min="1" max="1" width="9.28125" style="0" bestFit="1" customWidth="1"/>
    <col min="2" max="2" width="3.421875" style="21" bestFit="1" customWidth="1"/>
    <col min="3" max="4" width="9.421875" style="5" bestFit="1" customWidth="1"/>
    <col min="5" max="5" width="10.421875" style="5" bestFit="1" customWidth="1"/>
    <col min="6" max="7" width="9.421875" style="5" bestFit="1" customWidth="1"/>
    <col min="8" max="8" width="12.8515625" style="5" bestFit="1" customWidth="1"/>
    <col min="9" max="9" width="9.421875" style="5" bestFit="1" customWidth="1"/>
    <col min="10" max="10" width="9.57421875" style="5" bestFit="1" customWidth="1"/>
    <col min="11" max="11" width="11.8515625" style="5" bestFit="1" customWidth="1"/>
    <col min="12" max="12" width="9.421875" style="5" bestFit="1" customWidth="1"/>
    <col min="13" max="13" width="11.8515625" style="5" bestFit="1" customWidth="1"/>
    <col min="14" max="14" width="14.00390625" style="5" bestFit="1" customWidth="1"/>
    <col min="15" max="15" width="9.421875" style="5" bestFit="1" customWidth="1"/>
    <col min="16" max="16" width="10.28125" style="5" bestFit="1" customWidth="1"/>
    <col min="17" max="17" width="12.8515625" style="5" bestFit="1" customWidth="1"/>
    <col min="18" max="19" width="9.140625" style="5" bestFit="1" customWidth="1"/>
    <col min="20" max="20" width="11.421875" style="5" bestFit="1" customWidth="1"/>
    <col min="21" max="22" width="9.421875" style="5" bestFit="1" customWidth="1"/>
    <col min="23" max="23" width="11.57421875" style="5" bestFit="1" customWidth="1"/>
    <col min="24" max="25" width="9.28125" style="5" bestFit="1" customWidth="1"/>
    <col min="26" max="26" width="10.28125" style="5" bestFit="1" customWidth="1"/>
    <col min="27" max="27" width="9.28125" style="5" bestFit="1" customWidth="1"/>
    <col min="28" max="28" width="10.421875" style="5" bestFit="1" customWidth="1"/>
    <col min="29" max="30" width="9.00390625" style="5" customWidth="1"/>
    <col min="31" max="31" width="9.28125" style="5" bestFit="1" customWidth="1"/>
    <col min="32" max="32" width="10.421875" style="5" bestFit="1" customWidth="1"/>
    <col min="33" max="34" width="9.00390625" style="5" customWidth="1"/>
    <col min="35" max="35" width="9.28125" style="5" bestFit="1" customWidth="1"/>
    <col min="36" max="36" width="11.8515625" style="5" bestFit="1" customWidth="1"/>
    <col min="37" max="44" width="9.00390625" style="5" customWidth="1"/>
    <col min="45" max="46" width="9.28125" style="5" bestFit="1" customWidth="1"/>
    <col min="47" max="47" width="11.8515625" style="5" bestFit="1" customWidth="1"/>
    <col min="48" max="48" width="9.421875" style="5" bestFit="1" customWidth="1"/>
    <col min="49" max="49" width="9.57421875" style="5" customWidth="1"/>
    <col min="50" max="50" width="9.00390625" style="5" customWidth="1"/>
    <col min="51" max="51" width="12.8515625" style="5" bestFit="1" customWidth="1"/>
    <col min="52" max="53" width="9.28125" style="5" bestFit="1" customWidth="1"/>
    <col min="54" max="54" width="11.8515625" style="5" bestFit="1" customWidth="1"/>
    <col min="55" max="55" width="9.28125" style="5" bestFit="1" customWidth="1"/>
    <col min="56" max="56" width="10.28125" style="5" bestFit="1" customWidth="1"/>
    <col min="57" max="71" width="9.00390625" style="5" customWidth="1"/>
  </cols>
  <sheetData>
    <row r="1" spans="1:58" ht="15" customHeight="1">
      <c r="A1" s="205" t="s">
        <v>28</v>
      </c>
      <c r="B1" s="206"/>
      <c r="C1" s="207" t="s">
        <v>5</v>
      </c>
      <c r="D1" s="208"/>
      <c r="E1" s="209"/>
      <c r="F1" s="207" t="s">
        <v>0</v>
      </c>
      <c r="G1" s="208"/>
      <c r="H1" s="209"/>
      <c r="I1" s="207" t="s">
        <v>6</v>
      </c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9"/>
      <c r="U1" s="207" t="s">
        <v>12</v>
      </c>
      <c r="V1" s="208"/>
      <c r="W1" s="209"/>
      <c r="X1" s="202" t="s">
        <v>11</v>
      </c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2" t="s">
        <v>23</v>
      </c>
      <c r="AT1" s="203"/>
      <c r="AU1" s="203"/>
      <c r="AV1" s="203"/>
      <c r="AW1" s="203"/>
      <c r="AX1" s="203"/>
      <c r="AY1" s="204"/>
      <c r="AZ1" s="202" t="s">
        <v>26</v>
      </c>
      <c r="BA1" s="203"/>
      <c r="BB1" s="203"/>
      <c r="BC1" s="203"/>
      <c r="BD1" s="203"/>
      <c r="BE1" s="203"/>
      <c r="BF1" s="204"/>
    </row>
    <row r="2" spans="1:58" ht="15" customHeight="1">
      <c r="A2" s="191" t="s">
        <v>29</v>
      </c>
      <c r="B2" s="192"/>
      <c r="C2" s="195" t="s">
        <v>4</v>
      </c>
      <c r="D2" s="196"/>
      <c r="E2" s="197"/>
      <c r="F2" s="195" t="s">
        <v>4</v>
      </c>
      <c r="G2" s="196"/>
      <c r="H2" s="197"/>
      <c r="I2" s="195" t="s">
        <v>7</v>
      </c>
      <c r="J2" s="196"/>
      <c r="K2" s="197"/>
      <c r="L2" s="195" t="s">
        <v>9</v>
      </c>
      <c r="M2" s="196"/>
      <c r="N2" s="197"/>
      <c r="O2" s="195" t="s">
        <v>4</v>
      </c>
      <c r="P2" s="196"/>
      <c r="Q2" s="197"/>
      <c r="R2" s="195" t="s">
        <v>10</v>
      </c>
      <c r="S2" s="196"/>
      <c r="T2" s="197"/>
      <c r="U2" s="195" t="s">
        <v>9</v>
      </c>
      <c r="V2" s="196"/>
      <c r="W2" s="196"/>
      <c r="X2" s="11"/>
      <c r="Y2" s="197" t="s">
        <v>13</v>
      </c>
      <c r="Z2" s="200"/>
      <c r="AA2" s="200" t="s">
        <v>14</v>
      </c>
      <c r="AB2" s="200"/>
      <c r="AC2" s="201" t="s">
        <v>18</v>
      </c>
      <c r="AD2" s="198"/>
      <c r="AE2" s="198" t="s">
        <v>9</v>
      </c>
      <c r="AF2" s="198"/>
      <c r="AG2" s="198" t="s">
        <v>4</v>
      </c>
      <c r="AH2" s="198"/>
      <c r="AI2" s="198" t="s">
        <v>17</v>
      </c>
      <c r="AJ2" s="198"/>
      <c r="AK2" s="198" t="s">
        <v>19</v>
      </c>
      <c r="AL2" s="198"/>
      <c r="AM2" s="198" t="s">
        <v>20</v>
      </c>
      <c r="AN2" s="198"/>
      <c r="AO2" s="198" t="s">
        <v>21</v>
      </c>
      <c r="AP2" s="198"/>
      <c r="AQ2" s="198" t="s">
        <v>22</v>
      </c>
      <c r="AR2" s="199"/>
      <c r="AS2" s="195" t="s">
        <v>21</v>
      </c>
      <c r="AT2" s="196"/>
      <c r="AU2" s="197"/>
      <c r="AV2" s="195" t="s">
        <v>24</v>
      </c>
      <c r="AW2" s="197"/>
      <c r="AX2" s="195" t="s">
        <v>4</v>
      </c>
      <c r="AY2" s="196"/>
      <c r="AZ2" s="195" t="s">
        <v>21</v>
      </c>
      <c r="BA2" s="196"/>
      <c r="BB2" s="197"/>
      <c r="BC2" s="196" t="s">
        <v>24</v>
      </c>
      <c r="BD2" s="197"/>
      <c r="BE2" s="195" t="s">
        <v>4</v>
      </c>
      <c r="BF2" s="197"/>
    </row>
    <row r="3" spans="1:58" ht="15" customHeight="1">
      <c r="A3" s="187"/>
      <c r="B3" s="188"/>
      <c r="C3" s="6" t="s">
        <v>1</v>
      </c>
      <c r="D3" s="6" t="s">
        <v>2</v>
      </c>
      <c r="E3" s="6" t="s">
        <v>3</v>
      </c>
      <c r="F3" s="6" t="s">
        <v>1</v>
      </c>
      <c r="G3" s="6" t="s">
        <v>2</v>
      </c>
      <c r="H3" s="6" t="s">
        <v>3</v>
      </c>
      <c r="I3" s="6" t="s">
        <v>1</v>
      </c>
      <c r="J3" s="6" t="s">
        <v>2</v>
      </c>
      <c r="K3" s="6" t="s">
        <v>3</v>
      </c>
      <c r="L3" s="6" t="s">
        <v>1</v>
      </c>
      <c r="M3" s="6" t="s">
        <v>2</v>
      </c>
      <c r="N3" s="6" t="s">
        <v>3</v>
      </c>
      <c r="O3" s="6" t="s">
        <v>1</v>
      </c>
      <c r="P3" s="6" t="s">
        <v>2</v>
      </c>
      <c r="Q3" s="6" t="s">
        <v>3</v>
      </c>
      <c r="R3" s="6" t="s">
        <v>1</v>
      </c>
      <c r="S3" s="6" t="s">
        <v>2</v>
      </c>
      <c r="T3" s="6" t="s">
        <v>3</v>
      </c>
      <c r="U3" s="6" t="s">
        <v>1</v>
      </c>
      <c r="V3" s="6" t="s">
        <v>2</v>
      </c>
      <c r="W3" s="6" t="s">
        <v>3</v>
      </c>
      <c r="X3" s="9" t="s">
        <v>1</v>
      </c>
      <c r="Y3" s="9" t="s">
        <v>2</v>
      </c>
      <c r="Z3" s="9" t="s">
        <v>3</v>
      </c>
      <c r="AA3" s="9" t="s">
        <v>2</v>
      </c>
      <c r="AB3" s="9" t="s">
        <v>3</v>
      </c>
      <c r="AC3" s="6" t="s">
        <v>2</v>
      </c>
      <c r="AD3" s="6" t="s">
        <v>3</v>
      </c>
      <c r="AE3" s="6" t="s">
        <v>2</v>
      </c>
      <c r="AF3" s="6" t="s">
        <v>3</v>
      </c>
      <c r="AG3" s="6" t="s">
        <v>2</v>
      </c>
      <c r="AH3" s="6" t="s">
        <v>3</v>
      </c>
      <c r="AI3" s="6" t="s">
        <v>2</v>
      </c>
      <c r="AJ3" s="6" t="s">
        <v>3</v>
      </c>
      <c r="AK3" s="6" t="s">
        <v>2</v>
      </c>
      <c r="AL3" s="6" t="s">
        <v>3</v>
      </c>
      <c r="AM3" s="6" t="s">
        <v>2</v>
      </c>
      <c r="AN3" s="6" t="s">
        <v>3</v>
      </c>
      <c r="AO3" s="6" t="s">
        <v>2</v>
      </c>
      <c r="AP3" s="6" t="s">
        <v>3</v>
      </c>
      <c r="AQ3" s="6" t="s">
        <v>2</v>
      </c>
      <c r="AR3" s="7" t="s">
        <v>3</v>
      </c>
      <c r="AS3" s="9" t="s">
        <v>1</v>
      </c>
      <c r="AT3" s="6" t="s">
        <v>2</v>
      </c>
      <c r="AU3" s="6" t="s">
        <v>3</v>
      </c>
      <c r="AV3" s="6" t="s">
        <v>2</v>
      </c>
      <c r="AW3" s="6" t="s">
        <v>3</v>
      </c>
      <c r="AX3" s="6" t="s">
        <v>2</v>
      </c>
      <c r="AY3" s="6" t="s">
        <v>3</v>
      </c>
      <c r="AZ3" s="9" t="s">
        <v>1</v>
      </c>
      <c r="BA3" s="9" t="s">
        <v>2</v>
      </c>
      <c r="BB3" s="9" t="s">
        <v>3</v>
      </c>
      <c r="BC3" s="6" t="s">
        <v>2</v>
      </c>
      <c r="BD3" s="6" t="s">
        <v>3</v>
      </c>
      <c r="BE3" s="6" t="s">
        <v>2</v>
      </c>
      <c r="BF3" s="6" t="s">
        <v>3</v>
      </c>
    </row>
    <row r="4" spans="1:71" ht="15" customHeight="1">
      <c r="A4" s="1">
        <v>42979</v>
      </c>
      <c r="B4" s="20" t="s">
        <v>54</v>
      </c>
      <c r="C4" s="151">
        <v>1</v>
      </c>
      <c r="D4" s="151">
        <v>390</v>
      </c>
      <c r="E4" s="151">
        <v>198720</v>
      </c>
      <c r="F4" s="151">
        <v>65</v>
      </c>
      <c r="G4" s="151">
        <v>20080</v>
      </c>
      <c r="H4" s="151">
        <v>11037762</v>
      </c>
      <c r="I4" s="151"/>
      <c r="J4" s="151"/>
      <c r="K4" s="151"/>
      <c r="L4" s="151">
        <v>7</v>
      </c>
      <c r="M4" s="151">
        <v>233242</v>
      </c>
      <c r="N4" s="151">
        <v>39845296</v>
      </c>
      <c r="O4" s="151">
        <v>3</v>
      </c>
      <c r="P4" s="151">
        <v>30037</v>
      </c>
      <c r="Q4" s="151">
        <v>7110044</v>
      </c>
      <c r="R4" s="151"/>
      <c r="S4" s="151"/>
      <c r="T4" s="151"/>
      <c r="U4" s="151"/>
      <c r="V4" s="151"/>
      <c r="W4" s="151"/>
      <c r="X4" s="151">
        <v>1</v>
      </c>
      <c r="Y4" s="151">
        <v>147</v>
      </c>
      <c r="Z4" s="151">
        <v>77825</v>
      </c>
      <c r="AA4" s="151">
        <v>89</v>
      </c>
      <c r="AB4" s="151">
        <v>58234</v>
      </c>
      <c r="AC4" s="151"/>
      <c r="AD4" s="151"/>
      <c r="AE4" s="151">
        <v>10</v>
      </c>
      <c r="AF4" s="151">
        <v>1080</v>
      </c>
      <c r="AG4" s="151">
        <v>5</v>
      </c>
      <c r="AH4" s="151">
        <v>1080</v>
      </c>
      <c r="AI4" s="151">
        <v>1438.6</v>
      </c>
      <c r="AJ4" s="151">
        <v>208155</v>
      </c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ht="15" customHeight="1">
      <c r="A5" s="34">
        <v>42980</v>
      </c>
      <c r="B5" s="38" t="s">
        <v>55</v>
      </c>
      <c r="C5" s="47"/>
      <c r="D5" s="47"/>
      <c r="E5" s="47"/>
      <c r="F5" s="47"/>
      <c r="G5" s="152"/>
      <c r="H5" s="152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ht="15" customHeight="1">
      <c r="A6" s="1">
        <v>42981</v>
      </c>
      <c r="B6" s="20" t="s">
        <v>56</v>
      </c>
      <c r="C6" s="151"/>
      <c r="D6" s="32"/>
      <c r="E6" s="32"/>
      <c r="F6" s="151">
        <v>66</v>
      </c>
      <c r="G6" s="151">
        <v>14310</v>
      </c>
      <c r="H6" s="151">
        <v>7354530</v>
      </c>
      <c r="I6" s="151"/>
      <c r="J6" s="151"/>
      <c r="K6" s="151"/>
      <c r="L6" s="151">
        <v>8</v>
      </c>
      <c r="M6" s="151">
        <v>121664</v>
      </c>
      <c r="N6" s="151">
        <v>21548139</v>
      </c>
      <c r="O6" s="151">
        <v>2</v>
      </c>
      <c r="P6" s="151">
        <v>7487</v>
      </c>
      <c r="Q6" s="151">
        <v>2016767</v>
      </c>
      <c r="R6" s="151"/>
      <c r="S6" s="151"/>
      <c r="T6" s="151"/>
      <c r="U6" s="151"/>
      <c r="V6" s="151"/>
      <c r="W6" s="151"/>
      <c r="X6" s="151">
        <v>2</v>
      </c>
      <c r="Y6" s="151">
        <v>712</v>
      </c>
      <c r="Z6" s="151">
        <v>477980</v>
      </c>
      <c r="AA6" s="151">
        <v>468.2</v>
      </c>
      <c r="AB6" s="151">
        <v>410325</v>
      </c>
      <c r="AC6" s="151"/>
      <c r="AD6" s="151"/>
      <c r="AE6" s="151">
        <v>2814</v>
      </c>
      <c r="AF6" s="151">
        <v>918199</v>
      </c>
      <c r="AG6" s="151">
        <v>10</v>
      </c>
      <c r="AH6" s="151">
        <v>9072</v>
      </c>
      <c r="AI6" s="151">
        <v>3004.6</v>
      </c>
      <c r="AJ6" s="151">
        <v>440419</v>
      </c>
      <c r="AK6" s="151"/>
      <c r="AL6" s="151"/>
      <c r="AM6" s="151"/>
      <c r="AN6" s="151"/>
      <c r="AO6" s="151"/>
      <c r="AP6" s="151"/>
      <c r="AQ6" s="151"/>
      <c r="AR6" s="151"/>
      <c r="AS6" s="151">
        <v>24</v>
      </c>
      <c r="AT6" s="151">
        <v>6569</v>
      </c>
      <c r="AU6" s="151">
        <v>2283768</v>
      </c>
      <c r="AV6" s="151">
        <v>33</v>
      </c>
      <c r="AW6" s="151">
        <v>3240</v>
      </c>
      <c r="AX6" s="151">
        <v>449355</v>
      </c>
      <c r="AY6" s="151">
        <v>212500323</v>
      </c>
      <c r="AZ6" s="151">
        <v>1</v>
      </c>
      <c r="BA6" s="151">
        <v>1859</v>
      </c>
      <c r="BB6" s="151">
        <v>773496</v>
      </c>
      <c r="BC6" s="151">
        <v>217</v>
      </c>
      <c r="BD6" s="151">
        <v>18144</v>
      </c>
      <c r="BE6" s="151"/>
      <c r="BF6" s="151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ht="15" customHeight="1">
      <c r="A7" s="34">
        <v>42982</v>
      </c>
      <c r="B7" s="38" t="s">
        <v>57</v>
      </c>
      <c r="C7" s="152">
        <v>17</v>
      </c>
      <c r="D7" s="152">
        <v>1460</v>
      </c>
      <c r="E7" s="152">
        <v>1156464</v>
      </c>
      <c r="F7" s="152">
        <v>3</v>
      </c>
      <c r="G7" s="152">
        <v>200</v>
      </c>
      <c r="H7" s="152">
        <v>24840</v>
      </c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ht="15" customHeight="1">
      <c r="A8" s="1">
        <v>42983</v>
      </c>
      <c r="B8" s="20" t="s">
        <v>51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>
        <v>1</v>
      </c>
      <c r="AT8" s="151"/>
      <c r="AU8" s="151"/>
      <c r="AV8" s="151"/>
      <c r="AW8" s="151"/>
      <c r="AX8" s="151">
        <v>10736</v>
      </c>
      <c r="AY8" s="151">
        <v>5362632</v>
      </c>
      <c r="AZ8" s="151"/>
      <c r="BA8" s="151"/>
      <c r="BB8" s="151"/>
      <c r="BC8" s="151"/>
      <c r="BD8" s="151"/>
      <c r="BE8" s="151"/>
      <c r="BF8" s="151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ht="15" customHeight="1">
      <c r="A9" s="34">
        <v>42984</v>
      </c>
      <c r="B9" s="38" t="s">
        <v>52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ht="15" customHeight="1">
      <c r="A10" s="1">
        <v>42985</v>
      </c>
      <c r="B10" s="20" t="s">
        <v>53</v>
      </c>
      <c r="C10" s="47"/>
      <c r="D10" s="47"/>
      <c r="E10" s="47"/>
      <c r="F10" s="47">
        <v>34</v>
      </c>
      <c r="G10" s="142">
        <v>3290</v>
      </c>
      <c r="H10" s="142">
        <v>3974400</v>
      </c>
      <c r="I10" s="47"/>
      <c r="J10" s="47"/>
      <c r="K10" s="47"/>
      <c r="L10" s="47">
        <v>8</v>
      </c>
      <c r="M10" s="47">
        <v>69331</v>
      </c>
      <c r="N10" s="47">
        <v>17234492</v>
      </c>
      <c r="O10" s="47">
        <v>3</v>
      </c>
      <c r="P10" s="47">
        <v>6311</v>
      </c>
      <c r="Q10" s="47">
        <v>2028402</v>
      </c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>
        <v>12</v>
      </c>
      <c r="AT10" s="47">
        <v>3600</v>
      </c>
      <c r="AU10" s="47">
        <v>1216512</v>
      </c>
      <c r="AV10" s="47"/>
      <c r="AW10" s="47"/>
      <c r="AX10" s="47">
        <v>257440</v>
      </c>
      <c r="AY10" s="47">
        <v>114612396</v>
      </c>
      <c r="AZ10" s="47"/>
      <c r="BA10" s="47"/>
      <c r="BB10" s="47"/>
      <c r="BC10" s="47"/>
      <c r="BD10" s="47"/>
      <c r="BE10" s="47"/>
      <c r="BF10" s="47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ht="15" customHeight="1">
      <c r="A11" s="34">
        <v>42986</v>
      </c>
      <c r="B11" s="20" t="s">
        <v>54</v>
      </c>
      <c r="C11" s="141">
        <v>1</v>
      </c>
      <c r="D11" s="32">
        <v>310</v>
      </c>
      <c r="E11" s="32">
        <v>233280</v>
      </c>
      <c r="F11" s="141">
        <v>33</v>
      </c>
      <c r="G11" s="141">
        <v>3100</v>
      </c>
      <c r="H11" s="141">
        <v>3429972</v>
      </c>
      <c r="I11" s="141"/>
      <c r="J11" s="141"/>
      <c r="K11" s="141"/>
      <c r="L11" s="141">
        <v>8</v>
      </c>
      <c r="M11" s="141">
        <v>27975</v>
      </c>
      <c r="N11" s="141">
        <v>8449272</v>
      </c>
      <c r="O11" s="141">
        <v>7</v>
      </c>
      <c r="P11" s="141">
        <v>28997</v>
      </c>
      <c r="Q11" s="141">
        <v>13229597</v>
      </c>
      <c r="R11" s="141"/>
      <c r="S11" s="141"/>
      <c r="T11" s="141"/>
      <c r="U11" s="141"/>
      <c r="V11" s="141"/>
      <c r="W11" s="141"/>
      <c r="X11" s="141">
        <v>2</v>
      </c>
      <c r="Y11" s="141">
        <v>544.2</v>
      </c>
      <c r="Z11" s="141">
        <v>364241</v>
      </c>
      <c r="AA11" s="141">
        <v>303</v>
      </c>
      <c r="AB11" s="141">
        <v>292788</v>
      </c>
      <c r="AC11" s="141"/>
      <c r="AD11" s="141"/>
      <c r="AE11" s="141">
        <v>1025</v>
      </c>
      <c r="AF11" s="141">
        <v>408046</v>
      </c>
      <c r="AG11" s="141"/>
      <c r="AH11" s="141"/>
      <c r="AI11" s="141">
        <v>4979.1</v>
      </c>
      <c r="AJ11" s="141">
        <v>786667</v>
      </c>
      <c r="AK11" s="141"/>
      <c r="AL11" s="141"/>
      <c r="AM11" s="141"/>
      <c r="AN11" s="141"/>
      <c r="AO11" s="141"/>
      <c r="AP11" s="141"/>
      <c r="AQ11" s="141"/>
      <c r="AR11" s="141"/>
      <c r="AS11" s="141">
        <v>12</v>
      </c>
      <c r="AT11" s="141">
        <v>1048</v>
      </c>
      <c r="AU11" s="141">
        <v>374760</v>
      </c>
      <c r="AV11" s="141">
        <v>311</v>
      </c>
      <c r="AW11" s="141">
        <v>23220</v>
      </c>
      <c r="AX11" s="141">
        <v>204528</v>
      </c>
      <c r="AY11" s="141">
        <v>97024183</v>
      </c>
      <c r="AZ11" s="141">
        <v>1</v>
      </c>
      <c r="BA11" s="141">
        <v>333</v>
      </c>
      <c r="BB11" s="141">
        <v>143856</v>
      </c>
      <c r="BC11" s="141"/>
      <c r="BD11" s="141"/>
      <c r="BE11" s="141"/>
      <c r="BF11" s="141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ht="15" customHeight="1">
      <c r="A12" s="1">
        <v>42987</v>
      </c>
      <c r="B12" s="38" t="s">
        <v>55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ht="15" customHeight="1">
      <c r="A13" s="34">
        <v>42988</v>
      </c>
      <c r="B13" s="20" t="s">
        <v>56</v>
      </c>
      <c r="C13" s="141">
        <v>1</v>
      </c>
      <c r="D13" s="141">
        <v>730</v>
      </c>
      <c r="E13" s="141">
        <v>718092</v>
      </c>
      <c r="F13" s="141">
        <v>25</v>
      </c>
      <c r="G13" s="141">
        <v>6038</v>
      </c>
      <c r="H13" s="141">
        <v>5190858</v>
      </c>
      <c r="I13" s="141"/>
      <c r="J13" s="141"/>
      <c r="K13" s="141"/>
      <c r="L13" s="141">
        <v>7</v>
      </c>
      <c r="M13" s="141">
        <v>20075</v>
      </c>
      <c r="N13" s="141">
        <v>5306808</v>
      </c>
      <c r="O13" s="141">
        <v>4</v>
      </c>
      <c r="P13" s="141">
        <v>11148</v>
      </c>
      <c r="Q13" s="141">
        <v>5178688</v>
      </c>
      <c r="R13" s="141"/>
      <c r="S13" s="141"/>
      <c r="T13" s="141"/>
      <c r="U13" s="141"/>
      <c r="V13" s="141"/>
      <c r="W13" s="141"/>
      <c r="X13" s="141">
        <v>1</v>
      </c>
      <c r="Y13" s="141">
        <v>60.7</v>
      </c>
      <c r="Z13" s="141">
        <v>34111</v>
      </c>
      <c r="AA13" s="141">
        <v>40.8</v>
      </c>
      <c r="AB13" s="141">
        <v>44064</v>
      </c>
      <c r="AC13" s="141"/>
      <c r="AD13" s="141"/>
      <c r="AE13" s="141">
        <v>5</v>
      </c>
      <c r="AF13" s="141">
        <v>6696</v>
      </c>
      <c r="AG13" s="141"/>
      <c r="AH13" s="141"/>
      <c r="AI13" s="141">
        <v>665</v>
      </c>
      <c r="AJ13" s="141">
        <v>110214</v>
      </c>
      <c r="AK13" s="141"/>
      <c r="AL13" s="141"/>
      <c r="AM13" s="141"/>
      <c r="AN13" s="141"/>
      <c r="AO13" s="141"/>
      <c r="AP13" s="141"/>
      <c r="AQ13" s="141"/>
      <c r="AR13" s="141"/>
      <c r="AS13" s="141">
        <v>24</v>
      </c>
      <c r="AT13" s="141">
        <v>815</v>
      </c>
      <c r="AU13" s="141">
        <v>281070</v>
      </c>
      <c r="AV13" s="141"/>
      <c r="AW13" s="141"/>
      <c r="AX13" s="141">
        <v>204399</v>
      </c>
      <c r="AY13" s="141">
        <v>97811635</v>
      </c>
      <c r="AZ13" s="141">
        <v>1</v>
      </c>
      <c r="BA13" s="141">
        <v>562</v>
      </c>
      <c r="BB13" s="141">
        <v>262980</v>
      </c>
      <c r="BC13" s="141">
        <v>523</v>
      </c>
      <c r="BD13" s="141">
        <v>106488</v>
      </c>
      <c r="BE13" s="141"/>
      <c r="BF13" s="141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ht="15" customHeight="1">
      <c r="A14" s="1">
        <v>42989</v>
      </c>
      <c r="B14" s="38" t="s">
        <v>57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ht="15" customHeight="1">
      <c r="A15" s="34">
        <v>42990</v>
      </c>
      <c r="B15" s="20" t="s">
        <v>51</v>
      </c>
      <c r="C15" s="47">
        <v>5</v>
      </c>
      <c r="D15" s="47">
        <v>330</v>
      </c>
      <c r="E15" s="47">
        <v>253800</v>
      </c>
      <c r="F15" s="47"/>
      <c r="G15" s="144"/>
      <c r="H15" s="144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>
        <v>2</v>
      </c>
      <c r="Y15" s="47">
        <v>188</v>
      </c>
      <c r="Z15" s="47">
        <v>116479</v>
      </c>
      <c r="AA15" s="47">
        <v>147</v>
      </c>
      <c r="AB15" s="47">
        <v>142485</v>
      </c>
      <c r="AC15" s="47"/>
      <c r="AD15" s="47"/>
      <c r="AE15" s="47">
        <v>420</v>
      </c>
      <c r="AF15" s="47">
        <v>156600</v>
      </c>
      <c r="AG15" s="47"/>
      <c r="AH15" s="47"/>
      <c r="AI15" s="47">
        <v>5279.8</v>
      </c>
      <c r="AJ15" s="47">
        <v>1055181</v>
      </c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ht="15" customHeight="1">
      <c r="A16" s="1">
        <v>42991</v>
      </c>
      <c r="B16" s="38" t="s">
        <v>52</v>
      </c>
      <c r="C16" s="143"/>
      <c r="D16" s="32"/>
      <c r="E16" s="32"/>
      <c r="F16" s="143">
        <v>29</v>
      </c>
      <c r="G16" s="143">
        <v>2909</v>
      </c>
      <c r="H16" s="143">
        <v>1860138</v>
      </c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>
        <v>1</v>
      </c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>
        <v>35</v>
      </c>
      <c r="AJ16" s="143">
        <v>19440</v>
      </c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ht="15" customHeight="1">
      <c r="A17" s="34">
        <v>42992</v>
      </c>
      <c r="B17" s="20" t="s">
        <v>53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>
        <v>3</v>
      </c>
      <c r="M17" s="144">
        <v>6402</v>
      </c>
      <c r="N17" s="144">
        <v>2389798</v>
      </c>
      <c r="O17" s="144"/>
      <c r="P17" s="144"/>
      <c r="Q17" s="144"/>
      <c r="R17" s="144"/>
      <c r="S17" s="144"/>
      <c r="T17" s="144"/>
      <c r="U17" s="144"/>
      <c r="V17" s="144"/>
      <c r="W17" s="144"/>
      <c r="X17" s="144">
        <v>2</v>
      </c>
      <c r="Y17" s="144">
        <v>1378</v>
      </c>
      <c r="Z17" s="144">
        <v>853135</v>
      </c>
      <c r="AA17" s="144">
        <v>1073</v>
      </c>
      <c r="AB17" s="144">
        <v>900926</v>
      </c>
      <c r="AC17" s="144"/>
      <c r="AD17" s="144"/>
      <c r="AE17" s="144">
        <v>7</v>
      </c>
      <c r="AF17" s="144">
        <v>4320</v>
      </c>
      <c r="AG17" s="144"/>
      <c r="AH17" s="144"/>
      <c r="AI17" s="144">
        <v>782</v>
      </c>
      <c r="AJ17" s="144">
        <v>126755</v>
      </c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ht="15" customHeight="1">
      <c r="A18" s="1">
        <v>42993</v>
      </c>
      <c r="B18" s="20" t="s">
        <v>54</v>
      </c>
      <c r="C18" s="143"/>
      <c r="D18" s="143"/>
      <c r="E18" s="143"/>
      <c r="F18" s="143">
        <v>14</v>
      </c>
      <c r="G18" s="143">
        <v>2625</v>
      </c>
      <c r="H18" s="143">
        <v>1981962</v>
      </c>
      <c r="I18" s="143"/>
      <c r="J18" s="143"/>
      <c r="K18" s="143"/>
      <c r="L18" s="143">
        <v>9</v>
      </c>
      <c r="M18" s="143">
        <v>26897</v>
      </c>
      <c r="N18" s="143">
        <v>6133913</v>
      </c>
      <c r="O18" s="143"/>
      <c r="P18" s="143"/>
      <c r="Q18" s="143"/>
      <c r="R18" s="143">
        <v>1</v>
      </c>
      <c r="S18" s="143">
        <v>56</v>
      </c>
      <c r="T18" s="143">
        <v>7258</v>
      </c>
      <c r="U18" s="143"/>
      <c r="V18" s="143"/>
      <c r="W18" s="143"/>
      <c r="X18" s="143">
        <v>3</v>
      </c>
      <c r="Y18" s="143">
        <v>366.2</v>
      </c>
      <c r="Z18" s="143">
        <v>203348</v>
      </c>
      <c r="AA18" s="143">
        <v>349.7</v>
      </c>
      <c r="AB18" s="143">
        <v>279310</v>
      </c>
      <c r="AC18" s="143"/>
      <c r="AD18" s="143"/>
      <c r="AE18" s="143">
        <v>1955</v>
      </c>
      <c r="AF18" s="143">
        <v>586980</v>
      </c>
      <c r="AG18" s="143"/>
      <c r="AH18" s="143"/>
      <c r="AI18" s="143">
        <v>3518.8</v>
      </c>
      <c r="AJ18" s="143">
        <v>503076</v>
      </c>
      <c r="AK18" s="143"/>
      <c r="AL18" s="143"/>
      <c r="AM18" s="143"/>
      <c r="AN18" s="143"/>
      <c r="AO18" s="143"/>
      <c r="AP18" s="143"/>
      <c r="AQ18" s="143"/>
      <c r="AR18" s="143"/>
      <c r="AS18" s="143">
        <v>13</v>
      </c>
      <c r="AT18" s="143">
        <v>659</v>
      </c>
      <c r="AU18" s="143">
        <v>238464</v>
      </c>
      <c r="AV18" s="143"/>
      <c r="AW18" s="143"/>
      <c r="AX18" s="143">
        <v>131459</v>
      </c>
      <c r="AY18" s="143">
        <v>62858030</v>
      </c>
      <c r="AZ18" s="143">
        <v>1</v>
      </c>
      <c r="BA18" s="143">
        <v>556</v>
      </c>
      <c r="BB18" s="143">
        <v>306936</v>
      </c>
      <c r="BC18" s="143">
        <v>68</v>
      </c>
      <c r="BD18" s="143">
        <v>8208</v>
      </c>
      <c r="BE18" s="143"/>
      <c r="BF18" s="143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ht="15" customHeight="1">
      <c r="A19" s="34">
        <v>42994</v>
      </c>
      <c r="B19" s="38" t="s">
        <v>55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ht="15" customHeight="1">
      <c r="A20" s="1">
        <v>42995</v>
      </c>
      <c r="B20" s="20" t="s">
        <v>56</v>
      </c>
      <c r="C20" s="47"/>
      <c r="D20" s="47"/>
      <c r="E20" s="47"/>
      <c r="F20" s="47">
        <v>21</v>
      </c>
      <c r="G20" s="146">
        <v>4510</v>
      </c>
      <c r="H20" s="146">
        <v>2879982</v>
      </c>
      <c r="I20" s="47"/>
      <c r="J20" s="47"/>
      <c r="K20" s="47"/>
      <c r="L20" s="47">
        <v>9</v>
      </c>
      <c r="M20" s="47">
        <v>39373</v>
      </c>
      <c r="N20" s="47">
        <v>10227985</v>
      </c>
      <c r="O20" s="47"/>
      <c r="P20" s="47"/>
      <c r="Q20" s="47"/>
      <c r="R20" s="47">
        <v>1</v>
      </c>
      <c r="S20" s="47">
        <v>966</v>
      </c>
      <c r="T20" s="47">
        <v>139800</v>
      </c>
      <c r="U20" s="47"/>
      <c r="V20" s="47"/>
      <c r="W20" s="47"/>
      <c r="X20" s="47">
        <v>3</v>
      </c>
      <c r="Y20" s="47">
        <v>1051.6</v>
      </c>
      <c r="Z20" s="47">
        <v>517806</v>
      </c>
      <c r="AA20" s="47">
        <v>757.4</v>
      </c>
      <c r="AB20" s="47">
        <v>590669</v>
      </c>
      <c r="AC20" s="47"/>
      <c r="AD20" s="47"/>
      <c r="AE20" s="47">
        <v>320</v>
      </c>
      <c r="AF20" s="47">
        <v>42795</v>
      </c>
      <c r="AG20" s="47"/>
      <c r="AH20" s="47"/>
      <c r="AI20" s="47">
        <v>1196</v>
      </c>
      <c r="AJ20" s="47">
        <v>183570</v>
      </c>
      <c r="AK20" s="47"/>
      <c r="AL20" s="47"/>
      <c r="AM20" s="47"/>
      <c r="AN20" s="47"/>
      <c r="AO20" s="47"/>
      <c r="AP20" s="47"/>
      <c r="AQ20" s="47"/>
      <c r="AR20" s="47"/>
      <c r="AS20" s="47">
        <v>26</v>
      </c>
      <c r="AT20" s="47">
        <v>414</v>
      </c>
      <c r="AU20" s="47">
        <v>115128</v>
      </c>
      <c r="AV20" s="47"/>
      <c r="AW20" s="47"/>
      <c r="AX20" s="47">
        <v>196424</v>
      </c>
      <c r="AY20" s="47">
        <v>92347916</v>
      </c>
      <c r="AZ20" s="47">
        <v>1</v>
      </c>
      <c r="BA20" s="47">
        <v>1155</v>
      </c>
      <c r="BB20" s="47">
        <v>554148</v>
      </c>
      <c r="BC20" s="47">
        <v>1569</v>
      </c>
      <c r="BD20" s="47">
        <v>288360</v>
      </c>
      <c r="BE20" s="47"/>
      <c r="BF20" s="47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ht="15" customHeight="1">
      <c r="A21" s="34">
        <v>42996</v>
      </c>
      <c r="B21" s="38" t="s">
        <v>57</v>
      </c>
      <c r="C21" s="145"/>
      <c r="D21" s="32"/>
      <c r="E21" s="32"/>
      <c r="F21" s="145">
        <v>38</v>
      </c>
      <c r="G21" s="145">
        <v>3485</v>
      </c>
      <c r="H21" s="145">
        <v>2590272</v>
      </c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>
        <v>1</v>
      </c>
      <c r="Y21" s="145">
        <v>64.6</v>
      </c>
      <c r="Z21" s="145">
        <v>29246</v>
      </c>
      <c r="AA21" s="145">
        <v>31.5</v>
      </c>
      <c r="AB21" s="145">
        <v>36969</v>
      </c>
      <c r="AC21" s="145"/>
      <c r="AD21" s="145"/>
      <c r="AE21" s="145"/>
      <c r="AF21" s="145"/>
      <c r="AG21" s="145"/>
      <c r="AH21" s="145"/>
      <c r="AI21" s="145">
        <v>5</v>
      </c>
      <c r="AJ21" s="145">
        <v>6372</v>
      </c>
      <c r="AK21" s="145"/>
      <c r="AL21" s="145"/>
      <c r="AM21" s="145"/>
      <c r="AN21" s="145"/>
      <c r="AO21" s="145"/>
      <c r="AP21" s="145"/>
      <c r="AQ21" s="145"/>
      <c r="AR21" s="145"/>
      <c r="AS21" s="145">
        <v>13</v>
      </c>
      <c r="AT21" s="145">
        <v>290</v>
      </c>
      <c r="AU21" s="145">
        <v>95148</v>
      </c>
      <c r="AV21" s="145"/>
      <c r="AW21" s="145"/>
      <c r="AX21" s="145">
        <v>95824</v>
      </c>
      <c r="AY21" s="145">
        <v>46644660</v>
      </c>
      <c r="AZ21" s="145"/>
      <c r="BA21" s="145"/>
      <c r="BB21" s="145"/>
      <c r="BC21" s="145"/>
      <c r="BD21" s="145"/>
      <c r="BE21" s="145"/>
      <c r="BF21" s="145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ht="15" customHeight="1">
      <c r="A22" s="1">
        <v>42997</v>
      </c>
      <c r="B22" s="20" t="s">
        <v>51</v>
      </c>
      <c r="C22" s="146">
        <v>4</v>
      </c>
      <c r="D22" s="146">
        <v>595</v>
      </c>
      <c r="E22" s="146">
        <v>347814</v>
      </c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>
        <v>4</v>
      </c>
      <c r="Y22" s="146">
        <v>1097.1</v>
      </c>
      <c r="Z22" s="146">
        <v>473986</v>
      </c>
      <c r="AA22" s="146">
        <v>972.5</v>
      </c>
      <c r="AB22" s="146">
        <v>748198</v>
      </c>
      <c r="AC22" s="146"/>
      <c r="AD22" s="146"/>
      <c r="AE22" s="146">
        <v>794</v>
      </c>
      <c r="AF22" s="146">
        <v>248400</v>
      </c>
      <c r="AG22" s="146"/>
      <c r="AH22" s="146"/>
      <c r="AI22" s="146">
        <v>5166</v>
      </c>
      <c r="AJ22" s="146">
        <v>719618</v>
      </c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>
        <v>1</v>
      </c>
      <c r="BA22" s="146">
        <v>800</v>
      </c>
      <c r="BB22" s="146">
        <v>347868</v>
      </c>
      <c r="BC22" s="146">
        <v>108</v>
      </c>
      <c r="BD22" s="146">
        <v>20736</v>
      </c>
      <c r="BE22" s="146"/>
      <c r="BF22" s="146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ht="15" customHeight="1">
      <c r="A23" s="34">
        <v>42998</v>
      </c>
      <c r="B23" s="38" t="s">
        <v>52</v>
      </c>
      <c r="C23" s="151"/>
      <c r="D23" s="151"/>
      <c r="E23" s="151"/>
      <c r="F23" s="151">
        <v>32</v>
      </c>
      <c r="G23" s="151">
        <v>6506</v>
      </c>
      <c r="H23" s="151">
        <v>5333418</v>
      </c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>
        <v>1</v>
      </c>
      <c r="Y23" s="151">
        <v>126</v>
      </c>
      <c r="Z23" s="151">
        <v>52958</v>
      </c>
      <c r="AA23" s="151">
        <v>81.4</v>
      </c>
      <c r="AB23" s="151">
        <v>69111</v>
      </c>
      <c r="AC23" s="151"/>
      <c r="AD23" s="151"/>
      <c r="AE23" s="151"/>
      <c r="AF23" s="151"/>
      <c r="AG23" s="151"/>
      <c r="AH23" s="151"/>
      <c r="AI23" s="151">
        <v>5</v>
      </c>
      <c r="AJ23" s="151">
        <v>864</v>
      </c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>
        <v>1</v>
      </c>
      <c r="BA23" s="151">
        <v>610</v>
      </c>
      <c r="BB23" s="151">
        <v>250452</v>
      </c>
      <c r="BC23" s="151">
        <v>115</v>
      </c>
      <c r="BD23" s="151">
        <v>20088</v>
      </c>
      <c r="BE23" s="151"/>
      <c r="BF23" s="151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ht="15" customHeight="1">
      <c r="A24" s="1">
        <v>42999</v>
      </c>
      <c r="B24" s="20" t="s">
        <v>53</v>
      </c>
      <c r="C24" s="147">
        <v>1</v>
      </c>
      <c r="D24" s="147">
        <v>130</v>
      </c>
      <c r="E24" s="147">
        <v>84240</v>
      </c>
      <c r="F24" s="147">
        <v>32</v>
      </c>
      <c r="G24" s="147">
        <v>5510</v>
      </c>
      <c r="H24" s="147">
        <v>3943026</v>
      </c>
      <c r="I24" s="147">
        <v>3</v>
      </c>
      <c r="J24" s="147">
        <v>45666</v>
      </c>
      <c r="K24" s="147">
        <v>1660707</v>
      </c>
      <c r="L24" s="147">
        <v>1</v>
      </c>
      <c r="M24" s="147">
        <v>6088</v>
      </c>
      <c r="N24" s="147">
        <v>1235005</v>
      </c>
      <c r="O24" s="147">
        <v>1</v>
      </c>
      <c r="P24" s="147">
        <v>954</v>
      </c>
      <c r="Q24" s="147">
        <v>216367</v>
      </c>
      <c r="R24" s="147">
        <v>1</v>
      </c>
      <c r="S24" s="147">
        <v>1287</v>
      </c>
      <c r="T24" s="147">
        <v>179010</v>
      </c>
      <c r="U24" s="147"/>
      <c r="V24" s="147"/>
      <c r="W24" s="147"/>
      <c r="X24" s="147">
        <v>5</v>
      </c>
      <c r="Y24" s="147">
        <v>2446</v>
      </c>
      <c r="Z24" s="147">
        <v>1024649</v>
      </c>
      <c r="AA24" s="147">
        <v>2043</v>
      </c>
      <c r="AB24" s="147">
        <v>1997233</v>
      </c>
      <c r="AC24" s="147"/>
      <c r="AD24" s="147"/>
      <c r="AE24" s="147">
        <v>955</v>
      </c>
      <c r="AF24" s="147">
        <v>233042</v>
      </c>
      <c r="AG24" s="147"/>
      <c r="AH24" s="147"/>
      <c r="AI24" s="147">
        <v>5459.4</v>
      </c>
      <c r="AJ24" s="147">
        <v>775390</v>
      </c>
      <c r="AK24" s="147"/>
      <c r="AL24" s="147"/>
      <c r="AM24" s="147"/>
      <c r="AN24" s="147"/>
      <c r="AO24" s="147"/>
      <c r="AP24" s="147"/>
      <c r="AQ24" s="147"/>
      <c r="AR24" s="147"/>
      <c r="AS24" s="147">
        <v>13</v>
      </c>
      <c r="AT24" s="147">
        <v>378</v>
      </c>
      <c r="AU24" s="147">
        <v>80568</v>
      </c>
      <c r="AV24" s="147"/>
      <c r="AW24" s="147"/>
      <c r="AX24" s="147">
        <v>106778</v>
      </c>
      <c r="AY24" s="147">
        <v>51404328</v>
      </c>
      <c r="AZ24" s="147"/>
      <c r="BA24" s="147"/>
      <c r="BB24" s="147"/>
      <c r="BC24" s="147"/>
      <c r="BD24" s="147"/>
      <c r="BE24" s="147"/>
      <c r="BF24" s="147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ht="15" customHeight="1">
      <c r="A25" s="34">
        <v>43000</v>
      </c>
      <c r="B25" s="20" t="s">
        <v>54</v>
      </c>
      <c r="C25" s="47"/>
      <c r="D25" s="47"/>
      <c r="E25" s="47"/>
      <c r="F25" s="47"/>
      <c r="G25" s="148"/>
      <c r="H25" s="148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ht="15" customHeight="1">
      <c r="A26" s="1">
        <v>43001</v>
      </c>
      <c r="B26" s="38" t="s">
        <v>55</v>
      </c>
      <c r="C26" s="147"/>
      <c r="D26" s="32"/>
      <c r="E26" s="32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15" customHeight="1">
      <c r="A27" s="34">
        <v>43002</v>
      </c>
      <c r="B27" s="20" t="s">
        <v>56</v>
      </c>
      <c r="C27" s="148"/>
      <c r="D27" s="148"/>
      <c r="E27" s="148"/>
      <c r="F27" s="148">
        <v>33</v>
      </c>
      <c r="G27" s="148">
        <v>15330</v>
      </c>
      <c r="H27" s="148">
        <v>11222928</v>
      </c>
      <c r="I27" s="148"/>
      <c r="J27" s="148"/>
      <c r="K27" s="148"/>
      <c r="L27" s="148">
        <v>1</v>
      </c>
      <c r="M27" s="148">
        <v>4754</v>
      </c>
      <c r="N27" s="148">
        <v>2142469</v>
      </c>
      <c r="O27" s="148">
        <v>7</v>
      </c>
      <c r="P27" s="148">
        <v>18120</v>
      </c>
      <c r="Q27" s="148">
        <v>8231228</v>
      </c>
      <c r="R27" s="148"/>
      <c r="S27" s="148"/>
      <c r="T27" s="148"/>
      <c r="U27" s="148"/>
      <c r="V27" s="148"/>
      <c r="W27" s="148"/>
      <c r="X27" s="148">
        <v>4</v>
      </c>
      <c r="Y27" s="148">
        <v>5689.8</v>
      </c>
      <c r="Z27" s="148">
        <v>2319719</v>
      </c>
      <c r="AA27" s="148">
        <v>4445</v>
      </c>
      <c r="AB27" s="148">
        <v>3950060</v>
      </c>
      <c r="AC27" s="148"/>
      <c r="AD27" s="148"/>
      <c r="AE27" s="148">
        <v>164</v>
      </c>
      <c r="AF27" s="148">
        <v>56916</v>
      </c>
      <c r="AG27" s="148"/>
      <c r="AH27" s="148"/>
      <c r="AI27" s="148">
        <v>592.7</v>
      </c>
      <c r="AJ27" s="148">
        <v>90465</v>
      </c>
      <c r="AK27" s="148"/>
      <c r="AL27" s="148"/>
      <c r="AM27" s="148"/>
      <c r="AN27" s="148"/>
      <c r="AO27" s="148"/>
      <c r="AP27" s="148"/>
      <c r="AQ27" s="148"/>
      <c r="AR27" s="148"/>
      <c r="AS27" s="148">
        <v>13</v>
      </c>
      <c r="AT27" s="148">
        <v>1145</v>
      </c>
      <c r="AU27" s="148">
        <v>128898</v>
      </c>
      <c r="AV27" s="148">
        <v>11</v>
      </c>
      <c r="AW27" s="148">
        <v>324</v>
      </c>
      <c r="AX27" s="148">
        <v>128581</v>
      </c>
      <c r="AY27" s="148">
        <v>59987557</v>
      </c>
      <c r="AZ27" s="148"/>
      <c r="BA27" s="148"/>
      <c r="BB27" s="148"/>
      <c r="BC27" s="148"/>
      <c r="BD27" s="148"/>
      <c r="BE27" s="148"/>
      <c r="BF27" s="148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15" customHeight="1">
      <c r="A28" s="1">
        <v>43003</v>
      </c>
      <c r="B28" s="38" t="s">
        <v>57</v>
      </c>
      <c r="C28" s="147">
        <v>6</v>
      </c>
      <c r="D28" s="147">
        <v>90</v>
      </c>
      <c r="E28" s="147">
        <v>97200</v>
      </c>
      <c r="F28" s="147"/>
      <c r="G28" s="147"/>
      <c r="H28" s="147"/>
      <c r="I28" s="147"/>
      <c r="J28" s="147"/>
      <c r="K28" s="147"/>
      <c r="L28" s="147">
        <v>1</v>
      </c>
      <c r="M28" s="147">
        <v>5848</v>
      </c>
      <c r="N28" s="147">
        <v>2656565</v>
      </c>
      <c r="O28" s="147">
        <v>6</v>
      </c>
      <c r="P28" s="147">
        <v>21008</v>
      </c>
      <c r="Q28" s="147">
        <v>9659942</v>
      </c>
      <c r="R28" s="147"/>
      <c r="S28" s="147"/>
      <c r="T28" s="147"/>
      <c r="U28" s="147"/>
      <c r="V28" s="147"/>
      <c r="W28" s="147"/>
      <c r="X28" s="147">
        <v>3</v>
      </c>
      <c r="Y28" s="147">
        <v>2961.7</v>
      </c>
      <c r="Z28" s="147">
        <v>1197329</v>
      </c>
      <c r="AA28" s="147">
        <v>2876.7</v>
      </c>
      <c r="AB28" s="147">
        <v>2648270</v>
      </c>
      <c r="AC28" s="147"/>
      <c r="AD28" s="147"/>
      <c r="AE28" s="147">
        <v>467</v>
      </c>
      <c r="AF28" s="147">
        <v>191592</v>
      </c>
      <c r="AG28" s="147"/>
      <c r="AH28" s="147"/>
      <c r="AI28" s="147">
        <v>1230.9</v>
      </c>
      <c r="AJ28" s="147">
        <v>169954</v>
      </c>
      <c r="AK28" s="147"/>
      <c r="AL28" s="147"/>
      <c r="AM28" s="147"/>
      <c r="AN28" s="147"/>
      <c r="AO28" s="147"/>
      <c r="AP28" s="147"/>
      <c r="AQ28" s="147"/>
      <c r="AR28" s="147"/>
      <c r="AS28" s="147">
        <v>10</v>
      </c>
      <c r="AT28" s="147">
        <v>721</v>
      </c>
      <c r="AU28" s="147">
        <v>214218</v>
      </c>
      <c r="AV28" s="147">
        <v>55</v>
      </c>
      <c r="AW28" s="147">
        <v>11340</v>
      </c>
      <c r="AX28" s="147">
        <v>11171</v>
      </c>
      <c r="AY28" s="147">
        <v>5216028</v>
      </c>
      <c r="AZ28" s="147">
        <v>1</v>
      </c>
      <c r="BA28" s="147">
        <v>269</v>
      </c>
      <c r="BB28" s="147">
        <v>133596</v>
      </c>
      <c r="BC28" s="147">
        <v>1438</v>
      </c>
      <c r="BD28" s="147">
        <v>225396</v>
      </c>
      <c r="BE28" s="147"/>
      <c r="BF28" s="147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15" customHeight="1">
      <c r="A29" s="34">
        <v>43004</v>
      </c>
      <c r="B29" s="20" t="s">
        <v>51</v>
      </c>
      <c r="C29" s="149">
        <v>5</v>
      </c>
      <c r="D29" s="149">
        <v>70</v>
      </c>
      <c r="E29" s="149">
        <v>70524</v>
      </c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>
        <v>5</v>
      </c>
      <c r="Y29" s="149">
        <v>4257.3</v>
      </c>
      <c r="Z29" s="149">
        <v>1646508</v>
      </c>
      <c r="AA29" s="149">
        <v>3854.4</v>
      </c>
      <c r="AB29" s="149">
        <v>3054131</v>
      </c>
      <c r="AC29" s="149"/>
      <c r="AD29" s="149"/>
      <c r="AE29" s="149">
        <v>994</v>
      </c>
      <c r="AF29" s="149">
        <v>340524</v>
      </c>
      <c r="AG29" s="149"/>
      <c r="AH29" s="149"/>
      <c r="AI29" s="149">
        <v>1748</v>
      </c>
      <c r="AJ29" s="149">
        <v>220087</v>
      </c>
      <c r="AK29" s="149"/>
      <c r="AL29" s="149"/>
      <c r="AM29" s="149"/>
      <c r="AN29" s="149"/>
      <c r="AO29" s="149"/>
      <c r="AP29" s="149"/>
      <c r="AQ29" s="149"/>
      <c r="AR29" s="149"/>
      <c r="AS29" s="149">
        <v>13</v>
      </c>
      <c r="AT29" s="149">
        <v>559</v>
      </c>
      <c r="AU29" s="149">
        <v>141696</v>
      </c>
      <c r="AV29" s="149"/>
      <c r="AW29" s="149"/>
      <c r="AX29" s="149">
        <v>130173</v>
      </c>
      <c r="AY29" s="149">
        <v>65227970</v>
      </c>
      <c r="AZ29" s="149">
        <v>1</v>
      </c>
      <c r="BA29" s="149">
        <v>876</v>
      </c>
      <c r="BB29" s="149">
        <v>324216</v>
      </c>
      <c r="BC29" s="149">
        <v>88</v>
      </c>
      <c r="BD29" s="149">
        <v>12096</v>
      </c>
      <c r="BE29" s="149"/>
      <c r="BF29" s="149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15" customHeight="1">
      <c r="A30" s="1">
        <v>43005</v>
      </c>
      <c r="B30" s="38" t="s">
        <v>52</v>
      </c>
      <c r="C30" s="47">
        <v>5</v>
      </c>
      <c r="D30" s="47">
        <v>560</v>
      </c>
      <c r="E30" s="47">
        <v>679428</v>
      </c>
      <c r="F30" s="47"/>
      <c r="G30" s="150"/>
      <c r="H30" s="150"/>
      <c r="I30" s="47"/>
      <c r="J30" s="47"/>
      <c r="K30" s="47"/>
      <c r="L30" s="47">
        <v>2</v>
      </c>
      <c r="M30" s="47">
        <v>5152</v>
      </c>
      <c r="N30" s="47">
        <v>973728</v>
      </c>
      <c r="O30" s="47"/>
      <c r="P30" s="47"/>
      <c r="Q30" s="47"/>
      <c r="R30" s="47">
        <v>5</v>
      </c>
      <c r="S30" s="47">
        <v>17322</v>
      </c>
      <c r="T30" s="47">
        <v>2500767</v>
      </c>
      <c r="U30" s="47"/>
      <c r="V30" s="47"/>
      <c r="W30" s="47"/>
      <c r="X30" s="47">
        <v>2</v>
      </c>
      <c r="Y30" s="47">
        <v>633</v>
      </c>
      <c r="Z30" s="47">
        <v>269784</v>
      </c>
      <c r="AA30" s="47">
        <v>561</v>
      </c>
      <c r="AB30" s="47">
        <v>529092</v>
      </c>
      <c r="AC30" s="47"/>
      <c r="AD30" s="47"/>
      <c r="AE30" s="47">
        <v>10</v>
      </c>
      <c r="AF30" s="47">
        <v>2700</v>
      </c>
      <c r="AG30" s="47"/>
      <c r="AH30" s="47"/>
      <c r="AI30" s="47">
        <v>21</v>
      </c>
      <c r="AJ30" s="47">
        <v>5940</v>
      </c>
      <c r="AK30" s="47"/>
      <c r="AL30" s="47"/>
      <c r="AM30" s="47"/>
      <c r="AN30" s="47"/>
      <c r="AO30" s="47"/>
      <c r="AP30" s="47"/>
      <c r="AQ30" s="47"/>
      <c r="AR30" s="47"/>
      <c r="AS30" s="47">
        <v>13</v>
      </c>
      <c r="AT30" s="47">
        <v>393</v>
      </c>
      <c r="AU30" s="47">
        <v>148392</v>
      </c>
      <c r="AV30" s="47"/>
      <c r="AW30" s="47"/>
      <c r="AX30" s="47">
        <v>150990</v>
      </c>
      <c r="AY30" s="47">
        <v>77322266</v>
      </c>
      <c r="AZ30" s="47">
        <v>1</v>
      </c>
      <c r="BA30" s="47">
        <v>416</v>
      </c>
      <c r="BB30" s="47">
        <v>201312</v>
      </c>
      <c r="BC30" s="47">
        <v>69</v>
      </c>
      <c r="BD30" s="47">
        <v>15336</v>
      </c>
      <c r="BE30" s="47"/>
      <c r="BF30" s="47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ht="15" customHeight="1">
      <c r="A31" s="34">
        <v>43006</v>
      </c>
      <c r="B31" s="20" t="s">
        <v>53</v>
      </c>
      <c r="C31" s="149"/>
      <c r="D31" s="32"/>
      <c r="E31" s="32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ht="15" customHeight="1">
      <c r="A32" s="1">
        <v>43007</v>
      </c>
      <c r="B32" s="20" t="s">
        <v>54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>
        <v>4</v>
      </c>
      <c r="Y32" s="150">
        <v>4396</v>
      </c>
      <c r="Z32" s="150">
        <v>1919840</v>
      </c>
      <c r="AA32" s="150">
        <v>4094.8</v>
      </c>
      <c r="AB32" s="150">
        <v>3361270</v>
      </c>
      <c r="AC32" s="150"/>
      <c r="AD32" s="150"/>
      <c r="AE32" s="150">
        <v>769</v>
      </c>
      <c r="AF32" s="150">
        <v>372973</v>
      </c>
      <c r="AG32" s="150"/>
      <c r="AH32" s="150"/>
      <c r="AI32" s="150">
        <v>4310</v>
      </c>
      <c r="AJ32" s="150">
        <v>688944</v>
      </c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ht="15" customHeight="1">
      <c r="A33" s="34">
        <v>43008</v>
      </c>
      <c r="B33" s="38" t="s">
        <v>55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33">
    <mergeCell ref="AX2:AY2"/>
    <mergeCell ref="BC2:BD2"/>
    <mergeCell ref="BE2:BF2"/>
    <mergeCell ref="A3:B3"/>
    <mergeCell ref="AK2:AL2"/>
    <mergeCell ref="AM2:AN2"/>
    <mergeCell ref="AO2:AP2"/>
    <mergeCell ref="AQ2:AR2"/>
    <mergeCell ref="R2:T2"/>
    <mergeCell ref="U2:W2"/>
    <mergeCell ref="AV2:AW2"/>
    <mergeCell ref="Y2:Z2"/>
    <mergeCell ref="AA2:AB2"/>
    <mergeCell ref="AC2:AD2"/>
    <mergeCell ref="AE2:AF2"/>
    <mergeCell ref="AG2:AH2"/>
    <mergeCell ref="AI2:AJ2"/>
    <mergeCell ref="A2:B2"/>
    <mergeCell ref="C2:E2"/>
    <mergeCell ref="F2:H2"/>
    <mergeCell ref="I2:K2"/>
    <mergeCell ref="L2:N2"/>
    <mergeCell ref="O2:Q2"/>
    <mergeCell ref="AZ2:BB2"/>
    <mergeCell ref="AS2:AU2"/>
    <mergeCell ref="A1:B1"/>
    <mergeCell ref="C1:E1"/>
    <mergeCell ref="F1:H1"/>
    <mergeCell ref="I1:T1"/>
    <mergeCell ref="U1:W1"/>
    <mergeCell ref="X1:AR1"/>
    <mergeCell ref="AS1:AY1"/>
    <mergeCell ref="AZ1:BF1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8" r:id="rId1"/>
  <headerFooter>
    <oddHeader>&amp;C八戸の水揚げ（主な魚種・主な漁法）&amp;R
平成28年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八戸市</cp:lastModifiedBy>
  <cp:lastPrinted>2015-12-08T01:08:55Z</cp:lastPrinted>
  <dcterms:created xsi:type="dcterms:W3CDTF">2012-06-29T00:05:32Z</dcterms:created>
  <dcterms:modified xsi:type="dcterms:W3CDTF">2019-04-22T08:16:21Z</dcterms:modified>
  <cp:category/>
  <cp:version/>
  <cp:contentType/>
  <cp:contentStatus/>
</cp:coreProperties>
</file>