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nzaisv\工事契約版\工事契約G共有\00_◆業者名簿・登録受付\◆名簿(H18～）\令和６名簿（定期審査）\06_公表名簿\名簿③\"/>
    </mc:Choice>
  </mc:AlternateContent>
  <bookViews>
    <workbookView xWindow="0" yWindow="0" windowWidth="20490" windowHeight="7530"/>
  </bookViews>
  <sheets>
    <sheet name="土木工事" sheetId="3" r:id="rId1"/>
    <sheet name="建築工事" sheetId="5" r:id="rId2"/>
    <sheet name="電気工事" sheetId="11" r:id="rId3"/>
    <sheet name="管工事" sheetId="12" r:id="rId4"/>
    <sheet name="舗装工事" sheetId="16" r:id="rId5"/>
    <sheet name="大工工事" sheetId="6" r:id="rId6"/>
    <sheet name="と び・土工・コンクリート工事" sheetId="8" r:id="rId7"/>
    <sheet name="石工事" sheetId="9" r:id="rId8"/>
    <sheet name="屋根工事" sheetId="10" r:id="rId9"/>
    <sheet name="タイル・れんが・ブロック工事" sheetId="13" r:id="rId10"/>
    <sheet name="鋼構造物工事" sheetId="14" r:id="rId11"/>
    <sheet name="鉄筋工事" sheetId="15" r:id="rId12"/>
    <sheet name="しゅんせつ工事" sheetId="18" r:id="rId13"/>
    <sheet name="板金工事" sheetId="19" r:id="rId14"/>
    <sheet name="ガラス工事" sheetId="20" r:id="rId15"/>
    <sheet name="塗装工事" sheetId="21" r:id="rId16"/>
    <sheet name="防水工事" sheetId="22" r:id="rId17"/>
    <sheet name="内装仕上工事" sheetId="23" r:id="rId18"/>
    <sheet name="機械器具設置工事" sheetId="24" r:id="rId19"/>
    <sheet name="熱絶縁工事" sheetId="25" r:id="rId20"/>
    <sheet name="電気通信工事" sheetId="26" r:id="rId21"/>
    <sheet name="造園工事" sheetId="27" r:id="rId22"/>
    <sheet name="さく井工事" sheetId="28" r:id="rId23"/>
    <sheet name="建具工事" sheetId="29" r:id="rId24"/>
    <sheet name="水道施設工事" sheetId="30" r:id="rId25"/>
    <sheet name="消防施設工事" sheetId="31" r:id="rId26"/>
    <sheet name="清掃施設工事" sheetId="32" r:id="rId27"/>
    <sheet name="解体工事" sheetId="33" r:id="rId28"/>
  </sheets>
  <definedNames>
    <definedName name="_xlnm._FilterDatabase" localSheetId="14" hidden="1">ガラス工事!#REF!</definedName>
    <definedName name="_xlnm._FilterDatabase" localSheetId="22" hidden="1">さく井工事!#REF!</definedName>
    <definedName name="_xlnm._FilterDatabase" localSheetId="12" hidden="1">しゅんせつ工事!$A$3:$I$3</definedName>
    <definedName name="_xlnm._FilterDatabase" localSheetId="9" hidden="1">タイル・れんが・ブロック工事!$A$3:$I$3</definedName>
    <definedName name="_xlnm._FilterDatabase" localSheetId="6" hidden="1">'と び・土工・コンクリート工事'!$A$3:$I$3</definedName>
    <definedName name="_xlnm._FilterDatabase" localSheetId="8" hidden="1">屋根工事!$A$3:$I$3</definedName>
    <definedName name="_xlnm._FilterDatabase" localSheetId="27" hidden="1">解体工事!$A$3:$I$3</definedName>
    <definedName name="_xlnm._FilterDatabase" localSheetId="3" hidden="1">管工事!$A$3:$J$3</definedName>
    <definedName name="_xlnm._FilterDatabase" localSheetId="18" hidden="1">機械器具設置工事!$A$3:$I$3</definedName>
    <definedName name="_xlnm._FilterDatabase" localSheetId="23" hidden="1">建具工事!$A$3:$I$3</definedName>
    <definedName name="_xlnm._FilterDatabase" localSheetId="1" hidden="1">建築工事!$A$3:$M$3</definedName>
    <definedName name="_xlnm._FilterDatabase" localSheetId="10" hidden="1">鋼構造物工事!$A$3:$I$3</definedName>
    <definedName name="_xlnm._FilterDatabase" localSheetId="25" hidden="1">消防施設工事!$A$3:$I$3</definedName>
    <definedName name="_xlnm._FilterDatabase" localSheetId="24" hidden="1">水道施設工事!$A$3:$I$3</definedName>
    <definedName name="_xlnm._FilterDatabase" localSheetId="26" hidden="1">清掃施設工事!#REF!</definedName>
    <definedName name="_xlnm._FilterDatabase" localSheetId="7" hidden="1">石工事!$A$3:$I$3</definedName>
    <definedName name="_xlnm._FilterDatabase" localSheetId="21" hidden="1">造園工事!$B$3:$H$21</definedName>
    <definedName name="_xlnm._FilterDatabase" localSheetId="5" hidden="1">大工工事!$A$3:$I$3</definedName>
    <definedName name="_xlnm._FilterDatabase" localSheetId="11" hidden="1">鉄筋工事!#REF!</definedName>
    <definedName name="_xlnm._FilterDatabase" localSheetId="2" hidden="1">電気工事!$A$3:$J$3</definedName>
    <definedName name="_xlnm._FilterDatabase" localSheetId="20" hidden="1">電気通信工事!$A$3:$I$3</definedName>
    <definedName name="_xlnm._FilterDatabase" localSheetId="15" hidden="1">塗装工事!$A$3:$I$3</definedName>
    <definedName name="_xlnm._FilterDatabase" localSheetId="0" hidden="1">土木工事!$A$3:$M$121</definedName>
    <definedName name="_xlnm._FilterDatabase" localSheetId="17" hidden="1">内装仕上工事!$A$3:$I$3</definedName>
    <definedName name="_xlnm._FilterDatabase" localSheetId="19" hidden="1">熱絶縁工事!$A$3:$I$3</definedName>
    <definedName name="_xlnm._FilterDatabase" localSheetId="13" hidden="1">板金工事!$A$3:$I$3</definedName>
    <definedName name="_xlnm._FilterDatabase" localSheetId="4" hidden="1">舗装工事!$A$3:$M$3</definedName>
    <definedName name="_xlnm._FilterDatabase" localSheetId="16" hidden="1">防水工事!$A$3:$I$3</definedName>
    <definedName name="_xlnm.Print_Area" localSheetId="14">ガラス工事!$A$1:$G$4</definedName>
    <definedName name="_xlnm.Print_Area" localSheetId="22">さく井工事!$A$1:$G$4</definedName>
    <definedName name="_xlnm.Print_Area" localSheetId="12">しゅんせつ工事!$A$1:$G$7</definedName>
    <definedName name="_xlnm.Print_Area" localSheetId="9">タイル・れんが・ブロック工事!$A$1:$G$8</definedName>
    <definedName name="_xlnm.Print_Area" localSheetId="6">'と び・土工・コンクリート工事'!$A$1:$G$70</definedName>
    <definedName name="_xlnm.Print_Area" localSheetId="8">屋根工事!$A$1:$G$11</definedName>
    <definedName name="_xlnm.Print_Area" localSheetId="27">解体工事!$A$1:$G$51</definedName>
    <definedName name="_xlnm.Print_Area" localSheetId="3">管工事!$A$1:$H$53</definedName>
    <definedName name="_xlnm.Print_Area" localSheetId="18">機械器具設置工事!$A$1:$G$23</definedName>
    <definedName name="_xlnm.Print_Area" localSheetId="23">建具工事!$A$1:$G$9</definedName>
    <definedName name="_xlnm.Print_Area" localSheetId="1">建築工事!$A$1:$K$60</definedName>
    <definedName name="_xlnm.Print_Area" localSheetId="10">鋼構造物工事!$A$1:$G$16</definedName>
    <definedName name="_xlnm.Print_Area" localSheetId="25">消防施設工事!$A$1:$G$27</definedName>
    <definedName name="_xlnm.Print_Area" localSheetId="24">水道施設工事!$A$1:$G$35</definedName>
    <definedName name="_xlnm.Print_Area" localSheetId="26">清掃施設工事!$A$1:$G$19</definedName>
    <definedName name="_xlnm.Print_Area" localSheetId="7">石工事!$A$1:$G$5</definedName>
    <definedName name="_xlnm.Print_Area" localSheetId="21">造園工事!$A$1:$G$21</definedName>
    <definedName name="_xlnm.Print_Area" localSheetId="5">大工工事!$A$1:$G$11</definedName>
    <definedName name="_xlnm.Print_Area" localSheetId="11">鉄筋工事!$A$1:$G$19</definedName>
    <definedName name="_xlnm.Print_Area" localSheetId="2">電気工事!$A$1:$H$53</definedName>
    <definedName name="_xlnm.Print_Area" localSheetId="20">電気通信工事!$A$1:$G$21</definedName>
    <definedName name="_xlnm.Print_Area" localSheetId="15">塗装工事!$A$1:$G$26</definedName>
    <definedName name="_xlnm.Print_Area" localSheetId="0">土木工事!$A$1:$K$121</definedName>
    <definedName name="_xlnm.Print_Area" localSheetId="17">内装仕上工事!$A$1:$G$14</definedName>
    <definedName name="_xlnm.Print_Area" localSheetId="19">熱絶縁工事!$A$1:$G$5</definedName>
    <definedName name="_xlnm.Print_Area" localSheetId="13">板金工事!$A$1:$G$9</definedName>
    <definedName name="_xlnm.Print_Area" localSheetId="4">舗装工事!$A$1:$K$96</definedName>
    <definedName name="_xlnm.Print_Area" localSheetId="16">防水工事!$A$1:$G$15</definedName>
    <definedName name="_xlnm.Print_Titles" localSheetId="14">ガラス工事!$1:$3</definedName>
    <definedName name="_xlnm.Print_Titles" localSheetId="22">さく井工事!$1:$3</definedName>
    <definedName name="_xlnm.Print_Titles" localSheetId="12">しゅんせつ工事!$1:$3</definedName>
    <definedName name="_xlnm.Print_Titles" localSheetId="9">タイル・れんが・ブロック工事!$1:$3</definedName>
    <definedName name="_xlnm.Print_Titles" localSheetId="6">'と び・土工・コンクリート工事'!$1:$3</definedName>
    <definedName name="_xlnm.Print_Titles" localSheetId="8">屋根工事!$1:$3</definedName>
    <definedName name="_xlnm.Print_Titles" localSheetId="27">解体工事!$1:$3</definedName>
    <definedName name="_xlnm.Print_Titles" localSheetId="3">管工事!$1:$3</definedName>
    <definedName name="_xlnm.Print_Titles" localSheetId="18">機械器具設置工事!$1:$3</definedName>
    <definedName name="_xlnm.Print_Titles" localSheetId="23">建具工事!$1:$3</definedName>
    <definedName name="_xlnm.Print_Titles" localSheetId="1">建築工事!$1:$3</definedName>
    <definedName name="_xlnm.Print_Titles" localSheetId="10">鋼構造物工事!$1:$3</definedName>
    <definedName name="_xlnm.Print_Titles" localSheetId="25">消防施設工事!$1:$3</definedName>
    <definedName name="_xlnm.Print_Titles" localSheetId="24">水道施設工事!$1:$3</definedName>
    <definedName name="_xlnm.Print_Titles" localSheetId="26">清掃施設工事!$1:$3</definedName>
    <definedName name="_xlnm.Print_Titles" localSheetId="7">石工事!$1:$3</definedName>
    <definedName name="_xlnm.Print_Titles" localSheetId="21">造園工事!$1:$3</definedName>
    <definedName name="_xlnm.Print_Titles" localSheetId="5">大工工事!$1:$3</definedName>
    <definedName name="_xlnm.Print_Titles" localSheetId="11">鉄筋工事!$1:$3</definedName>
    <definedName name="_xlnm.Print_Titles" localSheetId="2">電気工事!$1:$3</definedName>
    <definedName name="_xlnm.Print_Titles" localSheetId="20">電気通信工事!$1:$3</definedName>
    <definedName name="_xlnm.Print_Titles" localSheetId="15">塗装工事!$1:$3</definedName>
    <definedName name="_xlnm.Print_Titles" localSheetId="0">土木工事!$1:$3</definedName>
    <definedName name="_xlnm.Print_Titles" localSheetId="17">内装仕上工事!$1:$3</definedName>
    <definedName name="_xlnm.Print_Titles" localSheetId="19">熱絶縁工事!$1:$3</definedName>
    <definedName name="_xlnm.Print_Titles" localSheetId="13">板金工事!$1:$3</definedName>
    <definedName name="_xlnm.Print_Titles" localSheetId="4">舗装工事!$1:$3</definedName>
    <definedName name="_xlnm.Print_Titles" localSheetId="16">防水工事!$1:$3</definedName>
    <definedName name="業者台帳タイトル" localSheetId="14">#REF!</definedName>
    <definedName name="業者台帳タイトル" localSheetId="22">#REF!</definedName>
    <definedName name="業者台帳タイトル" localSheetId="12">#REF!</definedName>
    <definedName name="業者台帳タイトル" localSheetId="9">#REF!</definedName>
    <definedName name="業者台帳タイトル" localSheetId="6">#REF!</definedName>
    <definedName name="業者台帳タイトル" localSheetId="8">#REF!</definedName>
    <definedName name="業者台帳タイトル" localSheetId="27">#REF!</definedName>
    <definedName name="業者台帳タイトル" localSheetId="3">#REF!</definedName>
    <definedName name="業者台帳タイトル" localSheetId="18">#REF!</definedName>
    <definedName name="業者台帳タイトル" localSheetId="23">#REF!</definedName>
    <definedName name="業者台帳タイトル" localSheetId="1">#REF!</definedName>
    <definedName name="業者台帳タイトル" localSheetId="10">#REF!</definedName>
    <definedName name="業者台帳タイトル" localSheetId="25">#REF!</definedName>
    <definedName name="業者台帳タイトル" localSheetId="24">#REF!</definedName>
    <definedName name="業者台帳タイトル" localSheetId="26">#REF!</definedName>
    <definedName name="業者台帳タイトル" localSheetId="7">#REF!</definedName>
    <definedName name="業者台帳タイトル" localSheetId="21">#REF!</definedName>
    <definedName name="業者台帳タイトル" localSheetId="5">#REF!</definedName>
    <definedName name="業者台帳タイトル" localSheetId="11">#REF!</definedName>
    <definedName name="業者台帳タイトル" localSheetId="2">#REF!</definedName>
    <definedName name="業者台帳タイトル" localSheetId="20">#REF!</definedName>
    <definedName name="業者台帳タイトル" localSheetId="15">#REF!</definedName>
    <definedName name="業者台帳タイトル" localSheetId="0">#REF!</definedName>
    <definedName name="業者台帳タイトル" localSheetId="17">#REF!</definedName>
    <definedName name="業者台帳タイトル" localSheetId="19">#REF!</definedName>
    <definedName name="業者台帳タイトル" localSheetId="13">#REF!</definedName>
    <definedName name="業者台帳タイトル" localSheetId="4">#REF!</definedName>
    <definedName name="業者台帳タイトル" localSheetId="16">#REF!</definedName>
    <definedName name="業者台帳タイトル">#REF!</definedName>
    <definedName name="業者台帳出力開始" localSheetId="14">#REF!</definedName>
    <definedName name="業者台帳出力開始" localSheetId="22">#REF!</definedName>
    <definedName name="業者台帳出力開始" localSheetId="12">#REF!</definedName>
    <definedName name="業者台帳出力開始" localSheetId="9">#REF!</definedName>
    <definedName name="業者台帳出力開始" localSheetId="6">#REF!</definedName>
    <definedName name="業者台帳出力開始" localSheetId="8">#REF!</definedName>
    <definedName name="業者台帳出力開始" localSheetId="27">#REF!</definedName>
    <definedName name="業者台帳出力開始" localSheetId="3">#REF!</definedName>
    <definedName name="業者台帳出力開始" localSheetId="18">#REF!</definedName>
    <definedName name="業者台帳出力開始" localSheetId="23">#REF!</definedName>
    <definedName name="業者台帳出力開始" localSheetId="1">#REF!</definedName>
    <definedName name="業者台帳出力開始" localSheetId="10">#REF!</definedName>
    <definedName name="業者台帳出力開始" localSheetId="25">#REF!</definedName>
    <definedName name="業者台帳出力開始" localSheetId="24">#REF!</definedName>
    <definedName name="業者台帳出力開始" localSheetId="26">#REF!</definedName>
    <definedName name="業者台帳出力開始" localSheetId="7">#REF!</definedName>
    <definedName name="業者台帳出力開始" localSheetId="21">#REF!</definedName>
    <definedName name="業者台帳出力開始" localSheetId="5">#REF!</definedName>
    <definedName name="業者台帳出力開始" localSheetId="11">#REF!</definedName>
    <definedName name="業者台帳出力開始" localSheetId="2">#REF!</definedName>
    <definedName name="業者台帳出力開始" localSheetId="20">#REF!</definedName>
    <definedName name="業者台帳出力開始" localSheetId="15">#REF!</definedName>
    <definedName name="業者台帳出力開始" localSheetId="0">#REF!</definedName>
    <definedName name="業者台帳出力開始" localSheetId="17">#REF!</definedName>
    <definedName name="業者台帳出力開始" localSheetId="19">#REF!</definedName>
    <definedName name="業者台帳出力開始" localSheetId="13">#REF!</definedName>
    <definedName name="業者台帳出力開始" localSheetId="4">#REF!</definedName>
    <definedName name="業者台帳出力開始" localSheetId="16">#REF!</definedName>
    <definedName name="業者台帳出力開始">#REF!</definedName>
    <definedName name="業者台帳出力日" localSheetId="14">#REF!</definedName>
    <definedName name="業者台帳出力日" localSheetId="22">#REF!</definedName>
    <definedName name="業者台帳出力日" localSheetId="12">#REF!</definedName>
    <definedName name="業者台帳出力日" localSheetId="9">#REF!</definedName>
    <definedName name="業者台帳出力日" localSheetId="6">#REF!</definedName>
    <definedName name="業者台帳出力日" localSheetId="8">#REF!</definedName>
    <definedName name="業者台帳出力日" localSheetId="27">#REF!</definedName>
    <definedName name="業者台帳出力日" localSheetId="3">#REF!</definedName>
    <definedName name="業者台帳出力日" localSheetId="18">#REF!</definedName>
    <definedName name="業者台帳出力日" localSheetId="23">#REF!</definedName>
    <definedName name="業者台帳出力日" localSheetId="1">#REF!</definedName>
    <definedName name="業者台帳出力日" localSheetId="10">#REF!</definedName>
    <definedName name="業者台帳出力日" localSheetId="25">#REF!</definedName>
    <definedName name="業者台帳出力日" localSheetId="24">#REF!</definedName>
    <definedName name="業者台帳出力日" localSheetId="26">#REF!</definedName>
    <definedName name="業者台帳出力日" localSheetId="7">#REF!</definedName>
    <definedName name="業者台帳出力日" localSheetId="21">#REF!</definedName>
    <definedName name="業者台帳出力日" localSheetId="5">#REF!</definedName>
    <definedName name="業者台帳出力日" localSheetId="11">#REF!</definedName>
    <definedName name="業者台帳出力日" localSheetId="2">#REF!</definedName>
    <definedName name="業者台帳出力日" localSheetId="20">#REF!</definedName>
    <definedName name="業者台帳出力日" localSheetId="15">#REF!</definedName>
    <definedName name="業者台帳出力日" localSheetId="0">#REF!</definedName>
    <definedName name="業者台帳出力日" localSheetId="17">#REF!</definedName>
    <definedName name="業者台帳出力日" localSheetId="19">#REF!</definedName>
    <definedName name="業者台帳出力日" localSheetId="13">#REF!</definedName>
    <definedName name="業者台帳出力日" localSheetId="4">#REF!</definedName>
    <definedName name="業者台帳出力日" localSheetId="16">#REF!</definedName>
    <definedName name="業者台帳出力日">#REF!</definedName>
    <definedName name="業者台帳地域名" localSheetId="14">#REF!</definedName>
    <definedName name="業者台帳地域名" localSheetId="22">#REF!</definedName>
    <definedName name="業者台帳地域名" localSheetId="12">#REF!</definedName>
    <definedName name="業者台帳地域名" localSheetId="9">#REF!</definedName>
    <definedName name="業者台帳地域名" localSheetId="6">#REF!</definedName>
    <definedName name="業者台帳地域名" localSheetId="8">#REF!</definedName>
    <definedName name="業者台帳地域名" localSheetId="27">#REF!</definedName>
    <definedName name="業者台帳地域名" localSheetId="3">#REF!</definedName>
    <definedName name="業者台帳地域名" localSheetId="18">#REF!</definedName>
    <definedName name="業者台帳地域名" localSheetId="23">#REF!</definedName>
    <definedName name="業者台帳地域名" localSheetId="1">#REF!</definedName>
    <definedName name="業者台帳地域名" localSheetId="10">#REF!</definedName>
    <definedName name="業者台帳地域名" localSheetId="25">#REF!</definedName>
    <definedName name="業者台帳地域名" localSheetId="24">#REF!</definedName>
    <definedName name="業者台帳地域名" localSheetId="26">#REF!</definedName>
    <definedName name="業者台帳地域名" localSheetId="7">#REF!</definedName>
    <definedName name="業者台帳地域名" localSheetId="21">#REF!</definedName>
    <definedName name="業者台帳地域名" localSheetId="5">#REF!</definedName>
    <definedName name="業者台帳地域名" localSheetId="11">#REF!</definedName>
    <definedName name="業者台帳地域名" localSheetId="2">#REF!</definedName>
    <definedName name="業者台帳地域名" localSheetId="20">#REF!</definedName>
    <definedName name="業者台帳地域名" localSheetId="15">#REF!</definedName>
    <definedName name="業者台帳地域名" localSheetId="0">#REF!</definedName>
    <definedName name="業者台帳地域名" localSheetId="17">#REF!</definedName>
    <definedName name="業者台帳地域名" localSheetId="19">#REF!</definedName>
    <definedName name="業者台帳地域名" localSheetId="13">#REF!</definedName>
    <definedName name="業者台帳地域名" localSheetId="4">#REF!</definedName>
    <definedName name="業者台帳地域名" localSheetId="16">#REF!</definedName>
    <definedName name="業者台帳地域名">#REF!</definedName>
    <definedName name="業者台帳年度" localSheetId="14">#REF!</definedName>
    <definedName name="業者台帳年度" localSheetId="22">#REF!</definedName>
    <definedName name="業者台帳年度" localSheetId="12">#REF!</definedName>
    <definedName name="業者台帳年度" localSheetId="9">#REF!</definedName>
    <definedName name="業者台帳年度" localSheetId="6">#REF!</definedName>
    <definedName name="業者台帳年度" localSheetId="8">#REF!</definedName>
    <definedName name="業者台帳年度" localSheetId="27">#REF!</definedName>
    <definedName name="業者台帳年度" localSheetId="3">#REF!</definedName>
    <definedName name="業者台帳年度" localSheetId="18">#REF!</definedName>
    <definedName name="業者台帳年度" localSheetId="23">#REF!</definedName>
    <definedName name="業者台帳年度" localSheetId="1">#REF!</definedName>
    <definedName name="業者台帳年度" localSheetId="10">#REF!</definedName>
    <definedName name="業者台帳年度" localSheetId="25">#REF!</definedName>
    <definedName name="業者台帳年度" localSheetId="24">#REF!</definedName>
    <definedName name="業者台帳年度" localSheetId="26">#REF!</definedName>
    <definedName name="業者台帳年度" localSheetId="7">#REF!</definedName>
    <definedName name="業者台帳年度" localSheetId="21">#REF!</definedName>
    <definedName name="業者台帳年度" localSheetId="5">#REF!</definedName>
    <definedName name="業者台帳年度" localSheetId="11">#REF!</definedName>
    <definedName name="業者台帳年度" localSheetId="2">#REF!</definedName>
    <definedName name="業者台帳年度" localSheetId="20">#REF!</definedName>
    <definedName name="業者台帳年度" localSheetId="15">#REF!</definedName>
    <definedName name="業者台帳年度" localSheetId="0">#REF!</definedName>
    <definedName name="業者台帳年度" localSheetId="17">#REF!</definedName>
    <definedName name="業者台帳年度" localSheetId="19">#REF!</definedName>
    <definedName name="業者台帳年度" localSheetId="13">#REF!</definedName>
    <definedName name="業者台帳年度" localSheetId="4">#REF!</definedName>
    <definedName name="業者台帳年度" localSheetId="16">#REF!</definedName>
    <definedName name="業者台帳年度">#REF!</definedName>
    <definedName name="出力開始" localSheetId="14">ガラス工事!$B$4</definedName>
    <definedName name="出力開始" localSheetId="22">さく井工事!$B$4</definedName>
    <definedName name="出力開始" localSheetId="12">しゅんせつ工事!$B$4</definedName>
    <definedName name="出力開始" localSheetId="9">タイル・れんが・ブロック工事!$B$4</definedName>
    <definedName name="出力開始" localSheetId="6">'と び・土工・コンクリート工事'!$B$4</definedName>
    <definedName name="出力開始" localSheetId="8">屋根工事!$B$4</definedName>
    <definedName name="出力開始" localSheetId="27">解体工事!$B$4</definedName>
    <definedName name="出力開始" localSheetId="3">管工事!$B$4</definedName>
    <definedName name="出力開始" localSheetId="18">機械器具設置工事!$B$4</definedName>
    <definedName name="出力開始" localSheetId="23">建具工事!$B$4</definedName>
    <definedName name="出力開始" localSheetId="1">建築工事!$B$4</definedName>
    <definedName name="出力開始" localSheetId="10">鋼構造物工事!$B$4</definedName>
    <definedName name="出力開始" localSheetId="25">消防施設工事!$B$4</definedName>
    <definedName name="出力開始" localSheetId="24">水道施設工事!$B$4</definedName>
    <definedName name="出力開始" localSheetId="26">清掃施設工事!$B$4</definedName>
    <definedName name="出力開始" localSheetId="7">石工事!$B$4</definedName>
    <definedName name="出力開始" localSheetId="21">造園工事!$B$4</definedName>
    <definedName name="出力開始" localSheetId="5">大工工事!$B$4</definedName>
    <definedName name="出力開始" localSheetId="11">鉄筋工事!$B$4</definedName>
    <definedName name="出力開始" localSheetId="2">電気工事!$B$4</definedName>
    <definedName name="出力開始" localSheetId="20">電気通信工事!$B$4</definedName>
    <definedName name="出力開始" localSheetId="15">塗装工事!$B$4</definedName>
    <definedName name="出力開始" localSheetId="0">土木工事!$B$4</definedName>
    <definedName name="出力開始" localSheetId="17">内装仕上工事!$B$4</definedName>
    <definedName name="出力開始" localSheetId="19">熱絶縁工事!$B$4</definedName>
    <definedName name="出力開始" localSheetId="13">板金工事!$B$4</definedName>
    <definedName name="出力開始" localSheetId="4">舗装工事!$B$4</definedName>
    <definedName name="出力開始" localSheetId="16">防水工事!$B$4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6" l="1"/>
  <c r="B93" i="16"/>
  <c r="B94" i="16"/>
  <c r="B95" i="16"/>
  <c r="B96" i="16"/>
  <c r="B59" i="5"/>
  <c r="B91" i="16" l="1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54" i="11" l="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A24" i="11" s="1"/>
  <c r="B10" i="11"/>
  <c r="B9" i="11"/>
  <c r="B8" i="11"/>
  <c r="A8" i="11"/>
  <c r="B7" i="11"/>
  <c r="B6" i="11"/>
  <c r="B5" i="11"/>
  <c r="A5" i="11"/>
  <c r="B4" i="11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122" i="3"/>
  <c r="B4" i="3"/>
  <c r="B64" i="3"/>
  <c r="A44" i="11" l="1"/>
  <c r="A52" i="11"/>
  <c r="A4" i="11"/>
  <c r="A40" i="11"/>
  <c r="A13" i="11"/>
  <c r="A12" i="11"/>
  <c r="A28" i="11"/>
  <c r="A7" i="11"/>
  <c r="A16" i="11"/>
  <c r="A32" i="11"/>
  <c r="A48" i="11"/>
  <c r="A54" i="11"/>
  <c r="A20" i="11"/>
  <c r="A36" i="11"/>
  <c r="A9" i="11"/>
  <c r="A17" i="11"/>
  <c r="A25" i="11"/>
  <c r="A53" i="11"/>
  <c r="A21" i="11"/>
  <c r="A29" i="11"/>
  <c r="A33" i="11"/>
  <c r="A37" i="11"/>
  <c r="A41" i="11"/>
  <c r="A45" i="11"/>
  <c r="A49" i="11"/>
  <c r="A6" i="11"/>
  <c r="A10" i="11"/>
  <c r="A14" i="11"/>
  <c r="A18" i="11"/>
  <c r="A22" i="11"/>
  <c r="A26" i="11"/>
  <c r="A30" i="11"/>
  <c r="A34" i="11"/>
  <c r="A38" i="11"/>
  <c r="A42" i="11"/>
  <c r="A46" i="11"/>
  <c r="A50" i="11"/>
  <c r="A11" i="11"/>
  <c r="A15" i="11"/>
  <c r="A19" i="11"/>
  <c r="A23" i="11"/>
  <c r="A27" i="11"/>
  <c r="A31" i="11"/>
  <c r="A35" i="11"/>
  <c r="A39" i="11"/>
  <c r="A43" i="11"/>
  <c r="A47" i="11"/>
  <c r="A51" i="11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<sst xmlns="http://schemas.openxmlformats.org/spreadsheetml/2006/main" count="2698" uniqueCount="568">
  <si>
    <t>連番</t>
    <rPh sb="0" eb="2">
      <t>レンバン</t>
    </rPh>
    <phoneticPr fontId="4"/>
  </si>
  <si>
    <t>業者名</t>
    <rPh sb="0" eb="2">
      <t>ギョウシャ</t>
    </rPh>
    <rPh sb="2" eb="3">
      <t>メイ</t>
    </rPh>
    <phoneticPr fontId="4"/>
  </si>
  <si>
    <t>業者かな名</t>
    <rPh sb="0" eb="2">
      <t>ギョウシャ</t>
    </rPh>
    <rPh sb="4" eb="5">
      <t>メイ</t>
    </rPh>
    <phoneticPr fontId="4"/>
  </si>
  <si>
    <t>許可</t>
    <rPh sb="0" eb="2">
      <t>キョカ</t>
    </rPh>
    <phoneticPr fontId="4"/>
  </si>
  <si>
    <t>主観
点数</t>
    <rPh sb="0" eb="2">
      <t>シュカン</t>
    </rPh>
    <rPh sb="3" eb="5">
      <t>テンスウ</t>
    </rPh>
    <phoneticPr fontId="4"/>
  </si>
  <si>
    <t>等級</t>
    <rPh sb="0" eb="2">
      <t>トウキュウ</t>
    </rPh>
    <phoneticPr fontId="4"/>
  </si>
  <si>
    <t>穂積建設工業株式会社</t>
  </si>
  <si>
    <t>ホヅミケンセツコウギョウ</t>
  </si>
  <si>
    <t>特</t>
  </si>
  <si>
    <t>特Ａ</t>
  </si>
  <si>
    <t>株式会社田名部組</t>
  </si>
  <si>
    <t>タナブグミ</t>
  </si>
  <si>
    <t>寺下建設株式会社</t>
  </si>
  <si>
    <t>テラシタケンセツ</t>
  </si>
  <si>
    <t>株式会社石上建設</t>
  </si>
  <si>
    <t>イシガミケンセツ</t>
  </si>
  <si>
    <t>株式会社下舘組</t>
  </si>
  <si>
    <t>シモダテグミ</t>
  </si>
  <si>
    <t>株式会社根城グリーン建設</t>
  </si>
  <si>
    <t>ネジョウグリーンケンセツ</t>
  </si>
  <si>
    <t>北日本海事興業株式会社</t>
  </si>
  <si>
    <t>キタニホンカイジコウギョウ</t>
  </si>
  <si>
    <t>畑中建設工業株式会社</t>
  </si>
  <si>
    <t>ハタナカケンセツコウギョウ</t>
  </si>
  <si>
    <t>中当建設株式会社</t>
  </si>
  <si>
    <t>ナカトウケンセツ</t>
  </si>
  <si>
    <t>地代所建設株式会社</t>
  </si>
  <si>
    <t>ジダイショケンセツ</t>
  </si>
  <si>
    <t>株式会社伊藤建設工業</t>
  </si>
  <si>
    <t>イトウケンセツコウギョウ</t>
  </si>
  <si>
    <t>株式会社曽我産業</t>
  </si>
  <si>
    <t>ソガサンギョウ</t>
  </si>
  <si>
    <t>株式会社高橋工務店</t>
  </si>
  <si>
    <t>タカハシコウムテン</t>
  </si>
  <si>
    <t>小幡建設工業株式会社</t>
  </si>
  <si>
    <t>オバタケンセツコウギョウ</t>
  </si>
  <si>
    <t>東復建設株式会社</t>
  </si>
  <si>
    <t>トウフクケンセツ</t>
  </si>
  <si>
    <t>株式会社新盛建設運輸</t>
  </si>
  <si>
    <t>シンセイケンセツウンユ</t>
  </si>
  <si>
    <t>株式会社八幡建設</t>
  </si>
  <si>
    <t>ヤワタケンセツ</t>
  </si>
  <si>
    <t>Ａ</t>
  </si>
  <si>
    <t>株式会社開成建設</t>
  </si>
  <si>
    <t>カイセイケンセツ</t>
  </si>
  <si>
    <t>株式会社佐幸建設</t>
  </si>
  <si>
    <t>サコウケンセツ</t>
  </si>
  <si>
    <t>杉村建設工業株式会社</t>
  </si>
  <si>
    <t>スギムラケンセツコウギョウ</t>
  </si>
  <si>
    <t>陸奥工業株式会社</t>
  </si>
  <si>
    <t>ムツコウギョウ</t>
  </si>
  <si>
    <t>中外興産株式会社</t>
  </si>
  <si>
    <t>チュウガイコウサン</t>
  </si>
  <si>
    <t>株式会社石上苅田建設</t>
  </si>
  <si>
    <t>イシガミカリタケンセツ</t>
  </si>
  <si>
    <t>東邦開発土木株式会社</t>
  </si>
  <si>
    <t>トウホウカイハツドボク</t>
  </si>
  <si>
    <t>タセイ株式会社</t>
  </si>
  <si>
    <t>タセイ</t>
  </si>
  <si>
    <t>株式会社中栄建設</t>
  </si>
  <si>
    <t>ナカエイケンセツ</t>
  </si>
  <si>
    <t>中央建設有限会社</t>
  </si>
  <si>
    <t>チュウオウケンセツ</t>
  </si>
  <si>
    <t>三友建設工業株式会社</t>
  </si>
  <si>
    <t>サンユウケンセツコウギョウ</t>
  </si>
  <si>
    <t>三浦建設工業株式会社</t>
  </si>
  <si>
    <t>ミウラケンセツコウギョウ</t>
  </si>
  <si>
    <t>有限会社名章建設工業</t>
  </si>
  <si>
    <t>メイショウケンセツコウギョウ</t>
  </si>
  <si>
    <t>菱倉建設株式会社</t>
  </si>
  <si>
    <t>ヒシクラケンセツ</t>
  </si>
  <si>
    <t>マルハチ建設工業株式会社</t>
  </si>
  <si>
    <t>マルハチケンセツコウギョウ</t>
  </si>
  <si>
    <t>Ｂ</t>
  </si>
  <si>
    <t>株式会社大三建設</t>
  </si>
  <si>
    <t>ダイサンケンセツ</t>
  </si>
  <si>
    <t>ライズペーブ株式会社</t>
  </si>
  <si>
    <t>ライズペーブ</t>
  </si>
  <si>
    <t>有限会社小沢土木</t>
  </si>
  <si>
    <t>オザワドボク</t>
  </si>
  <si>
    <t>有限会社七役建設</t>
  </si>
  <si>
    <t>ナナヤクケンセツ</t>
  </si>
  <si>
    <t>般</t>
  </si>
  <si>
    <t>大館建設工業株式会社</t>
  </si>
  <si>
    <t>オオダテケンセツコウギョウ</t>
  </si>
  <si>
    <t>荒建材建設株式会社</t>
  </si>
  <si>
    <t>アラケンザイケンセツ</t>
  </si>
  <si>
    <t>有限会社一建設</t>
  </si>
  <si>
    <t>ハジメケンセツ</t>
  </si>
  <si>
    <t>株式会社横町建材</t>
  </si>
  <si>
    <t>ヨコマチケンザイ</t>
  </si>
  <si>
    <t>株式会社みちのく庭園</t>
  </si>
  <si>
    <t>ミチノクテイエン</t>
  </si>
  <si>
    <t>株式会社ミツケ工業</t>
  </si>
  <si>
    <t>ミツケコウギョウ</t>
  </si>
  <si>
    <t>株式会社八戸サンロード</t>
  </si>
  <si>
    <t>ハチノヘサンロード</t>
  </si>
  <si>
    <t>有限会社松橋土建</t>
  </si>
  <si>
    <t>マツハシドケン</t>
  </si>
  <si>
    <t>北城重機興業有限会社</t>
  </si>
  <si>
    <t>キタジョウジュウキコウギョウ</t>
  </si>
  <si>
    <t>Ｃ</t>
  </si>
  <si>
    <t>Ｄ</t>
  </si>
  <si>
    <t>環境緑花工業株式会社</t>
  </si>
  <si>
    <t>カンキョウリョクカコウギョウ</t>
  </si>
  <si>
    <t>小山建設工業株式会社</t>
  </si>
  <si>
    <t>コヤマケンセツコウギョウ</t>
  </si>
  <si>
    <t>有限会社マルコウ</t>
  </si>
  <si>
    <t>マルコウ</t>
  </si>
  <si>
    <t>株式会社香月園</t>
  </si>
  <si>
    <t>コウゲツエン</t>
  </si>
  <si>
    <t>有限会社戸来興業</t>
  </si>
  <si>
    <t>ヘライコウギョウ</t>
  </si>
  <si>
    <t>有限会社丸博渡辺建設</t>
  </si>
  <si>
    <t>マルヒロワタナベケンセツ</t>
  </si>
  <si>
    <t>株式会社大角建設</t>
  </si>
  <si>
    <t>オオカドケンセツ</t>
  </si>
  <si>
    <t>有限会社今野建設</t>
  </si>
  <si>
    <t>コンノケンセツ</t>
  </si>
  <si>
    <t>日成電設株式会社</t>
  </si>
  <si>
    <t>ニッセイデンセツ</t>
  </si>
  <si>
    <t>株式会社清掃センター</t>
  </si>
  <si>
    <t>セイソウセンター</t>
  </si>
  <si>
    <t>株式会社昴造園建設</t>
  </si>
  <si>
    <t>スバルゾウエンケンセツ</t>
  </si>
  <si>
    <t>藤巻技建株式会社</t>
  </si>
  <si>
    <t>フジマキギケン</t>
  </si>
  <si>
    <t>有限会社ランドスケープ</t>
  </si>
  <si>
    <t>ランドスケープ</t>
  </si>
  <si>
    <t>株式会社光建設工業</t>
  </si>
  <si>
    <t>ヒカリケンセツコウギョウ</t>
  </si>
  <si>
    <t>有限会社東北国際芝生</t>
  </si>
  <si>
    <t>トウホクコクサイシバフ</t>
  </si>
  <si>
    <t>株式会社豊巻建設</t>
  </si>
  <si>
    <t>トヨマキケンセツ</t>
  </si>
  <si>
    <t>有限会社平脇建設</t>
  </si>
  <si>
    <t>ヒラワキケンセツ</t>
  </si>
  <si>
    <t>有限会社イシダ建工</t>
  </si>
  <si>
    <t>イシダケンコウ</t>
  </si>
  <si>
    <t>株式会社壬生設備</t>
  </si>
  <si>
    <t>ミブセツビ</t>
  </si>
  <si>
    <t>有限会社東栄建設</t>
  </si>
  <si>
    <t>トウエイケンセツ</t>
  </si>
  <si>
    <t>フォレスト産業株式会社</t>
  </si>
  <si>
    <t>フォレストサンギョウ</t>
  </si>
  <si>
    <t>梅重畑中造園有限会社</t>
  </si>
  <si>
    <t>バイジュウハタナカゾウエン</t>
  </si>
  <si>
    <t>東邦建設株式会社</t>
  </si>
  <si>
    <t>トウホウケンセツ</t>
  </si>
  <si>
    <t>大勝建設工業株式会社</t>
  </si>
  <si>
    <t>タイショウケンセツコウギョウ</t>
  </si>
  <si>
    <t>有限会社大塚園芸</t>
  </si>
  <si>
    <t>オオツカエンゲイ</t>
  </si>
  <si>
    <t>三並建設株式会社</t>
  </si>
  <si>
    <t>ミナミケンセツ</t>
  </si>
  <si>
    <t>有限会社工藤建設興業</t>
  </si>
  <si>
    <t>クドウケンセツコウギョウ</t>
  </si>
  <si>
    <t>みなと興業株式会社</t>
  </si>
  <si>
    <t>ミナトコウギョウ</t>
  </si>
  <si>
    <t>有限会社谷川建材工業</t>
  </si>
  <si>
    <t>タニカワケンザイコウギョウ</t>
  </si>
  <si>
    <t>有限会社中崎建設</t>
  </si>
  <si>
    <t>ナカサキケンセツ</t>
  </si>
  <si>
    <t>株式会社コンテック</t>
  </si>
  <si>
    <t>コンテック</t>
  </si>
  <si>
    <t>有限会社岩舘建材</t>
  </si>
  <si>
    <t>イワダテケンザイ</t>
  </si>
  <si>
    <t>株式会社階上設備工業</t>
  </si>
  <si>
    <t>ハシカミセツビコウギョウ</t>
  </si>
  <si>
    <t>有限会社一勝家口建築</t>
  </si>
  <si>
    <t>イッショウカグチケンチク</t>
  </si>
  <si>
    <t>株式会社庄司興業所</t>
  </si>
  <si>
    <t>ショウジコウギョウショ</t>
  </si>
  <si>
    <t>有限会社勝栄土木建設</t>
  </si>
  <si>
    <t>ショウエイドボクケンセツ</t>
  </si>
  <si>
    <t>山王開発株式会社</t>
  </si>
  <si>
    <t>サンノウカイハツ</t>
  </si>
  <si>
    <t>中山建具工業株式会社</t>
  </si>
  <si>
    <t>ナカヤマタテグコウギョウ</t>
  </si>
  <si>
    <t>有限会社立場建設工業</t>
  </si>
  <si>
    <t>タチバケンセツコウギョウ</t>
  </si>
  <si>
    <t>有限会社三秀建設</t>
  </si>
  <si>
    <t>サンシュウケンセツ</t>
  </si>
  <si>
    <t>八戸市森林組合</t>
  </si>
  <si>
    <t>ハチノヘシシンリンクミアイ</t>
  </si>
  <si>
    <t>株式会社丸良建設</t>
  </si>
  <si>
    <t>マルヨシケンセツ</t>
  </si>
  <si>
    <t>西浦水道建設工業株式会社</t>
  </si>
  <si>
    <t>ニシウラスイドウケンセツコウギョウ</t>
  </si>
  <si>
    <t>有限会社北桜水道建設</t>
  </si>
  <si>
    <t>ホクオウスイドウケンセツ</t>
  </si>
  <si>
    <t>株式会社ユタカ産業</t>
  </si>
  <si>
    <t>ユタカサンギョウ</t>
  </si>
  <si>
    <t>横町建設工業有限会社</t>
  </si>
  <si>
    <t>ヨコマチケンセツコウギョウ</t>
  </si>
  <si>
    <t>有限会社中沢組</t>
  </si>
  <si>
    <t>ナカサワグミ</t>
  </si>
  <si>
    <t>株式会社ＺＩＰ</t>
  </si>
  <si>
    <t>ジップ</t>
  </si>
  <si>
    <t>有限会社青森ヒューム</t>
  </si>
  <si>
    <t>アオモリヒューム</t>
  </si>
  <si>
    <t>有限会社エーケー赤穂建設</t>
  </si>
  <si>
    <t>エーケーアコウケンセツ</t>
  </si>
  <si>
    <t>山田設備機工株式会社</t>
  </si>
  <si>
    <t>ヤマダセツビキコウ</t>
  </si>
  <si>
    <t>有限会社松山建設</t>
  </si>
  <si>
    <t>マツヤマケンセツ</t>
  </si>
  <si>
    <t>株式会社花生植物園</t>
  </si>
  <si>
    <t>ハナオイショクブツエン</t>
  </si>
  <si>
    <t>有限会社ダイコー住宅設備</t>
  </si>
  <si>
    <t>ダイコージュウタクセツビ</t>
  </si>
  <si>
    <t>有限会社八重樫工業所</t>
  </si>
  <si>
    <t>ヤエガシコウギョウショ</t>
  </si>
  <si>
    <t>萬齋株式会社</t>
  </si>
  <si>
    <t>バンサイ</t>
  </si>
  <si>
    <t>有限会社リフレ</t>
  </si>
  <si>
    <t>リフレ</t>
  </si>
  <si>
    <t>有限会社上田工務店</t>
  </si>
  <si>
    <t>ウエダコウムテン</t>
  </si>
  <si>
    <t>株式会社清掃テクノサービス</t>
  </si>
  <si>
    <t>セイソウテクノサービス</t>
  </si>
  <si>
    <t>株式会社ＢＬＵＥ８</t>
  </si>
  <si>
    <t>ブルーエイト</t>
  </si>
  <si>
    <t>有限会社小山土木</t>
  </si>
  <si>
    <t>コヤマドボク</t>
  </si>
  <si>
    <t>株式会社岩舘建設工業</t>
  </si>
  <si>
    <t>イワダテケンセツコウギョウ</t>
  </si>
  <si>
    <t>株式会社八戸鉄工所</t>
  </si>
  <si>
    <t>ハチノヘテッコウショ</t>
  </si>
  <si>
    <t>あさざか建材工業株式会社</t>
  </si>
  <si>
    <t>アサザカケンザイコウギョウ</t>
  </si>
  <si>
    <t>吉田建設株式会社</t>
  </si>
  <si>
    <t>ヨシタケンセツ</t>
  </si>
  <si>
    <t>有限会社創水舎</t>
  </si>
  <si>
    <t>ソウスイシャ</t>
  </si>
  <si>
    <t>株式会社マルワ菅原建設</t>
  </si>
  <si>
    <t>マルワスガワラケンセツ</t>
  </si>
  <si>
    <t>株式会社菅原工業</t>
  </si>
  <si>
    <t>スガワラコウギョウ</t>
  </si>
  <si>
    <t>一般社団法人ユニバーサルネット</t>
  </si>
  <si>
    <t>ユニバーサルネット</t>
  </si>
  <si>
    <t>有限会社世林建設</t>
  </si>
  <si>
    <t>セイリンケンセツ</t>
  </si>
  <si>
    <t>有限会社八戸管工業</t>
  </si>
  <si>
    <t>ハチノヘカンコウギョウ</t>
  </si>
  <si>
    <t>株式会社沢崎建設興業</t>
  </si>
  <si>
    <t>サワザキケンセツコウギョウ</t>
  </si>
  <si>
    <t>株式会社泉山石材</t>
  </si>
  <si>
    <t>イズミヤマセキザイ</t>
  </si>
  <si>
    <t>有限会社サンナイ建設工業</t>
  </si>
  <si>
    <t>サンナイケンセツコウギョウ</t>
  </si>
  <si>
    <t>奥羽クリーンテクノロジー株式会社</t>
  </si>
  <si>
    <t>オウウクリーンテクノロジー</t>
  </si>
  <si>
    <t>青森緑化株式会社</t>
  </si>
  <si>
    <t>アオモリリョクカ</t>
  </si>
  <si>
    <t>有限会社ダイゼン</t>
  </si>
  <si>
    <t>ダイゼン</t>
  </si>
  <si>
    <t>有限会社マルキ佐々木工務所</t>
  </si>
  <si>
    <t>マルキササキコウムショ</t>
  </si>
  <si>
    <t>タクミ建設株式会社</t>
  </si>
  <si>
    <t>タクミケンセツ</t>
  </si>
  <si>
    <t>株式会社ＩＳＨＩＤＡシビルエンジニア</t>
  </si>
  <si>
    <t>イシダシビルエンジニア</t>
  </si>
  <si>
    <t>株式会社古川建装</t>
  </si>
  <si>
    <t>フルカワケンソウ</t>
  </si>
  <si>
    <t>みちのく興業株式会社</t>
  </si>
  <si>
    <t>ミチノクコウギョウ</t>
  </si>
  <si>
    <t>株式会社テクノ中央</t>
  </si>
  <si>
    <t>テクノチュウオウ</t>
  </si>
  <si>
    <t>株式会社立花建設</t>
  </si>
  <si>
    <t>タチバナケンセツ</t>
  </si>
  <si>
    <t>有限会社川崎板金工業</t>
  </si>
  <si>
    <t>カワサキバンキンコウギョウ</t>
  </si>
  <si>
    <t>有限会社小泉建設</t>
  </si>
  <si>
    <t>コイズミケンセツ</t>
  </si>
  <si>
    <t>タウンサービスカミタイ</t>
  </si>
  <si>
    <t>有限会社家口建設</t>
  </si>
  <si>
    <t>カグチケンセツ</t>
  </si>
  <si>
    <t>タクミホーム株式会社</t>
  </si>
  <si>
    <t>タクミホーム</t>
  </si>
  <si>
    <t>有限会社赤穂工務店</t>
  </si>
  <si>
    <t>アコウコウムテン</t>
  </si>
  <si>
    <t>有限会社田山工務店</t>
  </si>
  <si>
    <t>タヤマコウムテン</t>
  </si>
  <si>
    <t>株式会社コウケン室内</t>
  </si>
  <si>
    <t>コウケンシツナイ</t>
  </si>
  <si>
    <t>有限会社関下工務店</t>
  </si>
  <si>
    <t>セキシタコウムテン</t>
  </si>
  <si>
    <t>山野下建築</t>
  </si>
  <si>
    <t>ヤマノシタケンチク</t>
  </si>
  <si>
    <t>中光工務店有限会社</t>
  </si>
  <si>
    <t>ナカミツコウムテン</t>
  </si>
  <si>
    <t>株式会社吉田産業</t>
  </si>
  <si>
    <t>ヨシダサンギョウ</t>
  </si>
  <si>
    <t>株式会社アオモリパイル</t>
  </si>
  <si>
    <t>アオモリパイル</t>
  </si>
  <si>
    <t>株式会社三八緑化技術</t>
  </si>
  <si>
    <t>サンパチリョッカギジュツ</t>
  </si>
  <si>
    <t>互光産業株式会社</t>
  </si>
  <si>
    <t>ゴコウサンギョウ</t>
  </si>
  <si>
    <t>株式会社畑中造園土木</t>
  </si>
  <si>
    <t>ハタナカゾウエンドボク</t>
  </si>
  <si>
    <t>株式会社佐々木商会</t>
  </si>
  <si>
    <t>ササキショウカイ</t>
  </si>
  <si>
    <t>月舘塗装株式会社</t>
  </si>
  <si>
    <t>ツキダテトソウ</t>
  </si>
  <si>
    <t>株式会社大興</t>
  </si>
  <si>
    <t>ダイコウ</t>
  </si>
  <si>
    <t>有限会社東海金属</t>
  </si>
  <si>
    <t>トウカイキンゾク</t>
  </si>
  <si>
    <t>有限会社谷川土木</t>
  </si>
  <si>
    <t>タニカワドボク</t>
  </si>
  <si>
    <t>株式会社工藤建設</t>
  </si>
  <si>
    <t>クドウケンセツ</t>
  </si>
  <si>
    <t>有限会社工藤板金工業</t>
  </si>
  <si>
    <t>クドウバンキンコウギョウ</t>
  </si>
  <si>
    <t>有限会社庭板金工業</t>
  </si>
  <si>
    <t>ニワバンキンコウギョウ</t>
  </si>
  <si>
    <t>株式会社長勝板金工業</t>
  </si>
  <si>
    <t>ナガカツバンキンコウギョウ</t>
  </si>
  <si>
    <t>株式会社京谷電気</t>
  </si>
  <si>
    <t>キョウヤデンキ</t>
  </si>
  <si>
    <t>興陽電設株式会社</t>
  </si>
  <si>
    <t>コウヨウデンセツ</t>
  </si>
  <si>
    <t>株式会社河原木電業</t>
  </si>
  <si>
    <t>カワラギデンギョウ</t>
  </si>
  <si>
    <t>株式会社溝口電気</t>
  </si>
  <si>
    <t>ミゾグチデンキ</t>
  </si>
  <si>
    <t>開発電業株式会社</t>
  </si>
  <si>
    <t>カイハツデンギョウ</t>
  </si>
  <si>
    <t>三和電業株式会社</t>
  </si>
  <si>
    <t>サンワデンギョウ</t>
  </si>
  <si>
    <t>株式会社大成計装</t>
  </si>
  <si>
    <t>タイセイケイソウ</t>
  </si>
  <si>
    <t>株式会社日進電気</t>
  </si>
  <si>
    <t>ニッシンデンキ</t>
  </si>
  <si>
    <t>株式会社東洋電設</t>
  </si>
  <si>
    <t>トウヨウデンセツ</t>
  </si>
  <si>
    <t>和井田電業株式会社</t>
  </si>
  <si>
    <t>ワイダデンギョウ</t>
  </si>
  <si>
    <t>北日本計装株式会社</t>
  </si>
  <si>
    <t>キタニホンケイソウ</t>
  </si>
  <si>
    <t>株式会社久保田電気工業社</t>
  </si>
  <si>
    <t>クボタデンキコウギョウシャ</t>
  </si>
  <si>
    <t>株式会社フジカツ電設</t>
  </si>
  <si>
    <t>フジカツデンセツ</t>
  </si>
  <si>
    <t>株式会社山匠電気工業</t>
  </si>
  <si>
    <t>ヤマショウデンキコウギョウ</t>
  </si>
  <si>
    <t>日本電機工業株式会社</t>
  </si>
  <si>
    <t>ニホンデンキコウギョウ</t>
  </si>
  <si>
    <t>柏電業株式会社</t>
  </si>
  <si>
    <t>カシワデンギョウ</t>
  </si>
  <si>
    <t>株式会社八戸電工</t>
  </si>
  <si>
    <t>ハチノヘデンコウ</t>
  </si>
  <si>
    <t>株式会社清水電気</t>
  </si>
  <si>
    <t>シミズデンキ</t>
  </si>
  <si>
    <t>株式会社創電工業</t>
  </si>
  <si>
    <t>ソウデンコウギョウ</t>
  </si>
  <si>
    <t>大和電業株式会社</t>
  </si>
  <si>
    <t>ダイワデンギョウ</t>
  </si>
  <si>
    <t>株式会社山下電業</t>
  </si>
  <si>
    <t>ヤマシタデンギョウ</t>
  </si>
  <si>
    <t>株式会社大久保電気商会</t>
  </si>
  <si>
    <t>オオクボデンキショウカイ</t>
  </si>
  <si>
    <t>株式会社三電工業</t>
  </si>
  <si>
    <t>サンデンコウギョウ</t>
  </si>
  <si>
    <t>田中電気工業株式会社</t>
  </si>
  <si>
    <t>タナカデンキコウギョウ</t>
  </si>
  <si>
    <t>有限会社黒坂電気工業</t>
  </si>
  <si>
    <t>クロサカデンキコウギョウ</t>
  </si>
  <si>
    <t>出貝電気工業</t>
  </si>
  <si>
    <t>デガイデンキコウギョウ</t>
  </si>
  <si>
    <t>有限会社アドバンス</t>
  </si>
  <si>
    <t>アドバンス</t>
  </si>
  <si>
    <t>有限会社佐々木電気工事</t>
  </si>
  <si>
    <t>ササキデンキコウジ</t>
  </si>
  <si>
    <t>コスモ機電株式会社</t>
  </si>
  <si>
    <t>コスモキデン</t>
  </si>
  <si>
    <t>広和計装株式会社</t>
  </si>
  <si>
    <t>コウワケイソウ</t>
  </si>
  <si>
    <t>株式会社イーエス電気</t>
  </si>
  <si>
    <t>イーエスデンキ</t>
  </si>
  <si>
    <t>有限会社田村電気工業</t>
  </si>
  <si>
    <t>タムラデンキコウギョウ</t>
  </si>
  <si>
    <t>有限会社古里電気</t>
  </si>
  <si>
    <t>フルサトデンキ</t>
  </si>
  <si>
    <t>協和通信株式会社</t>
  </si>
  <si>
    <t>キョウワツウシン</t>
  </si>
  <si>
    <t>有限会社協立電業</t>
  </si>
  <si>
    <t>キョウリツデンギョウ</t>
  </si>
  <si>
    <t>株式会社サトー防災</t>
  </si>
  <si>
    <t>サトーボウサイ</t>
  </si>
  <si>
    <t>有限会社ナンコウ電気</t>
  </si>
  <si>
    <t>ナンコウデンキ</t>
  </si>
  <si>
    <t>日電工業株式会社</t>
  </si>
  <si>
    <t>ニチデンコウギョウ</t>
  </si>
  <si>
    <t>ケースリーテクニカル</t>
  </si>
  <si>
    <t>有限会社角田通信工業</t>
  </si>
  <si>
    <t>カクタツウシンコウギョウ</t>
  </si>
  <si>
    <t>小泉電気有限会社</t>
  </si>
  <si>
    <t>コイズミデンキ</t>
  </si>
  <si>
    <t>泰信電気工業有限会社</t>
  </si>
  <si>
    <t>タイシンデンキコウギョウ</t>
  </si>
  <si>
    <t>株式会社二本木油店</t>
  </si>
  <si>
    <t>ニホンギアブラテン</t>
  </si>
  <si>
    <t>有限会社相内電機工業所</t>
  </si>
  <si>
    <t>アイナイデンキコウギョウショ</t>
  </si>
  <si>
    <t>有限会社フジタ電設工業</t>
  </si>
  <si>
    <t>フジタデンセツコウギョウ</t>
  </si>
  <si>
    <t>ｅｅｓａ　ｓｔｕｄｉｏ株式会社</t>
  </si>
  <si>
    <t>イーサスタジオ</t>
  </si>
  <si>
    <t>株式会社サカモトアクエア</t>
  </si>
  <si>
    <t>サカモトアクエア</t>
  </si>
  <si>
    <t>株式会社北奥設備</t>
  </si>
  <si>
    <t>ホクオウセツビ</t>
  </si>
  <si>
    <t>有限会社浪岡設備工業所</t>
  </si>
  <si>
    <t>ナミオカセツビコウギョウショ</t>
  </si>
  <si>
    <t>アクア設備株式会社</t>
  </si>
  <si>
    <t>アクアセツビ</t>
  </si>
  <si>
    <t>株式会社葵工業</t>
  </si>
  <si>
    <t>アオイコウギョウ</t>
  </si>
  <si>
    <t>株式会社テクノワーク</t>
  </si>
  <si>
    <t>テクノワーク</t>
  </si>
  <si>
    <t>株式会社三久工業</t>
  </si>
  <si>
    <t>サンキュウコウギョウ</t>
  </si>
  <si>
    <t>青葉水道サービス有限会社</t>
  </si>
  <si>
    <t>アオバスイドウサービス</t>
  </si>
  <si>
    <t>株式会社朝日設備</t>
  </si>
  <si>
    <t>アサヒセツビ</t>
  </si>
  <si>
    <t>株式会社高橋製作所</t>
  </si>
  <si>
    <t>タカハシセイサクショ</t>
  </si>
  <si>
    <t>環境設備開発株式会社</t>
  </si>
  <si>
    <t>カンキョウセツビカイハツ</t>
  </si>
  <si>
    <t>株式会社平設備</t>
  </si>
  <si>
    <t>タイラセツビ</t>
  </si>
  <si>
    <t>北日本化工株式会社</t>
  </si>
  <si>
    <t>キタニホンカコウ</t>
  </si>
  <si>
    <t>有限会社山水設備</t>
  </si>
  <si>
    <t>サンスイセツビ</t>
  </si>
  <si>
    <t>八戸工事株式会社</t>
  </si>
  <si>
    <t>ハチノヘコウジ</t>
  </si>
  <si>
    <t>有限会社類政設備工務店</t>
  </si>
  <si>
    <t>ルイマサセツビコウムテン</t>
  </si>
  <si>
    <t>東北ヒート化学株式会社</t>
  </si>
  <si>
    <t>トウホクヒートカガク</t>
  </si>
  <si>
    <t>八戸液化ガス株式会社</t>
  </si>
  <si>
    <t>ハチノヘエキカガス</t>
  </si>
  <si>
    <t>宮沢ハイテック工業有限会社</t>
  </si>
  <si>
    <t>ミヤサワハイテックコウギョウ</t>
  </si>
  <si>
    <t>有限会社北冷工業</t>
  </si>
  <si>
    <t>ホクレイコウギョウ</t>
  </si>
  <si>
    <t>有限会社西浦メンテサービス</t>
  </si>
  <si>
    <t>ニシウラメンテサービス</t>
  </si>
  <si>
    <t>株式会社有馬動熱工業所</t>
  </si>
  <si>
    <t>アリマドウネツコウギョウショ</t>
  </si>
  <si>
    <t>有限会社マルユ佐藤設備工業</t>
  </si>
  <si>
    <t>マルユサトウセツビコウギョウ</t>
  </si>
  <si>
    <t>友住技研工業株式会社</t>
  </si>
  <si>
    <t>トモスミギケンコウギョウ</t>
  </si>
  <si>
    <t>株式会社高砂重工</t>
  </si>
  <si>
    <t>タカサゴジュウコウ</t>
  </si>
  <si>
    <t>有限会社日建設備</t>
  </si>
  <si>
    <t>ニッケンセツビ</t>
  </si>
  <si>
    <t>管工防熱株式会社</t>
  </si>
  <si>
    <t>カンコウボウネツ</t>
  </si>
  <si>
    <t>株式会社プライムテック</t>
  </si>
  <si>
    <t>プライムテック</t>
  </si>
  <si>
    <t>株式会社ＨＹテック</t>
  </si>
  <si>
    <t>エイチワイテック</t>
  </si>
  <si>
    <t>エムエス工業株式会社</t>
  </si>
  <si>
    <t>エムエスコウギョウ</t>
  </si>
  <si>
    <t>有限会社東北築炉工業</t>
  </si>
  <si>
    <t>トウホクチクロコウギョウ</t>
  </si>
  <si>
    <t>白銀鉄建工業株式会社</t>
  </si>
  <si>
    <t>シロガネテッケンコウギョウ</t>
  </si>
  <si>
    <t>株式会社河村鉄工所</t>
  </si>
  <si>
    <t>カワムラテッコウショ</t>
  </si>
  <si>
    <t>有限会社第一プラント工業</t>
  </si>
  <si>
    <t>ダイイチプラントコウギョウ</t>
  </si>
  <si>
    <t>株式会社島守ダクト</t>
  </si>
  <si>
    <t>シマモリダクト</t>
  </si>
  <si>
    <t>三興塗装株式会社</t>
  </si>
  <si>
    <t>サンコウトソウ</t>
  </si>
  <si>
    <t>有限会社柿崎塗装</t>
  </si>
  <si>
    <t>カキザキトソウ</t>
  </si>
  <si>
    <t>有限会社中ペン塗装店</t>
  </si>
  <si>
    <t>ナカペントソウテン</t>
  </si>
  <si>
    <t>株式会社ノザワ</t>
  </si>
  <si>
    <t>ノザワ</t>
  </si>
  <si>
    <t>株式会社泉塗装工業所</t>
  </si>
  <si>
    <t>イズミトソウコウギョウショ</t>
  </si>
  <si>
    <t>有限会社東興防水工業</t>
  </si>
  <si>
    <t>トウコウボウスイコウギョウ</t>
  </si>
  <si>
    <t>株式会社大坂塗装工業所</t>
  </si>
  <si>
    <t>オオサカトソウコウギョウショ</t>
  </si>
  <si>
    <t>有限会社まるやま塗装工業</t>
  </si>
  <si>
    <t>マルヤマトソウコウギョウ</t>
  </si>
  <si>
    <t>有限会社ハウスペインター八戸</t>
  </si>
  <si>
    <t>ハウスペインターハチノヘ</t>
  </si>
  <si>
    <t>株式会社ハウスアップ</t>
  </si>
  <si>
    <t>ハウスアップ</t>
  </si>
  <si>
    <t>株式会社横町美装</t>
  </si>
  <si>
    <t>ヨコマチビソウ</t>
  </si>
  <si>
    <t>有限会社サンシール工業</t>
  </si>
  <si>
    <t>サンシールコウギョウ</t>
  </si>
  <si>
    <t>荻野防水株式会社</t>
  </si>
  <si>
    <t>オギノボウスイ</t>
  </si>
  <si>
    <t>有限会社田中ゴム産業</t>
  </si>
  <si>
    <t>タナカゴムサンギョウ</t>
  </si>
  <si>
    <t>有限会社栄防水工業社</t>
  </si>
  <si>
    <t>サカエボウスイコウギョウシャ</t>
  </si>
  <si>
    <t>有限会社大創工業</t>
  </si>
  <si>
    <t>ダイソウコウギョウ</t>
  </si>
  <si>
    <t>有限会社インテリアニイヤマ</t>
  </si>
  <si>
    <t>インテリアニイヤマ</t>
  </si>
  <si>
    <t>株式会社富岡内装</t>
  </si>
  <si>
    <t>トミオカナイソウ</t>
  </si>
  <si>
    <t>東北容器工業株式会社</t>
  </si>
  <si>
    <t>トウホクヨウキコウギョウ</t>
  </si>
  <si>
    <t>三晃システム株式会社</t>
  </si>
  <si>
    <t>サンコウシステム</t>
  </si>
  <si>
    <t>株式会社菅原ディーゼル</t>
  </si>
  <si>
    <t>スガワラディーゼル</t>
  </si>
  <si>
    <t>有限会社グリーンワーク</t>
  </si>
  <si>
    <t>グリーンワーク</t>
  </si>
  <si>
    <t>株式会社文明シャッター</t>
  </si>
  <si>
    <t>ブンメイシャッター</t>
  </si>
  <si>
    <t>客観
点数</t>
    <rPh sb="0" eb="2">
      <t>キャッカン</t>
    </rPh>
    <rPh sb="3" eb="5">
      <t>テンスウ</t>
    </rPh>
    <phoneticPr fontId="4"/>
  </si>
  <si>
    <t>総合
点数</t>
    <rPh sb="0" eb="2">
      <t>ソウゴウ</t>
    </rPh>
    <rPh sb="3" eb="5">
      <t>テンスウ</t>
    </rPh>
    <phoneticPr fontId="4"/>
  </si>
  <si>
    <t>有資格技術者
合計</t>
    <rPh sb="0" eb="1">
      <t>ユウ</t>
    </rPh>
    <rPh sb="1" eb="3">
      <t>シカク</t>
    </rPh>
    <rPh sb="3" eb="6">
      <t>ギジュツシャ</t>
    </rPh>
    <rPh sb="7" eb="9">
      <t>ゴウケイ</t>
    </rPh>
    <phoneticPr fontId="3"/>
  </si>
  <si>
    <t>有資格技術者
２級</t>
    <rPh sb="0" eb="1">
      <t>ユウ</t>
    </rPh>
    <rPh sb="1" eb="3">
      <t>シカク</t>
    </rPh>
    <rPh sb="3" eb="6">
      <t>ギジュツシャ</t>
    </rPh>
    <rPh sb="8" eb="9">
      <t>キュウ</t>
    </rPh>
    <phoneticPr fontId="3"/>
  </si>
  <si>
    <t>有資格技術者
１級</t>
    <rPh sb="0" eb="1">
      <t>ユウ</t>
    </rPh>
    <rPh sb="1" eb="3">
      <t>シカク</t>
    </rPh>
    <rPh sb="3" eb="6">
      <t>ギジュツシャ</t>
    </rPh>
    <rPh sb="8" eb="9">
      <t>キュウ</t>
    </rPh>
    <phoneticPr fontId="3"/>
  </si>
  <si>
    <t xml:space="preserve"> </t>
    <phoneticPr fontId="3"/>
  </si>
  <si>
    <t>株式会社景匠エスパシオ</t>
  </si>
  <si>
    <t>令和6年度　土木工事　（市内）</t>
    <phoneticPr fontId="3"/>
  </si>
  <si>
    <t>令和6年度　建築工事　（市内）</t>
    <phoneticPr fontId="3"/>
  </si>
  <si>
    <t>ジリア商事株式会社</t>
  </si>
  <si>
    <t>南部木材株式会社</t>
  </si>
  <si>
    <t>令和6年度　電気工事　（市内）</t>
    <phoneticPr fontId="3"/>
  </si>
  <si>
    <t>株式会社Ｋ３テクニカル</t>
  </si>
  <si>
    <t>令和6年度　管工事　（市内）</t>
    <phoneticPr fontId="3"/>
  </si>
  <si>
    <t>令和6年度　舗装工事　（市内）</t>
    <phoneticPr fontId="3"/>
  </si>
  <si>
    <t>令和6年度　大工工事　（市内）</t>
    <phoneticPr fontId="3"/>
  </si>
  <si>
    <t>令和6年度　と び・土工・コンクリート工事　（市内）</t>
    <phoneticPr fontId="3"/>
  </si>
  <si>
    <t>令和6年度　石工事　（市内）</t>
    <phoneticPr fontId="3"/>
  </si>
  <si>
    <t>令和6年度　屋根工事　（市内）</t>
    <phoneticPr fontId="3"/>
  </si>
  <si>
    <t>令和6年度　タイル・れんが・ブロック工事　（市内）</t>
    <phoneticPr fontId="3"/>
  </si>
  <si>
    <t>令和6年度　鋼構造物工事　（市内）</t>
    <phoneticPr fontId="3"/>
  </si>
  <si>
    <t>令和6年度　しゅんせつ工事　（市内）</t>
    <phoneticPr fontId="3"/>
  </si>
  <si>
    <t>令和6年度　板金工事　（市内）</t>
    <phoneticPr fontId="3"/>
  </si>
  <si>
    <t>令和6年度　ガラス工事　（市内）</t>
    <phoneticPr fontId="3"/>
  </si>
  <si>
    <t>令和6年度　塗装工事　（市内）</t>
    <phoneticPr fontId="3"/>
  </si>
  <si>
    <t>令和6年度　防水工事　（市内）</t>
    <phoneticPr fontId="3"/>
  </si>
  <si>
    <t>令和6年度　内装仕上工事　（市内）</t>
    <phoneticPr fontId="3"/>
  </si>
  <si>
    <t>令和6年度　機械器具設置工事　（市内）</t>
    <phoneticPr fontId="3"/>
  </si>
  <si>
    <t>令和6年度　熱絶縁工事　（市内）</t>
    <phoneticPr fontId="3"/>
  </si>
  <si>
    <t>令和6年度　電気通信工事　（市内）</t>
    <phoneticPr fontId="3"/>
  </si>
  <si>
    <t>令和6年度　造園工事　（市内）</t>
    <phoneticPr fontId="3"/>
  </si>
  <si>
    <t>令和6年度　さく井工事　（市内）</t>
    <phoneticPr fontId="3"/>
  </si>
  <si>
    <t>令和6年度　建具工事　（市内）</t>
    <phoneticPr fontId="3"/>
  </si>
  <si>
    <t>令和6年度　水道施設工事　（市内）</t>
    <phoneticPr fontId="3"/>
  </si>
  <si>
    <t>令和6年度　消防施設工事　（市内）</t>
    <phoneticPr fontId="3"/>
  </si>
  <si>
    <t>令和6年度　解体工事　（市内）</t>
    <phoneticPr fontId="3"/>
  </si>
  <si>
    <t>ケイショウエスパシオ</t>
  </si>
  <si>
    <t>ジリアショウジ</t>
  </si>
  <si>
    <t>ナンブモクザイ</t>
  </si>
  <si>
    <t>令和６年度　鉄筋工事　（市内）</t>
    <phoneticPr fontId="3"/>
  </si>
  <si>
    <t>令和６年度　清掃施設工事　（市内）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</si>
</sst>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/>
    </xf>
    <xf numFmtId="38" fontId="1" fillId="0" borderId="0" xfId="2" applyFont="1" applyAlignment="1">
      <alignment vertical="center"/>
    </xf>
    <xf numFmtId="38" fontId="1" fillId="0" borderId="0" xfId="2" applyFont="1" applyAlignment="1">
      <alignment horizontal="center" vertical="center"/>
    </xf>
    <xf numFmtId="0" fontId="1" fillId="0" borderId="0" xfId="1" applyFont="1" applyAlignment="1">
      <alignment horizontal="right" vertical="center" shrinkToFit="1"/>
    </xf>
    <xf numFmtId="0" fontId="1" fillId="0" borderId="3" xfId="1" applyFont="1" applyBorder="1" applyAlignment="1">
      <alignment horizontal="right" vertical="center"/>
    </xf>
    <xf numFmtId="0" fontId="1" fillId="0" borderId="3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/>
    </xf>
    <xf numFmtId="38" fontId="1" fillId="0" borderId="3" xfId="2" applyFont="1" applyBorder="1" applyAlignment="1">
      <alignment vertical="center"/>
    </xf>
    <xf numFmtId="0" fontId="1" fillId="0" borderId="4" xfId="1" applyFont="1" applyBorder="1" applyAlignment="1">
      <alignment horizontal="right" vertical="center"/>
    </xf>
    <xf numFmtId="0" fontId="1" fillId="0" borderId="4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/>
    </xf>
    <xf numFmtId="38" fontId="1" fillId="0" borderId="4" xfId="2" applyFont="1" applyBorder="1" applyAlignment="1">
      <alignment vertical="center"/>
    </xf>
    <xf numFmtId="0" fontId="1" fillId="0" borderId="5" xfId="1" applyFont="1" applyBorder="1" applyAlignment="1">
      <alignment horizontal="right" vertical="center"/>
    </xf>
    <xf numFmtId="0" fontId="1" fillId="0" borderId="5" xfId="1" applyFont="1" applyBorder="1" applyAlignment="1">
      <alignment vertical="center" wrapText="1"/>
    </xf>
    <xf numFmtId="0" fontId="1" fillId="0" borderId="5" xfId="1" applyFont="1" applyBorder="1" applyAlignment="1">
      <alignment horizontal="center" vertical="center"/>
    </xf>
    <xf numFmtId="38" fontId="1" fillId="0" borderId="5" xfId="2" applyFont="1" applyBorder="1" applyAlignment="1">
      <alignment vertical="center"/>
    </xf>
    <xf numFmtId="38" fontId="1" fillId="0" borderId="5" xfId="2" applyFont="1" applyBorder="1" applyAlignment="1">
      <alignment horizontal="center" vertical="center"/>
    </xf>
    <xf numFmtId="0" fontId="1" fillId="0" borderId="6" xfId="1" applyFont="1" applyBorder="1" applyAlignment="1">
      <alignment horizontal="right" vertical="center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/>
    </xf>
    <xf numFmtId="38" fontId="1" fillId="0" borderId="6" xfId="2" applyFont="1" applyBorder="1" applyAlignment="1">
      <alignment vertical="center"/>
    </xf>
    <xf numFmtId="38" fontId="1" fillId="0" borderId="6" xfId="2" applyFont="1" applyBorder="1" applyAlignment="1">
      <alignment horizontal="center" vertical="center"/>
    </xf>
    <xf numFmtId="0" fontId="1" fillId="0" borderId="7" xfId="1" applyFont="1" applyBorder="1" applyAlignment="1">
      <alignment horizontal="right" vertical="center"/>
    </xf>
    <xf numFmtId="0" fontId="1" fillId="0" borderId="7" xfId="1" applyFont="1" applyBorder="1" applyAlignment="1">
      <alignment vertical="center" wrapText="1"/>
    </xf>
    <xf numFmtId="0" fontId="1" fillId="0" borderId="7" xfId="1" applyFont="1" applyBorder="1" applyAlignment="1">
      <alignment horizontal="center" vertical="center"/>
    </xf>
    <xf numFmtId="38" fontId="1" fillId="0" borderId="7" xfId="2" applyFont="1" applyBorder="1" applyAlignment="1">
      <alignment vertical="center"/>
    </xf>
    <xf numFmtId="38" fontId="1" fillId="0" borderId="7" xfId="2" applyFont="1" applyBorder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38" fontId="1" fillId="0" borderId="0" xfId="2" applyFont="1" applyBorder="1" applyAlignment="1">
      <alignment vertical="center"/>
    </xf>
    <xf numFmtId="38" fontId="1" fillId="0" borderId="0" xfId="2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38" fontId="1" fillId="0" borderId="3" xfId="2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right" vertical="center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center" vertical="center"/>
    </xf>
    <xf numFmtId="38" fontId="1" fillId="0" borderId="8" xfId="2" applyFont="1" applyBorder="1" applyAlignment="1">
      <alignment vertical="center"/>
    </xf>
    <xf numFmtId="0" fontId="2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4</xdr:row>
      <xdr:rowOff>85725</xdr:rowOff>
    </xdr:from>
    <xdr:to>
      <xdr:col>6</xdr:col>
      <xdr:colOff>95250</xdr:colOff>
      <xdr:row>10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390526" y="1123950"/>
          <a:ext cx="4552949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登録業者なし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</xdr:row>
      <xdr:rowOff>180975</xdr:rowOff>
    </xdr:from>
    <xdr:to>
      <xdr:col>6</xdr:col>
      <xdr:colOff>28574</xdr:colOff>
      <xdr:row>11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323850" y="1466850"/>
          <a:ext cx="4552949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登録業者なし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123"/>
  <sheetViews>
    <sheetView tabSelected="1" view="pageBreakPreview" zoomScaleNormal="100" zoomScaleSheetLayoutView="100" workbookViewId="0">
      <selection activeCell="K57" sqref="K57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5.625" style="5" customWidth="1"/>
    <col min="5" max="7" width="5.625" style="6" customWidth="1"/>
    <col min="8" max="10" width="13.625" style="6" customWidth="1"/>
    <col min="11" max="11" width="6.625" style="7" customWidth="1"/>
    <col min="12" max="12" width="30.625" style="4" hidden="1" customWidth="1"/>
    <col min="13" max="13" width="1.5" style="1" customWidth="1"/>
    <col min="14" max="16384" width="9" style="2"/>
  </cols>
  <sheetData>
    <row r="1" spans="1:14" ht="18.75" customHeight="1" x14ac:dyDescent="0.15">
      <c r="A1" s="46" t="s">
        <v>534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32"/>
    </row>
    <row r="3" spans="1:14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40" t="s">
        <v>531</v>
      </c>
      <c r="I3" s="40" t="s">
        <v>530</v>
      </c>
      <c r="J3" s="40" t="s">
        <v>529</v>
      </c>
      <c r="K3" s="40" t="s">
        <v>5</v>
      </c>
      <c r="L3" s="39" t="s">
        <v>2</v>
      </c>
    </row>
    <row r="4" spans="1:14" ht="20.100000000000001" customHeight="1" x14ac:dyDescent="0.15">
      <c r="B4" s="17">
        <f>SUBTOTAL(3,土木工事!$C$4:C4)</f>
        <v>1</v>
      </c>
      <c r="C4" s="18" t="s">
        <v>199</v>
      </c>
      <c r="D4" s="19" t="s">
        <v>82</v>
      </c>
      <c r="E4" s="20">
        <v>666</v>
      </c>
      <c r="F4" s="20">
        <v>5</v>
      </c>
      <c r="G4" s="20">
        <v>671</v>
      </c>
      <c r="H4" s="20">
        <v>2</v>
      </c>
      <c r="I4" s="20">
        <v>3</v>
      </c>
      <c r="J4" s="20">
        <v>5</v>
      </c>
      <c r="K4" s="21" t="s">
        <v>102</v>
      </c>
      <c r="L4" s="18" t="s">
        <v>200</v>
      </c>
    </row>
    <row r="5" spans="1:14" ht="20.100000000000001" customHeight="1" x14ac:dyDescent="0.15">
      <c r="B5" s="22">
        <f>SUBTOTAL(3,土木工事!$C$4:C5)</f>
        <v>2</v>
      </c>
      <c r="C5" s="23" t="s">
        <v>253</v>
      </c>
      <c r="D5" s="24" t="s">
        <v>82</v>
      </c>
      <c r="E5" s="25">
        <v>496</v>
      </c>
      <c r="F5" s="25">
        <v>0</v>
      </c>
      <c r="G5" s="25">
        <v>496</v>
      </c>
      <c r="H5" s="25">
        <v>1</v>
      </c>
      <c r="I5" s="25">
        <v>0</v>
      </c>
      <c r="J5" s="25">
        <v>1</v>
      </c>
      <c r="K5" s="26" t="s">
        <v>102</v>
      </c>
      <c r="L5" s="23" t="s">
        <v>254</v>
      </c>
      <c r="N5" s="2" t="s">
        <v>532</v>
      </c>
    </row>
    <row r="6" spans="1:14" ht="20.100000000000001" customHeight="1" x14ac:dyDescent="0.15">
      <c r="B6" s="22">
        <f>SUBTOTAL(3,土木工事!$C$4:C6)</f>
        <v>3</v>
      </c>
      <c r="C6" s="23" t="s">
        <v>229</v>
      </c>
      <c r="D6" s="24" t="s">
        <v>82</v>
      </c>
      <c r="E6" s="25">
        <v>574</v>
      </c>
      <c r="F6" s="25">
        <v>30</v>
      </c>
      <c r="G6" s="25">
        <v>604</v>
      </c>
      <c r="H6" s="25">
        <v>0</v>
      </c>
      <c r="I6" s="25">
        <v>1</v>
      </c>
      <c r="J6" s="25">
        <v>1</v>
      </c>
      <c r="K6" s="26" t="s">
        <v>102</v>
      </c>
      <c r="L6" s="23" t="s">
        <v>230</v>
      </c>
    </row>
    <row r="7" spans="1:14" ht="20.100000000000001" customHeight="1" x14ac:dyDescent="0.15">
      <c r="B7" s="22">
        <f>SUBTOTAL(3,土木工事!$C$4:C7)</f>
        <v>4</v>
      </c>
      <c r="C7" s="23" t="s">
        <v>85</v>
      </c>
      <c r="D7" s="24" t="s">
        <v>8</v>
      </c>
      <c r="E7" s="25">
        <v>865</v>
      </c>
      <c r="F7" s="25">
        <v>45</v>
      </c>
      <c r="G7" s="25">
        <v>910</v>
      </c>
      <c r="H7" s="25">
        <v>8</v>
      </c>
      <c r="I7" s="25">
        <v>3</v>
      </c>
      <c r="J7" s="25">
        <v>11</v>
      </c>
      <c r="K7" s="26" t="s">
        <v>42</v>
      </c>
      <c r="L7" s="23" t="s">
        <v>86</v>
      </c>
    </row>
    <row r="8" spans="1:14" ht="20.100000000000001" customHeight="1" x14ac:dyDescent="0.15">
      <c r="B8" s="22">
        <f>SUBTOTAL(3,土木工事!$C$4:C8)</f>
        <v>5</v>
      </c>
      <c r="C8" s="23" t="s">
        <v>53</v>
      </c>
      <c r="D8" s="24" t="s">
        <v>8</v>
      </c>
      <c r="E8" s="25">
        <v>902</v>
      </c>
      <c r="F8" s="25">
        <v>55</v>
      </c>
      <c r="G8" s="25">
        <v>957</v>
      </c>
      <c r="H8" s="25">
        <v>6</v>
      </c>
      <c r="I8" s="25">
        <v>8</v>
      </c>
      <c r="J8" s="25">
        <v>14</v>
      </c>
      <c r="K8" s="26" t="s">
        <v>42</v>
      </c>
      <c r="L8" s="23" t="s">
        <v>54</v>
      </c>
    </row>
    <row r="9" spans="1:14" ht="20.100000000000001" customHeight="1" x14ac:dyDescent="0.15">
      <c r="B9" s="22">
        <f>SUBTOTAL(3,土木工事!$C$4:C9)</f>
        <v>6</v>
      </c>
      <c r="C9" s="23" t="s">
        <v>14</v>
      </c>
      <c r="D9" s="24" t="s">
        <v>8</v>
      </c>
      <c r="E9" s="25">
        <v>1076</v>
      </c>
      <c r="F9" s="25">
        <v>54</v>
      </c>
      <c r="G9" s="25">
        <v>1130</v>
      </c>
      <c r="H9" s="25">
        <v>17</v>
      </c>
      <c r="I9" s="25">
        <v>12</v>
      </c>
      <c r="J9" s="25">
        <v>29</v>
      </c>
      <c r="K9" s="26" t="s">
        <v>9</v>
      </c>
      <c r="L9" s="23" t="s">
        <v>15</v>
      </c>
    </row>
    <row r="10" spans="1:14" ht="20.100000000000001" customHeight="1" x14ac:dyDescent="0.15">
      <c r="B10" s="22">
        <f>SUBTOTAL(3,土木工事!$C$4:C10)</f>
        <v>7</v>
      </c>
      <c r="C10" s="23" t="s">
        <v>137</v>
      </c>
      <c r="D10" s="24" t="s">
        <v>82</v>
      </c>
      <c r="E10" s="25">
        <v>759</v>
      </c>
      <c r="F10" s="25">
        <v>15</v>
      </c>
      <c r="G10" s="25">
        <v>774</v>
      </c>
      <c r="H10" s="25">
        <v>2</v>
      </c>
      <c r="I10" s="25">
        <v>6</v>
      </c>
      <c r="J10" s="25">
        <v>8</v>
      </c>
      <c r="K10" s="26" t="s">
        <v>101</v>
      </c>
      <c r="L10" s="23" t="s">
        <v>138</v>
      </c>
    </row>
    <row r="11" spans="1:14" ht="20.100000000000001" customHeight="1" x14ac:dyDescent="0.15">
      <c r="B11" s="22">
        <f>SUBTOTAL(3,土木工事!$C$4:C11)</f>
        <v>8</v>
      </c>
      <c r="C11" s="23" t="s">
        <v>261</v>
      </c>
      <c r="D11" s="24" t="s">
        <v>82</v>
      </c>
      <c r="E11" s="25">
        <v>611</v>
      </c>
      <c r="F11" s="25">
        <v>25</v>
      </c>
      <c r="G11" s="25">
        <v>636</v>
      </c>
      <c r="H11" s="25">
        <v>1</v>
      </c>
      <c r="I11" s="25">
        <v>3</v>
      </c>
      <c r="J11" s="25">
        <v>4</v>
      </c>
      <c r="K11" s="26" t="s">
        <v>102</v>
      </c>
      <c r="L11" s="23" t="s">
        <v>262</v>
      </c>
    </row>
    <row r="12" spans="1:14" ht="20.100000000000001" customHeight="1" x14ac:dyDescent="0.15">
      <c r="B12" s="22">
        <f>SUBTOTAL(3,土木工事!$C$4:C12)</f>
        <v>9</v>
      </c>
      <c r="C12" s="23" t="s">
        <v>247</v>
      </c>
      <c r="D12" s="24" t="s">
        <v>82</v>
      </c>
      <c r="E12" s="25">
        <v>561</v>
      </c>
      <c r="F12" s="25">
        <v>5</v>
      </c>
      <c r="G12" s="25">
        <v>566</v>
      </c>
      <c r="H12" s="25">
        <v>1</v>
      </c>
      <c r="I12" s="25">
        <v>1</v>
      </c>
      <c r="J12" s="25">
        <v>2</v>
      </c>
      <c r="K12" s="26" t="s">
        <v>102</v>
      </c>
      <c r="L12" s="23" t="s">
        <v>248</v>
      </c>
    </row>
    <row r="13" spans="1:14" ht="20.100000000000001" customHeight="1" x14ac:dyDescent="0.15">
      <c r="B13" s="22">
        <f>SUBTOTAL(3,土木工事!$C$4:C13)</f>
        <v>10</v>
      </c>
      <c r="C13" s="23" t="s">
        <v>169</v>
      </c>
      <c r="D13" s="24" t="s">
        <v>82</v>
      </c>
      <c r="E13" s="25">
        <v>682</v>
      </c>
      <c r="F13" s="25">
        <v>5</v>
      </c>
      <c r="G13" s="25">
        <v>687</v>
      </c>
      <c r="H13" s="25">
        <v>1</v>
      </c>
      <c r="I13" s="25">
        <v>0</v>
      </c>
      <c r="J13" s="25">
        <v>1</v>
      </c>
      <c r="K13" s="26" t="s">
        <v>102</v>
      </c>
      <c r="L13" s="23" t="s">
        <v>170</v>
      </c>
    </row>
    <row r="14" spans="1:14" ht="20.100000000000001" customHeight="1" x14ac:dyDescent="0.15">
      <c r="B14" s="22">
        <f>SUBTOTAL(3,土木工事!$C$4:C14)</f>
        <v>11</v>
      </c>
      <c r="C14" s="23" t="s">
        <v>28</v>
      </c>
      <c r="D14" s="24" t="s">
        <v>8</v>
      </c>
      <c r="E14" s="25">
        <v>995</v>
      </c>
      <c r="F14" s="25">
        <v>50</v>
      </c>
      <c r="G14" s="25">
        <v>1045</v>
      </c>
      <c r="H14" s="25">
        <v>9</v>
      </c>
      <c r="I14" s="25">
        <v>6</v>
      </c>
      <c r="J14" s="25">
        <v>15</v>
      </c>
      <c r="K14" s="26" t="s">
        <v>9</v>
      </c>
      <c r="L14" s="23" t="s">
        <v>29</v>
      </c>
    </row>
    <row r="15" spans="1:14" ht="20.100000000000001" customHeight="1" x14ac:dyDescent="0.15">
      <c r="B15" s="22">
        <f>SUBTOTAL(3,土木工事!$C$4:C15)</f>
        <v>12</v>
      </c>
      <c r="C15" s="23" t="s">
        <v>165</v>
      </c>
      <c r="D15" s="24" t="s">
        <v>82</v>
      </c>
      <c r="E15" s="25">
        <v>720</v>
      </c>
      <c r="F15" s="25">
        <v>46</v>
      </c>
      <c r="G15" s="25">
        <v>766</v>
      </c>
      <c r="H15" s="25">
        <v>2</v>
      </c>
      <c r="I15" s="25">
        <v>3</v>
      </c>
      <c r="J15" s="25">
        <v>5</v>
      </c>
      <c r="K15" s="26" t="s">
        <v>101</v>
      </c>
      <c r="L15" s="23" t="s">
        <v>166</v>
      </c>
    </row>
    <row r="16" spans="1:14" ht="20.100000000000001" customHeight="1" x14ac:dyDescent="0.15">
      <c r="B16" s="22">
        <f>SUBTOTAL(3,土木工事!$C$4:C16)</f>
        <v>13</v>
      </c>
      <c r="C16" s="23" t="s">
        <v>225</v>
      </c>
      <c r="D16" s="24" t="s">
        <v>82</v>
      </c>
      <c r="E16" s="25">
        <v>593</v>
      </c>
      <c r="F16" s="25">
        <v>10</v>
      </c>
      <c r="G16" s="25">
        <v>603</v>
      </c>
      <c r="H16" s="25">
        <v>0</v>
      </c>
      <c r="I16" s="25">
        <v>4</v>
      </c>
      <c r="J16" s="25">
        <v>4</v>
      </c>
      <c r="K16" s="26" t="s">
        <v>102</v>
      </c>
      <c r="L16" s="23" t="s">
        <v>226</v>
      </c>
    </row>
    <row r="17" spans="2:12" ht="20.100000000000001" customHeight="1" x14ac:dyDescent="0.15">
      <c r="B17" s="22">
        <f>SUBTOTAL(3,土木工事!$C$4:C17)</f>
        <v>14</v>
      </c>
      <c r="C17" s="23" t="s">
        <v>217</v>
      </c>
      <c r="D17" s="24" t="s">
        <v>82</v>
      </c>
      <c r="E17" s="25">
        <v>638</v>
      </c>
      <c r="F17" s="25">
        <v>5</v>
      </c>
      <c r="G17" s="25">
        <v>643</v>
      </c>
      <c r="H17" s="25">
        <v>0</v>
      </c>
      <c r="I17" s="25">
        <v>2</v>
      </c>
      <c r="J17" s="25">
        <v>2</v>
      </c>
      <c r="K17" s="26" t="s">
        <v>102</v>
      </c>
      <c r="L17" s="23" t="s">
        <v>218</v>
      </c>
    </row>
    <row r="18" spans="2:12" ht="20.100000000000001" customHeight="1" x14ac:dyDescent="0.15">
      <c r="B18" s="22">
        <f>SUBTOTAL(3,土木工事!$C$4:C18)</f>
        <v>15</v>
      </c>
      <c r="C18" s="23" t="s">
        <v>300</v>
      </c>
      <c r="D18" s="24" t="s">
        <v>82</v>
      </c>
      <c r="E18" s="25">
        <v>736</v>
      </c>
      <c r="F18" s="25">
        <v>20</v>
      </c>
      <c r="G18" s="25">
        <v>756</v>
      </c>
      <c r="H18" s="25">
        <v>1</v>
      </c>
      <c r="I18" s="25">
        <v>5</v>
      </c>
      <c r="J18" s="25">
        <v>6</v>
      </c>
      <c r="K18" s="26" t="s">
        <v>102</v>
      </c>
      <c r="L18" s="23" t="s">
        <v>202</v>
      </c>
    </row>
    <row r="19" spans="2:12" ht="20.100000000000001" customHeight="1" x14ac:dyDescent="0.15">
      <c r="B19" s="22">
        <f>SUBTOTAL(3,土木工事!$C$4:C19)</f>
        <v>16</v>
      </c>
      <c r="C19" s="23" t="s">
        <v>251</v>
      </c>
      <c r="D19" s="24" t="s">
        <v>8</v>
      </c>
      <c r="E19" s="25">
        <v>529</v>
      </c>
      <c r="F19" s="25">
        <v>5</v>
      </c>
      <c r="G19" s="25">
        <v>534</v>
      </c>
      <c r="H19" s="25">
        <v>2</v>
      </c>
      <c r="I19" s="25">
        <v>3</v>
      </c>
      <c r="J19" s="25">
        <v>5</v>
      </c>
      <c r="K19" s="26" t="s">
        <v>102</v>
      </c>
      <c r="L19" s="23" t="s">
        <v>252</v>
      </c>
    </row>
    <row r="20" spans="2:12" ht="20.100000000000001" customHeight="1" x14ac:dyDescent="0.15">
      <c r="B20" s="22">
        <f>SUBTOTAL(3,土木工事!$C$4:C20)</f>
        <v>17</v>
      </c>
      <c r="C20" s="23" t="s">
        <v>115</v>
      </c>
      <c r="D20" s="24" t="s">
        <v>8</v>
      </c>
      <c r="E20" s="25">
        <v>766</v>
      </c>
      <c r="F20" s="25">
        <v>25</v>
      </c>
      <c r="G20" s="25">
        <v>791</v>
      </c>
      <c r="H20" s="25">
        <v>3</v>
      </c>
      <c r="I20" s="25">
        <v>1</v>
      </c>
      <c r="J20" s="25">
        <v>4</v>
      </c>
      <c r="K20" s="26" t="s">
        <v>101</v>
      </c>
      <c r="L20" s="23" t="s">
        <v>116</v>
      </c>
    </row>
    <row r="21" spans="2:12" ht="20.100000000000001" customHeight="1" x14ac:dyDescent="0.15">
      <c r="B21" s="22">
        <f>SUBTOTAL(3,土木工事!$C$4:C21)</f>
        <v>18</v>
      </c>
      <c r="C21" s="23" t="s">
        <v>83</v>
      </c>
      <c r="D21" s="24" t="s">
        <v>8</v>
      </c>
      <c r="E21" s="25">
        <v>885</v>
      </c>
      <c r="F21" s="25">
        <v>55</v>
      </c>
      <c r="G21" s="25">
        <v>940</v>
      </c>
      <c r="H21" s="25">
        <v>5</v>
      </c>
      <c r="I21" s="25">
        <v>2</v>
      </c>
      <c r="J21" s="25">
        <v>7</v>
      </c>
      <c r="K21" s="26" t="s">
        <v>42</v>
      </c>
      <c r="L21" s="23" t="s">
        <v>84</v>
      </c>
    </row>
    <row r="22" spans="2:12" ht="20.100000000000001" customHeight="1" x14ac:dyDescent="0.15">
      <c r="B22" s="22">
        <f>SUBTOTAL(3,土木工事!$C$4:C22)</f>
        <v>19</v>
      </c>
      <c r="C22" s="23" t="s">
        <v>151</v>
      </c>
      <c r="D22" s="24" t="s">
        <v>82</v>
      </c>
      <c r="E22" s="25">
        <v>775</v>
      </c>
      <c r="F22" s="25">
        <v>5</v>
      </c>
      <c r="G22" s="25">
        <v>780</v>
      </c>
      <c r="H22" s="25">
        <v>1</v>
      </c>
      <c r="I22" s="25">
        <v>3</v>
      </c>
      <c r="J22" s="25">
        <v>4</v>
      </c>
      <c r="K22" s="26" t="s">
        <v>101</v>
      </c>
      <c r="L22" s="23" t="s">
        <v>152</v>
      </c>
    </row>
    <row r="23" spans="2:12" ht="20.100000000000001" customHeight="1" x14ac:dyDescent="0.15">
      <c r="B23" s="22">
        <f>SUBTOTAL(3,土木工事!$C$4:C23)</f>
        <v>20</v>
      </c>
      <c r="C23" s="23" t="s">
        <v>78</v>
      </c>
      <c r="D23" s="24" t="s">
        <v>8</v>
      </c>
      <c r="E23" s="25">
        <v>846</v>
      </c>
      <c r="F23" s="25">
        <v>49</v>
      </c>
      <c r="G23" s="25">
        <v>895</v>
      </c>
      <c r="H23" s="25">
        <v>4</v>
      </c>
      <c r="I23" s="25">
        <v>4</v>
      </c>
      <c r="J23" s="25">
        <v>8</v>
      </c>
      <c r="K23" s="26" t="s">
        <v>73</v>
      </c>
      <c r="L23" s="23" t="s">
        <v>79</v>
      </c>
    </row>
    <row r="24" spans="2:12" ht="20.100000000000001" customHeight="1" x14ac:dyDescent="0.15">
      <c r="B24" s="22">
        <f>SUBTOTAL(3,土木工事!$C$4:C24)</f>
        <v>21</v>
      </c>
      <c r="C24" s="23" t="s">
        <v>34</v>
      </c>
      <c r="D24" s="24" t="s">
        <v>8</v>
      </c>
      <c r="E24" s="25">
        <v>963</v>
      </c>
      <c r="F24" s="25">
        <v>60</v>
      </c>
      <c r="G24" s="25">
        <v>1023</v>
      </c>
      <c r="H24" s="25">
        <v>10</v>
      </c>
      <c r="I24" s="25">
        <v>8</v>
      </c>
      <c r="J24" s="25">
        <v>18</v>
      </c>
      <c r="K24" s="26" t="s">
        <v>9</v>
      </c>
      <c r="L24" s="23" t="s">
        <v>35</v>
      </c>
    </row>
    <row r="25" spans="2:12" ht="20.100000000000001" customHeight="1" x14ac:dyDescent="0.15">
      <c r="B25" s="22">
        <f>SUBTOTAL(3,土木工事!$C$4:C25)</f>
        <v>22</v>
      </c>
      <c r="C25" s="23" t="s">
        <v>43</v>
      </c>
      <c r="D25" s="24" t="s">
        <v>8</v>
      </c>
      <c r="E25" s="25">
        <v>907</v>
      </c>
      <c r="F25" s="25">
        <v>60</v>
      </c>
      <c r="G25" s="25">
        <v>967</v>
      </c>
      <c r="H25" s="25">
        <v>8</v>
      </c>
      <c r="I25" s="25">
        <v>2</v>
      </c>
      <c r="J25" s="25">
        <v>10</v>
      </c>
      <c r="K25" s="26" t="s">
        <v>42</v>
      </c>
      <c r="L25" s="23" t="s">
        <v>44</v>
      </c>
    </row>
    <row r="26" spans="2:12" ht="20.100000000000001" customHeight="1" x14ac:dyDescent="0.15">
      <c r="B26" s="22">
        <f>SUBTOTAL(3,土木工事!$C$4:C26)</f>
        <v>23</v>
      </c>
      <c r="C26" s="23" t="s">
        <v>103</v>
      </c>
      <c r="D26" s="24" t="s">
        <v>8</v>
      </c>
      <c r="E26" s="25">
        <v>840</v>
      </c>
      <c r="F26" s="25">
        <v>40</v>
      </c>
      <c r="G26" s="25">
        <v>880</v>
      </c>
      <c r="H26" s="25">
        <v>8</v>
      </c>
      <c r="I26" s="25">
        <v>3</v>
      </c>
      <c r="J26" s="25">
        <v>11</v>
      </c>
      <c r="K26" s="26" t="s">
        <v>73</v>
      </c>
      <c r="L26" s="23" t="s">
        <v>104</v>
      </c>
    </row>
    <row r="27" spans="2:12" ht="20.100000000000001" customHeight="1" x14ac:dyDescent="0.15">
      <c r="B27" s="22">
        <f>SUBTOTAL(3,土木工事!$C$4:C27)</f>
        <v>24</v>
      </c>
      <c r="C27" s="23" t="s">
        <v>99</v>
      </c>
      <c r="D27" s="24" t="s">
        <v>82</v>
      </c>
      <c r="E27" s="25">
        <v>873</v>
      </c>
      <c r="F27" s="25">
        <v>0</v>
      </c>
      <c r="G27" s="25">
        <v>873</v>
      </c>
      <c r="H27" s="25">
        <v>3</v>
      </c>
      <c r="I27" s="25">
        <v>3</v>
      </c>
      <c r="J27" s="25">
        <v>6</v>
      </c>
      <c r="K27" s="26" t="s">
        <v>73</v>
      </c>
      <c r="L27" s="23" t="s">
        <v>100</v>
      </c>
    </row>
    <row r="28" spans="2:12" ht="20.100000000000001" customHeight="1" x14ac:dyDescent="0.15">
      <c r="B28" s="22">
        <f>SUBTOTAL(3,土木工事!$C$4:C28)</f>
        <v>25</v>
      </c>
      <c r="C28" s="23" t="s">
        <v>20</v>
      </c>
      <c r="D28" s="24" t="s">
        <v>8</v>
      </c>
      <c r="E28" s="25">
        <v>1025</v>
      </c>
      <c r="F28" s="25">
        <v>25</v>
      </c>
      <c r="G28" s="25">
        <v>1050</v>
      </c>
      <c r="H28" s="25">
        <v>12</v>
      </c>
      <c r="I28" s="25">
        <v>5</v>
      </c>
      <c r="J28" s="25">
        <v>17</v>
      </c>
      <c r="K28" s="26" t="s">
        <v>9</v>
      </c>
      <c r="L28" s="23" t="s">
        <v>21</v>
      </c>
    </row>
    <row r="29" spans="2:12" ht="20.100000000000001" customHeight="1" x14ac:dyDescent="0.15">
      <c r="B29" s="22">
        <f>SUBTOTAL(3,土木工事!$C$4:C29)</f>
        <v>26</v>
      </c>
      <c r="C29" s="23" t="s">
        <v>155</v>
      </c>
      <c r="D29" s="24" t="s">
        <v>82</v>
      </c>
      <c r="E29" s="25">
        <v>784</v>
      </c>
      <c r="F29" s="25">
        <v>30</v>
      </c>
      <c r="G29" s="25">
        <v>814</v>
      </c>
      <c r="H29" s="25">
        <v>3</v>
      </c>
      <c r="I29" s="25">
        <v>4</v>
      </c>
      <c r="J29" s="25">
        <v>7</v>
      </c>
      <c r="K29" s="26" t="s">
        <v>73</v>
      </c>
      <c r="L29" s="23" t="s">
        <v>156</v>
      </c>
    </row>
    <row r="30" spans="2:12" ht="20.100000000000001" customHeight="1" x14ac:dyDescent="0.15">
      <c r="B30" s="22">
        <f>SUBTOTAL(3,土木工事!$C$4:C30)</f>
        <v>27</v>
      </c>
      <c r="C30" s="23" t="s">
        <v>533</v>
      </c>
      <c r="D30" s="24" t="s">
        <v>82</v>
      </c>
      <c r="E30" s="25">
        <v>650</v>
      </c>
      <c r="F30" s="25">
        <v>5</v>
      </c>
      <c r="G30" s="25">
        <v>655</v>
      </c>
      <c r="H30" s="25">
        <v>1</v>
      </c>
      <c r="I30" s="25">
        <v>3</v>
      </c>
      <c r="J30" s="25">
        <v>4</v>
      </c>
      <c r="K30" s="26" t="s">
        <v>102</v>
      </c>
      <c r="L30" s="23" t="s">
        <v>563</v>
      </c>
    </row>
    <row r="31" spans="2:12" ht="20.100000000000001" customHeight="1" x14ac:dyDescent="0.15">
      <c r="B31" s="22">
        <f>SUBTOTAL(3,土木工事!$C$4:C31)</f>
        <v>28</v>
      </c>
      <c r="C31" s="23" t="s">
        <v>109</v>
      </c>
      <c r="D31" s="24" t="s">
        <v>82</v>
      </c>
      <c r="E31" s="25">
        <v>823</v>
      </c>
      <c r="F31" s="25">
        <v>12</v>
      </c>
      <c r="G31" s="25">
        <v>835</v>
      </c>
      <c r="H31" s="25">
        <v>4</v>
      </c>
      <c r="I31" s="25">
        <v>1</v>
      </c>
      <c r="J31" s="25">
        <v>5</v>
      </c>
      <c r="K31" s="26" t="s">
        <v>73</v>
      </c>
      <c r="L31" s="23" t="s">
        <v>110</v>
      </c>
    </row>
    <row r="32" spans="2:12" ht="20.100000000000001" customHeight="1" x14ac:dyDescent="0.15">
      <c r="B32" s="22">
        <f>SUBTOTAL(3,土木工事!$C$4:C32)</f>
        <v>29</v>
      </c>
      <c r="C32" s="23" t="s">
        <v>105</v>
      </c>
      <c r="D32" s="24" t="s">
        <v>8</v>
      </c>
      <c r="E32" s="25">
        <v>788</v>
      </c>
      <c r="F32" s="25">
        <v>50</v>
      </c>
      <c r="G32" s="25">
        <v>838</v>
      </c>
      <c r="H32" s="25">
        <v>4</v>
      </c>
      <c r="I32" s="25">
        <v>2</v>
      </c>
      <c r="J32" s="25">
        <v>6</v>
      </c>
      <c r="K32" s="26" t="s">
        <v>73</v>
      </c>
      <c r="L32" s="23" t="s">
        <v>106</v>
      </c>
    </row>
    <row r="33" spans="2:12" ht="20.100000000000001" customHeight="1" x14ac:dyDescent="0.15">
      <c r="B33" s="22">
        <f>SUBTOTAL(3,土木工事!$C$4:C33)</f>
        <v>30</v>
      </c>
      <c r="C33" s="23" t="s">
        <v>223</v>
      </c>
      <c r="D33" s="24" t="s">
        <v>82</v>
      </c>
      <c r="E33" s="25">
        <v>620</v>
      </c>
      <c r="F33" s="25">
        <v>5</v>
      </c>
      <c r="G33" s="25">
        <v>625</v>
      </c>
      <c r="H33" s="25">
        <v>2</v>
      </c>
      <c r="I33" s="25">
        <v>0</v>
      </c>
      <c r="J33" s="25">
        <v>2</v>
      </c>
      <c r="K33" s="26" t="s">
        <v>102</v>
      </c>
      <c r="L33" s="23" t="s">
        <v>224</v>
      </c>
    </row>
    <row r="34" spans="2:12" ht="20.100000000000001" customHeight="1" x14ac:dyDescent="0.15">
      <c r="B34" s="22">
        <f>SUBTOTAL(3,土木工事!$C$4:C34)</f>
        <v>31</v>
      </c>
      <c r="C34" s="23" t="s">
        <v>167</v>
      </c>
      <c r="D34" s="24" t="s">
        <v>8</v>
      </c>
      <c r="E34" s="25">
        <v>713</v>
      </c>
      <c r="F34" s="25">
        <v>20</v>
      </c>
      <c r="G34" s="25">
        <v>733</v>
      </c>
      <c r="H34" s="25">
        <v>5</v>
      </c>
      <c r="I34" s="25">
        <v>0</v>
      </c>
      <c r="J34" s="25">
        <v>5</v>
      </c>
      <c r="K34" s="26" t="s">
        <v>101</v>
      </c>
      <c r="L34" s="23" t="s">
        <v>164</v>
      </c>
    </row>
    <row r="35" spans="2:12" ht="20.100000000000001" customHeight="1" x14ac:dyDescent="0.15">
      <c r="B35" s="22">
        <f>SUBTOTAL(3,土木工事!$C$4:C35)</f>
        <v>32</v>
      </c>
      <c r="C35" s="23" t="s">
        <v>117</v>
      </c>
      <c r="D35" s="24" t="s">
        <v>8</v>
      </c>
      <c r="E35" s="25">
        <v>781</v>
      </c>
      <c r="F35" s="25">
        <v>5</v>
      </c>
      <c r="G35" s="25">
        <v>786</v>
      </c>
      <c r="H35" s="25">
        <v>5</v>
      </c>
      <c r="I35" s="25">
        <v>4</v>
      </c>
      <c r="J35" s="25">
        <v>9</v>
      </c>
      <c r="K35" s="26" t="s">
        <v>101</v>
      </c>
      <c r="L35" s="23" t="s">
        <v>118</v>
      </c>
    </row>
    <row r="36" spans="2:12" ht="20.100000000000001" customHeight="1" x14ac:dyDescent="0.15">
      <c r="B36" s="22">
        <f>SUBTOTAL(3,土木工事!$C$4:C36)</f>
        <v>33</v>
      </c>
      <c r="C36" s="23" t="s">
        <v>45</v>
      </c>
      <c r="D36" s="24" t="s">
        <v>8</v>
      </c>
      <c r="E36" s="25">
        <v>909</v>
      </c>
      <c r="F36" s="25">
        <v>60</v>
      </c>
      <c r="G36" s="25">
        <v>969</v>
      </c>
      <c r="H36" s="25">
        <v>5</v>
      </c>
      <c r="I36" s="25">
        <v>6</v>
      </c>
      <c r="J36" s="25">
        <v>11</v>
      </c>
      <c r="K36" s="26" t="s">
        <v>42</v>
      </c>
      <c r="L36" s="23" t="s">
        <v>46</v>
      </c>
    </row>
    <row r="37" spans="2:12" ht="20.100000000000001" customHeight="1" x14ac:dyDescent="0.15">
      <c r="B37" s="22">
        <f>SUBTOTAL(3,土木工事!$C$4:C37)</f>
        <v>34</v>
      </c>
      <c r="C37" s="23" t="s">
        <v>245</v>
      </c>
      <c r="D37" s="24" t="s">
        <v>82</v>
      </c>
      <c r="E37" s="25">
        <v>563</v>
      </c>
      <c r="F37" s="25">
        <v>15</v>
      </c>
      <c r="G37" s="25">
        <v>578</v>
      </c>
      <c r="H37" s="25">
        <v>0</v>
      </c>
      <c r="I37" s="25">
        <v>3</v>
      </c>
      <c r="J37" s="25">
        <v>3</v>
      </c>
      <c r="K37" s="26" t="s">
        <v>102</v>
      </c>
      <c r="L37" s="23" t="s">
        <v>246</v>
      </c>
    </row>
    <row r="38" spans="2:12" ht="20.100000000000001" customHeight="1" x14ac:dyDescent="0.15">
      <c r="B38" s="22">
        <f>SUBTOTAL(3,土木工事!$C$4:C38)</f>
        <v>35</v>
      </c>
      <c r="C38" s="23" t="s">
        <v>159</v>
      </c>
      <c r="D38" s="24" t="s">
        <v>82</v>
      </c>
      <c r="E38" s="25">
        <v>701</v>
      </c>
      <c r="F38" s="25">
        <v>30</v>
      </c>
      <c r="G38" s="25">
        <v>731</v>
      </c>
      <c r="H38" s="25">
        <v>0</v>
      </c>
      <c r="I38" s="25">
        <v>4</v>
      </c>
      <c r="J38" s="25">
        <v>4</v>
      </c>
      <c r="K38" s="26" t="s">
        <v>101</v>
      </c>
      <c r="L38" s="23" t="s">
        <v>182</v>
      </c>
    </row>
    <row r="39" spans="2:12" ht="20.100000000000001" customHeight="1" x14ac:dyDescent="0.15">
      <c r="B39" s="22">
        <f>SUBTOTAL(3,土木工事!$C$4:C39)</f>
        <v>36</v>
      </c>
      <c r="C39" s="23" t="s">
        <v>249</v>
      </c>
      <c r="D39" s="24" t="s">
        <v>82</v>
      </c>
      <c r="E39" s="25">
        <v>569</v>
      </c>
      <c r="F39" s="25">
        <v>30</v>
      </c>
      <c r="G39" s="25">
        <v>599</v>
      </c>
      <c r="H39" s="25">
        <v>1</v>
      </c>
      <c r="I39" s="25">
        <v>1</v>
      </c>
      <c r="J39" s="25">
        <v>2</v>
      </c>
      <c r="K39" s="26" t="s">
        <v>102</v>
      </c>
      <c r="L39" s="23" t="s">
        <v>250</v>
      </c>
    </row>
    <row r="40" spans="2:12" ht="20.100000000000001" customHeight="1" x14ac:dyDescent="0.15">
      <c r="B40" s="22">
        <f>SUBTOTAL(3,土木工事!$C$4:C40)</f>
        <v>37</v>
      </c>
      <c r="C40" s="23" t="s">
        <v>141</v>
      </c>
      <c r="D40" s="24" t="s">
        <v>82</v>
      </c>
      <c r="E40" s="25">
        <v>735</v>
      </c>
      <c r="F40" s="25">
        <v>5</v>
      </c>
      <c r="G40" s="25">
        <v>740</v>
      </c>
      <c r="H40" s="25">
        <v>6</v>
      </c>
      <c r="I40" s="25">
        <v>2</v>
      </c>
      <c r="J40" s="25">
        <v>8</v>
      </c>
      <c r="K40" s="26" t="s">
        <v>101</v>
      </c>
      <c r="L40" s="23" t="s">
        <v>176</v>
      </c>
    </row>
    <row r="41" spans="2:12" ht="20.100000000000001" customHeight="1" x14ac:dyDescent="0.15">
      <c r="B41" s="22">
        <f>SUBTOTAL(3,土木工事!$C$4:C41)</f>
        <v>38</v>
      </c>
      <c r="C41" s="23" t="s">
        <v>63</v>
      </c>
      <c r="D41" s="24" t="s">
        <v>8</v>
      </c>
      <c r="E41" s="25">
        <v>874</v>
      </c>
      <c r="F41" s="25">
        <v>60</v>
      </c>
      <c r="G41" s="25">
        <v>934</v>
      </c>
      <c r="H41" s="25">
        <v>5</v>
      </c>
      <c r="I41" s="25">
        <v>3</v>
      </c>
      <c r="J41" s="25">
        <v>8</v>
      </c>
      <c r="K41" s="26" t="s">
        <v>42</v>
      </c>
      <c r="L41" s="23" t="s">
        <v>64</v>
      </c>
    </row>
    <row r="42" spans="2:12" ht="20.100000000000001" customHeight="1" x14ac:dyDescent="0.15">
      <c r="B42" s="22">
        <f>SUBTOTAL(3,土木工事!$C$4:C42)</f>
        <v>39</v>
      </c>
      <c r="C42" s="23" t="s">
        <v>26</v>
      </c>
      <c r="D42" s="24" t="s">
        <v>8</v>
      </c>
      <c r="E42" s="25">
        <v>976</v>
      </c>
      <c r="F42" s="25">
        <v>60</v>
      </c>
      <c r="G42" s="25">
        <v>1036</v>
      </c>
      <c r="H42" s="25">
        <v>10</v>
      </c>
      <c r="I42" s="25">
        <v>3</v>
      </c>
      <c r="J42" s="25">
        <v>13</v>
      </c>
      <c r="K42" s="26" t="s">
        <v>9</v>
      </c>
      <c r="L42" s="23" t="s">
        <v>27</v>
      </c>
    </row>
    <row r="43" spans="2:12" ht="20.100000000000001" customHeight="1" x14ac:dyDescent="0.15">
      <c r="B43" s="22">
        <f>SUBTOTAL(3,土木工事!$C$4:C43)</f>
        <v>40</v>
      </c>
      <c r="C43" s="23" t="s">
        <v>197</v>
      </c>
      <c r="D43" s="24" t="s">
        <v>82</v>
      </c>
      <c r="E43" s="25">
        <v>644</v>
      </c>
      <c r="F43" s="25">
        <v>30</v>
      </c>
      <c r="G43" s="25">
        <v>674</v>
      </c>
      <c r="H43" s="25">
        <v>2</v>
      </c>
      <c r="I43" s="25">
        <v>2</v>
      </c>
      <c r="J43" s="25">
        <v>4</v>
      </c>
      <c r="K43" s="26" t="s">
        <v>102</v>
      </c>
      <c r="L43" s="23" t="s">
        <v>198</v>
      </c>
    </row>
    <row r="44" spans="2:12" ht="20.100000000000001" customHeight="1" x14ac:dyDescent="0.15">
      <c r="B44" s="22">
        <f>SUBTOTAL(3,土木工事!$C$4:C44)</f>
        <v>41</v>
      </c>
      <c r="C44" s="23" t="s">
        <v>16</v>
      </c>
      <c r="D44" s="24" t="s">
        <v>8</v>
      </c>
      <c r="E44" s="25">
        <v>1032</v>
      </c>
      <c r="F44" s="25">
        <v>60</v>
      </c>
      <c r="G44" s="25">
        <v>1092</v>
      </c>
      <c r="H44" s="25">
        <v>15</v>
      </c>
      <c r="I44" s="25">
        <v>11</v>
      </c>
      <c r="J44" s="25">
        <v>26</v>
      </c>
      <c r="K44" s="26" t="s">
        <v>9</v>
      </c>
      <c r="L44" s="23" t="s">
        <v>17</v>
      </c>
    </row>
    <row r="45" spans="2:12" ht="20.100000000000001" customHeight="1" x14ac:dyDescent="0.15">
      <c r="B45" s="22">
        <f>SUBTOTAL(3,土木工事!$C$4:C45)</f>
        <v>42</v>
      </c>
      <c r="C45" s="23" t="s">
        <v>163</v>
      </c>
      <c r="D45" s="24" t="s">
        <v>8</v>
      </c>
      <c r="E45" s="25">
        <v>730</v>
      </c>
      <c r="F45" s="25">
        <v>5</v>
      </c>
      <c r="G45" s="25">
        <v>735</v>
      </c>
      <c r="H45" s="25">
        <v>3</v>
      </c>
      <c r="I45" s="25">
        <v>1</v>
      </c>
      <c r="J45" s="25">
        <v>4</v>
      </c>
      <c r="K45" s="26" t="s">
        <v>101</v>
      </c>
      <c r="L45" s="23" t="s">
        <v>174</v>
      </c>
    </row>
    <row r="46" spans="2:12" ht="20.100000000000001" customHeight="1" x14ac:dyDescent="0.15">
      <c r="B46" s="22">
        <f>SUBTOTAL(3,土木工事!$C$4:C46)</f>
        <v>43</v>
      </c>
      <c r="C46" s="23" t="s">
        <v>171</v>
      </c>
      <c r="D46" s="24" t="s">
        <v>8</v>
      </c>
      <c r="E46" s="25">
        <v>780</v>
      </c>
      <c r="F46" s="25">
        <v>35</v>
      </c>
      <c r="G46" s="25">
        <v>815</v>
      </c>
      <c r="H46" s="25">
        <v>7</v>
      </c>
      <c r="I46" s="25">
        <v>2</v>
      </c>
      <c r="J46" s="25">
        <v>9</v>
      </c>
      <c r="K46" s="26" t="s">
        <v>73</v>
      </c>
      <c r="L46" s="23" t="s">
        <v>172</v>
      </c>
    </row>
    <row r="47" spans="2:12" ht="20.100000000000001" customHeight="1" x14ac:dyDescent="0.15">
      <c r="B47" s="22">
        <f>SUBTOTAL(3,土木工事!$C$4:C47)</f>
        <v>44</v>
      </c>
      <c r="C47" s="23" t="s">
        <v>38</v>
      </c>
      <c r="D47" s="24" t="s">
        <v>8</v>
      </c>
      <c r="E47" s="25">
        <v>978</v>
      </c>
      <c r="F47" s="25">
        <v>42</v>
      </c>
      <c r="G47" s="25">
        <v>1020</v>
      </c>
      <c r="H47" s="25">
        <v>9</v>
      </c>
      <c r="I47" s="25">
        <v>8</v>
      </c>
      <c r="J47" s="25">
        <v>17</v>
      </c>
      <c r="K47" s="26" t="s">
        <v>9</v>
      </c>
      <c r="L47" s="23" t="s">
        <v>39</v>
      </c>
    </row>
    <row r="48" spans="2:12" ht="20.100000000000001" customHeight="1" x14ac:dyDescent="0.15">
      <c r="B48" s="22">
        <f>SUBTOTAL(3,土木工事!$C$4:C48)</f>
        <v>45</v>
      </c>
      <c r="C48" s="23" t="s">
        <v>237</v>
      </c>
      <c r="D48" s="24" t="s">
        <v>82</v>
      </c>
      <c r="E48" s="25">
        <v>634</v>
      </c>
      <c r="F48" s="25">
        <v>0</v>
      </c>
      <c r="G48" s="25">
        <v>634</v>
      </c>
      <c r="H48" s="25">
        <v>2</v>
      </c>
      <c r="I48" s="25">
        <v>0</v>
      </c>
      <c r="J48" s="25">
        <v>2</v>
      </c>
      <c r="K48" s="26" t="s">
        <v>102</v>
      </c>
      <c r="L48" s="23" t="s">
        <v>238</v>
      </c>
    </row>
    <row r="49" spans="2:12" ht="20.100000000000001" customHeight="1" x14ac:dyDescent="0.15">
      <c r="B49" s="22">
        <f>SUBTOTAL(3,土木工事!$C$4:C49)</f>
        <v>46</v>
      </c>
      <c r="C49" s="23" t="s">
        <v>47</v>
      </c>
      <c r="D49" s="24" t="s">
        <v>8</v>
      </c>
      <c r="E49" s="25">
        <v>920</v>
      </c>
      <c r="F49" s="25">
        <v>55</v>
      </c>
      <c r="G49" s="25">
        <v>975</v>
      </c>
      <c r="H49" s="25">
        <v>8</v>
      </c>
      <c r="I49" s="25">
        <v>2</v>
      </c>
      <c r="J49" s="25">
        <v>10</v>
      </c>
      <c r="K49" s="26" t="s">
        <v>42</v>
      </c>
      <c r="L49" s="23" t="s">
        <v>48</v>
      </c>
    </row>
    <row r="50" spans="2:12" ht="20.100000000000001" customHeight="1" x14ac:dyDescent="0.15">
      <c r="B50" s="22">
        <f>SUBTOTAL(3,土木工事!$C$4:C50)</f>
        <v>47</v>
      </c>
      <c r="C50" s="23" t="s">
        <v>123</v>
      </c>
      <c r="D50" s="24" t="s">
        <v>82</v>
      </c>
      <c r="E50" s="25">
        <v>794</v>
      </c>
      <c r="F50" s="25">
        <v>15</v>
      </c>
      <c r="G50" s="25">
        <v>809</v>
      </c>
      <c r="H50" s="25">
        <v>2</v>
      </c>
      <c r="I50" s="25">
        <v>5</v>
      </c>
      <c r="J50" s="25">
        <v>7</v>
      </c>
      <c r="K50" s="26" t="s">
        <v>73</v>
      </c>
      <c r="L50" s="23" t="s">
        <v>124</v>
      </c>
    </row>
    <row r="51" spans="2:12" ht="20.100000000000001" customHeight="1" x14ac:dyDescent="0.15">
      <c r="B51" s="22">
        <f>SUBTOTAL(3,土木工事!$C$4:C51)</f>
        <v>48</v>
      </c>
      <c r="C51" s="23" t="s">
        <v>121</v>
      </c>
      <c r="D51" s="24" t="s">
        <v>82</v>
      </c>
      <c r="E51" s="25">
        <v>793</v>
      </c>
      <c r="F51" s="25">
        <v>15</v>
      </c>
      <c r="G51" s="25">
        <v>808</v>
      </c>
      <c r="H51" s="25">
        <v>5</v>
      </c>
      <c r="I51" s="25">
        <v>4</v>
      </c>
      <c r="J51" s="25">
        <v>9</v>
      </c>
      <c r="K51" s="26" t="s">
        <v>73</v>
      </c>
      <c r="L51" s="23" t="s">
        <v>122</v>
      </c>
    </row>
    <row r="52" spans="2:12" ht="20.100000000000001" customHeight="1" x14ac:dyDescent="0.15">
      <c r="B52" s="22">
        <f>SUBTOTAL(3,土木工事!$C$4:C52)</f>
        <v>49</v>
      </c>
      <c r="C52" s="23" t="s">
        <v>219</v>
      </c>
      <c r="D52" s="24" t="s">
        <v>82</v>
      </c>
      <c r="E52" s="25">
        <v>628</v>
      </c>
      <c r="F52" s="25">
        <v>10</v>
      </c>
      <c r="G52" s="25">
        <v>638</v>
      </c>
      <c r="H52" s="25">
        <v>0</v>
      </c>
      <c r="I52" s="25">
        <v>1</v>
      </c>
      <c r="J52" s="25">
        <v>1</v>
      </c>
      <c r="K52" s="26" t="s">
        <v>102</v>
      </c>
      <c r="L52" s="23" t="s">
        <v>220</v>
      </c>
    </row>
    <row r="53" spans="2:12" ht="20.100000000000001" customHeight="1" x14ac:dyDescent="0.15">
      <c r="B53" s="22">
        <f>SUBTOTAL(3,土木工事!$C$4:C53)</f>
        <v>50</v>
      </c>
      <c r="C53" s="23" t="s">
        <v>241</v>
      </c>
      <c r="D53" s="24" t="s">
        <v>82</v>
      </c>
      <c r="E53" s="25">
        <v>559</v>
      </c>
      <c r="F53" s="25">
        <v>20</v>
      </c>
      <c r="G53" s="25">
        <v>579</v>
      </c>
      <c r="H53" s="25">
        <v>1</v>
      </c>
      <c r="I53" s="25">
        <v>1</v>
      </c>
      <c r="J53" s="25">
        <v>2</v>
      </c>
      <c r="K53" s="26" t="s">
        <v>102</v>
      </c>
      <c r="L53" s="23" t="s">
        <v>242</v>
      </c>
    </row>
    <row r="54" spans="2:12" ht="20.100000000000001" customHeight="1" x14ac:dyDescent="0.15">
      <c r="B54" s="22">
        <f>SUBTOTAL(3,土木工事!$C$4:C54)</f>
        <v>51</v>
      </c>
      <c r="C54" s="23" t="s">
        <v>30</v>
      </c>
      <c r="D54" s="24" t="s">
        <v>8</v>
      </c>
      <c r="E54" s="25">
        <v>970</v>
      </c>
      <c r="F54" s="25">
        <v>50</v>
      </c>
      <c r="G54" s="25">
        <v>1020</v>
      </c>
      <c r="H54" s="25">
        <v>10</v>
      </c>
      <c r="I54" s="25">
        <v>4</v>
      </c>
      <c r="J54" s="25">
        <v>14</v>
      </c>
      <c r="K54" s="26" t="s">
        <v>9</v>
      </c>
      <c r="L54" s="23" t="s">
        <v>31</v>
      </c>
    </row>
    <row r="55" spans="2:12" ht="20.100000000000001" customHeight="1" x14ac:dyDescent="0.15">
      <c r="B55" s="22">
        <f>SUBTOTAL(3,土木工事!$C$4:C55)</f>
        <v>52</v>
      </c>
      <c r="C55" s="23" t="s">
        <v>74</v>
      </c>
      <c r="D55" s="24" t="s">
        <v>8</v>
      </c>
      <c r="E55" s="25">
        <v>898</v>
      </c>
      <c r="F55" s="25">
        <v>26</v>
      </c>
      <c r="G55" s="25">
        <v>924</v>
      </c>
      <c r="H55" s="25">
        <v>8</v>
      </c>
      <c r="I55" s="25">
        <v>8</v>
      </c>
      <c r="J55" s="25">
        <v>16</v>
      </c>
      <c r="K55" s="26" t="s">
        <v>42</v>
      </c>
      <c r="L55" s="23" t="s">
        <v>75</v>
      </c>
    </row>
    <row r="56" spans="2:12" ht="20.100000000000001" customHeight="1" x14ac:dyDescent="0.15">
      <c r="B56" s="22">
        <f>SUBTOTAL(3,土木工事!$C$4:C56)</f>
        <v>53</v>
      </c>
      <c r="C56" s="23" t="s">
        <v>145</v>
      </c>
      <c r="D56" s="24" t="s">
        <v>82</v>
      </c>
      <c r="E56" s="25">
        <v>719</v>
      </c>
      <c r="F56" s="25">
        <v>25</v>
      </c>
      <c r="G56" s="25">
        <v>744</v>
      </c>
      <c r="H56" s="25">
        <v>0</v>
      </c>
      <c r="I56" s="25">
        <v>3</v>
      </c>
      <c r="J56" s="25">
        <v>3</v>
      </c>
      <c r="K56" s="26" t="s">
        <v>101</v>
      </c>
      <c r="L56" s="23" t="s">
        <v>150</v>
      </c>
    </row>
    <row r="57" spans="2:12" ht="20.100000000000001" customHeight="1" x14ac:dyDescent="0.15">
      <c r="B57" s="22">
        <f>SUBTOTAL(3,土木工事!$C$4:C57)</f>
        <v>54</v>
      </c>
      <c r="C57" s="23" t="s">
        <v>255</v>
      </c>
      <c r="D57" s="24" t="s">
        <v>82</v>
      </c>
      <c r="E57" s="25">
        <v>593</v>
      </c>
      <c r="F57" s="25">
        <v>15</v>
      </c>
      <c r="G57" s="25">
        <v>608</v>
      </c>
      <c r="H57" s="25">
        <v>1</v>
      </c>
      <c r="I57" s="25">
        <v>2</v>
      </c>
      <c r="J57" s="25">
        <v>3</v>
      </c>
      <c r="K57" s="26" t="s">
        <v>102</v>
      </c>
      <c r="L57" s="23" t="s">
        <v>256</v>
      </c>
    </row>
    <row r="58" spans="2:12" ht="20.100000000000001" customHeight="1" x14ac:dyDescent="0.15">
      <c r="B58" s="22">
        <f>SUBTOTAL(3,土木工事!$C$4:C58)</f>
        <v>55</v>
      </c>
      <c r="C58" s="23" t="s">
        <v>32</v>
      </c>
      <c r="D58" s="24" t="s">
        <v>8</v>
      </c>
      <c r="E58" s="25">
        <v>997</v>
      </c>
      <c r="F58" s="25">
        <v>65</v>
      </c>
      <c r="G58" s="25">
        <v>1062</v>
      </c>
      <c r="H58" s="25">
        <v>9</v>
      </c>
      <c r="I58" s="25">
        <v>4</v>
      </c>
      <c r="J58" s="25">
        <v>13</v>
      </c>
      <c r="K58" s="26" t="s">
        <v>9</v>
      </c>
      <c r="L58" s="23" t="s">
        <v>33</v>
      </c>
    </row>
    <row r="59" spans="2:12" ht="20.100000000000001" customHeight="1" x14ac:dyDescent="0.15">
      <c r="B59" s="22">
        <f>SUBTOTAL(3,土木工事!$C$4:C59)</f>
        <v>56</v>
      </c>
      <c r="C59" s="23" t="s">
        <v>259</v>
      </c>
      <c r="D59" s="24" t="s">
        <v>82</v>
      </c>
      <c r="E59" s="25">
        <v>461</v>
      </c>
      <c r="F59" s="25">
        <v>0</v>
      </c>
      <c r="G59" s="25">
        <v>461</v>
      </c>
      <c r="H59" s="25">
        <v>0</v>
      </c>
      <c r="I59" s="25">
        <v>1</v>
      </c>
      <c r="J59" s="25">
        <v>1</v>
      </c>
      <c r="K59" s="26" t="s">
        <v>102</v>
      </c>
      <c r="L59" s="23" t="s">
        <v>260</v>
      </c>
    </row>
    <row r="60" spans="2:12" ht="20.100000000000001" customHeight="1" x14ac:dyDescent="0.15">
      <c r="B60" s="22">
        <f>SUBTOTAL(3,土木工事!$C$4:C60)</f>
        <v>57</v>
      </c>
      <c r="C60" s="23" t="s">
        <v>57</v>
      </c>
      <c r="D60" s="24" t="s">
        <v>8</v>
      </c>
      <c r="E60" s="25">
        <v>936</v>
      </c>
      <c r="F60" s="25">
        <v>40</v>
      </c>
      <c r="G60" s="25">
        <v>976</v>
      </c>
      <c r="H60" s="25">
        <v>10</v>
      </c>
      <c r="I60" s="25">
        <v>3</v>
      </c>
      <c r="J60" s="25">
        <v>13</v>
      </c>
      <c r="K60" s="26" t="s">
        <v>42</v>
      </c>
      <c r="L60" s="23" t="s">
        <v>58</v>
      </c>
    </row>
    <row r="61" spans="2:12" ht="20.100000000000001" customHeight="1" x14ac:dyDescent="0.15">
      <c r="B61" s="22">
        <f>SUBTOTAL(3,土木工事!$C$4:C61)</f>
        <v>58</v>
      </c>
      <c r="C61" s="23" t="s">
        <v>185</v>
      </c>
      <c r="D61" s="24" t="s">
        <v>82</v>
      </c>
      <c r="E61" s="25">
        <v>673</v>
      </c>
      <c r="F61" s="25">
        <v>20</v>
      </c>
      <c r="G61" s="25">
        <v>693</v>
      </c>
      <c r="H61" s="25">
        <v>0</v>
      </c>
      <c r="I61" s="25">
        <v>3</v>
      </c>
      <c r="J61" s="25">
        <v>3</v>
      </c>
      <c r="K61" s="26" t="s">
        <v>101</v>
      </c>
      <c r="L61" s="23" t="s">
        <v>180</v>
      </c>
    </row>
    <row r="62" spans="2:12" ht="20.100000000000001" customHeight="1" x14ac:dyDescent="0.15">
      <c r="B62" s="22">
        <f>SUBTOTAL(3,土木工事!$C$4:C62)</f>
        <v>59</v>
      </c>
      <c r="C62" s="23" t="s">
        <v>10</v>
      </c>
      <c r="D62" s="24" t="s">
        <v>8</v>
      </c>
      <c r="E62" s="25">
        <v>1063</v>
      </c>
      <c r="F62" s="25">
        <v>70</v>
      </c>
      <c r="G62" s="25">
        <v>1133</v>
      </c>
      <c r="H62" s="25">
        <v>25</v>
      </c>
      <c r="I62" s="25">
        <v>11</v>
      </c>
      <c r="J62" s="25">
        <v>36</v>
      </c>
      <c r="K62" s="26" t="s">
        <v>9</v>
      </c>
      <c r="L62" s="23" t="s">
        <v>11</v>
      </c>
    </row>
    <row r="63" spans="2:12" ht="20.100000000000001" customHeight="1" x14ac:dyDescent="0.15">
      <c r="B63" s="22">
        <f>SUBTOTAL(3,土木工事!$C$4:C63)</f>
        <v>60</v>
      </c>
      <c r="C63" s="23" t="s">
        <v>179</v>
      </c>
      <c r="D63" s="24" t="s">
        <v>82</v>
      </c>
      <c r="E63" s="25">
        <v>711</v>
      </c>
      <c r="F63" s="25">
        <v>20</v>
      </c>
      <c r="G63" s="25">
        <v>731</v>
      </c>
      <c r="H63" s="25">
        <v>1</v>
      </c>
      <c r="I63" s="25">
        <v>2</v>
      </c>
      <c r="J63" s="25">
        <v>3</v>
      </c>
      <c r="K63" s="26" t="s">
        <v>101</v>
      </c>
      <c r="L63" s="23" t="s">
        <v>160</v>
      </c>
    </row>
    <row r="64" spans="2:12" ht="20.100000000000001" customHeight="1" x14ac:dyDescent="0.15">
      <c r="B64" s="22">
        <f>SUBTOTAL(3,土木工事!$C$4:C64)</f>
        <v>61</v>
      </c>
      <c r="C64" s="23" t="s">
        <v>61</v>
      </c>
      <c r="D64" s="24" t="s">
        <v>8</v>
      </c>
      <c r="E64" s="25">
        <v>898</v>
      </c>
      <c r="F64" s="25">
        <v>50</v>
      </c>
      <c r="G64" s="25">
        <v>948</v>
      </c>
      <c r="H64" s="25">
        <v>5</v>
      </c>
      <c r="I64" s="25">
        <v>3</v>
      </c>
      <c r="J64" s="25">
        <v>8</v>
      </c>
      <c r="K64" s="26" t="s">
        <v>42</v>
      </c>
      <c r="L64" s="23" t="s">
        <v>62</v>
      </c>
    </row>
    <row r="65" spans="2:12" ht="20.100000000000001" customHeight="1" x14ac:dyDescent="0.15">
      <c r="B65" s="22">
        <f>SUBTOTAL(3,土木工事!$C$4:C65)</f>
        <v>62</v>
      </c>
      <c r="C65" s="23" t="s">
        <v>51</v>
      </c>
      <c r="D65" s="24" t="s">
        <v>8</v>
      </c>
      <c r="E65" s="25">
        <v>929</v>
      </c>
      <c r="F65" s="25">
        <v>30</v>
      </c>
      <c r="G65" s="25">
        <v>959</v>
      </c>
      <c r="H65" s="25">
        <v>9</v>
      </c>
      <c r="I65" s="25">
        <v>5</v>
      </c>
      <c r="J65" s="25">
        <v>14</v>
      </c>
      <c r="K65" s="26" t="s">
        <v>42</v>
      </c>
      <c r="L65" s="23" t="s">
        <v>52</v>
      </c>
    </row>
    <row r="66" spans="2:12" ht="20.100000000000001" customHeight="1" x14ac:dyDescent="0.15">
      <c r="B66" s="22">
        <f>SUBTOTAL(3,土木工事!$C$4:C66)</f>
        <v>63</v>
      </c>
      <c r="C66" s="23" t="s">
        <v>12</v>
      </c>
      <c r="D66" s="24" t="s">
        <v>8</v>
      </c>
      <c r="E66" s="25">
        <v>1085</v>
      </c>
      <c r="F66" s="25">
        <v>60</v>
      </c>
      <c r="G66" s="25">
        <v>1145</v>
      </c>
      <c r="H66" s="25">
        <v>27</v>
      </c>
      <c r="I66" s="25">
        <v>12</v>
      </c>
      <c r="J66" s="25">
        <v>39</v>
      </c>
      <c r="K66" s="26" t="s">
        <v>9</v>
      </c>
      <c r="L66" s="23" t="s">
        <v>13</v>
      </c>
    </row>
    <row r="67" spans="2:12" ht="20.100000000000001" customHeight="1" x14ac:dyDescent="0.15">
      <c r="B67" s="22">
        <f>SUBTOTAL(3,土木工事!$C$4:C67)</f>
        <v>64</v>
      </c>
      <c r="C67" s="23" t="s">
        <v>161</v>
      </c>
      <c r="D67" s="24" t="s">
        <v>82</v>
      </c>
      <c r="E67" s="25">
        <v>709</v>
      </c>
      <c r="F67" s="25">
        <v>30</v>
      </c>
      <c r="G67" s="25">
        <v>739</v>
      </c>
      <c r="H67" s="25">
        <v>0</v>
      </c>
      <c r="I67" s="25">
        <v>4</v>
      </c>
      <c r="J67" s="25">
        <v>4</v>
      </c>
      <c r="K67" s="26" t="s">
        <v>101</v>
      </c>
      <c r="L67" s="23" t="s">
        <v>142</v>
      </c>
    </row>
    <row r="68" spans="2:12" ht="20.100000000000001" customHeight="1" x14ac:dyDescent="0.15">
      <c r="B68" s="22">
        <f>SUBTOTAL(3,土木工事!$C$4:C68)</f>
        <v>65</v>
      </c>
      <c r="C68" s="23" t="s">
        <v>36</v>
      </c>
      <c r="D68" s="24" t="s">
        <v>8</v>
      </c>
      <c r="E68" s="25">
        <v>966</v>
      </c>
      <c r="F68" s="25">
        <v>60</v>
      </c>
      <c r="G68" s="25">
        <v>1026</v>
      </c>
      <c r="H68" s="25">
        <v>16</v>
      </c>
      <c r="I68" s="25">
        <v>6</v>
      </c>
      <c r="J68" s="25">
        <v>22</v>
      </c>
      <c r="K68" s="26" t="s">
        <v>9</v>
      </c>
      <c r="L68" s="23" t="s">
        <v>37</v>
      </c>
    </row>
    <row r="69" spans="2:12" ht="20.100000000000001" customHeight="1" x14ac:dyDescent="0.15">
      <c r="B69" s="22">
        <f>SUBTOTAL(3,土木工事!$C$4:C69)</f>
        <v>66</v>
      </c>
      <c r="C69" s="23" t="s">
        <v>55</v>
      </c>
      <c r="D69" s="24" t="s">
        <v>8</v>
      </c>
      <c r="E69" s="25">
        <v>901</v>
      </c>
      <c r="F69" s="25">
        <v>60</v>
      </c>
      <c r="G69" s="25">
        <v>961</v>
      </c>
      <c r="H69" s="25">
        <v>8</v>
      </c>
      <c r="I69" s="25">
        <v>8</v>
      </c>
      <c r="J69" s="25">
        <v>16</v>
      </c>
      <c r="K69" s="26" t="s">
        <v>42</v>
      </c>
      <c r="L69" s="23" t="s">
        <v>56</v>
      </c>
    </row>
    <row r="70" spans="2:12" ht="20.100000000000001" customHeight="1" x14ac:dyDescent="0.15">
      <c r="B70" s="22">
        <f>SUBTOTAL(3,土木工事!$C$4:C70)</f>
        <v>67</v>
      </c>
      <c r="C70" s="23" t="s">
        <v>149</v>
      </c>
      <c r="D70" s="24" t="s">
        <v>82</v>
      </c>
      <c r="E70" s="25">
        <v>726</v>
      </c>
      <c r="F70" s="25">
        <v>26</v>
      </c>
      <c r="G70" s="25">
        <v>752</v>
      </c>
      <c r="H70" s="25">
        <v>2</v>
      </c>
      <c r="I70" s="25">
        <v>2</v>
      </c>
      <c r="J70" s="25">
        <v>4</v>
      </c>
      <c r="K70" s="26" t="s">
        <v>101</v>
      </c>
      <c r="L70" s="23" t="s">
        <v>148</v>
      </c>
    </row>
    <row r="71" spans="2:12" ht="20.100000000000001" customHeight="1" x14ac:dyDescent="0.15">
      <c r="B71" s="22">
        <f>SUBTOTAL(3,土木工事!$C$4:C71)</f>
        <v>68</v>
      </c>
      <c r="C71" s="23" t="s">
        <v>131</v>
      </c>
      <c r="D71" s="24" t="s">
        <v>82</v>
      </c>
      <c r="E71" s="25">
        <v>795</v>
      </c>
      <c r="F71" s="25">
        <v>0</v>
      </c>
      <c r="G71" s="25">
        <v>795</v>
      </c>
      <c r="H71" s="25">
        <v>4</v>
      </c>
      <c r="I71" s="25">
        <v>3</v>
      </c>
      <c r="J71" s="25">
        <v>7</v>
      </c>
      <c r="K71" s="26" t="s">
        <v>101</v>
      </c>
      <c r="L71" s="23" t="s">
        <v>132</v>
      </c>
    </row>
    <row r="72" spans="2:12" ht="20.100000000000001" customHeight="1" x14ac:dyDescent="0.15">
      <c r="B72" s="22">
        <f>SUBTOTAL(3,土木工事!$C$4:C72)</f>
        <v>69</v>
      </c>
      <c r="C72" s="23" t="s">
        <v>133</v>
      </c>
      <c r="D72" s="24" t="s">
        <v>8</v>
      </c>
      <c r="E72" s="25">
        <v>776</v>
      </c>
      <c r="F72" s="25">
        <v>5</v>
      </c>
      <c r="G72" s="25">
        <v>781</v>
      </c>
      <c r="H72" s="25">
        <v>2</v>
      </c>
      <c r="I72" s="25">
        <v>3</v>
      </c>
      <c r="J72" s="25">
        <v>5</v>
      </c>
      <c r="K72" s="26" t="s">
        <v>101</v>
      </c>
      <c r="L72" s="23" t="s">
        <v>134</v>
      </c>
    </row>
    <row r="73" spans="2:12" ht="20.100000000000001" customHeight="1" x14ac:dyDescent="0.15">
      <c r="B73" s="22">
        <f>SUBTOTAL(3,土木工事!$C$4:C73)</f>
        <v>70</v>
      </c>
      <c r="C73" s="23" t="s">
        <v>59</v>
      </c>
      <c r="D73" s="24" t="s">
        <v>8</v>
      </c>
      <c r="E73" s="25">
        <v>890</v>
      </c>
      <c r="F73" s="25">
        <v>50</v>
      </c>
      <c r="G73" s="25">
        <v>940</v>
      </c>
      <c r="H73" s="25">
        <v>9</v>
      </c>
      <c r="I73" s="25">
        <v>0</v>
      </c>
      <c r="J73" s="25">
        <v>9</v>
      </c>
      <c r="K73" s="26" t="s">
        <v>42</v>
      </c>
      <c r="L73" s="23" t="s">
        <v>60</v>
      </c>
    </row>
    <row r="74" spans="2:12" ht="20.100000000000001" customHeight="1" x14ac:dyDescent="0.15">
      <c r="B74" s="22">
        <f>SUBTOTAL(3,土木工事!$C$4:C74)</f>
        <v>71</v>
      </c>
      <c r="C74" s="23" t="s">
        <v>143</v>
      </c>
      <c r="D74" s="24" t="s">
        <v>82</v>
      </c>
      <c r="E74" s="25">
        <v>700</v>
      </c>
      <c r="F74" s="25">
        <v>36</v>
      </c>
      <c r="G74" s="25">
        <v>736</v>
      </c>
      <c r="H74" s="25">
        <v>1</v>
      </c>
      <c r="I74" s="25">
        <v>2</v>
      </c>
      <c r="J74" s="25">
        <v>3</v>
      </c>
      <c r="K74" s="26" t="s">
        <v>101</v>
      </c>
      <c r="L74" s="23" t="s">
        <v>162</v>
      </c>
    </row>
    <row r="75" spans="2:12" ht="20.100000000000001" customHeight="1" x14ac:dyDescent="0.15">
      <c r="B75" s="22">
        <f>SUBTOTAL(3,土木工事!$C$4:C75)</f>
        <v>72</v>
      </c>
      <c r="C75" s="23" t="s">
        <v>195</v>
      </c>
      <c r="D75" s="24" t="s">
        <v>82</v>
      </c>
      <c r="E75" s="25">
        <v>649</v>
      </c>
      <c r="F75" s="25">
        <v>20</v>
      </c>
      <c r="G75" s="25">
        <v>669</v>
      </c>
      <c r="H75" s="25">
        <v>0</v>
      </c>
      <c r="I75" s="25">
        <v>1</v>
      </c>
      <c r="J75" s="25">
        <v>1</v>
      </c>
      <c r="K75" s="26" t="s">
        <v>102</v>
      </c>
      <c r="L75" s="23" t="s">
        <v>196</v>
      </c>
    </row>
    <row r="76" spans="2:12" ht="20.100000000000001" customHeight="1" x14ac:dyDescent="0.15">
      <c r="B76" s="22">
        <f>SUBTOTAL(3,土木工事!$C$4:C76)</f>
        <v>73</v>
      </c>
      <c r="C76" s="23" t="s">
        <v>24</v>
      </c>
      <c r="D76" s="24" t="s">
        <v>8</v>
      </c>
      <c r="E76" s="25">
        <v>1006</v>
      </c>
      <c r="F76" s="25">
        <v>40</v>
      </c>
      <c r="G76" s="25">
        <v>1046</v>
      </c>
      <c r="H76" s="25">
        <v>10</v>
      </c>
      <c r="I76" s="25">
        <v>5</v>
      </c>
      <c r="J76" s="25">
        <v>15</v>
      </c>
      <c r="K76" s="26" t="s">
        <v>9</v>
      </c>
      <c r="L76" s="23" t="s">
        <v>25</v>
      </c>
    </row>
    <row r="77" spans="2:12" ht="20.100000000000001" customHeight="1" x14ac:dyDescent="0.15">
      <c r="B77" s="22">
        <f>SUBTOTAL(3,土木工事!$C$4:C77)</f>
        <v>74</v>
      </c>
      <c r="C77" s="23" t="s">
        <v>177</v>
      </c>
      <c r="D77" s="24" t="s">
        <v>82</v>
      </c>
      <c r="E77" s="25">
        <v>655</v>
      </c>
      <c r="F77" s="25">
        <v>25</v>
      </c>
      <c r="G77" s="25">
        <v>680</v>
      </c>
      <c r="H77" s="25">
        <v>2</v>
      </c>
      <c r="I77" s="25">
        <v>0</v>
      </c>
      <c r="J77" s="25">
        <v>2</v>
      </c>
      <c r="K77" s="26" t="s">
        <v>102</v>
      </c>
      <c r="L77" s="23" t="s">
        <v>178</v>
      </c>
    </row>
    <row r="78" spans="2:12" ht="20.100000000000001" customHeight="1" x14ac:dyDescent="0.15">
      <c r="B78" s="22">
        <f>SUBTOTAL(3,土木工事!$C$4:C78)</f>
        <v>75</v>
      </c>
      <c r="C78" s="23" t="s">
        <v>80</v>
      </c>
      <c r="D78" s="24" t="s">
        <v>82</v>
      </c>
      <c r="E78" s="25">
        <v>843</v>
      </c>
      <c r="F78" s="25">
        <v>27</v>
      </c>
      <c r="G78" s="25">
        <v>870</v>
      </c>
      <c r="H78" s="25">
        <v>5</v>
      </c>
      <c r="I78" s="25">
        <v>3</v>
      </c>
      <c r="J78" s="25">
        <v>8</v>
      </c>
      <c r="K78" s="26" t="s">
        <v>73</v>
      </c>
      <c r="L78" s="23" t="s">
        <v>81</v>
      </c>
    </row>
    <row r="79" spans="2:12" ht="20.100000000000001" customHeight="1" x14ac:dyDescent="0.15">
      <c r="B79" s="22">
        <f>SUBTOTAL(3,土木工事!$C$4:C79)</f>
        <v>76</v>
      </c>
      <c r="C79" s="23" t="s">
        <v>119</v>
      </c>
      <c r="D79" s="24" t="s">
        <v>82</v>
      </c>
      <c r="E79" s="25">
        <v>784</v>
      </c>
      <c r="F79" s="25">
        <v>20</v>
      </c>
      <c r="G79" s="25">
        <v>804</v>
      </c>
      <c r="H79" s="25">
        <v>1</v>
      </c>
      <c r="I79" s="25">
        <v>2</v>
      </c>
      <c r="J79" s="25">
        <v>3</v>
      </c>
      <c r="K79" s="26" t="s">
        <v>73</v>
      </c>
      <c r="L79" s="23" t="s">
        <v>120</v>
      </c>
    </row>
    <row r="80" spans="2:12" ht="20.100000000000001" customHeight="1" x14ac:dyDescent="0.15">
      <c r="B80" s="22">
        <f>SUBTOTAL(3,土木工事!$C$4:C80)</f>
        <v>77</v>
      </c>
      <c r="C80" s="23" t="s">
        <v>18</v>
      </c>
      <c r="D80" s="24" t="s">
        <v>8</v>
      </c>
      <c r="E80" s="25">
        <v>1019</v>
      </c>
      <c r="F80" s="25">
        <v>75</v>
      </c>
      <c r="G80" s="25">
        <v>1094</v>
      </c>
      <c r="H80" s="25">
        <v>13</v>
      </c>
      <c r="I80" s="25">
        <v>11</v>
      </c>
      <c r="J80" s="25">
        <v>24</v>
      </c>
      <c r="K80" s="26" t="s">
        <v>9</v>
      </c>
      <c r="L80" s="23" t="s">
        <v>19</v>
      </c>
    </row>
    <row r="81" spans="2:12" ht="20.100000000000001" customHeight="1" x14ac:dyDescent="0.15">
      <c r="B81" s="22">
        <f>SUBTOTAL(3,土木工事!$C$4:C81)</f>
        <v>78</v>
      </c>
      <c r="C81" s="23" t="s">
        <v>175</v>
      </c>
      <c r="D81" s="24" t="s">
        <v>82</v>
      </c>
      <c r="E81" s="25">
        <v>709</v>
      </c>
      <c r="F81" s="25">
        <v>35</v>
      </c>
      <c r="G81" s="25">
        <v>744</v>
      </c>
      <c r="H81" s="25">
        <v>2</v>
      </c>
      <c r="I81" s="25">
        <v>4</v>
      </c>
      <c r="J81" s="25">
        <v>6</v>
      </c>
      <c r="K81" s="26" t="s">
        <v>101</v>
      </c>
      <c r="L81" s="23" t="s">
        <v>146</v>
      </c>
    </row>
    <row r="82" spans="2:12" ht="20.100000000000001" customHeight="1" x14ac:dyDescent="0.15">
      <c r="B82" s="22">
        <f>SUBTOTAL(3,土木工事!$C$4:C82)</f>
        <v>79</v>
      </c>
      <c r="C82" s="23" t="s">
        <v>181</v>
      </c>
      <c r="D82" s="24" t="s">
        <v>82</v>
      </c>
      <c r="E82" s="25">
        <v>702</v>
      </c>
      <c r="F82" s="25">
        <v>30</v>
      </c>
      <c r="G82" s="25">
        <v>732</v>
      </c>
      <c r="H82" s="25">
        <v>0</v>
      </c>
      <c r="I82" s="25">
        <v>3</v>
      </c>
      <c r="J82" s="25">
        <v>3</v>
      </c>
      <c r="K82" s="26" t="s">
        <v>101</v>
      </c>
      <c r="L82" s="23" t="s">
        <v>168</v>
      </c>
    </row>
    <row r="83" spans="2:12" ht="20.100000000000001" customHeight="1" x14ac:dyDescent="0.15">
      <c r="B83" s="22">
        <f>SUBTOTAL(3,土木工事!$C$4:C83)</f>
        <v>80</v>
      </c>
      <c r="C83" s="23" t="s">
        <v>69</v>
      </c>
      <c r="D83" s="24" t="s">
        <v>8</v>
      </c>
      <c r="E83" s="25">
        <v>878</v>
      </c>
      <c r="F83" s="25">
        <v>25</v>
      </c>
      <c r="G83" s="25">
        <v>903</v>
      </c>
      <c r="H83" s="25">
        <v>9</v>
      </c>
      <c r="I83" s="25">
        <v>3</v>
      </c>
      <c r="J83" s="25">
        <v>12</v>
      </c>
      <c r="K83" s="26" t="s">
        <v>42</v>
      </c>
      <c r="L83" s="23" t="s">
        <v>88</v>
      </c>
    </row>
    <row r="84" spans="2:12" ht="20.100000000000001" customHeight="1" x14ac:dyDescent="0.15">
      <c r="B84" s="22">
        <f>SUBTOTAL(3,土木工事!$C$4:C84)</f>
        <v>81</v>
      </c>
      <c r="C84" s="23" t="s">
        <v>22</v>
      </c>
      <c r="D84" s="24" t="s">
        <v>8</v>
      </c>
      <c r="E84" s="25">
        <v>999</v>
      </c>
      <c r="F84" s="25">
        <v>40</v>
      </c>
      <c r="G84" s="25">
        <v>1039</v>
      </c>
      <c r="H84" s="25">
        <v>17</v>
      </c>
      <c r="I84" s="25">
        <v>4</v>
      </c>
      <c r="J84" s="25">
        <v>21</v>
      </c>
      <c r="K84" s="26" t="s">
        <v>9</v>
      </c>
      <c r="L84" s="23" t="s">
        <v>23</v>
      </c>
    </row>
    <row r="85" spans="2:12" ht="20.100000000000001" customHeight="1" x14ac:dyDescent="0.15">
      <c r="B85" s="22">
        <f>SUBTOTAL(3,土木工事!$C$4:C85)</f>
        <v>82</v>
      </c>
      <c r="C85" s="23" t="s">
        <v>147</v>
      </c>
      <c r="D85" s="24" t="s">
        <v>82</v>
      </c>
      <c r="E85" s="25">
        <v>750</v>
      </c>
      <c r="F85" s="25">
        <v>5</v>
      </c>
      <c r="G85" s="25">
        <v>755</v>
      </c>
      <c r="H85" s="25">
        <v>1</v>
      </c>
      <c r="I85" s="25">
        <v>1</v>
      </c>
      <c r="J85" s="25">
        <v>2</v>
      </c>
      <c r="K85" s="26" t="s">
        <v>101</v>
      </c>
      <c r="L85" s="23" t="s">
        <v>301</v>
      </c>
    </row>
    <row r="86" spans="2:12" ht="20.100000000000001" customHeight="1" x14ac:dyDescent="0.15">
      <c r="B86" s="22">
        <f>SUBTOTAL(3,土木工事!$C$4:C86)</f>
        <v>83</v>
      </c>
      <c r="C86" s="23" t="s">
        <v>243</v>
      </c>
      <c r="D86" s="24" t="s">
        <v>82</v>
      </c>
      <c r="E86" s="25">
        <v>601</v>
      </c>
      <c r="F86" s="25">
        <v>5</v>
      </c>
      <c r="G86" s="25">
        <v>606</v>
      </c>
      <c r="H86" s="25">
        <v>1</v>
      </c>
      <c r="I86" s="25">
        <v>0</v>
      </c>
      <c r="J86" s="25">
        <v>1</v>
      </c>
      <c r="K86" s="26" t="s">
        <v>102</v>
      </c>
      <c r="L86" s="23" t="s">
        <v>244</v>
      </c>
    </row>
    <row r="87" spans="2:12" ht="20.100000000000001" customHeight="1" x14ac:dyDescent="0.15">
      <c r="B87" s="22">
        <f>SUBTOTAL(3,土木工事!$C$4:C87)</f>
        <v>84</v>
      </c>
      <c r="C87" s="23" t="s">
        <v>95</v>
      </c>
      <c r="D87" s="24" t="s">
        <v>8</v>
      </c>
      <c r="E87" s="25">
        <v>841</v>
      </c>
      <c r="F87" s="25">
        <v>45</v>
      </c>
      <c r="G87" s="25">
        <v>886</v>
      </c>
      <c r="H87" s="25">
        <v>6</v>
      </c>
      <c r="I87" s="25">
        <v>3</v>
      </c>
      <c r="J87" s="25">
        <v>9</v>
      </c>
      <c r="K87" s="26" t="s">
        <v>73</v>
      </c>
      <c r="L87" s="23" t="s">
        <v>96</v>
      </c>
    </row>
    <row r="88" spans="2:12" ht="20.100000000000001" customHeight="1" x14ac:dyDescent="0.15">
      <c r="B88" s="22">
        <f>SUBTOTAL(3,土木工事!$C$4:C88)</f>
        <v>85</v>
      </c>
      <c r="C88" s="23" t="s">
        <v>207</v>
      </c>
      <c r="D88" s="24" t="s">
        <v>82</v>
      </c>
      <c r="E88" s="25">
        <v>598</v>
      </c>
      <c r="F88" s="25">
        <v>0</v>
      </c>
      <c r="G88" s="25">
        <v>598</v>
      </c>
      <c r="H88" s="25">
        <v>2</v>
      </c>
      <c r="I88" s="25">
        <v>1</v>
      </c>
      <c r="J88" s="25">
        <v>3</v>
      </c>
      <c r="K88" s="26" t="s">
        <v>102</v>
      </c>
      <c r="L88" s="23" t="s">
        <v>208</v>
      </c>
    </row>
    <row r="89" spans="2:12" ht="20.100000000000001" customHeight="1" x14ac:dyDescent="0.15">
      <c r="B89" s="22">
        <f>SUBTOTAL(3,土木工事!$C$4:C89)</f>
        <v>86</v>
      </c>
      <c r="C89" s="23" t="s">
        <v>213</v>
      </c>
      <c r="D89" s="24" t="s">
        <v>82</v>
      </c>
      <c r="E89" s="25">
        <v>602</v>
      </c>
      <c r="F89" s="25">
        <v>30</v>
      </c>
      <c r="G89" s="25">
        <v>632</v>
      </c>
      <c r="H89" s="25">
        <v>1</v>
      </c>
      <c r="I89" s="25">
        <v>1</v>
      </c>
      <c r="J89" s="25">
        <v>2</v>
      </c>
      <c r="K89" s="26" t="s">
        <v>102</v>
      </c>
      <c r="L89" s="23" t="s">
        <v>214</v>
      </c>
    </row>
    <row r="90" spans="2:12" ht="20.100000000000001" customHeight="1" x14ac:dyDescent="0.15">
      <c r="B90" s="22">
        <f>SUBTOTAL(3,土木工事!$C$4:C90)</f>
        <v>87</v>
      </c>
      <c r="C90" s="23" t="s">
        <v>129</v>
      </c>
      <c r="D90" s="24" t="s">
        <v>82</v>
      </c>
      <c r="E90" s="25">
        <v>753</v>
      </c>
      <c r="F90" s="25">
        <v>35</v>
      </c>
      <c r="G90" s="25">
        <v>788</v>
      </c>
      <c r="H90" s="25">
        <v>5</v>
      </c>
      <c r="I90" s="25">
        <v>4</v>
      </c>
      <c r="J90" s="25">
        <v>9</v>
      </c>
      <c r="K90" s="26" t="s">
        <v>101</v>
      </c>
      <c r="L90" s="23" t="s">
        <v>130</v>
      </c>
    </row>
    <row r="91" spans="2:12" ht="20.100000000000001" customHeight="1" x14ac:dyDescent="0.15">
      <c r="B91" s="22">
        <f>SUBTOTAL(3,土木工事!$C$4:C91)</f>
        <v>88</v>
      </c>
      <c r="C91" s="23" t="s">
        <v>87</v>
      </c>
      <c r="D91" s="24" t="s">
        <v>82</v>
      </c>
      <c r="E91" s="25">
        <v>876</v>
      </c>
      <c r="F91" s="25">
        <v>30</v>
      </c>
      <c r="G91" s="25">
        <v>906</v>
      </c>
      <c r="H91" s="25">
        <v>10</v>
      </c>
      <c r="I91" s="25">
        <v>6</v>
      </c>
      <c r="J91" s="25">
        <v>16</v>
      </c>
      <c r="K91" s="26" t="s">
        <v>73</v>
      </c>
      <c r="L91" s="23" t="s">
        <v>70</v>
      </c>
    </row>
    <row r="92" spans="2:12" ht="20.100000000000001" customHeight="1" x14ac:dyDescent="0.15">
      <c r="B92" s="22">
        <f>SUBTOTAL(3,土木工事!$C$4:C92)</f>
        <v>89</v>
      </c>
      <c r="C92" s="23" t="s">
        <v>135</v>
      </c>
      <c r="D92" s="24" t="s">
        <v>82</v>
      </c>
      <c r="E92" s="25">
        <v>735</v>
      </c>
      <c r="F92" s="25">
        <v>26</v>
      </c>
      <c r="G92" s="25">
        <v>761</v>
      </c>
      <c r="H92" s="25">
        <v>0</v>
      </c>
      <c r="I92" s="25">
        <v>2</v>
      </c>
      <c r="J92" s="25">
        <v>2</v>
      </c>
      <c r="K92" s="26" t="s">
        <v>101</v>
      </c>
      <c r="L92" s="23" t="s">
        <v>136</v>
      </c>
    </row>
    <row r="93" spans="2:12" ht="20.100000000000001" customHeight="1" x14ac:dyDescent="0.15">
      <c r="B93" s="22">
        <f>SUBTOTAL(3,土木工事!$C$4:C93)</f>
        <v>90</v>
      </c>
      <c r="C93" s="23" t="s">
        <v>173</v>
      </c>
      <c r="D93" s="24" t="s">
        <v>82</v>
      </c>
      <c r="E93" s="25">
        <v>699</v>
      </c>
      <c r="F93" s="25">
        <v>36</v>
      </c>
      <c r="G93" s="25">
        <v>735</v>
      </c>
      <c r="H93" s="25">
        <v>2</v>
      </c>
      <c r="I93" s="25">
        <v>2</v>
      </c>
      <c r="J93" s="25">
        <v>4</v>
      </c>
      <c r="K93" s="26" t="s">
        <v>101</v>
      </c>
      <c r="L93" s="23" t="s">
        <v>144</v>
      </c>
    </row>
    <row r="94" spans="2:12" ht="20.100000000000001" customHeight="1" x14ac:dyDescent="0.15">
      <c r="B94" s="22">
        <f>SUBTOTAL(3,土木工事!$C$4:C94)</f>
        <v>91</v>
      </c>
      <c r="C94" s="23" t="s">
        <v>125</v>
      </c>
      <c r="D94" s="24" t="s">
        <v>82</v>
      </c>
      <c r="E94" s="25">
        <v>770</v>
      </c>
      <c r="F94" s="25">
        <v>10</v>
      </c>
      <c r="G94" s="25">
        <v>780</v>
      </c>
      <c r="H94" s="25">
        <v>2</v>
      </c>
      <c r="I94" s="25">
        <v>1</v>
      </c>
      <c r="J94" s="25">
        <v>3</v>
      </c>
      <c r="K94" s="26" t="s">
        <v>101</v>
      </c>
      <c r="L94" s="23" t="s">
        <v>126</v>
      </c>
    </row>
    <row r="95" spans="2:12" ht="20.100000000000001" customHeight="1" x14ac:dyDescent="0.15">
      <c r="B95" s="22">
        <f>SUBTOTAL(3,土木工事!$C$4:C95)</f>
        <v>92</v>
      </c>
      <c r="C95" s="23" t="s">
        <v>221</v>
      </c>
      <c r="D95" s="24" t="s">
        <v>82</v>
      </c>
      <c r="E95" s="25">
        <v>556</v>
      </c>
      <c r="F95" s="25">
        <v>0</v>
      </c>
      <c r="G95" s="25">
        <v>556</v>
      </c>
      <c r="H95" s="25">
        <v>0</v>
      </c>
      <c r="I95" s="25">
        <v>1</v>
      </c>
      <c r="J95" s="25">
        <v>1</v>
      </c>
      <c r="K95" s="26" t="s">
        <v>102</v>
      </c>
      <c r="L95" s="23" t="s">
        <v>222</v>
      </c>
    </row>
    <row r="96" spans="2:12" ht="20.100000000000001" customHeight="1" x14ac:dyDescent="0.15">
      <c r="B96" s="22">
        <f>SUBTOTAL(3,土木工事!$C$4:C96)</f>
        <v>93</v>
      </c>
      <c r="C96" s="23" t="s">
        <v>111</v>
      </c>
      <c r="D96" s="24" t="s">
        <v>82</v>
      </c>
      <c r="E96" s="25">
        <v>800</v>
      </c>
      <c r="F96" s="25">
        <v>40</v>
      </c>
      <c r="G96" s="25">
        <v>840</v>
      </c>
      <c r="H96" s="25">
        <v>2</v>
      </c>
      <c r="I96" s="25">
        <v>2</v>
      </c>
      <c r="J96" s="25">
        <v>4</v>
      </c>
      <c r="K96" s="26" t="s">
        <v>73</v>
      </c>
      <c r="L96" s="23" t="s">
        <v>112</v>
      </c>
    </row>
    <row r="97" spans="1:12" ht="20.100000000000001" customHeight="1" x14ac:dyDescent="0.15">
      <c r="B97" s="22">
        <f>SUBTOTAL(3,土木工事!$C$4:C97)</f>
        <v>94</v>
      </c>
      <c r="C97" s="23" t="s">
        <v>6</v>
      </c>
      <c r="D97" s="24" t="s">
        <v>8</v>
      </c>
      <c r="E97" s="25">
        <v>1199</v>
      </c>
      <c r="F97" s="25">
        <v>70</v>
      </c>
      <c r="G97" s="25">
        <v>1269</v>
      </c>
      <c r="H97" s="25">
        <v>35</v>
      </c>
      <c r="I97" s="25">
        <v>8</v>
      </c>
      <c r="J97" s="25">
        <v>43</v>
      </c>
      <c r="K97" s="26" t="s">
        <v>9</v>
      </c>
      <c r="L97" s="23" t="s">
        <v>7</v>
      </c>
    </row>
    <row r="98" spans="1:12" ht="20.100000000000001" customHeight="1" x14ac:dyDescent="0.15">
      <c r="B98" s="22">
        <f>SUBTOTAL(3,土木工事!$C$4:C98)</f>
        <v>95</v>
      </c>
      <c r="C98" s="23" t="s">
        <v>97</v>
      </c>
      <c r="D98" s="24" t="s">
        <v>82</v>
      </c>
      <c r="E98" s="25">
        <v>791</v>
      </c>
      <c r="F98" s="25">
        <v>30</v>
      </c>
      <c r="G98" s="25">
        <v>821</v>
      </c>
      <c r="H98" s="25">
        <v>3</v>
      </c>
      <c r="I98" s="25">
        <v>3</v>
      </c>
      <c r="J98" s="25">
        <v>6</v>
      </c>
      <c r="K98" s="26" t="s">
        <v>73</v>
      </c>
      <c r="L98" s="23" t="s">
        <v>98</v>
      </c>
    </row>
    <row r="99" spans="1:12" ht="20.100000000000001" customHeight="1" x14ac:dyDescent="0.15">
      <c r="B99" s="22">
        <f>SUBTOTAL(3,土木工事!$C$4:C99)</f>
        <v>96</v>
      </c>
      <c r="C99" s="23" t="s">
        <v>205</v>
      </c>
      <c r="D99" s="24" t="s">
        <v>82</v>
      </c>
      <c r="E99" s="25">
        <v>625</v>
      </c>
      <c r="F99" s="25">
        <v>30</v>
      </c>
      <c r="G99" s="25">
        <v>655</v>
      </c>
      <c r="H99" s="25">
        <v>2</v>
      </c>
      <c r="I99" s="25">
        <v>0</v>
      </c>
      <c r="J99" s="25">
        <v>2</v>
      </c>
      <c r="K99" s="26" t="s">
        <v>102</v>
      </c>
      <c r="L99" s="23" t="s">
        <v>206</v>
      </c>
    </row>
    <row r="100" spans="1:12" ht="20.100000000000001" customHeight="1" x14ac:dyDescent="0.15">
      <c r="B100" s="22">
        <f>SUBTOTAL(3,土木工事!$C$4:C100)</f>
        <v>97</v>
      </c>
      <c r="C100" s="23" t="s">
        <v>257</v>
      </c>
      <c r="D100" s="24" t="s">
        <v>82</v>
      </c>
      <c r="E100" s="25">
        <v>551</v>
      </c>
      <c r="F100" s="25">
        <v>0</v>
      </c>
      <c r="G100" s="25">
        <v>551</v>
      </c>
      <c r="H100" s="25">
        <v>0</v>
      </c>
      <c r="I100" s="25">
        <v>1</v>
      </c>
      <c r="J100" s="25">
        <v>1</v>
      </c>
      <c r="K100" s="26" t="s">
        <v>102</v>
      </c>
      <c r="L100" s="23" t="s">
        <v>258</v>
      </c>
    </row>
    <row r="101" spans="1:12" ht="20.100000000000001" customHeight="1" x14ac:dyDescent="0.15">
      <c r="B101" s="22">
        <f>SUBTOTAL(3,土木工事!$C$4:C101)</f>
        <v>98</v>
      </c>
      <c r="C101" s="23" t="s">
        <v>107</v>
      </c>
      <c r="D101" s="24" t="s">
        <v>82</v>
      </c>
      <c r="E101" s="25">
        <v>820</v>
      </c>
      <c r="F101" s="25">
        <v>55</v>
      </c>
      <c r="G101" s="25">
        <v>875</v>
      </c>
      <c r="H101" s="25">
        <v>4</v>
      </c>
      <c r="I101" s="25">
        <v>1</v>
      </c>
      <c r="J101" s="25">
        <v>5</v>
      </c>
      <c r="K101" s="26" t="s">
        <v>73</v>
      </c>
      <c r="L101" s="23" t="s">
        <v>108</v>
      </c>
    </row>
    <row r="102" spans="1:12" ht="20.100000000000001" customHeight="1" x14ac:dyDescent="0.15">
      <c r="B102" s="22">
        <f>SUBTOTAL(3,土木工事!$C$4:C102)</f>
        <v>99</v>
      </c>
      <c r="C102" s="23" t="s">
        <v>71</v>
      </c>
      <c r="D102" s="24" t="s">
        <v>8</v>
      </c>
      <c r="E102" s="25">
        <v>877</v>
      </c>
      <c r="F102" s="25">
        <v>0</v>
      </c>
      <c r="G102" s="25">
        <v>877</v>
      </c>
      <c r="H102" s="25">
        <v>17</v>
      </c>
      <c r="I102" s="25">
        <v>6</v>
      </c>
      <c r="J102" s="25">
        <v>23</v>
      </c>
      <c r="K102" s="26" t="s">
        <v>73</v>
      </c>
      <c r="L102" s="23" t="s">
        <v>72</v>
      </c>
    </row>
    <row r="103" spans="1:12" ht="20.100000000000001" customHeight="1" x14ac:dyDescent="0.15">
      <c r="A103" s="8"/>
      <c r="B103" s="22">
        <f>SUBTOTAL(3,土木工事!$C$4:C103)</f>
        <v>100</v>
      </c>
      <c r="C103" s="23" t="s">
        <v>113</v>
      </c>
      <c r="D103" s="24" t="s">
        <v>82</v>
      </c>
      <c r="E103" s="25">
        <v>824</v>
      </c>
      <c r="F103" s="25">
        <v>5</v>
      </c>
      <c r="G103" s="25">
        <v>829</v>
      </c>
      <c r="H103" s="25">
        <v>1</v>
      </c>
      <c r="I103" s="25">
        <v>6</v>
      </c>
      <c r="J103" s="25">
        <v>7</v>
      </c>
      <c r="K103" s="26" t="s">
        <v>73</v>
      </c>
      <c r="L103" s="23" t="s">
        <v>114</v>
      </c>
    </row>
    <row r="104" spans="1:12" ht="20.100000000000001" customHeight="1" x14ac:dyDescent="0.15">
      <c r="B104" s="22">
        <f>SUBTOTAL(3,土木工事!$C$4:C104)</f>
        <v>101</v>
      </c>
      <c r="C104" s="23" t="s">
        <v>201</v>
      </c>
      <c r="D104" s="24" t="s">
        <v>82</v>
      </c>
      <c r="E104" s="25">
        <v>687</v>
      </c>
      <c r="F104" s="25">
        <v>5</v>
      </c>
      <c r="G104" s="25">
        <v>692</v>
      </c>
      <c r="H104" s="25">
        <v>2</v>
      </c>
      <c r="I104" s="25">
        <v>1</v>
      </c>
      <c r="J104" s="25">
        <v>3</v>
      </c>
      <c r="K104" s="26" t="s">
        <v>101</v>
      </c>
      <c r="L104" s="23" t="s">
        <v>186</v>
      </c>
    </row>
    <row r="105" spans="1:12" ht="20.100000000000001" customHeight="1" x14ac:dyDescent="0.15">
      <c r="B105" s="22">
        <f>SUBTOTAL(3,土木工事!$C$4:C105)</f>
        <v>102</v>
      </c>
      <c r="C105" s="23" t="s">
        <v>65</v>
      </c>
      <c r="D105" s="24" t="s">
        <v>8</v>
      </c>
      <c r="E105" s="25">
        <v>891</v>
      </c>
      <c r="F105" s="25">
        <v>29</v>
      </c>
      <c r="G105" s="25">
        <v>920</v>
      </c>
      <c r="H105" s="25">
        <v>6</v>
      </c>
      <c r="I105" s="25">
        <v>4</v>
      </c>
      <c r="J105" s="25">
        <v>10</v>
      </c>
      <c r="K105" s="26" t="s">
        <v>42</v>
      </c>
      <c r="L105" s="23" t="s">
        <v>66</v>
      </c>
    </row>
    <row r="106" spans="1:12" ht="20.100000000000001" customHeight="1" x14ac:dyDescent="0.15">
      <c r="B106" s="22">
        <f>SUBTOTAL(3,土木工事!$C$4:C106)</f>
        <v>103</v>
      </c>
      <c r="C106" s="23" t="s">
        <v>91</v>
      </c>
      <c r="D106" s="24" t="s">
        <v>82</v>
      </c>
      <c r="E106" s="25">
        <v>828</v>
      </c>
      <c r="F106" s="25">
        <v>50</v>
      </c>
      <c r="G106" s="25">
        <v>878</v>
      </c>
      <c r="H106" s="25">
        <v>7</v>
      </c>
      <c r="I106" s="25">
        <v>7</v>
      </c>
      <c r="J106" s="25">
        <v>14</v>
      </c>
      <c r="K106" s="26" t="s">
        <v>73</v>
      </c>
      <c r="L106" s="23" t="s">
        <v>92</v>
      </c>
    </row>
    <row r="107" spans="1:12" ht="20.100000000000001" customHeight="1" x14ac:dyDescent="0.15">
      <c r="B107" s="22">
        <f>SUBTOTAL(3,土木工事!$C$4:C107)</f>
        <v>104</v>
      </c>
      <c r="C107" s="23" t="s">
        <v>93</v>
      </c>
      <c r="D107" s="24" t="s">
        <v>82</v>
      </c>
      <c r="E107" s="25">
        <v>833</v>
      </c>
      <c r="F107" s="25">
        <v>41</v>
      </c>
      <c r="G107" s="25">
        <v>874</v>
      </c>
      <c r="H107" s="25">
        <v>3</v>
      </c>
      <c r="I107" s="25">
        <v>9</v>
      </c>
      <c r="J107" s="25">
        <v>12</v>
      </c>
      <c r="K107" s="26" t="s">
        <v>73</v>
      </c>
      <c r="L107" s="23" t="s">
        <v>94</v>
      </c>
    </row>
    <row r="108" spans="1:12" ht="20.100000000000001" customHeight="1" x14ac:dyDescent="0.15">
      <c r="B108" s="22">
        <f>SUBTOTAL(3,土木工事!$C$4:C108)</f>
        <v>105</v>
      </c>
      <c r="C108" s="23" t="s">
        <v>153</v>
      </c>
      <c r="D108" s="24" t="s">
        <v>82</v>
      </c>
      <c r="E108" s="25">
        <v>761</v>
      </c>
      <c r="F108" s="25">
        <v>5</v>
      </c>
      <c r="G108" s="25">
        <v>766</v>
      </c>
      <c r="H108" s="25">
        <v>5</v>
      </c>
      <c r="I108" s="25">
        <v>3</v>
      </c>
      <c r="J108" s="25">
        <v>8</v>
      </c>
      <c r="K108" s="26" t="s">
        <v>101</v>
      </c>
      <c r="L108" s="23" t="s">
        <v>154</v>
      </c>
    </row>
    <row r="109" spans="1:12" ht="20.100000000000001" customHeight="1" x14ac:dyDescent="0.15">
      <c r="B109" s="22">
        <f>SUBTOTAL(3,土木工事!$C$4:C109)</f>
        <v>106</v>
      </c>
      <c r="C109" s="23" t="s">
        <v>139</v>
      </c>
      <c r="D109" s="24" t="s">
        <v>8</v>
      </c>
      <c r="E109" s="25">
        <v>732</v>
      </c>
      <c r="F109" s="25">
        <v>30</v>
      </c>
      <c r="G109" s="25">
        <v>762</v>
      </c>
      <c r="H109" s="25">
        <v>3</v>
      </c>
      <c r="I109" s="25">
        <v>4</v>
      </c>
      <c r="J109" s="25">
        <v>7</v>
      </c>
      <c r="K109" s="26" t="s">
        <v>101</v>
      </c>
      <c r="L109" s="23" t="s">
        <v>140</v>
      </c>
    </row>
    <row r="110" spans="1:12" ht="20.100000000000001" customHeight="1" x14ac:dyDescent="0.15">
      <c r="B110" s="22">
        <f>SUBTOTAL(3,土木工事!$C$4:C110)</f>
        <v>107</v>
      </c>
      <c r="C110" s="23" t="s">
        <v>49</v>
      </c>
      <c r="D110" s="24" t="s">
        <v>8</v>
      </c>
      <c r="E110" s="25">
        <v>920</v>
      </c>
      <c r="F110" s="25">
        <v>55</v>
      </c>
      <c r="G110" s="25">
        <v>975</v>
      </c>
      <c r="H110" s="25">
        <v>5</v>
      </c>
      <c r="I110" s="25">
        <v>6</v>
      </c>
      <c r="J110" s="25">
        <v>11</v>
      </c>
      <c r="K110" s="26" t="s">
        <v>42</v>
      </c>
      <c r="L110" s="23" t="s">
        <v>50</v>
      </c>
    </row>
    <row r="111" spans="1:12" ht="20.100000000000001" customHeight="1" x14ac:dyDescent="0.15">
      <c r="B111" s="22">
        <f>SUBTOTAL(3,土木工事!$C$4:C111)</f>
        <v>108</v>
      </c>
      <c r="C111" s="23" t="s">
        <v>67</v>
      </c>
      <c r="D111" s="24" t="s">
        <v>8</v>
      </c>
      <c r="E111" s="25">
        <v>889</v>
      </c>
      <c r="F111" s="25">
        <v>50</v>
      </c>
      <c r="G111" s="25">
        <v>939</v>
      </c>
      <c r="H111" s="25">
        <v>6</v>
      </c>
      <c r="I111" s="25">
        <v>4</v>
      </c>
      <c r="J111" s="25">
        <v>10</v>
      </c>
      <c r="K111" s="26" t="s">
        <v>42</v>
      </c>
      <c r="L111" s="23" t="s">
        <v>68</v>
      </c>
    </row>
    <row r="112" spans="1:12" ht="20.100000000000001" customHeight="1" x14ac:dyDescent="0.15">
      <c r="B112" s="22">
        <f>SUBTOTAL(3,土木工事!$C$4:C112)</f>
        <v>109</v>
      </c>
      <c r="C112" s="23" t="s">
        <v>211</v>
      </c>
      <c r="D112" s="24" t="s">
        <v>82</v>
      </c>
      <c r="E112" s="25">
        <v>637</v>
      </c>
      <c r="F112" s="25">
        <v>15</v>
      </c>
      <c r="G112" s="25">
        <v>652</v>
      </c>
      <c r="H112" s="25">
        <v>1</v>
      </c>
      <c r="I112" s="25">
        <v>0</v>
      </c>
      <c r="J112" s="25">
        <v>1</v>
      </c>
      <c r="K112" s="26" t="s">
        <v>102</v>
      </c>
      <c r="L112" s="23" t="s">
        <v>212</v>
      </c>
    </row>
    <row r="113" spans="2:12" ht="20.100000000000001" customHeight="1" x14ac:dyDescent="0.15">
      <c r="B113" s="22">
        <f>SUBTOTAL(3,土木工事!$C$4:C113)</f>
        <v>110</v>
      </c>
      <c r="C113" s="23" t="s">
        <v>203</v>
      </c>
      <c r="D113" s="24" t="s">
        <v>82</v>
      </c>
      <c r="E113" s="25">
        <v>632</v>
      </c>
      <c r="F113" s="25">
        <v>5</v>
      </c>
      <c r="G113" s="25">
        <v>637</v>
      </c>
      <c r="H113" s="25">
        <v>0</v>
      </c>
      <c r="I113" s="25">
        <v>2</v>
      </c>
      <c r="J113" s="25">
        <v>2</v>
      </c>
      <c r="K113" s="26" t="s">
        <v>102</v>
      </c>
      <c r="L113" s="23" t="s">
        <v>204</v>
      </c>
    </row>
    <row r="114" spans="2:12" ht="20.100000000000001" customHeight="1" x14ac:dyDescent="0.15">
      <c r="B114" s="22">
        <f>SUBTOTAL(3,土木工事!$C$4:C114)</f>
        <v>111</v>
      </c>
      <c r="C114" s="23" t="s">
        <v>40</v>
      </c>
      <c r="D114" s="24" t="s">
        <v>8</v>
      </c>
      <c r="E114" s="25">
        <v>916</v>
      </c>
      <c r="F114" s="25">
        <v>45</v>
      </c>
      <c r="G114" s="25">
        <v>961</v>
      </c>
      <c r="H114" s="25">
        <v>8</v>
      </c>
      <c r="I114" s="25">
        <v>6</v>
      </c>
      <c r="J114" s="25">
        <v>14</v>
      </c>
      <c r="K114" s="26" t="s">
        <v>42</v>
      </c>
      <c r="L114" s="23" t="s">
        <v>41</v>
      </c>
    </row>
    <row r="115" spans="2:12" ht="20.100000000000001" customHeight="1" x14ac:dyDescent="0.15">
      <c r="B115" s="22">
        <f>SUBTOTAL(3,土木工事!$C$4:C115)</f>
        <v>112</v>
      </c>
      <c r="C115" s="23" t="s">
        <v>191</v>
      </c>
      <c r="D115" s="24" t="s">
        <v>82</v>
      </c>
      <c r="E115" s="25">
        <v>660</v>
      </c>
      <c r="F115" s="25">
        <v>20</v>
      </c>
      <c r="G115" s="25">
        <v>680</v>
      </c>
      <c r="H115" s="25">
        <v>1</v>
      </c>
      <c r="I115" s="25">
        <v>2</v>
      </c>
      <c r="J115" s="25">
        <v>3</v>
      </c>
      <c r="K115" s="26" t="s">
        <v>102</v>
      </c>
      <c r="L115" s="23" t="s">
        <v>192</v>
      </c>
    </row>
    <row r="116" spans="2:12" ht="20.100000000000001" customHeight="1" x14ac:dyDescent="0.15">
      <c r="B116" s="22">
        <f>SUBTOTAL(3,土木工事!$C$4:C116)</f>
        <v>113</v>
      </c>
      <c r="C116" s="23" t="s">
        <v>239</v>
      </c>
      <c r="D116" s="24" t="s">
        <v>82</v>
      </c>
      <c r="E116" s="25">
        <v>636</v>
      </c>
      <c r="F116" s="25">
        <v>12</v>
      </c>
      <c r="G116" s="25">
        <v>648</v>
      </c>
      <c r="H116" s="25">
        <v>0</v>
      </c>
      <c r="I116" s="25">
        <v>3</v>
      </c>
      <c r="J116" s="25">
        <v>3</v>
      </c>
      <c r="K116" s="26" t="s">
        <v>102</v>
      </c>
      <c r="L116" s="23" t="s">
        <v>240</v>
      </c>
    </row>
    <row r="117" spans="2:12" ht="20.100000000000001" customHeight="1" x14ac:dyDescent="0.15">
      <c r="B117" s="22">
        <f>SUBTOTAL(3,土木工事!$C$4:C117)</f>
        <v>114</v>
      </c>
      <c r="C117" s="23" t="s">
        <v>89</v>
      </c>
      <c r="D117" s="24" t="s">
        <v>82</v>
      </c>
      <c r="E117" s="25">
        <v>854</v>
      </c>
      <c r="F117" s="25">
        <v>45</v>
      </c>
      <c r="G117" s="25">
        <v>899</v>
      </c>
      <c r="H117" s="25">
        <v>6</v>
      </c>
      <c r="I117" s="25">
        <v>5</v>
      </c>
      <c r="J117" s="25">
        <v>11</v>
      </c>
      <c r="K117" s="26" t="s">
        <v>73</v>
      </c>
      <c r="L117" s="23" t="s">
        <v>90</v>
      </c>
    </row>
    <row r="118" spans="2:12" ht="20.100000000000001" customHeight="1" x14ac:dyDescent="0.15">
      <c r="B118" s="22">
        <f>SUBTOTAL(3,土木工事!$C$4:C118)</f>
        <v>115</v>
      </c>
      <c r="C118" s="23" t="s">
        <v>193</v>
      </c>
      <c r="D118" s="24" t="s">
        <v>82</v>
      </c>
      <c r="E118" s="25">
        <v>607</v>
      </c>
      <c r="F118" s="25">
        <v>20</v>
      </c>
      <c r="G118" s="25">
        <v>627</v>
      </c>
      <c r="H118" s="25">
        <v>2</v>
      </c>
      <c r="I118" s="25">
        <v>0</v>
      </c>
      <c r="J118" s="25">
        <v>2</v>
      </c>
      <c r="K118" s="26" t="s">
        <v>102</v>
      </c>
      <c r="L118" s="23" t="s">
        <v>194</v>
      </c>
    </row>
    <row r="119" spans="2:12" ht="20.100000000000001" customHeight="1" x14ac:dyDescent="0.15">
      <c r="B119" s="22">
        <f>SUBTOTAL(3,土木工事!$C$4:C119)</f>
        <v>116</v>
      </c>
      <c r="C119" s="23" t="s">
        <v>76</v>
      </c>
      <c r="D119" s="24" t="s">
        <v>8</v>
      </c>
      <c r="E119" s="25">
        <v>850</v>
      </c>
      <c r="F119" s="25">
        <v>40</v>
      </c>
      <c r="G119" s="25">
        <v>890</v>
      </c>
      <c r="H119" s="25">
        <v>8</v>
      </c>
      <c r="I119" s="25">
        <v>6</v>
      </c>
      <c r="J119" s="25">
        <v>14</v>
      </c>
      <c r="K119" s="26" t="s">
        <v>73</v>
      </c>
      <c r="L119" s="23" t="s">
        <v>77</v>
      </c>
    </row>
    <row r="120" spans="2:12" ht="20.100000000000001" customHeight="1" x14ac:dyDescent="0.15">
      <c r="B120" s="22">
        <f>SUBTOTAL(3,土木工事!$C$4:C120)</f>
        <v>117</v>
      </c>
      <c r="C120" s="23" t="s">
        <v>127</v>
      </c>
      <c r="D120" s="24" t="s">
        <v>82</v>
      </c>
      <c r="E120" s="25">
        <v>766</v>
      </c>
      <c r="F120" s="25">
        <v>35</v>
      </c>
      <c r="G120" s="25">
        <v>801</v>
      </c>
      <c r="H120" s="25">
        <v>1</v>
      </c>
      <c r="I120" s="25">
        <v>2</v>
      </c>
      <c r="J120" s="25">
        <v>3</v>
      </c>
      <c r="K120" s="26" t="s">
        <v>73</v>
      </c>
      <c r="L120" s="23" t="s">
        <v>128</v>
      </c>
    </row>
    <row r="121" spans="2:12" ht="20.100000000000001" customHeight="1" x14ac:dyDescent="0.15">
      <c r="B121" s="27">
        <f>SUBTOTAL(3,土木工事!$C$4:C121)</f>
        <v>118</v>
      </c>
      <c r="C121" s="28" t="s">
        <v>215</v>
      </c>
      <c r="D121" s="29" t="s">
        <v>82</v>
      </c>
      <c r="E121" s="30">
        <v>584</v>
      </c>
      <c r="F121" s="30">
        <v>20</v>
      </c>
      <c r="G121" s="30">
        <v>604</v>
      </c>
      <c r="H121" s="30">
        <v>1</v>
      </c>
      <c r="I121" s="30">
        <v>3</v>
      </c>
      <c r="J121" s="30">
        <v>4</v>
      </c>
      <c r="K121" s="31" t="s">
        <v>102</v>
      </c>
      <c r="L121" s="23" t="s">
        <v>216</v>
      </c>
    </row>
    <row r="122" spans="2:12" ht="20.100000000000001" customHeight="1" x14ac:dyDescent="0.15">
      <c r="B122" s="34">
        <f>SUBTOTAL(3,土木工事!$C$4:C122)</f>
        <v>118</v>
      </c>
      <c r="C122" s="35"/>
      <c r="D122" s="33"/>
      <c r="E122" s="36"/>
      <c r="F122" s="36"/>
      <c r="G122" s="36"/>
      <c r="H122" s="36"/>
      <c r="I122" s="36"/>
      <c r="J122" s="36"/>
      <c r="K122" s="37"/>
      <c r="L122" s="35"/>
    </row>
    <row r="123" spans="2:12" x14ac:dyDescent="0.15">
      <c r="B123" s="34"/>
      <c r="C123" s="35"/>
      <c r="D123" s="33"/>
      <c r="E123" s="36"/>
      <c r="F123" s="36"/>
      <c r="G123" s="36"/>
      <c r="H123" s="36"/>
      <c r="I123" s="36"/>
      <c r="J123" s="36"/>
      <c r="K123" s="37"/>
      <c r="L123" s="35"/>
    </row>
  </sheetData>
  <autoFilter ref="A3:M121">
    <sortState ref="A4:M130">
      <sortCondition ref="L3:L130"/>
    </sortState>
  </autoFilter>
  <mergeCells count="1">
    <mergeCell ref="A1:K1"/>
  </mergeCells>
  <phoneticPr fontId="3"/>
  <pageMargins left="0.15748031496062992" right="0.19685039370078741" top="0.35433070866141736" bottom="0.35433070866141736" header="0.15748031496062992" footer="0.15748031496062992"/>
  <pageSetup paperSize="9" scale="87" fitToHeight="0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130"/>
  <sheetViews>
    <sheetView view="pageBreakPreview" zoomScaleNormal="100" zoomScaleSheetLayoutView="100" workbookViewId="0">
      <selection activeCell="H1" sqref="H1:H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546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217</v>
      </c>
      <c r="D4" s="19" t="s">
        <v>82</v>
      </c>
      <c r="E4" s="20">
        <v>616</v>
      </c>
      <c r="F4" s="20">
        <v>5</v>
      </c>
      <c r="G4" s="20">
        <v>621</v>
      </c>
      <c r="H4" s="18" t="s">
        <v>218</v>
      </c>
    </row>
    <row r="5" spans="1:8" ht="20.100000000000001" customHeight="1" x14ac:dyDescent="0.15">
      <c r="B5" s="22">
        <v>2</v>
      </c>
      <c r="C5" s="23" t="s">
        <v>435</v>
      </c>
      <c r="D5" s="24" t="s">
        <v>82</v>
      </c>
      <c r="E5" s="25">
        <v>680</v>
      </c>
      <c r="F5" s="25">
        <v>0</v>
      </c>
      <c r="G5" s="25">
        <v>680</v>
      </c>
      <c r="H5" s="23" t="s">
        <v>436</v>
      </c>
    </row>
    <row r="6" spans="1:8" ht="20.100000000000001" customHeight="1" x14ac:dyDescent="0.15">
      <c r="B6" s="22">
        <v>3</v>
      </c>
      <c r="C6" s="23" t="s">
        <v>471</v>
      </c>
      <c r="D6" s="24" t="s">
        <v>82</v>
      </c>
      <c r="E6" s="25">
        <v>644</v>
      </c>
      <c r="F6" s="25">
        <v>0</v>
      </c>
      <c r="G6" s="25">
        <v>644</v>
      </c>
      <c r="H6" s="23" t="s">
        <v>472</v>
      </c>
    </row>
    <row r="7" spans="1:8" ht="20.100000000000001" customHeight="1" x14ac:dyDescent="0.15">
      <c r="B7" s="22">
        <v>4</v>
      </c>
      <c r="C7" s="23" t="s">
        <v>80</v>
      </c>
      <c r="D7" s="24" t="s">
        <v>82</v>
      </c>
      <c r="E7" s="25">
        <v>714</v>
      </c>
      <c r="F7" s="25">
        <v>25</v>
      </c>
      <c r="G7" s="25">
        <v>739</v>
      </c>
      <c r="H7" s="23" t="s">
        <v>81</v>
      </c>
    </row>
    <row r="8" spans="1:8" ht="20.100000000000001" customHeight="1" x14ac:dyDescent="0.15">
      <c r="A8" s="8"/>
      <c r="B8" s="27">
        <v>5</v>
      </c>
      <c r="C8" s="28" t="s">
        <v>292</v>
      </c>
      <c r="D8" s="29" t="s">
        <v>82</v>
      </c>
      <c r="E8" s="30">
        <v>1128</v>
      </c>
      <c r="F8" s="30">
        <v>0</v>
      </c>
      <c r="G8" s="30">
        <v>1128</v>
      </c>
      <c r="H8" s="28" t="s">
        <v>293</v>
      </c>
    </row>
    <row r="9" spans="1:8" ht="20.100000000000001" customHeight="1" x14ac:dyDescent="0.15">
      <c r="B9" s="13"/>
      <c r="C9" s="14"/>
      <c r="D9" s="15"/>
      <c r="E9" s="16"/>
      <c r="F9" s="16"/>
      <c r="G9" s="16"/>
      <c r="H9" s="14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8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29"/>
  <sheetViews>
    <sheetView view="pageBreakPreview" zoomScaleNormal="100" zoomScaleSheetLayoutView="100" workbookViewId="0">
      <selection activeCell="H1" sqref="H1:H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547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469</v>
      </c>
      <c r="D4" s="19" t="s">
        <v>82</v>
      </c>
      <c r="E4" s="20">
        <v>494</v>
      </c>
      <c r="F4" s="20">
        <v>15</v>
      </c>
      <c r="G4" s="20">
        <v>509</v>
      </c>
      <c r="H4" s="18" t="s">
        <v>470</v>
      </c>
    </row>
    <row r="5" spans="1:8" ht="20.100000000000001" customHeight="1" x14ac:dyDescent="0.15">
      <c r="B5" s="22">
        <v>2</v>
      </c>
      <c r="C5" s="23" t="s">
        <v>83</v>
      </c>
      <c r="D5" s="24" t="s">
        <v>8</v>
      </c>
      <c r="E5" s="25">
        <v>636</v>
      </c>
      <c r="F5" s="25">
        <v>30</v>
      </c>
      <c r="G5" s="25">
        <v>666</v>
      </c>
      <c r="H5" s="23" t="s">
        <v>84</v>
      </c>
    </row>
    <row r="6" spans="1:8" ht="20.100000000000001" customHeight="1" x14ac:dyDescent="0.15">
      <c r="B6" s="22">
        <v>3</v>
      </c>
      <c r="C6" s="23" t="s">
        <v>475</v>
      </c>
      <c r="D6" s="24" t="s">
        <v>82</v>
      </c>
      <c r="E6" s="25">
        <v>673</v>
      </c>
      <c r="F6" s="25">
        <v>0</v>
      </c>
      <c r="G6" s="25">
        <v>673</v>
      </c>
      <c r="H6" s="23" t="s">
        <v>476</v>
      </c>
    </row>
    <row r="7" spans="1:8" ht="20.100000000000001" customHeight="1" x14ac:dyDescent="0.15">
      <c r="B7" s="22">
        <v>4</v>
      </c>
      <c r="C7" s="23" t="s">
        <v>473</v>
      </c>
      <c r="D7" s="24" t="s">
        <v>82</v>
      </c>
      <c r="E7" s="25">
        <v>785</v>
      </c>
      <c r="F7" s="25">
        <v>0</v>
      </c>
      <c r="G7" s="25">
        <v>785</v>
      </c>
      <c r="H7" s="23" t="s">
        <v>474</v>
      </c>
    </row>
    <row r="8" spans="1:8" ht="20.100000000000001" customHeight="1" x14ac:dyDescent="0.15">
      <c r="B8" s="22">
        <v>5</v>
      </c>
      <c r="C8" s="23" t="s">
        <v>477</v>
      </c>
      <c r="D8" s="24" t="s">
        <v>82</v>
      </c>
      <c r="E8" s="25">
        <v>658</v>
      </c>
      <c r="F8" s="25">
        <v>0</v>
      </c>
      <c r="G8" s="25">
        <v>658</v>
      </c>
      <c r="H8" s="23" t="s">
        <v>478</v>
      </c>
    </row>
    <row r="9" spans="1:8" ht="20.100000000000001" customHeight="1" x14ac:dyDescent="0.15">
      <c r="B9" s="22">
        <v>6</v>
      </c>
      <c r="C9" s="23" t="s">
        <v>459</v>
      </c>
      <c r="D9" s="24" t="s">
        <v>82</v>
      </c>
      <c r="E9" s="25">
        <v>668</v>
      </c>
      <c r="F9" s="25">
        <v>0</v>
      </c>
      <c r="G9" s="25">
        <v>668</v>
      </c>
      <c r="H9" s="23" t="s">
        <v>460</v>
      </c>
    </row>
    <row r="10" spans="1:8" ht="20.100000000000001" customHeight="1" x14ac:dyDescent="0.15">
      <c r="B10" s="22">
        <v>7</v>
      </c>
      <c r="C10" s="23" t="s">
        <v>429</v>
      </c>
      <c r="D10" s="24" t="s">
        <v>8</v>
      </c>
      <c r="E10" s="25">
        <v>923</v>
      </c>
      <c r="F10" s="25">
        <v>5</v>
      </c>
      <c r="G10" s="25">
        <v>928</v>
      </c>
      <c r="H10" s="23" t="s">
        <v>430</v>
      </c>
    </row>
    <row r="11" spans="1:8" ht="20.100000000000001" customHeight="1" x14ac:dyDescent="0.15">
      <c r="B11" s="22">
        <v>8</v>
      </c>
      <c r="C11" s="23" t="s">
        <v>12</v>
      </c>
      <c r="D11" s="24" t="s">
        <v>8</v>
      </c>
      <c r="E11" s="25">
        <v>848</v>
      </c>
      <c r="F11" s="25">
        <v>35</v>
      </c>
      <c r="G11" s="25">
        <v>883</v>
      </c>
      <c r="H11" s="23" t="s">
        <v>13</v>
      </c>
    </row>
    <row r="12" spans="1:8" ht="20.100000000000001" customHeight="1" x14ac:dyDescent="0.15">
      <c r="B12" s="22">
        <v>9</v>
      </c>
      <c r="C12" s="23" t="s">
        <v>36</v>
      </c>
      <c r="D12" s="24" t="s">
        <v>8</v>
      </c>
      <c r="E12" s="25">
        <v>701</v>
      </c>
      <c r="F12" s="25">
        <v>35</v>
      </c>
      <c r="G12" s="25">
        <v>736</v>
      </c>
      <c r="H12" s="23" t="s">
        <v>37</v>
      </c>
    </row>
    <row r="13" spans="1:8" ht="20.100000000000001" customHeight="1" x14ac:dyDescent="0.15">
      <c r="B13" s="22">
        <v>10</v>
      </c>
      <c r="C13" s="23" t="s">
        <v>187</v>
      </c>
      <c r="D13" s="24" t="s">
        <v>8</v>
      </c>
      <c r="E13" s="25">
        <v>622</v>
      </c>
      <c r="F13" s="25">
        <v>15</v>
      </c>
      <c r="G13" s="25">
        <v>637</v>
      </c>
      <c r="H13" s="23" t="s">
        <v>188</v>
      </c>
    </row>
    <row r="14" spans="1:8" ht="20.100000000000001" customHeight="1" x14ac:dyDescent="0.15">
      <c r="B14" s="22">
        <v>11</v>
      </c>
      <c r="C14" s="23" t="s">
        <v>227</v>
      </c>
      <c r="D14" s="24" t="s">
        <v>82</v>
      </c>
      <c r="E14" s="25">
        <v>804</v>
      </c>
      <c r="F14" s="25">
        <v>0</v>
      </c>
      <c r="G14" s="25">
        <v>804</v>
      </c>
      <c r="H14" s="23" t="s">
        <v>228</v>
      </c>
    </row>
    <row r="15" spans="1:8" ht="20.100000000000001" customHeight="1" x14ac:dyDescent="0.15">
      <c r="B15" s="22">
        <v>12</v>
      </c>
      <c r="C15" s="23" t="s">
        <v>203</v>
      </c>
      <c r="D15" s="24" t="s">
        <v>82</v>
      </c>
      <c r="E15" s="25">
        <v>667</v>
      </c>
      <c r="F15" s="25">
        <v>5</v>
      </c>
      <c r="G15" s="25">
        <v>672</v>
      </c>
      <c r="H15" s="23" t="s">
        <v>204</v>
      </c>
    </row>
    <row r="16" spans="1:8" ht="20.100000000000001" customHeight="1" x14ac:dyDescent="0.15">
      <c r="B16" s="27">
        <v>13</v>
      </c>
      <c r="C16" s="28" t="s">
        <v>292</v>
      </c>
      <c r="D16" s="29" t="s">
        <v>82</v>
      </c>
      <c r="E16" s="30">
        <v>1101</v>
      </c>
      <c r="F16" s="30">
        <v>0</v>
      </c>
      <c r="G16" s="30">
        <v>1101</v>
      </c>
      <c r="H16" s="23" t="s">
        <v>293</v>
      </c>
    </row>
    <row r="17" spans="2:8" ht="20.100000000000001" customHeight="1" x14ac:dyDescent="0.15">
      <c r="B17" s="13"/>
      <c r="C17" s="14"/>
      <c r="D17" s="15"/>
      <c r="E17" s="16"/>
      <c r="F17" s="16"/>
      <c r="G17" s="16"/>
      <c r="H17" s="14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/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</sheetData>
  <autoFilter ref="A3:I3">
    <sortState ref="A4:I17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566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A4" s="8"/>
      <c r="B4" s="9"/>
      <c r="C4" s="10"/>
      <c r="D4" s="11"/>
      <c r="E4" s="12"/>
      <c r="F4" s="12"/>
      <c r="G4" s="12"/>
      <c r="H4" s="10"/>
    </row>
    <row r="5" spans="1:8" ht="20.100000000000001" customHeight="1" x14ac:dyDescent="0.15">
      <c r="B5" s="9"/>
      <c r="C5" s="10"/>
      <c r="D5" s="11"/>
      <c r="E5" s="12"/>
      <c r="F5" s="12"/>
      <c r="G5" s="12"/>
      <c r="H5" s="10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I130"/>
  <sheetViews>
    <sheetView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548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20</v>
      </c>
      <c r="D4" s="19" t="s">
        <v>8</v>
      </c>
      <c r="E4" s="20">
        <v>867</v>
      </c>
      <c r="F4" s="20">
        <v>15</v>
      </c>
      <c r="G4" s="20">
        <v>882</v>
      </c>
      <c r="H4" s="18" t="s">
        <v>21</v>
      </c>
    </row>
    <row r="5" spans="1:8" ht="20.100000000000001" customHeight="1" x14ac:dyDescent="0.15">
      <c r="B5" s="22">
        <v>2</v>
      </c>
      <c r="C5" s="23" t="s">
        <v>16</v>
      </c>
      <c r="D5" s="24" t="s">
        <v>8</v>
      </c>
      <c r="E5" s="25">
        <v>712</v>
      </c>
      <c r="F5" s="25">
        <v>40</v>
      </c>
      <c r="G5" s="25">
        <v>752</v>
      </c>
      <c r="H5" s="23" t="s">
        <v>17</v>
      </c>
    </row>
    <row r="6" spans="1:8" ht="20.100000000000001" customHeight="1" x14ac:dyDescent="0.15">
      <c r="A6" s="8"/>
      <c r="B6" s="22">
        <v>3</v>
      </c>
      <c r="C6" s="23" t="s">
        <v>10</v>
      </c>
      <c r="D6" s="24" t="s">
        <v>8</v>
      </c>
      <c r="E6" s="25">
        <v>758</v>
      </c>
      <c r="F6" s="25">
        <v>50</v>
      </c>
      <c r="G6" s="25">
        <v>808</v>
      </c>
      <c r="H6" s="43" t="s">
        <v>11</v>
      </c>
    </row>
    <row r="7" spans="1:8" ht="20.100000000000001" customHeight="1" x14ac:dyDescent="0.15">
      <c r="B7" s="13">
        <v>4</v>
      </c>
      <c r="C7" s="14" t="s">
        <v>6</v>
      </c>
      <c r="D7" s="15" t="s">
        <v>8</v>
      </c>
      <c r="E7" s="16">
        <v>950</v>
      </c>
      <c r="F7" s="16">
        <v>45</v>
      </c>
      <c r="G7" s="16">
        <v>995</v>
      </c>
      <c r="H7" s="28" t="s">
        <v>7</v>
      </c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6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130"/>
  <sheetViews>
    <sheetView view="pageBreakPreview" zoomScaleNormal="100" zoomScaleSheetLayoutView="100" workbookViewId="0">
      <selection activeCell="H1" sqref="H1:H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549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271</v>
      </c>
      <c r="D4" s="19" t="s">
        <v>82</v>
      </c>
      <c r="E4" s="20">
        <v>605</v>
      </c>
      <c r="F4" s="20">
        <v>0</v>
      </c>
      <c r="G4" s="20">
        <v>605</v>
      </c>
      <c r="H4" s="18" t="s">
        <v>272</v>
      </c>
    </row>
    <row r="5" spans="1:8" ht="20.100000000000001" customHeight="1" x14ac:dyDescent="0.15">
      <c r="B5" s="22">
        <v>2</v>
      </c>
      <c r="C5" s="23" t="s">
        <v>314</v>
      </c>
      <c r="D5" s="24" t="s">
        <v>82</v>
      </c>
      <c r="E5" s="25">
        <v>727</v>
      </c>
      <c r="F5" s="25">
        <v>5</v>
      </c>
      <c r="G5" s="25">
        <v>732</v>
      </c>
      <c r="H5" s="23" t="s">
        <v>315</v>
      </c>
    </row>
    <row r="6" spans="1:8" ht="20.100000000000001" customHeight="1" x14ac:dyDescent="0.15">
      <c r="B6" s="22">
        <v>3</v>
      </c>
      <c r="C6" s="23" t="s">
        <v>479</v>
      </c>
      <c r="D6" s="24" t="s">
        <v>82</v>
      </c>
      <c r="E6" s="25">
        <v>775</v>
      </c>
      <c r="F6" s="25">
        <v>0</v>
      </c>
      <c r="G6" s="25">
        <v>775</v>
      </c>
      <c r="H6" s="23" t="s">
        <v>480</v>
      </c>
    </row>
    <row r="7" spans="1:8" ht="20.100000000000001" customHeight="1" x14ac:dyDescent="0.15">
      <c r="B7" s="22">
        <v>4</v>
      </c>
      <c r="C7" s="23" t="s">
        <v>318</v>
      </c>
      <c r="D7" s="24" t="s">
        <v>82</v>
      </c>
      <c r="E7" s="25">
        <v>660</v>
      </c>
      <c r="F7" s="25">
        <v>5</v>
      </c>
      <c r="G7" s="25">
        <v>665</v>
      </c>
      <c r="H7" s="23" t="s">
        <v>319</v>
      </c>
    </row>
    <row r="8" spans="1:8" ht="20.100000000000001" customHeight="1" x14ac:dyDescent="0.15">
      <c r="B8" s="22">
        <v>5</v>
      </c>
      <c r="C8" s="23" t="s">
        <v>316</v>
      </c>
      <c r="D8" s="24" t="s">
        <v>82</v>
      </c>
      <c r="E8" s="25">
        <v>642</v>
      </c>
      <c r="F8" s="25">
        <v>0</v>
      </c>
      <c r="G8" s="25">
        <v>642</v>
      </c>
      <c r="H8" s="23" t="s">
        <v>317</v>
      </c>
    </row>
    <row r="9" spans="1:8" ht="20.100000000000001" customHeight="1" x14ac:dyDescent="0.15">
      <c r="A9" s="8"/>
      <c r="B9" s="27">
        <v>6</v>
      </c>
      <c r="C9" s="28" t="s">
        <v>292</v>
      </c>
      <c r="D9" s="29" t="s">
        <v>82</v>
      </c>
      <c r="E9" s="30">
        <v>954</v>
      </c>
      <c r="F9" s="30">
        <v>0</v>
      </c>
      <c r="G9" s="30">
        <v>954</v>
      </c>
      <c r="H9" s="28" t="s">
        <v>293</v>
      </c>
    </row>
    <row r="10" spans="1:8" ht="20.100000000000001" customHeight="1" x14ac:dyDescent="0.15">
      <c r="B10" s="13"/>
      <c r="C10" s="14"/>
      <c r="D10" s="15"/>
      <c r="E10" s="16"/>
      <c r="F10" s="16"/>
      <c r="G10" s="16"/>
      <c r="H10" s="14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9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30"/>
  <sheetViews>
    <sheetView view="pageBreakPreview" zoomScaleNormal="100" zoomScaleSheetLayoutView="100" workbookViewId="0">
      <selection activeCell="J10" sqref="J10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550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A4" s="8"/>
      <c r="B4" s="9">
        <v>1</v>
      </c>
      <c r="C4" s="10" t="s">
        <v>292</v>
      </c>
      <c r="D4" s="11" t="s">
        <v>82</v>
      </c>
      <c r="E4" s="12">
        <v>842</v>
      </c>
      <c r="F4" s="12">
        <v>0</v>
      </c>
      <c r="G4" s="12">
        <v>842</v>
      </c>
      <c r="H4" s="10" t="s">
        <v>293</v>
      </c>
    </row>
    <row r="5" spans="1:8" ht="20.100000000000001" customHeight="1" x14ac:dyDescent="0.15">
      <c r="B5" s="13"/>
      <c r="C5" s="14"/>
      <c r="D5" s="15"/>
      <c r="E5" s="16"/>
      <c r="F5" s="16"/>
      <c r="G5" s="16"/>
      <c r="H5" s="14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128"/>
  <sheetViews>
    <sheetView view="pageBreakPreview" zoomScaleNormal="100" zoomScaleSheetLayoutView="100" workbookViewId="0">
      <selection activeCell="N23" sqref="N23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551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774</v>
      </c>
      <c r="F4" s="20">
        <v>35</v>
      </c>
      <c r="G4" s="20">
        <v>809</v>
      </c>
      <c r="H4" s="18" t="s">
        <v>15</v>
      </c>
    </row>
    <row r="5" spans="1:8" ht="20.100000000000001" customHeight="1" x14ac:dyDescent="0.15">
      <c r="B5" s="22">
        <v>2</v>
      </c>
      <c r="C5" s="23" t="s">
        <v>489</v>
      </c>
      <c r="D5" s="24" t="s">
        <v>82</v>
      </c>
      <c r="E5" s="25">
        <v>744</v>
      </c>
      <c r="F5" s="25">
        <v>0</v>
      </c>
      <c r="G5" s="25">
        <v>744</v>
      </c>
      <c r="H5" s="23" t="s">
        <v>490</v>
      </c>
    </row>
    <row r="6" spans="1:8" ht="20.100000000000001" customHeight="1" x14ac:dyDescent="0.15">
      <c r="B6" s="22">
        <v>3</v>
      </c>
      <c r="C6" s="23" t="s">
        <v>493</v>
      </c>
      <c r="D6" s="24" t="s">
        <v>82</v>
      </c>
      <c r="E6" s="25">
        <v>670</v>
      </c>
      <c r="F6" s="25">
        <v>0</v>
      </c>
      <c r="G6" s="25">
        <v>670</v>
      </c>
      <c r="H6" s="23" t="s">
        <v>494</v>
      </c>
    </row>
    <row r="7" spans="1:8" ht="20.100000000000001" customHeight="1" x14ac:dyDescent="0.15">
      <c r="B7" s="22">
        <v>4</v>
      </c>
      <c r="C7" s="23" t="s">
        <v>43</v>
      </c>
      <c r="D7" s="24" t="s">
        <v>8</v>
      </c>
      <c r="E7" s="25">
        <v>691</v>
      </c>
      <c r="F7" s="25">
        <v>35</v>
      </c>
      <c r="G7" s="25">
        <v>726</v>
      </c>
      <c r="H7" s="23" t="s">
        <v>44</v>
      </c>
    </row>
    <row r="8" spans="1:8" ht="20.100000000000001" customHeight="1" x14ac:dyDescent="0.15">
      <c r="B8" s="22">
        <v>5</v>
      </c>
      <c r="C8" s="23" t="s">
        <v>483</v>
      </c>
      <c r="D8" s="24" t="s">
        <v>82</v>
      </c>
      <c r="E8" s="25">
        <v>771</v>
      </c>
      <c r="F8" s="25">
        <v>0</v>
      </c>
      <c r="G8" s="25">
        <v>771</v>
      </c>
      <c r="H8" s="23" t="s">
        <v>484</v>
      </c>
    </row>
    <row r="9" spans="1:8" ht="20.100000000000001" customHeight="1" x14ac:dyDescent="0.15">
      <c r="B9" s="22">
        <v>6</v>
      </c>
      <c r="C9" s="23" t="s">
        <v>298</v>
      </c>
      <c r="D9" s="24" t="s">
        <v>82</v>
      </c>
      <c r="E9" s="25">
        <v>708</v>
      </c>
      <c r="F9" s="25">
        <v>0</v>
      </c>
      <c r="G9" s="25">
        <v>708</v>
      </c>
      <c r="H9" s="23" t="s">
        <v>299</v>
      </c>
    </row>
    <row r="10" spans="1:8" ht="20.100000000000001" customHeight="1" x14ac:dyDescent="0.15">
      <c r="B10" s="22">
        <v>7</v>
      </c>
      <c r="C10" s="23" t="s">
        <v>302</v>
      </c>
      <c r="D10" s="24" t="s">
        <v>82</v>
      </c>
      <c r="E10" s="25">
        <v>882</v>
      </c>
      <c r="F10" s="25">
        <v>5</v>
      </c>
      <c r="G10" s="25">
        <v>887</v>
      </c>
      <c r="H10" s="23" t="s">
        <v>303</v>
      </c>
    </row>
    <row r="11" spans="1:8" ht="20.100000000000001" customHeight="1" x14ac:dyDescent="0.15">
      <c r="B11" s="22">
        <v>8</v>
      </c>
      <c r="C11" s="23" t="s">
        <v>481</v>
      </c>
      <c r="D11" s="24" t="s">
        <v>82</v>
      </c>
      <c r="E11" s="25">
        <v>795</v>
      </c>
      <c r="F11" s="25">
        <v>0</v>
      </c>
      <c r="G11" s="25">
        <v>795</v>
      </c>
      <c r="H11" s="23" t="s">
        <v>482</v>
      </c>
    </row>
    <row r="12" spans="1:8" ht="20.100000000000001" customHeight="1" x14ac:dyDescent="0.15">
      <c r="B12" s="22">
        <v>9</v>
      </c>
      <c r="C12" s="23" t="s">
        <v>503</v>
      </c>
      <c r="D12" s="24" t="s">
        <v>82</v>
      </c>
      <c r="E12" s="25">
        <v>497</v>
      </c>
      <c r="F12" s="25">
        <v>0</v>
      </c>
      <c r="G12" s="25">
        <v>497</v>
      </c>
      <c r="H12" s="23" t="s">
        <v>504</v>
      </c>
    </row>
    <row r="13" spans="1:8" ht="20.100000000000001" customHeight="1" x14ac:dyDescent="0.15">
      <c r="B13" s="22">
        <v>10</v>
      </c>
      <c r="C13" s="23" t="s">
        <v>47</v>
      </c>
      <c r="D13" s="24" t="s">
        <v>8</v>
      </c>
      <c r="E13" s="25">
        <v>712</v>
      </c>
      <c r="F13" s="25">
        <v>35</v>
      </c>
      <c r="G13" s="25">
        <v>747</v>
      </c>
      <c r="H13" s="23" t="s">
        <v>48</v>
      </c>
    </row>
    <row r="14" spans="1:8" ht="20.100000000000001" customHeight="1" x14ac:dyDescent="0.15">
      <c r="B14" s="22">
        <v>11</v>
      </c>
      <c r="C14" s="23" t="s">
        <v>304</v>
      </c>
      <c r="D14" s="24" t="s">
        <v>82</v>
      </c>
      <c r="E14" s="25">
        <v>756</v>
      </c>
      <c r="F14" s="25">
        <v>10</v>
      </c>
      <c r="G14" s="25">
        <v>766</v>
      </c>
      <c r="H14" s="23" t="s">
        <v>305</v>
      </c>
    </row>
    <row r="15" spans="1:8" ht="20.100000000000001" customHeight="1" x14ac:dyDescent="0.15">
      <c r="B15" s="22">
        <v>12</v>
      </c>
      <c r="C15" s="23" t="s">
        <v>267</v>
      </c>
      <c r="D15" s="24" t="s">
        <v>8</v>
      </c>
      <c r="E15" s="25">
        <v>962</v>
      </c>
      <c r="F15" s="25">
        <v>10</v>
      </c>
      <c r="G15" s="25">
        <v>972</v>
      </c>
      <c r="H15" s="23" t="s">
        <v>268</v>
      </c>
    </row>
    <row r="16" spans="1:8" ht="20.100000000000001" customHeight="1" x14ac:dyDescent="0.15">
      <c r="A16" s="8"/>
      <c r="B16" s="22">
        <v>13</v>
      </c>
      <c r="C16" s="23" t="s">
        <v>491</v>
      </c>
      <c r="D16" s="24" t="s">
        <v>82</v>
      </c>
      <c r="E16" s="25">
        <v>661</v>
      </c>
      <c r="F16" s="25">
        <v>0</v>
      </c>
      <c r="G16" s="25">
        <v>661</v>
      </c>
      <c r="H16" s="23" t="s">
        <v>492</v>
      </c>
    </row>
    <row r="17" spans="2:8" ht="20.100000000000001" customHeight="1" x14ac:dyDescent="0.15">
      <c r="B17" s="22">
        <v>14</v>
      </c>
      <c r="C17" s="23" t="s">
        <v>485</v>
      </c>
      <c r="D17" s="24" t="s">
        <v>82</v>
      </c>
      <c r="E17" s="25">
        <v>770</v>
      </c>
      <c r="F17" s="25">
        <v>0</v>
      </c>
      <c r="G17" s="25">
        <v>770</v>
      </c>
      <c r="H17" s="23" t="s">
        <v>486</v>
      </c>
    </row>
    <row r="18" spans="2:8" ht="20.100000000000001" customHeight="1" x14ac:dyDescent="0.15">
      <c r="B18" s="22">
        <v>15</v>
      </c>
      <c r="C18" s="23" t="s">
        <v>18</v>
      </c>
      <c r="D18" s="24" t="s">
        <v>8</v>
      </c>
      <c r="E18" s="25">
        <v>747</v>
      </c>
      <c r="F18" s="25">
        <v>50</v>
      </c>
      <c r="G18" s="25">
        <v>797</v>
      </c>
      <c r="H18" s="23" t="s">
        <v>19</v>
      </c>
    </row>
    <row r="19" spans="2:8" ht="20.100000000000001" customHeight="1" x14ac:dyDescent="0.15">
      <c r="B19" s="22">
        <v>16</v>
      </c>
      <c r="C19" s="23" t="s">
        <v>487</v>
      </c>
      <c r="D19" s="24" t="s">
        <v>82</v>
      </c>
      <c r="E19" s="25">
        <v>743</v>
      </c>
      <c r="F19" s="25">
        <v>0</v>
      </c>
      <c r="G19" s="25">
        <v>743</v>
      </c>
      <c r="H19" s="23" t="s">
        <v>488</v>
      </c>
    </row>
    <row r="20" spans="2:8" ht="20.100000000000001" customHeight="1" x14ac:dyDescent="0.15">
      <c r="B20" s="22">
        <v>17</v>
      </c>
      <c r="C20" s="23" t="s">
        <v>499</v>
      </c>
      <c r="D20" s="24" t="s">
        <v>82</v>
      </c>
      <c r="E20" s="25">
        <v>598</v>
      </c>
      <c r="F20" s="25">
        <v>0</v>
      </c>
      <c r="G20" s="25">
        <v>598</v>
      </c>
      <c r="H20" s="23" t="s">
        <v>500</v>
      </c>
    </row>
    <row r="21" spans="2:8" ht="20.100000000000001" customHeight="1" x14ac:dyDescent="0.15">
      <c r="B21" s="22">
        <v>18</v>
      </c>
      <c r="C21" s="23" t="s">
        <v>497</v>
      </c>
      <c r="D21" s="24" t="s">
        <v>82</v>
      </c>
      <c r="E21" s="25">
        <v>584</v>
      </c>
      <c r="F21" s="25">
        <v>0</v>
      </c>
      <c r="G21" s="25">
        <v>584</v>
      </c>
      <c r="H21" s="23" t="s">
        <v>498</v>
      </c>
    </row>
    <row r="22" spans="2:8" ht="20.100000000000001" customHeight="1" x14ac:dyDescent="0.15">
      <c r="B22" s="22">
        <v>19</v>
      </c>
      <c r="C22" s="23" t="s">
        <v>495</v>
      </c>
      <c r="D22" s="24" t="s">
        <v>82</v>
      </c>
      <c r="E22" s="25">
        <v>628</v>
      </c>
      <c r="F22" s="25">
        <v>0</v>
      </c>
      <c r="G22" s="25">
        <v>628</v>
      </c>
      <c r="H22" s="23" t="s">
        <v>496</v>
      </c>
    </row>
    <row r="23" spans="2:8" ht="20.100000000000001" customHeight="1" x14ac:dyDescent="0.15">
      <c r="B23" s="22">
        <v>20</v>
      </c>
      <c r="C23" s="23" t="s">
        <v>157</v>
      </c>
      <c r="D23" s="24" t="s">
        <v>82</v>
      </c>
      <c r="E23" s="25">
        <v>847</v>
      </c>
      <c r="F23" s="25">
        <v>5</v>
      </c>
      <c r="G23" s="25">
        <v>852</v>
      </c>
      <c r="H23" s="23" t="s">
        <v>158</v>
      </c>
    </row>
    <row r="24" spans="2:8" ht="20.100000000000001" customHeight="1" x14ac:dyDescent="0.15">
      <c r="B24" s="22">
        <v>21</v>
      </c>
      <c r="C24" s="23" t="s">
        <v>501</v>
      </c>
      <c r="D24" s="24" t="s">
        <v>82</v>
      </c>
      <c r="E24" s="25">
        <v>619</v>
      </c>
      <c r="F24" s="25">
        <v>0</v>
      </c>
      <c r="G24" s="25">
        <v>619</v>
      </c>
      <c r="H24" s="23" t="s">
        <v>502</v>
      </c>
    </row>
    <row r="25" spans="2:8" ht="20.100000000000001" customHeight="1" x14ac:dyDescent="0.15">
      <c r="B25" s="22">
        <v>22</v>
      </c>
      <c r="C25" s="23" t="s">
        <v>231</v>
      </c>
      <c r="D25" s="24" t="s">
        <v>82</v>
      </c>
      <c r="E25" s="25">
        <v>713</v>
      </c>
      <c r="F25" s="25">
        <v>5</v>
      </c>
      <c r="G25" s="25">
        <v>718</v>
      </c>
      <c r="H25" s="23" t="s">
        <v>232</v>
      </c>
    </row>
    <row r="26" spans="2:8" ht="20.100000000000001" customHeight="1" x14ac:dyDescent="0.15">
      <c r="B26" s="27">
        <v>23</v>
      </c>
      <c r="C26" s="28" t="s">
        <v>76</v>
      </c>
      <c r="D26" s="29" t="s">
        <v>82</v>
      </c>
      <c r="E26" s="30">
        <v>640</v>
      </c>
      <c r="F26" s="30">
        <v>25</v>
      </c>
      <c r="G26" s="30">
        <v>665</v>
      </c>
      <c r="H26" s="23" t="s">
        <v>77</v>
      </c>
    </row>
    <row r="27" spans="2:8" ht="20.100000000000001" customHeight="1" x14ac:dyDescent="0.15">
      <c r="B27" s="13"/>
      <c r="C27" s="14"/>
      <c r="D27" s="15"/>
      <c r="E27" s="16"/>
      <c r="F27" s="16"/>
      <c r="G27" s="16"/>
      <c r="H27" s="14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/>
    <row r="51" spans="2:8" ht="20.100000000000001" customHeight="1" x14ac:dyDescent="0.15"/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</sheetData>
  <autoFilter ref="A3:I3">
    <sortState ref="A4:I28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I130"/>
  <sheetViews>
    <sheetView view="pageBreakPreview" zoomScaleNormal="100" zoomScaleSheetLayoutView="100" workbookViewId="0">
      <selection activeCell="A15" sqref="A15:XFD15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552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489</v>
      </c>
      <c r="D4" s="19" t="s">
        <v>82</v>
      </c>
      <c r="E4" s="20">
        <v>614</v>
      </c>
      <c r="F4" s="20">
        <v>0</v>
      </c>
      <c r="G4" s="20">
        <v>614</v>
      </c>
      <c r="H4" s="18" t="s">
        <v>490</v>
      </c>
    </row>
    <row r="5" spans="1:8" ht="20.100000000000001" customHeight="1" x14ac:dyDescent="0.15">
      <c r="B5" s="22">
        <v>2</v>
      </c>
      <c r="C5" s="23" t="s">
        <v>505</v>
      </c>
      <c r="D5" s="24" t="s">
        <v>82</v>
      </c>
      <c r="E5" s="25">
        <v>778</v>
      </c>
      <c r="F5" s="25">
        <v>0</v>
      </c>
      <c r="G5" s="25">
        <v>778</v>
      </c>
      <c r="H5" s="23" t="s">
        <v>506</v>
      </c>
    </row>
    <row r="6" spans="1:8" ht="20.100000000000001" customHeight="1" x14ac:dyDescent="0.15">
      <c r="B6" s="22">
        <v>3</v>
      </c>
      <c r="C6" s="23" t="s">
        <v>509</v>
      </c>
      <c r="D6" s="24" t="s">
        <v>82</v>
      </c>
      <c r="E6" s="25">
        <v>590</v>
      </c>
      <c r="F6" s="25">
        <v>0</v>
      </c>
      <c r="G6" s="25">
        <v>590</v>
      </c>
      <c r="H6" s="23" t="s">
        <v>510</v>
      </c>
    </row>
    <row r="7" spans="1:8" ht="20.100000000000001" customHeight="1" x14ac:dyDescent="0.15">
      <c r="B7" s="22">
        <v>4</v>
      </c>
      <c r="C7" s="23" t="s">
        <v>302</v>
      </c>
      <c r="D7" s="24" t="s">
        <v>82</v>
      </c>
      <c r="E7" s="25">
        <v>728</v>
      </c>
      <c r="F7" s="25">
        <v>5</v>
      </c>
      <c r="G7" s="25">
        <v>733</v>
      </c>
      <c r="H7" s="23" t="s">
        <v>303</v>
      </c>
    </row>
    <row r="8" spans="1:8" ht="20.100000000000001" customHeight="1" x14ac:dyDescent="0.15">
      <c r="B8" s="22">
        <v>5</v>
      </c>
      <c r="C8" s="23" t="s">
        <v>503</v>
      </c>
      <c r="D8" s="24" t="s">
        <v>82</v>
      </c>
      <c r="E8" s="25">
        <v>551</v>
      </c>
      <c r="F8" s="25">
        <v>0</v>
      </c>
      <c r="G8" s="25">
        <v>551</v>
      </c>
      <c r="H8" s="23" t="s">
        <v>504</v>
      </c>
    </row>
    <row r="9" spans="1:8" ht="20.100000000000001" customHeight="1" x14ac:dyDescent="0.15">
      <c r="B9" s="22">
        <v>6</v>
      </c>
      <c r="C9" s="23" t="s">
        <v>511</v>
      </c>
      <c r="D9" s="24" t="s">
        <v>82</v>
      </c>
      <c r="E9" s="25">
        <v>536</v>
      </c>
      <c r="F9" s="25">
        <v>0</v>
      </c>
      <c r="G9" s="25">
        <v>536</v>
      </c>
      <c r="H9" s="23" t="s">
        <v>512</v>
      </c>
    </row>
    <row r="10" spans="1:8" ht="20.100000000000001" customHeight="1" x14ac:dyDescent="0.15">
      <c r="B10" s="22">
        <v>7</v>
      </c>
      <c r="C10" s="23" t="s">
        <v>507</v>
      </c>
      <c r="D10" s="24" t="s">
        <v>82</v>
      </c>
      <c r="E10" s="25">
        <v>690</v>
      </c>
      <c r="F10" s="25">
        <v>0</v>
      </c>
      <c r="G10" s="25">
        <v>690</v>
      </c>
      <c r="H10" s="23" t="s">
        <v>508</v>
      </c>
    </row>
    <row r="11" spans="1:8" ht="20.100000000000001" customHeight="1" x14ac:dyDescent="0.15">
      <c r="A11" s="8"/>
      <c r="B11" s="22">
        <v>8</v>
      </c>
      <c r="C11" s="23" t="s">
        <v>267</v>
      </c>
      <c r="D11" s="24" t="s">
        <v>8</v>
      </c>
      <c r="E11" s="25">
        <v>800</v>
      </c>
      <c r="F11" s="25">
        <v>10</v>
      </c>
      <c r="G11" s="25">
        <v>810</v>
      </c>
      <c r="H11" s="23" t="s">
        <v>268</v>
      </c>
    </row>
    <row r="12" spans="1:8" ht="20.100000000000001" customHeight="1" x14ac:dyDescent="0.15">
      <c r="B12" s="22">
        <v>9</v>
      </c>
      <c r="C12" s="23" t="s">
        <v>491</v>
      </c>
      <c r="D12" s="24" t="s">
        <v>82</v>
      </c>
      <c r="E12" s="25">
        <v>792</v>
      </c>
      <c r="F12" s="25">
        <v>5</v>
      </c>
      <c r="G12" s="25">
        <v>797</v>
      </c>
      <c r="H12" s="23" t="s">
        <v>492</v>
      </c>
    </row>
    <row r="13" spans="1:8" ht="20.100000000000001" customHeight="1" x14ac:dyDescent="0.15">
      <c r="B13" s="22">
        <v>10</v>
      </c>
      <c r="C13" s="23" t="s">
        <v>485</v>
      </c>
      <c r="D13" s="24" t="s">
        <v>82</v>
      </c>
      <c r="E13" s="25">
        <v>634</v>
      </c>
      <c r="F13" s="25">
        <v>0</v>
      </c>
      <c r="G13" s="25">
        <v>634</v>
      </c>
      <c r="H13" s="23" t="s">
        <v>486</v>
      </c>
    </row>
    <row r="14" spans="1:8" ht="20.100000000000001" customHeight="1" x14ac:dyDescent="0.15">
      <c r="B14" s="42">
        <v>11</v>
      </c>
      <c r="C14" s="43" t="s">
        <v>487</v>
      </c>
      <c r="D14" s="44" t="s">
        <v>82</v>
      </c>
      <c r="E14" s="45">
        <v>587</v>
      </c>
      <c r="F14" s="45">
        <v>0</v>
      </c>
      <c r="G14" s="45">
        <v>587</v>
      </c>
      <c r="H14" s="43" t="s">
        <v>488</v>
      </c>
    </row>
    <row r="15" spans="1:8" ht="20.100000000000001" customHeight="1" x14ac:dyDescent="0.15">
      <c r="B15" s="27">
        <v>12</v>
      </c>
      <c r="C15" s="28" t="s">
        <v>292</v>
      </c>
      <c r="D15" s="29" t="s">
        <v>82</v>
      </c>
      <c r="E15" s="30">
        <v>935</v>
      </c>
      <c r="F15" s="30">
        <v>0</v>
      </c>
      <c r="G15" s="30">
        <v>935</v>
      </c>
      <c r="H15" s="28" t="s">
        <v>293</v>
      </c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130"/>
  <sheetViews>
    <sheetView view="pageBreakPreview" zoomScaleNormal="100" zoomScaleSheetLayoutView="100" workbookViewId="0">
      <selection activeCell="M10" sqref="M10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553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766</v>
      </c>
      <c r="F4" s="20">
        <v>35</v>
      </c>
      <c r="G4" s="20">
        <v>801</v>
      </c>
      <c r="H4" s="18" t="s">
        <v>15</v>
      </c>
    </row>
    <row r="5" spans="1:8" ht="20.100000000000001" customHeight="1" x14ac:dyDescent="0.15">
      <c r="B5" s="22">
        <v>2</v>
      </c>
      <c r="C5" s="23" t="s">
        <v>513</v>
      </c>
      <c r="D5" s="24" t="s">
        <v>82</v>
      </c>
      <c r="E5" s="25">
        <v>626</v>
      </c>
      <c r="F5" s="25">
        <v>0</v>
      </c>
      <c r="G5" s="25">
        <v>626</v>
      </c>
      <c r="H5" s="23" t="s">
        <v>514</v>
      </c>
    </row>
    <row r="6" spans="1:8" ht="20.100000000000001" customHeight="1" x14ac:dyDescent="0.15">
      <c r="B6" s="22">
        <v>3</v>
      </c>
      <c r="C6" s="23" t="s">
        <v>217</v>
      </c>
      <c r="D6" s="24" t="s">
        <v>82</v>
      </c>
      <c r="E6" s="25">
        <v>640</v>
      </c>
      <c r="F6" s="25">
        <v>5</v>
      </c>
      <c r="G6" s="25">
        <v>645</v>
      </c>
      <c r="H6" s="23" t="s">
        <v>218</v>
      </c>
    </row>
    <row r="7" spans="1:8" ht="20.100000000000001" customHeight="1" x14ac:dyDescent="0.15">
      <c r="B7" s="22">
        <v>4</v>
      </c>
      <c r="C7" s="23" t="s">
        <v>34</v>
      </c>
      <c r="D7" s="24" t="s">
        <v>82</v>
      </c>
      <c r="E7" s="25">
        <v>760</v>
      </c>
      <c r="F7" s="25">
        <v>35</v>
      </c>
      <c r="G7" s="25">
        <v>795</v>
      </c>
      <c r="H7" s="23" t="s">
        <v>35</v>
      </c>
    </row>
    <row r="8" spans="1:8" ht="20.100000000000001" customHeight="1" x14ac:dyDescent="0.15">
      <c r="B8" s="22">
        <v>5</v>
      </c>
      <c r="C8" s="23" t="s">
        <v>284</v>
      </c>
      <c r="D8" s="24" t="s">
        <v>82</v>
      </c>
      <c r="E8" s="25">
        <v>706</v>
      </c>
      <c r="F8" s="25">
        <v>5</v>
      </c>
      <c r="G8" s="25">
        <v>711</v>
      </c>
      <c r="H8" s="23" t="s">
        <v>285</v>
      </c>
    </row>
    <row r="9" spans="1:8" ht="20.100000000000001" customHeight="1" x14ac:dyDescent="0.15">
      <c r="B9" s="22">
        <v>6</v>
      </c>
      <c r="C9" s="23" t="s">
        <v>47</v>
      </c>
      <c r="D9" s="24" t="s">
        <v>82</v>
      </c>
      <c r="E9" s="25">
        <v>712</v>
      </c>
      <c r="F9" s="25">
        <v>35</v>
      </c>
      <c r="G9" s="25">
        <v>747</v>
      </c>
      <c r="H9" s="23" t="s">
        <v>48</v>
      </c>
    </row>
    <row r="10" spans="1:8" ht="20.100000000000001" customHeight="1" x14ac:dyDescent="0.15">
      <c r="B10" s="22">
        <v>7</v>
      </c>
      <c r="C10" s="23" t="s">
        <v>233</v>
      </c>
      <c r="D10" s="24" t="s">
        <v>82</v>
      </c>
      <c r="E10" s="25">
        <v>593</v>
      </c>
      <c r="F10" s="25">
        <v>10</v>
      </c>
      <c r="G10" s="25">
        <v>603</v>
      </c>
      <c r="H10" s="23" t="s">
        <v>234</v>
      </c>
    </row>
    <row r="11" spans="1:8" ht="20.100000000000001" customHeight="1" x14ac:dyDescent="0.15">
      <c r="B11" s="22">
        <v>8</v>
      </c>
      <c r="C11" s="23" t="s">
        <v>269</v>
      </c>
      <c r="D11" s="24" t="s">
        <v>82</v>
      </c>
      <c r="E11" s="25">
        <v>668</v>
      </c>
      <c r="F11" s="25">
        <v>0</v>
      </c>
      <c r="G11" s="25">
        <v>668</v>
      </c>
      <c r="H11" s="23" t="s">
        <v>270</v>
      </c>
    </row>
    <row r="12" spans="1:8" ht="20.100000000000001" customHeight="1" x14ac:dyDescent="0.15">
      <c r="B12" s="22">
        <v>9</v>
      </c>
      <c r="C12" s="23" t="s">
        <v>515</v>
      </c>
      <c r="D12" s="24" t="s">
        <v>82</v>
      </c>
      <c r="E12" s="25">
        <v>562</v>
      </c>
      <c r="F12" s="25">
        <v>0</v>
      </c>
      <c r="G12" s="25">
        <v>562</v>
      </c>
      <c r="H12" s="23" t="s">
        <v>516</v>
      </c>
    </row>
    <row r="13" spans="1:8" ht="20.100000000000001" customHeight="1" x14ac:dyDescent="0.15">
      <c r="B13" s="22">
        <v>10</v>
      </c>
      <c r="C13" s="23" t="s">
        <v>177</v>
      </c>
      <c r="D13" s="24" t="s">
        <v>82</v>
      </c>
      <c r="E13" s="25">
        <v>701</v>
      </c>
      <c r="F13" s="25">
        <v>20</v>
      </c>
      <c r="G13" s="25">
        <v>721</v>
      </c>
      <c r="H13" s="23" t="s">
        <v>178</v>
      </c>
    </row>
    <row r="14" spans="1:8" ht="20.100000000000001" customHeight="1" x14ac:dyDescent="0.15">
      <c r="A14" s="8"/>
      <c r="B14" s="27">
        <v>11</v>
      </c>
      <c r="C14" s="28" t="s">
        <v>292</v>
      </c>
      <c r="D14" s="29" t="s">
        <v>82</v>
      </c>
      <c r="E14" s="30">
        <v>1012</v>
      </c>
      <c r="F14" s="30">
        <v>0</v>
      </c>
      <c r="G14" s="30">
        <v>1012</v>
      </c>
      <c r="H14" s="28" t="s">
        <v>293</v>
      </c>
    </row>
    <row r="15" spans="1:8" ht="20.100000000000001" customHeight="1" x14ac:dyDescent="0.15">
      <c r="B15" s="13"/>
      <c r="C15" s="14"/>
      <c r="D15" s="15"/>
      <c r="E15" s="16"/>
      <c r="F15" s="16"/>
      <c r="G15" s="16"/>
      <c r="H15" s="14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I129"/>
  <sheetViews>
    <sheetView view="pageBreakPreview" zoomScaleNormal="100" zoomScaleSheetLayoutView="100" workbookViewId="0">
      <selection activeCell="K9" sqref="K9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554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453</v>
      </c>
      <c r="D4" s="19" t="s">
        <v>82</v>
      </c>
      <c r="E4" s="20">
        <v>698</v>
      </c>
      <c r="F4" s="20">
        <v>0</v>
      </c>
      <c r="G4" s="20">
        <v>698</v>
      </c>
      <c r="H4" s="18" t="s">
        <v>454</v>
      </c>
    </row>
    <row r="5" spans="1:8" ht="20.100000000000001" customHeight="1" x14ac:dyDescent="0.15">
      <c r="B5" s="22">
        <v>2</v>
      </c>
      <c r="C5" s="23" t="s">
        <v>467</v>
      </c>
      <c r="D5" s="24" t="s">
        <v>82</v>
      </c>
      <c r="E5" s="25">
        <v>674</v>
      </c>
      <c r="F5" s="25">
        <v>0</v>
      </c>
      <c r="G5" s="25">
        <v>674</v>
      </c>
      <c r="H5" s="23" t="s">
        <v>468</v>
      </c>
    </row>
    <row r="6" spans="1:8" ht="20.100000000000001" customHeight="1" x14ac:dyDescent="0.15">
      <c r="B6" s="22">
        <v>3</v>
      </c>
      <c r="C6" s="23" t="s">
        <v>469</v>
      </c>
      <c r="D6" s="24" t="s">
        <v>82</v>
      </c>
      <c r="E6" s="25">
        <v>543</v>
      </c>
      <c r="F6" s="25">
        <v>15</v>
      </c>
      <c r="G6" s="25">
        <v>558</v>
      </c>
      <c r="H6" s="23" t="s">
        <v>470</v>
      </c>
    </row>
    <row r="7" spans="1:8" ht="20.100000000000001" customHeight="1" x14ac:dyDescent="0.15">
      <c r="B7" s="22">
        <v>4</v>
      </c>
      <c r="C7" s="23" t="s">
        <v>435</v>
      </c>
      <c r="D7" s="24" t="s">
        <v>82</v>
      </c>
      <c r="E7" s="25">
        <v>724</v>
      </c>
      <c r="F7" s="25">
        <v>0</v>
      </c>
      <c r="G7" s="25">
        <v>724</v>
      </c>
      <c r="H7" s="23" t="s">
        <v>436</v>
      </c>
    </row>
    <row r="8" spans="1:8" ht="20.100000000000001" customHeight="1" x14ac:dyDescent="0.15">
      <c r="B8" s="22">
        <v>5</v>
      </c>
      <c r="C8" s="23" t="s">
        <v>320</v>
      </c>
      <c r="D8" s="24" t="s">
        <v>82</v>
      </c>
      <c r="E8" s="25">
        <v>762</v>
      </c>
      <c r="F8" s="25">
        <v>20</v>
      </c>
      <c r="G8" s="25">
        <v>782</v>
      </c>
      <c r="H8" s="23" t="s">
        <v>321</v>
      </c>
    </row>
    <row r="9" spans="1:8" ht="20.100000000000001" customHeight="1" x14ac:dyDescent="0.15">
      <c r="B9" s="22">
        <v>6</v>
      </c>
      <c r="C9" s="23" t="s">
        <v>411</v>
      </c>
      <c r="D9" s="24" t="s">
        <v>82</v>
      </c>
      <c r="E9" s="25">
        <v>691</v>
      </c>
      <c r="F9" s="25">
        <v>25</v>
      </c>
      <c r="G9" s="25">
        <v>716</v>
      </c>
      <c r="H9" s="23" t="s">
        <v>412</v>
      </c>
    </row>
    <row r="10" spans="1:8" ht="20.100000000000001" customHeight="1" x14ac:dyDescent="0.15">
      <c r="B10" s="22">
        <v>7</v>
      </c>
      <c r="C10" s="23" t="s">
        <v>519</v>
      </c>
      <c r="D10" s="24" t="s">
        <v>82</v>
      </c>
      <c r="E10" s="25">
        <v>698</v>
      </c>
      <c r="F10" s="25">
        <v>0</v>
      </c>
      <c r="G10" s="25">
        <v>698</v>
      </c>
      <c r="H10" s="23" t="s">
        <v>520</v>
      </c>
    </row>
    <row r="11" spans="1:8" ht="20.100000000000001" customHeight="1" x14ac:dyDescent="0.15">
      <c r="B11" s="22">
        <v>8</v>
      </c>
      <c r="C11" s="23" t="s">
        <v>521</v>
      </c>
      <c r="D11" s="24" t="s">
        <v>82</v>
      </c>
      <c r="E11" s="25">
        <v>598</v>
      </c>
      <c r="F11" s="25">
        <v>0</v>
      </c>
      <c r="G11" s="25">
        <v>598</v>
      </c>
      <c r="H11" s="23" t="s">
        <v>522</v>
      </c>
    </row>
    <row r="12" spans="1:8" ht="20.100000000000001" customHeight="1" x14ac:dyDescent="0.15">
      <c r="B12" s="22">
        <v>9</v>
      </c>
      <c r="C12" s="23" t="s">
        <v>477</v>
      </c>
      <c r="D12" s="24" t="s">
        <v>82</v>
      </c>
      <c r="E12" s="25">
        <v>719</v>
      </c>
      <c r="F12" s="25">
        <v>0</v>
      </c>
      <c r="G12" s="25">
        <v>719</v>
      </c>
      <c r="H12" s="23" t="s">
        <v>478</v>
      </c>
    </row>
    <row r="13" spans="1:8" ht="20.100000000000001" customHeight="1" x14ac:dyDescent="0.15">
      <c r="B13" s="22">
        <v>10</v>
      </c>
      <c r="C13" s="23" t="s">
        <v>332</v>
      </c>
      <c r="D13" s="24" t="s">
        <v>82</v>
      </c>
      <c r="E13" s="25">
        <v>760</v>
      </c>
      <c r="F13" s="25">
        <v>15</v>
      </c>
      <c r="G13" s="25">
        <v>775</v>
      </c>
      <c r="H13" s="23" t="s">
        <v>333</v>
      </c>
    </row>
    <row r="14" spans="1:8" ht="20.100000000000001" customHeight="1" x14ac:dyDescent="0.15">
      <c r="A14" s="8"/>
      <c r="B14" s="22">
        <v>11</v>
      </c>
      <c r="C14" s="23" t="s">
        <v>459</v>
      </c>
      <c r="D14" s="24" t="s">
        <v>82</v>
      </c>
      <c r="E14" s="25">
        <v>727</v>
      </c>
      <c r="F14" s="25">
        <v>0</v>
      </c>
      <c r="G14" s="25">
        <v>727</v>
      </c>
      <c r="H14" s="23" t="s">
        <v>460</v>
      </c>
    </row>
    <row r="15" spans="1:8" ht="20.100000000000001" customHeight="1" x14ac:dyDescent="0.15">
      <c r="B15" s="22">
        <v>12</v>
      </c>
      <c r="C15" s="23" t="s">
        <v>429</v>
      </c>
      <c r="D15" s="24" t="s">
        <v>8</v>
      </c>
      <c r="E15" s="25">
        <v>873</v>
      </c>
      <c r="F15" s="25">
        <v>5</v>
      </c>
      <c r="G15" s="25">
        <v>878</v>
      </c>
      <c r="H15" s="23" t="s">
        <v>430</v>
      </c>
    </row>
    <row r="16" spans="1:8" ht="20.100000000000001" customHeight="1" x14ac:dyDescent="0.15">
      <c r="B16" s="22">
        <v>13</v>
      </c>
      <c r="C16" s="23" t="s">
        <v>507</v>
      </c>
      <c r="D16" s="24" t="s">
        <v>82</v>
      </c>
      <c r="E16" s="25">
        <v>740</v>
      </c>
      <c r="F16" s="25">
        <v>0</v>
      </c>
      <c r="G16" s="25">
        <v>740</v>
      </c>
      <c r="H16" s="23" t="s">
        <v>508</v>
      </c>
    </row>
    <row r="17" spans="2:8" ht="20.100000000000001" customHeight="1" x14ac:dyDescent="0.15">
      <c r="B17" s="22">
        <v>14</v>
      </c>
      <c r="C17" s="23" t="s">
        <v>517</v>
      </c>
      <c r="D17" s="24" t="s">
        <v>82</v>
      </c>
      <c r="E17" s="25">
        <v>811</v>
      </c>
      <c r="F17" s="25">
        <v>15</v>
      </c>
      <c r="G17" s="25">
        <v>826</v>
      </c>
      <c r="H17" s="23" t="s">
        <v>518</v>
      </c>
    </row>
    <row r="18" spans="2:8" ht="20.100000000000001" customHeight="1" x14ac:dyDescent="0.15">
      <c r="B18" s="22">
        <v>15</v>
      </c>
      <c r="C18" s="23" t="s">
        <v>336</v>
      </c>
      <c r="D18" s="24" t="s">
        <v>82</v>
      </c>
      <c r="E18" s="25">
        <v>734</v>
      </c>
      <c r="F18" s="25">
        <v>5</v>
      </c>
      <c r="G18" s="25">
        <v>739</v>
      </c>
      <c r="H18" s="23" t="s">
        <v>337</v>
      </c>
    </row>
    <row r="19" spans="2:8" ht="20.100000000000001" customHeight="1" x14ac:dyDescent="0.15">
      <c r="B19" s="22">
        <v>16</v>
      </c>
      <c r="C19" s="23" t="s">
        <v>187</v>
      </c>
      <c r="D19" s="24" t="s">
        <v>82</v>
      </c>
      <c r="E19" s="25">
        <v>698</v>
      </c>
      <c r="F19" s="25">
        <v>15</v>
      </c>
      <c r="G19" s="25">
        <v>713</v>
      </c>
      <c r="H19" s="23" t="s">
        <v>188</v>
      </c>
    </row>
    <row r="20" spans="2:8" ht="20.100000000000001" customHeight="1" x14ac:dyDescent="0.15">
      <c r="B20" s="22">
        <v>17</v>
      </c>
      <c r="C20" s="23" t="s">
        <v>227</v>
      </c>
      <c r="D20" s="24" t="s">
        <v>82</v>
      </c>
      <c r="E20" s="25">
        <v>705</v>
      </c>
      <c r="F20" s="25">
        <v>0</v>
      </c>
      <c r="G20" s="25">
        <v>705</v>
      </c>
      <c r="H20" s="23" t="s">
        <v>228</v>
      </c>
    </row>
    <row r="21" spans="2:8" ht="20.100000000000001" customHeight="1" x14ac:dyDescent="0.15">
      <c r="B21" s="22">
        <v>18</v>
      </c>
      <c r="C21" s="23" t="s">
        <v>413</v>
      </c>
      <c r="D21" s="24" t="s">
        <v>82</v>
      </c>
      <c r="E21" s="25">
        <v>723</v>
      </c>
      <c r="F21" s="25">
        <v>15</v>
      </c>
      <c r="G21" s="25">
        <v>738</v>
      </c>
      <c r="H21" s="23" t="s">
        <v>414</v>
      </c>
    </row>
    <row r="22" spans="2:8" ht="20.100000000000001" customHeight="1" x14ac:dyDescent="0.15">
      <c r="B22" s="22">
        <v>19</v>
      </c>
      <c r="C22" s="23" t="s">
        <v>65</v>
      </c>
      <c r="D22" s="24" t="s">
        <v>82</v>
      </c>
      <c r="E22" s="25">
        <v>779</v>
      </c>
      <c r="F22" s="25">
        <v>25</v>
      </c>
      <c r="G22" s="25">
        <v>804</v>
      </c>
      <c r="H22" s="23" t="s">
        <v>66</v>
      </c>
    </row>
    <row r="23" spans="2:8" ht="20.100000000000001" customHeight="1" x14ac:dyDescent="0.15">
      <c r="B23" s="27">
        <v>20</v>
      </c>
      <c r="C23" s="28" t="s">
        <v>203</v>
      </c>
      <c r="D23" s="29" t="s">
        <v>82</v>
      </c>
      <c r="E23" s="30">
        <v>794</v>
      </c>
      <c r="F23" s="30">
        <v>5</v>
      </c>
      <c r="G23" s="30">
        <v>799</v>
      </c>
      <c r="H23" s="23" t="s">
        <v>204</v>
      </c>
    </row>
    <row r="24" spans="2:8" ht="20.100000000000001" customHeight="1" x14ac:dyDescent="0.15">
      <c r="B24" s="13"/>
      <c r="C24" s="14"/>
      <c r="D24" s="15"/>
      <c r="E24" s="16"/>
      <c r="F24" s="16"/>
      <c r="G24" s="16"/>
      <c r="H24" s="14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/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</sheetData>
  <autoFilter ref="A3:I3">
    <sortState ref="A4:I2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30"/>
  <sheetViews>
    <sheetView view="pageBreakPreview" topLeftCell="D1" zoomScaleNormal="100" zoomScaleSheetLayoutView="100" workbookViewId="0">
      <selection activeCell="K2" sqref="K1:N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5.625" style="5" customWidth="1"/>
    <col min="5" max="7" width="5.625" style="6" customWidth="1"/>
    <col min="8" max="10" width="13.625" style="6" customWidth="1"/>
    <col min="11" max="11" width="6.625" style="7" customWidth="1"/>
    <col min="12" max="12" width="30.625" style="4" hidden="1" customWidth="1"/>
    <col min="13" max="13" width="1.5" style="1" customWidth="1"/>
    <col min="14" max="16384" width="9" style="2"/>
  </cols>
  <sheetData>
    <row r="1" spans="1:12" ht="18.75" customHeight="1" x14ac:dyDescent="0.15">
      <c r="A1" s="46" t="s">
        <v>535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32"/>
    </row>
    <row r="3" spans="1:12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40" t="s">
        <v>531</v>
      </c>
      <c r="I3" s="40" t="s">
        <v>530</v>
      </c>
      <c r="J3" s="40" t="s">
        <v>529</v>
      </c>
      <c r="K3" s="40" t="s">
        <v>5</v>
      </c>
      <c r="L3" s="39" t="s">
        <v>2</v>
      </c>
    </row>
    <row r="4" spans="1:12" ht="20.100000000000001" customHeight="1" x14ac:dyDescent="0.15">
      <c r="B4" s="17">
        <f>SUBTOTAL(3,建築工事!$C$4:C4)</f>
        <v>1</v>
      </c>
      <c r="C4" s="18" t="s">
        <v>280</v>
      </c>
      <c r="D4" s="19" t="s">
        <v>82</v>
      </c>
      <c r="E4" s="20">
        <v>621</v>
      </c>
      <c r="F4" s="20">
        <v>0</v>
      </c>
      <c r="G4" s="20">
        <v>621</v>
      </c>
      <c r="H4" s="20">
        <v>0</v>
      </c>
      <c r="I4" s="20">
        <v>0</v>
      </c>
      <c r="J4" s="20">
        <v>0</v>
      </c>
      <c r="K4" s="21" t="s">
        <v>101</v>
      </c>
      <c r="L4" s="18" t="s">
        <v>281</v>
      </c>
    </row>
    <row r="5" spans="1:12" ht="20.100000000000001" customHeight="1" x14ac:dyDescent="0.15">
      <c r="B5" s="22">
        <f>SUBTOTAL(3,建築工事!$C$4:C5)</f>
        <v>2</v>
      </c>
      <c r="C5" s="23" t="s">
        <v>229</v>
      </c>
      <c r="D5" s="24" t="s">
        <v>82</v>
      </c>
      <c r="E5" s="25">
        <v>481</v>
      </c>
      <c r="F5" s="25">
        <v>35</v>
      </c>
      <c r="G5" s="25">
        <v>516</v>
      </c>
      <c r="H5" s="25">
        <v>0</v>
      </c>
      <c r="I5" s="25">
        <v>0</v>
      </c>
      <c r="J5" s="25">
        <v>0</v>
      </c>
      <c r="K5" s="26" t="s">
        <v>101</v>
      </c>
      <c r="L5" s="23" t="s">
        <v>230</v>
      </c>
    </row>
    <row r="6" spans="1:12" ht="20.100000000000001" customHeight="1" x14ac:dyDescent="0.15">
      <c r="B6" s="22">
        <f>SUBTOTAL(3,建築工事!$C$4:C6)</f>
        <v>3</v>
      </c>
      <c r="C6" s="23" t="s">
        <v>53</v>
      </c>
      <c r="D6" s="24" t="s">
        <v>8</v>
      </c>
      <c r="E6" s="25">
        <v>821</v>
      </c>
      <c r="F6" s="25">
        <v>30</v>
      </c>
      <c r="G6" s="25">
        <v>851</v>
      </c>
      <c r="H6" s="25">
        <v>3</v>
      </c>
      <c r="I6" s="25">
        <v>1</v>
      </c>
      <c r="J6" s="25">
        <v>4</v>
      </c>
      <c r="K6" s="26" t="s">
        <v>42</v>
      </c>
      <c r="L6" s="23" t="s">
        <v>54</v>
      </c>
    </row>
    <row r="7" spans="1:12" ht="20.100000000000001" customHeight="1" x14ac:dyDescent="0.15">
      <c r="B7" s="22">
        <f>SUBTOTAL(3,建築工事!$C$4:C7)</f>
        <v>4</v>
      </c>
      <c r="C7" s="23" t="s">
        <v>14</v>
      </c>
      <c r="D7" s="24" t="s">
        <v>8</v>
      </c>
      <c r="E7" s="25">
        <v>1105</v>
      </c>
      <c r="F7" s="25">
        <v>60</v>
      </c>
      <c r="G7" s="25">
        <v>1165</v>
      </c>
      <c r="H7" s="25">
        <v>15</v>
      </c>
      <c r="I7" s="25">
        <v>6</v>
      </c>
      <c r="J7" s="25">
        <v>21</v>
      </c>
      <c r="K7" s="26" t="s">
        <v>9</v>
      </c>
      <c r="L7" s="23" t="s">
        <v>15</v>
      </c>
    </row>
    <row r="8" spans="1:12" ht="20.100000000000001" customHeight="1" x14ac:dyDescent="0.15">
      <c r="B8" s="22">
        <f>SUBTOTAL(3,建築工事!$C$4:C8)</f>
        <v>5</v>
      </c>
      <c r="C8" s="23" t="s">
        <v>169</v>
      </c>
      <c r="D8" s="24" t="s">
        <v>82</v>
      </c>
      <c r="E8" s="25">
        <v>801</v>
      </c>
      <c r="F8" s="25">
        <v>10</v>
      </c>
      <c r="G8" s="25">
        <v>811</v>
      </c>
      <c r="H8" s="25">
        <v>1</v>
      </c>
      <c r="I8" s="25">
        <v>2</v>
      </c>
      <c r="J8" s="25">
        <v>3</v>
      </c>
      <c r="K8" s="26" t="s">
        <v>73</v>
      </c>
      <c r="L8" s="23" t="s">
        <v>170</v>
      </c>
    </row>
    <row r="9" spans="1:12" ht="20.100000000000001" customHeight="1" x14ac:dyDescent="0.15">
      <c r="B9" s="22">
        <f>SUBTOTAL(3,建築工事!$C$4:C9)</f>
        <v>6</v>
      </c>
      <c r="C9" s="23" t="s">
        <v>225</v>
      </c>
      <c r="D9" s="24" t="s">
        <v>82</v>
      </c>
      <c r="E9" s="25">
        <v>607</v>
      </c>
      <c r="F9" s="25">
        <v>0</v>
      </c>
      <c r="G9" s="25">
        <v>607</v>
      </c>
      <c r="H9" s="25">
        <v>0</v>
      </c>
      <c r="I9" s="25">
        <v>2</v>
      </c>
      <c r="J9" s="25">
        <v>2</v>
      </c>
      <c r="K9" s="26" t="s">
        <v>101</v>
      </c>
      <c r="L9" s="23" t="s">
        <v>226</v>
      </c>
    </row>
    <row r="10" spans="1:12" ht="20.100000000000001" customHeight="1" x14ac:dyDescent="0.15">
      <c r="B10" s="22">
        <f>SUBTOTAL(3,建築工事!$C$4:C10)</f>
        <v>7</v>
      </c>
      <c r="C10" s="23" t="s">
        <v>217</v>
      </c>
      <c r="D10" s="24" t="s">
        <v>82</v>
      </c>
      <c r="E10" s="25">
        <v>731</v>
      </c>
      <c r="F10" s="25">
        <v>16</v>
      </c>
      <c r="G10" s="25">
        <v>747</v>
      </c>
      <c r="H10" s="25">
        <v>0</v>
      </c>
      <c r="I10" s="25">
        <v>3</v>
      </c>
      <c r="J10" s="25">
        <v>3</v>
      </c>
      <c r="K10" s="26" t="s">
        <v>73</v>
      </c>
      <c r="L10" s="23" t="s">
        <v>218</v>
      </c>
    </row>
    <row r="11" spans="1:12" ht="20.100000000000001" customHeight="1" x14ac:dyDescent="0.15">
      <c r="B11" s="22">
        <f>SUBTOTAL(3,建築工事!$C$4:C11)</f>
        <v>8</v>
      </c>
      <c r="C11" s="23" t="s">
        <v>115</v>
      </c>
      <c r="D11" s="24" t="s">
        <v>8</v>
      </c>
      <c r="E11" s="25">
        <v>840</v>
      </c>
      <c r="F11" s="25">
        <v>25</v>
      </c>
      <c r="G11" s="25">
        <v>865</v>
      </c>
      <c r="H11" s="25">
        <v>3</v>
      </c>
      <c r="I11" s="25">
        <v>1</v>
      </c>
      <c r="J11" s="25">
        <v>4</v>
      </c>
      <c r="K11" s="26" t="s">
        <v>42</v>
      </c>
      <c r="L11" s="23" t="s">
        <v>116</v>
      </c>
    </row>
    <row r="12" spans="1:12" ht="20.100000000000001" customHeight="1" x14ac:dyDescent="0.15">
      <c r="B12" s="22">
        <f>SUBTOTAL(3,建築工事!$C$4:C12)</f>
        <v>9</v>
      </c>
      <c r="C12" s="23" t="s">
        <v>83</v>
      </c>
      <c r="D12" s="24" t="s">
        <v>8</v>
      </c>
      <c r="E12" s="25">
        <v>845</v>
      </c>
      <c r="F12" s="25">
        <v>40</v>
      </c>
      <c r="G12" s="25">
        <v>885</v>
      </c>
      <c r="H12" s="25">
        <v>2</v>
      </c>
      <c r="I12" s="25">
        <v>1</v>
      </c>
      <c r="J12" s="25">
        <v>3</v>
      </c>
      <c r="K12" s="26" t="s">
        <v>42</v>
      </c>
      <c r="L12" s="23" t="s">
        <v>84</v>
      </c>
    </row>
    <row r="13" spans="1:12" ht="20.100000000000001" customHeight="1" x14ac:dyDescent="0.15">
      <c r="B13" s="22">
        <f>SUBTOTAL(3,建築工事!$C$4:C13)</f>
        <v>10</v>
      </c>
      <c r="C13" s="23" t="s">
        <v>34</v>
      </c>
      <c r="D13" s="24" t="s">
        <v>8</v>
      </c>
      <c r="E13" s="25">
        <v>976</v>
      </c>
      <c r="F13" s="25">
        <v>45</v>
      </c>
      <c r="G13" s="25">
        <v>1021</v>
      </c>
      <c r="H13" s="25">
        <v>10</v>
      </c>
      <c r="I13" s="25">
        <v>4</v>
      </c>
      <c r="J13" s="25">
        <v>14</v>
      </c>
      <c r="K13" s="26" t="s">
        <v>9</v>
      </c>
      <c r="L13" s="23" t="s">
        <v>35</v>
      </c>
    </row>
    <row r="14" spans="1:12" ht="20.100000000000001" customHeight="1" x14ac:dyDescent="0.15">
      <c r="B14" s="22">
        <f>SUBTOTAL(3,建築工事!$C$4:C14)</f>
        <v>11</v>
      </c>
      <c r="C14" s="23" t="s">
        <v>43</v>
      </c>
      <c r="D14" s="24" t="s">
        <v>82</v>
      </c>
      <c r="E14" s="25">
        <v>739</v>
      </c>
      <c r="F14" s="25">
        <v>35</v>
      </c>
      <c r="G14" s="25">
        <v>774</v>
      </c>
      <c r="H14" s="25">
        <v>0</v>
      </c>
      <c r="I14" s="25">
        <v>3</v>
      </c>
      <c r="J14" s="25">
        <v>3</v>
      </c>
      <c r="K14" s="26" t="s">
        <v>73</v>
      </c>
      <c r="L14" s="23" t="s">
        <v>44</v>
      </c>
    </row>
    <row r="15" spans="1:12" ht="20.100000000000001" customHeight="1" x14ac:dyDescent="0.15">
      <c r="B15" s="22">
        <f>SUBTOTAL(3,建築工事!$C$4:C15)</f>
        <v>12</v>
      </c>
      <c r="C15" s="23" t="s">
        <v>276</v>
      </c>
      <c r="D15" s="24" t="s">
        <v>82</v>
      </c>
      <c r="E15" s="25">
        <v>645</v>
      </c>
      <c r="F15" s="25">
        <v>0</v>
      </c>
      <c r="G15" s="25">
        <v>645</v>
      </c>
      <c r="H15" s="25">
        <v>0</v>
      </c>
      <c r="I15" s="25">
        <v>4</v>
      </c>
      <c r="J15" s="25">
        <v>4</v>
      </c>
      <c r="K15" s="26" t="s">
        <v>101</v>
      </c>
      <c r="L15" s="23" t="s">
        <v>277</v>
      </c>
    </row>
    <row r="16" spans="1:12" ht="20.100000000000001" customHeight="1" x14ac:dyDescent="0.15">
      <c r="B16" s="22">
        <f>SUBTOTAL(3,建築工事!$C$4:C16)</f>
        <v>13</v>
      </c>
      <c r="C16" s="23" t="s">
        <v>271</v>
      </c>
      <c r="D16" s="24" t="s">
        <v>82</v>
      </c>
      <c r="E16" s="25">
        <v>655</v>
      </c>
      <c r="F16" s="25">
        <v>1</v>
      </c>
      <c r="G16" s="25">
        <v>656</v>
      </c>
      <c r="H16" s="25">
        <v>1</v>
      </c>
      <c r="I16" s="25">
        <v>1</v>
      </c>
      <c r="J16" s="25">
        <v>2</v>
      </c>
      <c r="K16" s="26" t="s">
        <v>101</v>
      </c>
      <c r="L16" s="23" t="s">
        <v>272</v>
      </c>
    </row>
    <row r="17" spans="2:12" ht="20.100000000000001" customHeight="1" x14ac:dyDescent="0.15">
      <c r="B17" s="22">
        <f>SUBTOTAL(3,建築工事!$C$4:C17)</f>
        <v>14</v>
      </c>
      <c r="C17" s="23" t="s">
        <v>273</v>
      </c>
      <c r="D17" s="24" t="s">
        <v>82</v>
      </c>
      <c r="E17" s="25">
        <v>697</v>
      </c>
      <c r="F17" s="25">
        <v>5</v>
      </c>
      <c r="G17" s="25">
        <v>702</v>
      </c>
      <c r="H17" s="25">
        <v>1</v>
      </c>
      <c r="I17" s="25">
        <v>3</v>
      </c>
      <c r="J17" s="25">
        <v>4</v>
      </c>
      <c r="K17" s="26" t="s">
        <v>73</v>
      </c>
      <c r="L17" s="23" t="s">
        <v>274</v>
      </c>
    </row>
    <row r="18" spans="2:12" ht="20.100000000000001" customHeight="1" x14ac:dyDescent="0.15">
      <c r="B18" s="22">
        <f>SUBTOTAL(3,建築工事!$C$4:C18)</f>
        <v>15</v>
      </c>
      <c r="C18" s="23" t="s">
        <v>284</v>
      </c>
      <c r="D18" s="24" t="s">
        <v>82</v>
      </c>
      <c r="E18" s="25">
        <v>596</v>
      </c>
      <c r="F18" s="25">
        <v>5</v>
      </c>
      <c r="G18" s="25">
        <v>601</v>
      </c>
      <c r="H18" s="25">
        <v>0</v>
      </c>
      <c r="I18" s="25">
        <v>0</v>
      </c>
      <c r="J18" s="25">
        <v>0</v>
      </c>
      <c r="K18" s="26" t="s">
        <v>101</v>
      </c>
      <c r="L18" s="23" t="s">
        <v>285</v>
      </c>
    </row>
    <row r="19" spans="2:12" ht="20.100000000000001" customHeight="1" x14ac:dyDescent="0.15">
      <c r="B19" s="22">
        <f>SUBTOTAL(3,建築工事!$C$4:C19)</f>
        <v>16</v>
      </c>
      <c r="C19" s="23" t="s">
        <v>105</v>
      </c>
      <c r="D19" s="24" t="s">
        <v>8</v>
      </c>
      <c r="E19" s="25">
        <v>778</v>
      </c>
      <c r="F19" s="25">
        <v>40</v>
      </c>
      <c r="G19" s="25">
        <v>818</v>
      </c>
      <c r="H19" s="25">
        <v>2</v>
      </c>
      <c r="I19" s="25">
        <v>1</v>
      </c>
      <c r="J19" s="25">
        <v>3</v>
      </c>
      <c r="K19" s="26" t="s">
        <v>73</v>
      </c>
      <c r="L19" s="23" t="s">
        <v>106</v>
      </c>
    </row>
    <row r="20" spans="2:12" ht="20.100000000000001" customHeight="1" x14ac:dyDescent="0.15">
      <c r="B20" s="22">
        <f>SUBTOTAL(3,建築工事!$C$4:C20)</f>
        <v>17</v>
      </c>
      <c r="C20" s="23" t="s">
        <v>163</v>
      </c>
      <c r="D20" s="24" t="s">
        <v>8</v>
      </c>
      <c r="E20" s="25">
        <v>803</v>
      </c>
      <c r="F20" s="25">
        <v>15</v>
      </c>
      <c r="G20" s="25">
        <v>818</v>
      </c>
      <c r="H20" s="25">
        <v>3</v>
      </c>
      <c r="I20" s="25">
        <v>1</v>
      </c>
      <c r="J20" s="25">
        <v>4</v>
      </c>
      <c r="K20" s="26" t="s">
        <v>73</v>
      </c>
      <c r="L20" s="23" t="s">
        <v>164</v>
      </c>
    </row>
    <row r="21" spans="2:12" ht="20.100000000000001" customHeight="1" x14ac:dyDescent="0.15">
      <c r="B21" s="22">
        <f>SUBTOTAL(3,建築工事!$C$4:C21)</f>
        <v>18</v>
      </c>
      <c r="C21" s="23" t="s">
        <v>302</v>
      </c>
      <c r="D21" s="24" t="s">
        <v>82</v>
      </c>
      <c r="E21" s="25">
        <v>676</v>
      </c>
      <c r="F21" s="25">
        <v>5</v>
      </c>
      <c r="G21" s="25">
        <v>681</v>
      </c>
      <c r="H21" s="25">
        <v>1</v>
      </c>
      <c r="I21" s="25">
        <v>1</v>
      </c>
      <c r="J21" s="25">
        <v>2</v>
      </c>
      <c r="K21" s="26" t="s">
        <v>101</v>
      </c>
      <c r="L21" s="23" t="s">
        <v>303</v>
      </c>
    </row>
    <row r="22" spans="2:12" ht="20.100000000000001" customHeight="1" x14ac:dyDescent="0.15">
      <c r="B22" s="22">
        <f>SUBTOTAL(3,建築工事!$C$4:C22)</f>
        <v>19</v>
      </c>
      <c r="C22" s="23" t="s">
        <v>249</v>
      </c>
      <c r="D22" s="24" t="s">
        <v>82</v>
      </c>
      <c r="E22" s="25">
        <v>561</v>
      </c>
      <c r="F22" s="25">
        <v>20</v>
      </c>
      <c r="G22" s="25">
        <v>581</v>
      </c>
      <c r="H22" s="25">
        <v>1</v>
      </c>
      <c r="I22" s="25">
        <v>0</v>
      </c>
      <c r="J22" s="25">
        <v>1</v>
      </c>
      <c r="K22" s="26" t="s">
        <v>101</v>
      </c>
      <c r="L22" s="23" t="s">
        <v>250</v>
      </c>
    </row>
    <row r="23" spans="2:12" ht="20.100000000000001" customHeight="1" x14ac:dyDescent="0.15">
      <c r="B23" s="22">
        <f>SUBTOTAL(3,建築工事!$C$4:C23)</f>
        <v>20</v>
      </c>
      <c r="C23" s="23" t="s">
        <v>16</v>
      </c>
      <c r="D23" s="24" t="s">
        <v>8</v>
      </c>
      <c r="E23" s="25">
        <v>872</v>
      </c>
      <c r="F23" s="25">
        <v>40</v>
      </c>
      <c r="G23" s="25">
        <v>912</v>
      </c>
      <c r="H23" s="25">
        <v>4</v>
      </c>
      <c r="I23" s="25">
        <v>3</v>
      </c>
      <c r="J23" s="25">
        <v>7</v>
      </c>
      <c r="K23" s="26" t="s">
        <v>42</v>
      </c>
      <c r="L23" s="23" t="s">
        <v>17</v>
      </c>
    </row>
    <row r="24" spans="2:12" ht="20.100000000000001" customHeight="1" x14ac:dyDescent="0.15">
      <c r="B24" s="22">
        <f>SUBTOTAL(3,建築工事!$C$4:C24)</f>
        <v>21</v>
      </c>
      <c r="C24" s="23" t="s">
        <v>536</v>
      </c>
      <c r="D24" s="24" t="s">
        <v>82</v>
      </c>
      <c r="E24" s="25">
        <v>562</v>
      </c>
      <c r="F24" s="25">
        <v>0</v>
      </c>
      <c r="G24" s="25">
        <v>562</v>
      </c>
      <c r="H24" s="25">
        <v>0</v>
      </c>
      <c r="I24" s="25">
        <v>0</v>
      </c>
      <c r="J24" s="25">
        <v>0</v>
      </c>
      <c r="K24" s="26" t="s">
        <v>101</v>
      </c>
      <c r="L24" s="23" t="s">
        <v>564</v>
      </c>
    </row>
    <row r="25" spans="2:12" ht="20.100000000000001" customHeight="1" x14ac:dyDescent="0.15">
      <c r="B25" s="22">
        <f>SUBTOTAL(3,建築工事!$C$4:C25)</f>
        <v>22</v>
      </c>
      <c r="C25" s="23" t="s">
        <v>47</v>
      </c>
      <c r="D25" s="24" t="s">
        <v>82</v>
      </c>
      <c r="E25" s="25">
        <v>707</v>
      </c>
      <c r="F25" s="25">
        <v>35</v>
      </c>
      <c r="G25" s="25">
        <v>742</v>
      </c>
      <c r="H25" s="25">
        <v>0</v>
      </c>
      <c r="I25" s="25">
        <v>6</v>
      </c>
      <c r="J25" s="25">
        <v>6</v>
      </c>
      <c r="K25" s="26" t="s">
        <v>73</v>
      </c>
      <c r="L25" s="23" t="s">
        <v>48</v>
      </c>
    </row>
    <row r="26" spans="2:12" ht="20.100000000000001" customHeight="1" x14ac:dyDescent="0.15">
      <c r="B26" s="22">
        <f>SUBTOTAL(3,建築工事!$C$4:C26)</f>
        <v>23</v>
      </c>
      <c r="C26" s="23" t="s">
        <v>286</v>
      </c>
      <c r="D26" s="24" t="s">
        <v>82</v>
      </c>
      <c r="E26" s="25">
        <v>590</v>
      </c>
      <c r="F26" s="25">
        <v>0</v>
      </c>
      <c r="G26" s="25">
        <v>590</v>
      </c>
      <c r="H26" s="25">
        <v>0</v>
      </c>
      <c r="I26" s="25">
        <v>1</v>
      </c>
      <c r="J26" s="25">
        <v>1</v>
      </c>
      <c r="K26" s="26" t="s">
        <v>101</v>
      </c>
      <c r="L26" s="23" t="s">
        <v>287</v>
      </c>
    </row>
    <row r="27" spans="2:12" ht="20.100000000000001" customHeight="1" x14ac:dyDescent="0.15">
      <c r="B27" s="22">
        <f>SUBTOTAL(3,建築工事!$C$4:C27)</f>
        <v>24</v>
      </c>
      <c r="C27" s="23" t="s">
        <v>233</v>
      </c>
      <c r="D27" s="24" t="s">
        <v>82</v>
      </c>
      <c r="E27" s="25">
        <v>628</v>
      </c>
      <c r="F27" s="25">
        <v>10</v>
      </c>
      <c r="G27" s="25">
        <v>638</v>
      </c>
      <c r="H27" s="25">
        <v>0</v>
      </c>
      <c r="I27" s="25">
        <v>1</v>
      </c>
      <c r="J27" s="25">
        <v>1</v>
      </c>
      <c r="K27" s="26" t="s">
        <v>101</v>
      </c>
      <c r="L27" s="23" t="s">
        <v>234</v>
      </c>
    </row>
    <row r="28" spans="2:12" ht="20.100000000000001" customHeight="1" x14ac:dyDescent="0.15">
      <c r="B28" s="22">
        <f>SUBTOTAL(3,建築工事!$C$4:C28)</f>
        <v>25</v>
      </c>
      <c r="C28" s="23" t="s">
        <v>30</v>
      </c>
      <c r="D28" s="24" t="s">
        <v>8</v>
      </c>
      <c r="E28" s="25">
        <v>733</v>
      </c>
      <c r="F28" s="25">
        <v>25</v>
      </c>
      <c r="G28" s="25">
        <v>758</v>
      </c>
      <c r="H28" s="25">
        <v>1</v>
      </c>
      <c r="I28" s="25">
        <v>4</v>
      </c>
      <c r="J28" s="25">
        <v>5</v>
      </c>
      <c r="K28" s="26" t="s">
        <v>73</v>
      </c>
      <c r="L28" s="23" t="s">
        <v>31</v>
      </c>
    </row>
    <row r="29" spans="2:12" ht="20.100000000000001" customHeight="1" x14ac:dyDescent="0.15">
      <c r="B29" s="22">
        <f>SUBTOTAL(3,建築工事!$C$4:C29)</f>
        <v>26</v>
      </c>
      <c r="C29" s="23" t="s">
        <v>149</v>
      </c>
      <c r="D29" s="24" t="s">
        <v>82</v>
      </c>
      <c r="E29" s="25">
        <v>663</v>
      </c>
      <c r="F29" s="25">
        <v>25</v>
      </c>
      <c r="G29" s="25">
        <v>688</v>
      </c>
      <c r="H29" s="25">
        <v>1</v>
      </c>
      <c r="I29" s="25">
        <v>1</v>
      </c>
      <c r="J29" s="25">
        <v>2</v>
      </c>
      <c r="K29" s="26" t="s">
        <v>73</v>
      </c>
      <c r="L29" s="23" t="s">
        <v>150</v>
      </c>
    </row>
    <row r="30" spans="2:12" ht="20.100000000000001" customHeight="1" x14ac:dyDescent="0.15">
      <c r="B30" s="22">
        <f>SUBTOTAL(3,建築工事!$C$4:C30)</f>
        <v>27</v>
      </c>
      <c r="C30" s="23" t="s">
        <v>275</v>
      </c>
      <c r="D30" s="24" t="s">
        <v>82</v>
      </c>
      <c r="E30" s="25">
        <v>654</v>
      </c>
      <c r="F30" s="25">
        <v>0</v>
      </c>
      <c r="G30" s="25">
        <v>654</v>
      </c>
      <c r="H30" s="25">
        <v>0</v>
      </c>
      <c r="I30" s="25">
        <v>1</v>
      </c>
      <c r="J30" s="25">
        <v>1</v>
      </c>
      <c r="K30" s="26" t="s">
        <v>101</v>
      </c>
      <c r="L30" s="23" t="s">
        <v>275</v>
      </c>
    </row>
    <row r="31" spans="2:12" ht="20.100000000000001" customHeight="1" x14ac:dyDescent="0.15">
      <c r="B31" s="22">
        <f>SUBTOTAL(3,建築工事!$C$4:C31)</f>
        <v>28</v>
      </c>
      <c r="C31" s="23" t="s">
        <v>32</v>
      </c>
      <c r="D31" s="24" t="s">
        <v>8</v>
      </c>
      <c r="E31" s="25">
        <v>951</v>
      </c>
      <c r="F31" s="25">
        <v>65</v>
      </c>
      <c r="G31" s="25">
        <v>1016</v>
      </c>
      <c r="H31" s="25">
        <v>6</v>
      </c>
      <c r="I31" s="25">
        <v>10</v>
      </c>
      <c r="J31" s="25">
        <v>16</v>
      </c>
      <c r="K31" s="26" t="s">
        <v>9</v>
      </c>
      <c r="L31" s="23" t="s">
        <v>33</v>
      </c>
    </row>
    <row r="32" spans="2:12" ht="20.100000000000001" customHeight="1" x14ac:dyDescent="0.15">
      <c r="B32" s="22">
        <f>SUBTOTAL(3,建築工事!$C$4:C32)</f>
        <v>29</v>
      </c>
      <c r="C32" s="23" t="s">
        <v>259</v>
      </c>
      <c r="D32" s="24" t="s">
        <v>82</v>
      </c>
      <c r="E32" s="25">
        <v>627</v>
      </c>
      <c r="F32" s="25">
        <v>0</v>
      </c>
      <c r="G32" s="25">
        <v>627</v>
      </c>
      <c r="H32" s="25">
        <v>0</v>
      </c>
      <c r="I32" s="25">
        <v>4</v>
      </c>
      <c r="J32" s="25">
        <v>4</v>
      </c>
      <c r="K32" s="26" t="s">
        <v>101</v>
      </c>
      <c r="L32" s="23" t="s">
        <v>260</v>
      </c>
    </row>
    <row r="33" spans="2:12" ht="20.100000000000001" customHeight="1" x14ac:dyDescent="0.15">
      <c r="B33" s="22">
        <f>SUBTOTAL(3,建築工事!$C$4:C33)</f>
        <v>30</v>
      </c>
      <c r="C33" s="23" t="s">
        <v>278</v>
      </c>
      <c r="D33" s="24" t="s">
        <v>8</v>
      </c>
      <c r="E33" s="25">
        <v>663</v>
      </c>
      <c r="F33" s="25">
        <v>0</v>
      </c>
      <c r="G33" s="25">
        <v>663</v>
      </c>
      <c r="H33" s="25">
        <v>1</v>
      </c>
      <c r="I33" s="25">
        <v>4</v>
      </c>
      <c r="J33" s="25">
        <v>5</v>
      </c>
      <c r="K33" s="26" t="s">
        <v>101</v>
      </c>
      <c r="L33" s="23" t="s">
        <v>279</v>
      </c>
    </row>
    <row r="34" spans="2:12" ht="20.100000000000001" customHeight="1" x14ac:dyDescent="0.15">
      <c r="B34" s="22">
        <f>SUBTOTAL(3,建築工事!$C$4:C34)</f>
        <v>31</v>
      </c>
      <c r="C34" s="23" t="s">
        <v>57</v>
      </c>
      <c r="D34" s="24" t="s">
        <v>82</v>
      </c>
      <c r="E34" s="25">
        <v>704</v>
      </c>
      <c r="F34" s="25">
        <v>25</v>
      </c>
      <c r="G34" s="25">
        <v>729</v>
      </c>
      <c r="H34" s="25">
        <v>0</v>
      </c>
      <c r="I34" s="25">
        <v>2</v>
      </c>
      <c r="J34" s="25">
        <v>2</v>
      </c>
      <c r="K34" s="26" t="s">
        <v>101</v>
      </c>
      <c r="L34" s="23" t="s">
        <v>58</v>
      </c>
    </row>
    <row r="35" spans="2:12" ht="20.100000000000001" customHeight="1" x14ac:dyDescent="0.15">
      <c r="B35" s="22">
        <f>SUBTOTAL(3,建築工事!$C$4:C35)</f>
        <v>32</v>
      </c>
      <c r="C35" s="23" t="s">
        <v>269</v>
      </c>
      <c r="D35" s="24" t="s">
        <v>82</v>
      </c>
      <c r="E35" s="25">
        <v>700</v>
      </c>
      <c r="F35" s="25">
        <v>0</v>
      </c>
      <c r="G35" s="25">
        <v>700</v>
      </c>
      <c r="H35" s="25">
        <v>1</v>
      </c>
      <c r="I35" s="25">
        <v>2</v>
      </c>
      <c r="J35" s="25">
        <v>3</v>
      </c>
      <c r="K35" s="26" t="s">
        <v>73</v>
      </c>
      <c r="L35" s="23" t="s">
        <v>270</v>
      </c>
    </row>
    <row r="36" spans="2:12" ht="20.100000000000001" customHeight="1" x14ac:dyDescent="0.15">
      <c r="B36" s="22">
        <f>SUBTOTAL(3,建築工事!$C$4:C36)</f>
        <v>33</v>
      </c>
      <c r="C36" s="23" t="s">
        <v>10</v>
      </c>
      <c r="D36" s="24" t="s">
        <v>8</v>
      </c>
      <c r="E36" s="25">
        <v>1091</v>
      </c>
      <c r="F36" s="25">
        <v>70</v>
      </c>
      <c r="G36" s="25">
        <v>1161</v>
      </c>
      <c r="H36" s="25">
        <v>23</v>
      </c>
      <c r="I36" s="25">
        <v>11</v>
      </c>
      <c r="J36" s="25">
        <v>34</v>
      </c>
      <c r="K36" s="26" t="s">
        <v>9</v>
      </c>
      <c r="L36" s="23" t="s">
        <v>11</v>
      </c>
    </row>
    <row r="37" spans="2:12" ht="20.100000000000001" customHeight="1" x14ac:dyDescent="0.15">
      <c r="B37" s="22">
        <f>SUBTOTAL(3,建築工事!$C$4:C37)</f>
        <v>34</v>
      </c>
      <c r="C37" s="23" t="s">
        <v>282</v>
      </c>
      <c r="D37" s="24" t="s">
        <v>82</v>
      </c>
      <c r="E37" s="25">
        <v>596</v>
      </c>
      <c r="F37" s="25">
        <v>0</v>
      </c>
      <c r="G37" s="25">
        <v>596</v>
      </c>
      <c r="H37" s="25">
        <v>0</v>
      </c>
      <c r="I37" s="25">
        <v>1</v>
      </c>
      <c r="J37" s="25">
        <v>1</v>
      </c>
      <c r="K37" s="26" t="s">
        <v>101</v>
      </c>
      <c r="L37" s="23" t="s">
        <v>283</v>
      </c>
    </row>
    <row r="38" spans="2:12" ht="20.100000000000001" customHeight="1" x14ac:dyDescent="0.15">
      <c r="B38" s="22">
        <f>SUBTOTAL(3,建築工事!$C$4:C38)</f>
        <v>35</v>
      </c>
      <c r="C38" s="23" t="s">
        <v>267</v>
      </c>
      <c r="D38" s="24" t="s">
        <v>8</v>
      </c>
      <c r="E38" s="25">
        <v>812</v>
      </c>
      <c r="F38" s="25">
        <v>10</v>
      </c>
      <c r="G38" s="25">
        <v>822</v>
      </c>
      <c r="H38" s="25">
        <v>7</v>
      </c>
      <c r="I38" s="25">
        <v>11</v>
      </c>
      <c r="J38" s="25">
        <v>18</v>
      </c>
      <c r="K38" s="26" t="s">
        <v>42</v>
      </c>
      <c r="L38" s="23" t="s">
        <v>268</v>
      </c>
    </row>
    <row r="39" spans="2:12" ht="20.100000000000001" customHeight="1" x14ac:dyDescent="0.15">
      <c r="B39" s="22">
        <f>SUBTOTAL(3,建築工事!$C$4:C39)</f>
        <v>36</v>
      </c>
      <c r="C39" s="23" t="s">
        <v>12</v>
      </c>
      <c r="D39" s="24" t="s">
        <v>8</v>
      </c>
      <c r="E39" s="25">
        <v>1063</v>
      </c>
      <c r="F39" s="25">
        <v>55</v>
      </c>
      <c r="G39" s="25">
        <v>1118</v>
      </c>
      <c r="H39" s="25">
        <v>14</v>
      </c>
      <c r="I39" s="25">
        <v>6</v>
      </c>
      <c r="J39" s="25">
        <v>20</v>
      </c>
      <c r="K39" s="26" t="s">
        <v>9</v>
      </c>
      <c r="L39" s="23" t="s">
        <v>13</v>
      </c>
    </row>
    <row r="40" spans="2:12" ht="20.100000000000001" customHeight="1" x14ac:dyDescent="0.15">
      <c r="B40" s="22">
        <f>SUBTOTAL(3,建築工事!$C$4:C40)</f>
        <v>37</v>
      </c>
      <c r="C40" s="23" t="s">
        <v>36</v>
      </c>
      <c r="D40" s="24" t="s">
        <v>8</v>
      </c>
      <c r="E40" s="25">
        <v>941</v>
      </c>
      <c r="F40" s="25">
        <v>45</v>
      </c>
      <c r="G40" s="25">
        <v>986</v>
      </c>
      <c r="H40" s="25">
        <v>9</v>
      </c>
      <c r="I40" s="25">
        <v>6</v>
      </c>
      <c r="J40" s="25">
        <v>15</v>
      </c>
      <c r="K40" s="26" t="s">
        <v>9</v>
      </c>
      <c r="L40" s="23" t="s">
        <v>37</v>
      </c>
    </row>
    <row r="41" spans="2:12" ht="20.100000000000001" customHeight="1" x14ac:dyDescent="0.15">
      <c r="B41" s="22">
        <f>SUBTOTAL(3,建築工事!$C$4:C41)</f>
        <v>38</v>
      </c>
      <c r="C41" s="23" t="s">
        <v>147</v>
      </c>
      <c r="D41" s="24" t="s">
        <v>8</v>
      </c>
      <c r="E41" s="25">
        <v>913</v>
      </c>
      <c r="F41" s="25">
        <v>11</v>
      </c>
      <c r="G41" s="25">
        <v>924</v>
      </c>
      <c r="H41" s="25">
        <v>6</v>
      </c>
      <c r="I41" s="25">
        <v>1</v>
      </c>
      <c r="J41" s="25">
        <v>7</v>
      </c>
      <c r="K41" s="26" t="s">
        <v>42</v>
      </c>
      <c r="L41" s="23" t="s">
        <v>148</v>
      </c>
    </row>
    <row r="42" spans="2:12" ht="20.100000000000001" customHeight="1" x14ac:dyDescent="0.15">
      <c r="B42" s="22">
        <f>SUBTOTAL(3,建築工事!$C$4:C42)</f>
        <v>39</v>
      </c>
      <c r="C42" s="23" t="s">
        <v>133</v>
      </c>
      <c r="D42" s="24" t="s">
        <v>8</v>
      </c>
      <c r="E42" s="25">
        <v>853</v>
      </c>
      <c r="F42" s="25">
        <v>15</v>
      </c>
      <c r="G42" s="25">
        <v>868</v>
      </c>
      <c r="H42" s="25">
        <v>7</v>
      </c>
      <c r="I42" s="25">
        <v>2</v>
      </c>
      <c r="J42" s="25">
        <v>9</v>
      </c>
      <c r="K42" s="26" t="s">
        <v>42</v>
      </c>
      <c r="L42" s="23" t="s">
        <v>134</v>
      </c>
    </row>
    <row r="43" spans="2:12" ht="20.100000000000001" customHeight="1" x14ac:dyDescent="0.15">
      <c r="B43" s="22">
        <f>SUBTOTAL(3,建築工事!$C$4:C43)</f>
        <v>40</v>
      </c>
      <c r="C43" s="23" t="s">
        <v>59</v>
      </c>
      <c r="D43" s="24" t="s">
        <v>8</v>
      </c>
      <c r="E43" s="25">
        <v>831</v>
      </c>
      <c r="F43" s="25">
        <v>35</v>
      </c>
      <c r="G43" s="25">
        <v>866</v>
      </c>
      <c r="H43" s="25">
        <v>5</v>
      </c>
      <c r="I43" s="25">
        <v>1</v>
      </c>
      <c r="J43" s="25">
        <v>6</v>
      </c>
      <c r="K43" s="26" t="s">
        <v>42</v>
      </c>
      <c r="L43" s="23" t="s">
        <v>60</v>
      </c>
    </row>
    <row r="44" spans="2:12" ht="20.100000000000001" customHeight="1" x14ac:dyDescent="0.15">
      <c r="B44" s="22">
        <f>SUBTOTAL(3,建築工事!$C$4:C44)</f>
        <v>41</v>
      </c>
      <c r="C44" s="23" t="s">
        <v>24</v>
      </c>
      <c r="D44" s="24" t="s">
        <v>8</v>
      </c>
      <c r="E44" s="25">
        <v>899</v>
      </c>
      <c r="F44" s="25">
        <v>35</v>
      </c>
      <c r="G44" s="25">
        <v>934</v>
      </c>
      <c r="H44" s="25">
        <v>3</v>
      </c>
      <c r="I44" s="25">
        <v>3</v>
      </c>
      <c r="J44" s="25">
        <v>6</v>
      </c>
      <c r="K44" s="26" t="s">
        <v>42</v>
      </c>
      <c r="L44" s="23" t="s">
        <v>25</v>
      </c>
    </row>
    <row r="45" spans="2:12" ht="20.100000000000001" customHeight="1" x14ac:dyDescent="0.15">
      <c r="B45" s="22">
        <f>SUBTOTAL(3,建築工事!$C$4:C45)</f>
        <v>42</v>
      </c>
      <c r="C45" s="23" t="s">
        <v>290</v>
      </c>
      <c r="D45" s="24" t="s">
        <v>82</v>
      </c>
      <c r="E45" s="25">
        <v>474</v>
      </c>
      <c r="F45" s="25">
        <v>0</v>
      </c>
      <c r="G45" s="25">
        <v>474</v>
      </c>
      <c r="H45" s="25">
        <v>1</v>
      </c>
      <c r="I45" s="25">
        <v>1</v>
      </c>
      <c r="J45" s="25">
        <v>2</v>
      </c>
      <c r="K45" s="26" t="s">
        <v>101</v>
      </c>
      <c r="L45" s="23" t="s">
        <v>291</v>
      </c>
    </row>
    <row r="46" spans="2:12" ht="20.100000000000001" customHeight="1" x14ac:dyDescent="0.15">
      <c r="B46" s="22">
        <f>SUBTOTAL(3,建築工事!$C$4:C46)</f>
        <v>43</v>
      </c>
      <c r="C46" s="23" t="s">
        <v>177</v>
      </c>
      <c r="D46" s="24" t="s">
        <v>82</v>
      </c>
      <c r="E46" s="25">
        <v>758</v>
      </c>
      <c r="F46" s="25">
        <v>30</v>
      </c>
      <c r="G46" s="25">
        <v>788</v>
      </c>
      <c r="H46" s="25">
        <v>2</v>
      </c>
      <c r="I46" s="25">
        <v>3</v>
      </c>
      <c r="J46" s="25">
        <v>5</v>
      </c>
      <c r="K46" s="26" t="s">
        <v>73</v>
      </c>
      <c r="L46" s="23" t="s">
        <v>178</v>
      </c>
    </row>
    <row r="47" spans="2:12" ht="20.100000000000001" customHeight="1" x14ac:dyDescent="0.15">
      <c r="B47" s="22">
        <f>SUBTOTAL(3,建築工事!$C$4:C47)</f>
        <v>44</v>
      </c>
      <c r="C47" s="23" t="s">
        <v>537</v>
      </c>
      <c r="D47" s="24" t="s">
        <v>8</v>
      </c>
      <c r="E47" s="25">
        <v>709</v>
      </c>
      <c r="F47" s="25">
        <v>0</v>
      </c>
      <c r="G47" s="25">
        <v>709</v>
      </c>
      <c r="H47" s="25">
        <v>1</v>
      </c>
      <c r="I47" s="25">
        <v>2</v>
      </c>
      <c r="J47" s="25">
        <v>3</v>
      </c>
      <c r="K47" s="26" t="s">
        <v>101</v>
      </c>
      <c r="L47" s="23" t="s">
        <v>565</v>
      </c>
    </row>
    <row r="48" spans="2:12" ht="20.100000000000001" customHeight="1" x14ac:dyDescent="0.15">
      <c r="B48" s="22">
        <f>SUBTOTAL(3,建築工事!$C$4:C48)</f>
        <v>45</v>
      </c>
      <c r="C48" s="23" t="s">
        <v>187</v>
      </c>
      <c r="D48" s="24" t="s">
        <v>8</v>
      </c>
      <c r="E48" s="25">
        <v>626</v>
      </c>
      <c r="F48" s="25">
        <v>15</v>
      </c>
      <c r="G48" s="25">
        <v>641</v>
      </c>
      <c r="H48" s="25">
        <v>2</v>
      </c>
      <c r="I48" s="25">
        <v>0</v>
      </c>
      <c r="J48" s="25">
        <v>2</v>
      </c>
      <c r="K48" s="26" t="s">
        <v>101</v>
      </c>
      <c r="L48" s="23" t="s">
        <v>188</v>
      </c>
    </row>
    <row r="49" spans="1:12" ht="20.100000000000001" customHeight="1" x14ac:dyDescent="0.15">
      <c r="B49" s="22">
        <f>SUBTOTAL(3,建築工事!$C$4:C49)</f>
        <v>46</v>
      </c>
      <c r="C49" s="23" t="s">
        <v>18</v>
      </c>
      <c r="D49" s="24" t="s">
        <v>8</v>
      </c>
      <c r="E49" s="25">
        <v>812</v>
      </c>
      <c r="F49" s="25">
        <v>50</v>
      </c>
      <c r="G49" s="25">
        <v>862</v>
      </c>
      <c r="H49" s="25">
        <v>1</v>
      </c>
      <c r="I49" s="25">
        <v>5</v>
      </c>
      <c r="J49" s="25">
        <v>6</v>
      </c>
      <c r="K49" s="26" t="s">
        <v>42</v>
      </c>
      <c r="L49" s="23" t="s">
        <v>19</v>
      </c>
    </row>
    <row r="50" spans="1:12" ht="20.100000000000001" customHeight="1" x14ac:dyDescent="0.15">
      <c r="A50" s="8"/>
      <c r="B50" s="22">
        <f>SUBTOTAL(3,建築工事!$C$4:C50)</f>
        <v>47</v>
      </c>
      <c r="C50" s="23" t="s">
        <v>22</v>
      </c>
      <c r="D50" s="24" t="s">
        <v>8</v>
      </c>
      <c r="E50" s="25">
        <v>837</v>
      </c>
      <c r="F50" s="25">
        <v>55</v>
      </c>
      <c r="G50" s="25">
        <v>892</v>
      </c>
      <c r="H50" s="25">
        <v>4</v>
      </c>
      <c r="I50" s="25">
        <v>9</v>
      </c>
      <c r="J50" s="25">
        <v>13</v>
      </c>
      <c r="K50" s="26" t="s">
        <v>42</v>
      </c>
      <c r="L50" s="23" t="s">
        <v>23</v>
      </c>
    </row>
    <row r="51" spans="1:12" ht="20.100000000000001" customHeight="1" x14ac:dyDescent="0.15">
      <c r="B51" s="22">
        <f>SUBTOTAL(3,建築工事!$C$4:C51)</f>
        <v>48</v>
      </c>
      <c r="C51" s="23" t="s">
        <v>227</v>
      </c>
      <c r="D51" s="24" t="s">
        <v>82</v>
      </c>
      <c r="E51" s="25">
        <v>670</v>
      </c>
      <c r="F51" s="25">
        <v>0</v>
      </c>
      <c r="G51" s="25">
        <v>670</v>
      </c>
      <c r="H51" s="25">
        <v>3</v>
      </c>
      <c r="I51" s="25">
        <v>4</v>
      </c>
      <c r="J51" s="25">
        <v>7</v>
      </c>
      <c r="K51" s="26" t="s">
        <v>101</v>
      </c>
      <c r="L51" s="23" t="s">
        <v>228</v>
      </c>
    </row>
    <row r="52" spans="1:12" ht="20.100000000000001" customHeight="1" x14ac:dyDescent="0.15">
      <c r="B52" s="22">
        <f>SUBTOTAL(3,建築工事!$C$4:C52)</f>
        <v>49</v>
      </c>
      <c r="C52" s="23" t="s">
        <v>263</v>
      </c>
      <c r="D52" s="24" t="s">
        <v>8</v>
      </c>
      <c r="E52" s="25">
        <v>972</v>
      </c>
      <c r="F52" s="25">
        <v>10</v>
      </c>
      <c r="G52" s="25">
        <v>982</v>
      </c>
      <c r="H52" s="25">
        <v>3</v>
      </c>
      <c r="I52" s="25">
        <v>4</v>
      </c>
      <c r="J52" s="25">
        <v>7</v>
      </c>
      <c r="K52" s="26" t="s">
        <v>9</v>
      </c>
      <c r="L52" s="23" t="s">
        <v>264</v>
      </c>
    </row>
    <row r="53" spans="1:12" ht="20.100000000000001" customHeight="1" x14ac:dyDescent="0.15">
      <c r="B53" s="22">
        <f>SUBTOTAL(3,建築工事!$C$4:C53)</f>
        <v>50</v>
      </c>
      <c r="C53" s="23" t="s">
        <v>6</v>
      </c>
      <c r="D53" s="24" t="s">
        <v>8</v>
      </c>
      <c r="E53" s="25">
        <v>1188</v>
      </c>
      <c r="F53" s="25">
        <v>70</v>
      </c>
      <c r="G53" s="25">
        <v>1258</v>
      </c>
      <c r="H53" s="25">
        <v>29</v>
      </c>
      <c r="I53" s="25">
        <v>5</v>
      </c>
      <c r="J53" s="25">
        <v>34</v>
      </c>
      <c r="K53" s="26" t="s">
        <v>9</v>
      </c>
      <c r="L53" s="23" t="s">
        <v>7</v>
      </c>
    </row>
    <row r="54" spans="1:12" ht="20.100000000000001" customHeight="1" x14ac:dyDescent="0.15">
      <c r="B54" s="22">
        <f>SUBTOTAL(3,建築工事!$C$4:C54)</f>
        <v>51</v>
      </c>
      <c r="C54" s="23" t="s">
        <v>257</v>
      </c>
      <c r="D54" s="24" t="s">
        <v>82</v>
      </c>
      <c r="E54" s="25">
        <v>615</v>
      </c>
      <c r="F54" s="25">
        <v>10</v>
      </c>
      <c r="G54" s="25">
        <v>625</v>
      </c>
      <c r="H54" s="25">
        <v>0</v>
      </c>
      <c r="I54" s="25">
        <v>1</v>
      </c>
      <c r="J54" s="25">
        <v>1</v>
      </c>
      <c r="K54" s="26" t="s">
        <v>101</v>
      </c>
      <c r="L54" s="23" t="s">
        <v>258</v>
      </c>
    </row>
    <row r="55" spans="1:12" ht="20.100000000000001" customHeight="1" x14ac:dyDescent="0.15">
      <c r="B55" s="22">
        <f>SUBTOTAL(3,建築工事!$C$4:C55)</f>
        <v>52</v>
      </c>
      <c r="C55" s="23" t="s">
        <v>235</v>
      </c>
      <c r="D55" s="24" t="s">
        <v>82</v>
      </c>
      <c r="E55" s="25">
        <v>690</v>
      </c>
      <c r="F55" s="25">
        <v>15</v>
      </c>
      <c r="G55" s="25">
        <v>705</v>
      </c>
      <c r="H55" s="25">
        <v>2</v>
      </c>
      <c r="I55" s="25">
        <v>0</v>
      </c>
      <c r="J55" s="25">
        <v>2</v>
      </c>
      <c r="K55" s="26" t="s">
        <v>73</v>
      </c>
      <c r="L55" s="23" t="s">
        <v>236</v>
      </c>
    </row>
    <row r="56" spans="1:12" ht="20.100000000000001" customHeight="1" x14ac:dyDescent="0.15">
      <c r="B56" s="22">
        <f>SUBTOTAL(3,建築工事!$C$4:C56)</f>
        <v>53</v>
      </c>
      <c r="C56" s="23" t="s">
        <v>65</v>
      </c>
      <c r="D56" s="24" t="s">
        <v>8</v>
      </c>
      <c r="E56" s="25">
        <v>1133</v>
      </c>
      <c r="F56" s="25">
        <v>25</v>
      </c>
      <c r="G56" s="25">
        <v>1158</v>
      </c>
      <c r="H56" s="25">
        <v>8</v>
      </c>
      <c r="I56" s="25">
        <v>5</v>
      </c>
      <c r="J56" s="25">
        <v>13</v>
      </c>
      <c r="K56" s="26" t="s">
        <v>9</v>
      </c>
      <c r="L56" s="23" t="s">
        <v>66</v>
      </c>
    </row>
    <row r="57" spans="1:12" ht="20.100000000000001" customHeight="1" x14ac:dyDescent="0.15">
      <c r="B57" s="22">
        <f>SUBTOTAL(3,建築工事!$C$4:C57)</f>
        <v>54</v>
      </c>
      <c r="C57" s="23" t="s">
        <v>265</v>
      </c>
      <c r="D57" s="24" t="s">
        <v>8</v>
      </c>
      <c r="E57" s="25">
        <v>897</v>
      </c>
      <c r="F57" s="25">
        <v>10</v>
      </c>
      <c r="G57" s="25">
        <v>907</v>
      </c>
      <c r="H57" s="25">
        <v>3</v>
      </c>
      <c r="I57" s="25">
        <v>2</v>
      </c>
      <c r="J57" s="25">
        <v>5</v>
      </c>
      <c r="K57" s="26" t="s">
        <v>42</v>
      </c>
      <c r="L57" s="43" t="s">
        <v>266</v>
      </c>
    </row>
    <row r="58" spans="1:12" ht="20.100000000000001" customHeight="1" x14ac:dyDescent="0.15">
      <c r="B58" s="22">
        <f>SUBTOTAL(3,建築工事!$C$4:C58)</f>
        <v>55</v>
      </c>
      <c r="C58" s="23" t="s">
        <v>93</v>
      </c>
      <c r="D58" s="24" t="s">
        <v>82</v>
      </c>
      <c r="E58" s="25">
        <v>675</v>
      </c>
      <c r="F58" s="25">
        <v>25</v>
      </c>
      <c r="G58" s="25">
        <v>700</v>
      </c>
      <c r="H58" s="25">
        <v>0</v>
      </c>
      <c r="I58" s="25">
        <v>1</v>
      </c>
      <c r="J58" s="25">
        <v>1</v>
      </c>
      <c r="K58" s="26" t="s">
        <v>73</v>
      </c>
      <c r="L58" s="23" t="s">
        <v>94</v>
      </c>
    </row>
    <row r="59" spans="1:12" ht="20.100000000000001" customHeight="1" x14ac:dyDescent="0.15">
      <c r="B59" s="22">
        <f>SUBTOTAL(3,建築工事!$C$4:C59)</f>
        <v>56</v>
      </c>
      <c r="C59" s="23" t="s">
        <v>288</v>
      </c>
      <c r="D59" s="24" t="s">
        <v>82</v>
      </c>
      <c r="E59" s="25">
        <v>520</v>
      </c>
      <c r="F59" s="25">
        <v>0</v>
      </c>
      <c r="G59" s="25">
        <v>520</v>
      </c>
      <c r="H59" s="25">
        <v>0</v>
      </c>
      <c r="I59" s="25">
        <v>1</v>
      </c>
      <c r="J59" s="25">
        <v>1</v>
      </c>
      <c r="K59" s="26" t="s">
        <v>101</v>
      </c>
      <c r="L59" s="23" t="s">
        <v>289</v>
      </c>
    </row>
    <row r="60" spans="1:12" ht="20.100000000000001" customHeight="1" x14ac:dyDescent="0.15">
      <c r="B60" s="27">
        <v>57</v>
      </c>
      <c r="C60" s="28" t="s">
        <v>215</v>
      </c>
      <c r="D60" s="29" t="s">
        <v>82</v>
      </c>
      <c r="E60" s="30">
        <v>603</v>
      </c>
      <c r="F60" s="30">
        <v>20</v>
      </c>
      <c r="G60" s="30">
        <v>623</v>
      </c>
      <c r="H60" s="30">
        <v>0</v>
      </c>
      <c r="I60" s="30">
        <v>3</v>
      </c>
      <c r="J60" s="30">
        <v>3</v>
      </c>
      <c r="K60" s="31" t="s">
        <v>101</v>
      </c>
      <c r="L60" s="43" t="s">
        <v>216</v>
      </c>
    </row>
    <row r="61" spans="1:12" ht="20.100000000000001" customHeight="1" x14ac:dyDescent="0.15"/>
    <row r="62" spans="1:12" ht="20.100000000000001" customHeight="1" x14ac:dyDescent="0.15"/>
    <row r="63" spans="1:12" ht="20.100000000000001" customHeight="1" x14ac:dyDescent="0.15"/>
    <row r="64" spans="1:12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M3">
    <sortState ref="A4:M57">
      <sortCondition ref="L3"/>
    </sortState>
  </autoFilter>
  <mergeCells count="1">
    <mergeCell ref="A1:K1"/>
  </mergeCells>
  <phoneticPr fontId="3"/>
  <pageMargins left="0.15748031496062992" right="0.19685039370078741" top="0.35433070866141736" bottom="0.35433070866141736" header="0.15748031496062992" footer="0.15748031496062992"/>
  <pageSetup paperSize="9" scale="87" fitToHeight="0" orientation="portrait" r:id="rId1"/>
  <headerFooter alignWithMargins="0"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I130"/>
  <sheetViews>
    <sheetView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555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463</v>
      </c>
      <c r="D4" s="19" t="s">
        <v>82</v>
      </c>
      <c r="E4" s="20">
        <v>740</v>
      </c>
      <c r="F4" s="20">
        <v>0</v>
      </c>
      <c r="G4" s="20">
        <v>740</v>
      </c>
      <c r="H4" s="18" t="s">
        <v>464</v>
      </c>
    </row>
    <row r="5" spans="1:8" ht="20.100000000000001" customHeight="1" x14ac:dyDescent="0.15">
      <c r="A5" s="8"/>
      <c r="B5" s="27">
        <v>2</v>
      </c>
      <c r="C5" s="28" t="s">
        <v>267</v>
      </c>
      <c r="D5" s="29" t="s">
        <v>8</v>
      </c>
      <c r="E5" s="30">
        <v>743</v>
      </c>
      <c r="F5" s="30">
        <v>10</v>
      </c>
      <c r="G5" s="30">
        <v>753</v>
      </c>
      <c r="H5" s="28" t="s">
        <v>268</v>
      </c>
    </row>
    <row r="6" spans="1:8" ht="20.100000000000001" customHeight="1" x14ac:dyDescent="0.15">
      <c r="B6" s="13"/>
      <c r="C6" s="14"/>
      <c r="D6" s="15"/>
      <c r="E6" s="16"/>
      <c r="F6" s="16"/>
      <c r="G6" s="16"/>
      <c r="H6" s="14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5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I130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556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409</v>
      </c>
      <c r="D4" s="19" t="s">
        <v>82</v>
      </c>
      <c r="E4" s="20">
        <v>445</v>
      </c>
      <c r="F4" s="20">
        <v>0</v>
      </c>
      <c r="G4" s="20">
        <v>445</v>
      </c>
      <c r="H4" s="18" t="s">
        <v>410</v>
      </c>
    </row>
    <row r="5" spans="1:8" ht="20.100000000000001" customHeight="1" x14ac:dyDescent="0.15">
      <c r="B5" s="22">
        <v>2</v>
      </c>
      <c r="C5" s="23" t="s">
        <v>397</v>
      </c>
      <c r="D5" s="24" t="s">
        <v>82</v>
      </c>
      <c r="E5" s="25">
        <v>700</v>
      </c>
      <c r="F5" s="25">
        <v>0</v>
      </c>
      <c r="G5" s="25">
        <v>700</v>
      </c>
      <c r="H5" s="23" t="s">
        <v>398</v>
      </c>
    </row>
    <row r="6" spans="1:8" ht="20.100000000000001" customHeight="1" x14ac:dyDescent="0.15">
      <c r="B6" s="22">
        <v>3</v>
      </c>
      <c r="C6" s="23" t="s">
        <v>324</v>
      </c>
      <c r="D6" s="24" t="s">
        <v>82</v>
      </c>
      <c r="E6" s="25">
        <v>834</v>
      </c>
      <c r="F6" s="25">
        <v>15</v>
      </c>
      <c r="G6" s="25">
        <v>849</v>
      </c>
      <c r="H6" s="23" t="s">
        <v>325</v>
      </c>
    </row>
    <row r="7" spans="1:8" ht="20.100000000000001" customHeight="1" x14ac:dyDescent="0.15">
      <c r="B7" s="22">
        <v>4</v>
      </c>
      <c r="C7" s="23" t="s">
        <v>340</v>
      </c>
      <c r="D7" s="24" t="s">
        <v>82</v>
      </c>
      <c r="E7" s="25">
        <v>758</v>
      </c>
      <c r="F7" s="25">
        <v>15</v>
      </c>
      <c r="G7" s="25">
        <v>773</v>
      </c>
      <c r="H7" s="23" t="s">
        <v>341</v>
      </c>
    </row>
    <row r="8" spans="1:8" ht="20.100000000000001" customHeight="1" x14ac:dyDescent="0.15">
      <c r="A8" s="8"/>
      <c r="B8" s="22">
        <v>5</v>
      </c>
      <c r="C8" s="23" t="s">
        <v>320</v>
      </c>
      <c r="D8" s="24" t="s">
        <v>82</v>
      </c>
      <c r="E8" s="25">
        <v>859</v>
      </c>
      <c r="F8" s="25">
        <v>20</v>
      </c>
      <c r="G8" s="25">
        <v>879</v>
      </c>
      <c r="H8" s="23" t="s">
        <v>321</v>
      </c>
    </row>
    <row r="9" spans="1:8" ht="20.100000000000001" customHeight="1" x14ac:dyDescent="0.15">
      <c r="B9" s="22">
        <v>6</v>
      </c>
      <c r="C9" s="23" t="s">
        <v>386</v>
      </c>
      <c r="D9" s="24" t="s">
        <v>82</v>
      </c>
      <c r="E9" s="25">
        <v>769</v>
      </c>
      <c r="F9" s="25">
        <v>0</v>
      </c>
      <c r="G9" s="25">
        <v>769</v>
      </c>
      <c r="H9" s="23" t="s">
        <v>387</v>
      </c>
    </row>
    <row r="10" spans="1:8" ht="20.100000000000001" customHeight="1" x14ac:dyDescent="0.15">
      <c r="B10" s="22">
        <v>7</v>
      </c>
      <c r="C10" s="23" t="s">
        <v>342</v>
      </c>
      <c r="D10" s="24" t="s">
        <v>82</v>
      </c>
      <c r="E10" s="25">
        <v>771</v>
      </c>
      <c r="F10" s="25">
        <v>10</v>
      </c>
      <c r="G10" s="25">
        <v>781</v>
      </c>
      <c r="H10" s="23" t="s">
        <v>343</v>
      </c>
    </row>
    <row r="11" spans="1:8" ht="20.100000000000001" customHeight="1" x14ac:dyDescent="0.15">
      <c r="B11" s="22">
        <v>8</v>
      </c>
      <c r="C11" s="23" t="s">
        <v>322</v>
      </c>
      <c r="D11" s="24" t="s">
        <v>82</v>
      </c>
      <c r="E11" s="25">
        <v>694</v>
      </c>
      <c r="F11" s="25">
        <v>30</v>
      </c>
      <c r="G11" s="25">
        <v>724</v>
      </c>
      <c r="H11" s="23" t="s">
        <v>323</v>
      </c>
    </row>
    <row r="12" spans="1:8" ht="20.100000000000001" customHeight="1" x14ac:dyDescent="0.15">
      <c r="B12" s="22">
        <v>9</v>
      </c>
      <c r="C12" s="23" t="s">
        <v>330</v>
      </c>
      <c r="D12" s="24" t="s">
        <v>82</v>
      </c>
      <c r="E12" s="25">
        <v>736</v>
      </c>
      <c r="F12" s="25">
        <v>10</v>
      </c>
      <c r="G12" s="25">
        <v>746</v>
      </c>
      <c r="H12" s="23" t="s">
        <v>331</v>
      </c>
    </row>
    <row r="13" spans="1:8" ht="20.100000000000001" customHeight="1" x14ac:dyDescent="0.15">
      <c r="B13" s="22">
        <v>10</v>
      </c>
      <c r="C13" s="23" t="s">
        <v>354</v>
      </c>
      <c r="D13" s="24" t="s">
        <v>82</v>
      </c>
      <c r="E13" s="25">
        <v>698</v>
      </c>
      <c r="F13" s="25">
        <v>5</v>
      </c>
      <c r="G13" s="25">
        <v>703</v>
      </c>
      <c r="H13" s="23" t="s">
        <v>355</v>
      </c>
    </row>
    <row r="14" spans="1:8" ht="20.100000000000001" customHeight="1" x14ac:dyDescent="0.15">
      <c r="B14" s="22">
        <v>11</v>
      </c>
      <c r="C14" s="23" t="s">
        <v>332</v>
      </c>
      <c r="D14" s="24" t="s">
        <v>82</v>
      </c>
      <c r="E14" s="25">
        <v>794</v>
      </c>
      <c r="F14" s="25">
        <v>15</v>
      </c>
      <c r="G14" s="25">
        <v>809</v>
      </c>
      <c r="H14" s="23" t="s">
        <v>333</v>
      </c>
    </row>
    <row r="15" spans="1:8" ht="20.100000000000001" customHeight="1" x14ac:dyDescent="0.15">
      <c r="B15" s="22">
        <v>12</v>
      </c>
      <c r="C15" s="23" t="s">
        <v>358</v>
      </c>
      <c r="D15" s="24" t="s">
        <v>82</v>
      </c>
      <c r="E15" s="25">
        <v>667</v>
      </c>
      <c r="F15" s="25">
        <v>5</v>
      </c>
      <c r="G15" s="25">
        <v>672</v>
      </c>
      <c r="H15" s="23" t="s">
        <v>359</v>
      </c>
    </row>
    <row r="16" spans="1:8" ht="20.100000000000001" customHeight="1" x14ac:dyDescent="0.15">
      <c r="B16" s="22">
        <v>13</v>
      </c>
      <c r="C16" s="23" t="s">
        <v>334</v>
      </c>
      <c r="D16" s="24" t="s">
        <v>82</v>
      </c>
      <c r="E16" s="25">
        <v>719</v>
      </c>
      <c r="F16" s="25">
        <v>15</v>
      </c>
      <c r="G16" s="25">
        <v>734</v>
      </c>
      <c r="H16" s="23" t="s">
        <v>335</v>
      </c>
    </row>
    <row r="17" spans="2:8" ht="20.100000000000001" customHeight="1" x14ac:dyDescent="0.15">
      <c r="B17" s="22">
        <v>14</v>
      </c>
      <c r="C17" s="23" t="s">
        <v>119</v>
      </c>
      <c r="D17" s="24" t="s">
        <v>82</v>
      </c>
      <c r="E17" s="25">
        <v>766</v>
      </c>
      <c r="F17" s="25">
        <v>20</v>
      </c>
      <c r="G17" s="25">
        <v>786</v>
      </c>
      <c r="H17" s="23" t="s">
        <v>120</v>
      </c>
    </row>
    <row r="18" spans="2:8" ht="20.100000000000001" customHeight="1" x14ac:dyDescent="0.15">
      <c r="B18" s="22">
        <v>15</v>
      </c>
      <c r="C18" s="23" t="s">
        <v>352</v>
      </c>
      <c r="D18" s="24" t="s">
        <v>82</v>
      </c>
      <c r="E18" s="25">
        <v>733</v>
      </c>
      <c r="F18" s="25">
        <v>15</v>
      </c>
      <c r="G18" s="25">
        <v>748</v>
      </c>
      <c r="H18" s="23" t="s">
        <v>353</v>
      </c>
    </row>
    <row r="19" spans="2:8" ht="20.100000000000001" customHeight="1" x14ac:dyDescent="0.15">
      <c r="B19" s="22">
        <v>16</v>
      </c>
      <c r="C19" s="23" t="s">
        <v>326</v>
      </c>
      <c r="D19" s="24" t="s">
        <v>82</v>
      </c>
      <c r="E19" s="25">
        <v>780</v>
      </c>
      <c r="F19" s="25">
        <v>15</v>
      </c>
      <c r="G19" s="25">
        <v>795</v>
      </c>
      <c r="H19" s="23" t="s">
        <v>327</v>
      </c>
    </row>
    <row r="20" spans="2:8" ht="20.100000000000001" customHeight="1" x14ac:dyDescent="0.15">
      <c r="B20" s="22">
        <v>17</v>
      </c>
      <c r="C20" s="23" t="s">
        <v>346</v>
      </c>
      <c r="D20" s="24" t="s">
        <v>82</v>
      </c>
      <c r="E20" s="25">
        <v>661</v>
      </c>
      <c r="F20" s="25">
        <v>20</v>
      </c>
      <c r="G20" s="25">
        <v>681</v>
      </c>
      <c r="H20" s="23" t="s">
        <v>347</v>
      </c>
    </row>
    <row r="21" spans="2:8" ht="20.100000000000001" customHeight="1" x14ac:dyDescent="0.15">
      <c r="B21" s="27">
        <v>18</v>
      </c>
      <c r="C21" s="28" t="s">
        <v>338</v>
      </c>
      <c r="D21" s="29" t="s">
        <v>82</v>
      </c>
      <c r="E21" s="30">
        <v>682</v>
      </c>
      <c r="F21" s="30">
        <v>10</v>
      </c>
      <c r="G21" s="30">
        <v>692</v>
      </c>
      <c r="H21" s="28" t="s">
        <v>339</v>
      </c>
    </row>
    <row r="22" spans="2:8" ht="20.100000000000001" customHeight="1" x14ac:dyDescent="0.15">
      <c r="B22" s="13"/>
      <c r="C22" s="14"/>
      <c r="D22" s="15"/>
      <c r="E22" s="16"/>
      <c r="F22" s="16"/>
      <c r="G22" s="16"/>
      <c r="H22" s="14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21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I130"/>
  <sheetViews>
    <sheetView view="pageBreakPreview" topLeftCell="B3" zoomScaleNormal="100" zoomScaleSheetLayoutView="100" workbookViewId="0">
      <selection activeCell="H3" sqref="H1:H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customWidth="1"/>
    <col min="9" max="9" width="1.5" style="1" customWidth="1"/>
    <col min="10" max="10" width="9" style="2" customWidth="1"/>
    <col min="11" max="16384" width="9" style="2"/>
  </cols>
  <sheetData>
    <row r="1" spans="1:8" ht="18.75" customHeight="1" x14ac:dyDescent="0.15">
      <c r="A1" s="46" t="s">
        <v>557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A4" s="8"/>
      <c r="B4" s="17">
        <v>1</v>
      </c>
      <c r="C4" s="18" t="s">
        <v>253</v>
      </c>
      <c r="D4" s="19" t="s">
        <v>82</v>
      </c>
      <c r="E4" s="20">
        <v>489</v>
      </c>
      <c r="F4" s="20">
        <v>0</v>
      </c>
      <c r="G4" s="20">
        <v>489</v>
      </c>
      <c r="H4" s="18" t="s">
        <v>254</v>
      </c>
    </row>
    <row r="5" spans="1:8" ht="20.100000000000001" customHeight="1" x14ac:dyDescent="0.15">
      <c r="B5" s="22">
        <v>2</v>
      </c>
      <c r="C5" s="23" t="s">
        <v>151</v>
      </c>
      <c r="D5" s="24" t="s">
        <v>82</v>
      </c>
      <c r="E5" s="25">
        <v>871</v>
      </c>
      <c r="F5" s="25">
        <v>20</v>
      </c>
      <c r="G5" s="25">
        <v>891</v>
      </c>
      <c r="H5" s="23" t="s">
        <v>152</v>
      </c>
    </row>
    <row r="6" spans="1:8" ht="20.100000000000001" customHeight="1" x14ac:dyDescent="0.15">
      <c r="B6" s="22">
        <v>3</v>
      </c>
      <c r="C6" s="23" t="s">
        <v>103</v>
      </c>
      <c r="D6" s="24" t="s">
        <v>8</v>
      </c>
      <c r="E6" s="25">
        <v>864</v>
      </c>
      <c r="F6" s="25">
        <v>55</v>
      </c>
      <c r="G6" s="25">
        <v>919</v>
      </c>
      <c r="H6" s="23" t="s">
        <v>104</v>
      </c>
    </row>
    <row r="7" spans="1:8" ht="20.100000000000001" customHeight="1" x14ac:dyDescent="0.15">
      <c r="B7" s="22">
        <v>4</v>
      </c>
      <c r="C7" s="23" t="s">
        <v>523</v>
      </c>
      <c r="D7" s="24" t="s">
        <v>82</v>
      </c>
      <c r="E7" s="25">
        <v>634</v>
      </c>
      <c r="F7" s="25">
        <v>10</v>
      </c>
      <c r="G7" s="25">
        <v>644</v>
      </c>
      <c r="H7" s="23" t="s">
        <v>524</v>
      </c>
    </row>
    <row r="8" spans="1:8" ht="20.100000000000001" customHeight="1" x14ac:dyDescent="0.15">
      <c r="B8" s="22">
        <v>5</v>
      </c>
      <c r="C8" s="23" t="s">
        <v>109</v>
      </c>
      <c r="D8" s="24" t="s">
        <v>82</v>
      </c>
      <c r="E8" s="25">
        <v>836</v>
      </c>
      <c r="F8" s="25">
        <v>25</v>
      </c>
      <c r="G8" s="25">
        <v>861</v>
      </c>
      <c r="H8" s="23" t="s">
        <v>110</v>
      </c>
    </row>
    <row r="9" spans="1:8" ht="20.100000000000001" customHeight="1" x14ac:dyDescent="0.15">
      <c r="B9" s="22">
        <v>6</v>
      </c>
      <c r="C9" s="23" t="s">
        <v>296</v>
      </c>
      <c r="D9" s="24" t="s">
        <v>82</v>
      </c>
      <c r="E9" s="25">
        <v>593</v>
      </c>
      <c r="F9" s="25">
        <v>0</v>
      </c>
      <c r="G9" s="25">
        <v>593</v>
      </c>
      <c r="H9" s="23" t="s">
        <v>297</v>
      </c>
    </row>
    <row r="10" spans="1:8" ht="20.100000000000001" customHeight="1" x14ac:dyDescent="0.15">
      <c r="B10" s="22">
        <v>7</v>
      </c>
      <c r="C10" s="23" t="s">
        <v>123</v>
      </c>
      <c r="D10" s="24" t="s">
        <v>82</v>
      </c>
      <c r="E10" s="25">
        <v>809</v>
      </c>
      <c r="F10" s="25">
        <v>21</v>
      </c>
      <c r="G10" s="25">
        <v>830</v>
      </c>
      <c r="H10" s="23" t="s">
        <v>124</v>
      </c>
    </row>
    <row r="11" spans="1:8" ht="20.100000000000001" customHeight="1" x14ac:dyDescent="0.15">
      <c r="B11" s="22">
        <v>8</v>
      </c>
      <c r="C11" s="23" t="s">
        <v>30</v>
      </c>
      <c r="D11" s="24" t="s">
        <v>82</v>
      </c>
      <c r="E11" s="25">
        <v>732</v>
      </c>
      <c r="F11" s="25">
        <v>25</v>
      </c>
      <c r="G11" s="25">
        <v>757</v>
      </c>
      <c r="H11" s="23" t="s">
        <v>31</v>
      </c>
    </row>
    <row r="12" spans="1:8" ht="20.100000000000001" customHeight="1" x14ac:dyDescent="0.15">
      <c r="B12" s="22">
        <v>9</v>
      </c>
      <c r="C12" s="23" t="s">
        <v>131</v>
      </c>
      <c r="D12" s="24" t="s">
        <v>82</v>
      </c>
      <c r="E12" s="25">
        <v>742</v>
      </c>
      <c r="F12" s="25">
        <v>0</v>
      </c>
      <c r="G12" s="25">
        <v>742</v>
      </c>
      <c r="H12" s="23" t="s">
        <v>132</v>
      </c>
    </row>
    <row r="13" spans="1:8" ht="20.100000000000001" customHeight="1" x14ac:dyDescent="0.15">
      <c r="B13" s="22">
        <v>10</v>
      </c>
      <c r="C13" s="23" t="s">
        <v>18</v>
      </c>
      <c r="D13" s="24" t="s">
        <v>8</v>
      </c>
      <c r="E13" s="25">
        <v>873</v>
      </c>
      <c r="F13" s="25">
        <v>50</v>
      </c>
      <c r="G13" s="25">
        <v>923</v>
      </c>
      <c r="H13" s="23" t="s">
        <v>19</v>
      </c>
    </row>
    <row r="14" spans="1:8" ht="20.100000000000001" customHeight="1" x14ac:dyDescent="0.15">
      <c r="B14" s="22">
        <v>11</v>
      </c>
      <c r="C14" s="23" t="s">
        <v>145</v>
      </c>
      <c r="D14" s="24" t="s">
        <v>82</v>
      </c>
      <c r="E14" s="25">
        <v>826</v>
      </c>
      <c r="F14" s="25">
        <v>40</v>
      </c>
      <c r="G14" s="25">
        <v>866</v>
      </c>
      <c r="H14" s="23" t="s">
        <v>146</v>
      </c>
    </row>
    <row r="15" spans="1:8" ht="20.100000000000001" customHeight="1" x14ac:dyDescent="0.15">
      <c r="B15" s="22">
        <v>12</v>
      </c>
      <c r="C15" s="23" t="s">
        <v>300</v>
      </c>
      <c r="D15" s="24" t="s">
        <v>82</v>
      </c>
      <c r="E15" s="25">
        <v>829</v>
      </c>
      <c r="F15" s="25">
        <v>26</v>
      </c>
      <c r="G15" s="25">
        <v>855</v>
      </c>
      <c r="H15" s="23" t="s">
        <v>301</v>
      </c>
    </row>
    <row r="16" spans="1:8" ht="20.100000000000001" customHeight="1" x14ac:dyDescent="0.15">
      <c r="B16" s="22">
        <v>13</v>
      </c>
      <c r="C16" s="23" t="s">
        <v>183</v>
      </c>
      <c r="D16" s="24" t="s">
        <v>82</v>
      </c>
      <c r="E16" s="25">
        <v>726</v>
      </c>
      <c r="F16" s="25">
        <v>0</v>
      </c>
      <c r="G16" s="25">
        <v>726</v>
      </c>
      <c r="H16" s="23" t="s">
        <v>184</v>
      </c>
    </row>
    <row r="17" spans="2:8" ht="20.100000000000001" customHeight="1" x14ac:dyDescent="0.15">
      <c r="B17" s="22">
        <v>14</v>
      </c>
      <c r="C17" s="23" t="s">
        <v>207</v>
      </c>
      <c r="D17" s="24" t="s">
        <v>82</v>
      </c>
      <c r="E17" s="25">
        <v>603</v>
      </c>
      <c r="F17" s="25">
        <v>0</v>
      </c>
      <c r="G17" s="25">
        <v>603</v>
      </c>
      <c r="H17" s="23" t="s">
        <v>208</v>
      </c>
    </row>
    <row r="18" spans="2:8" ht="20.100000000000001" customHeight="1" x14ac:dyDescent="0.15">
      <c r="B18" s="22">
        <v>15</v>
      </c>
      <c r="C18" s="23" t="s">
        <v>213</v>
      </c>
      <c r="D18" s="24" t="s">
        <v>82</v>
      </c>
      <c r="E18" s="25">
        <v>498</v>
      </c>
      <c r="F18" s="25">
        <v>25</v>
      </c>
      <c r="G18" s="25">
        <v>523</v>
      </c>
      <c r="H18" s="23" t="s">
        <v>214</v>
      </c>
    </row>
    <row r="19" spans="2:8" ht="20.100000000000001" customHeight="1" x14ac:dyDescent="0.15">
      <c r="B19" s="22">
        <v>16</v>
      </c>
      <c r="C19" s="23" t="s">
        <v>91</v>
      </c>
      <c r="D19" s="24" t="s">
        <v>82</v>
      </c>
      <c r="E19" s="25">
        <v>841</v>
      </c>
      <c r="F19" s="25">
        <v>46</v>
      </c>
      <c r="G19" s="25">
        <v>887</v>
      </c>
      <c r="H19" s="23" t="s">
        <v>92</v>
      </c>
    </row>
    <row r="20" spans="2:8" ht="20.100000000000001" customHeight="1" x14ac:dyDescent="0.15">
      <c r="B20" s="22">
        <v>17</v>
      </c>
      <c r="C20" s="23" t="s">
        <v>239</v>
      </c>
      <c r="D20" s="24" t="s">
        <v>82</v>
      </c>
      <c r="E20" s="25">
        <v>661</v>
      </c>
      <c r="F20" s="25">
        <v>10</v>
      </c>
      <c r="G20" s="25">
        <v>671</v>
      </c>
      <c r="H20" s="23" t="s">
        <v>240</v>
      </c>
    </row>
    <row r="21" spans="2:8" ht="20.100000000000001" customHeight="1" x14ac:dyDescent="0.15">
      <c r="B21" s="27">
        <v>18</v>
      </c>
      <c r="C21" s="28" t="s">
        <v>127</v>
      </c>
      <c r="D21" s="29" t="s">
        <v>82</v>
      </c>
      <c r="E21" s="30">
        <v>774</v>
      </c>
      <c r="F21" s="30">
        <v>40</v>
      </c>
      <c r="G21" s="30">
        <v>814</v>
      </c>
      <c r="H21" s="28" t="s">
        <v>128</v>
      </c>
    </row>
    <row r="22" spans="2:8" ht="20.100000000000001" customHeight="1" x14ac:dyDescent="0.15">
      <c r="B22" s="13"/>
      <c r="C22" s="14"/>
      <c r="D22" s="15"/>
      <c r="E22" s="16"/>
      <c r="F22" s="16"/>
      <c r="G22" s="16"/>
      <c r="H22" s="14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B3:H21"/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I130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558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A4" s="8"/>
      <c r="B4" s="9">
        <v>1</v>
      </c>
      <c r="C4" s="10" t="s">
        <v>187</v>
      </c>
      <c r="D4" s="11" t="s">
        <v>82</v>
      </c>
      <c r="E4" s="12">
        <v>645</v>
      </c>
      <c r="F4" s="12">
        <v>15</v>
      </c>
      <c r="G4" s="12">
        <v>660</v>
      </c>
      <c r="H4" s="10" t="s">
        <v>188</v>
      </c>
    </row>
    <row r="5" spans="1:8" ht="20.100000000000001" customHeight="1" x14ac:dyDescent="0.15">
      <c r="B5" s="13"/>
      <c r="C5" s="14"/>
      <c r="D5" s="15"/>
      <c r="E5" s="16"/>
      <c r="F5" s="16"/>
      <c r="G5" s="16"/>
      <c r="H5" s="14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129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559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799</v>
      </c>
      <c r="F4" s="20">
        <v>35</v>
      </c>
      <c r="G4" s="20">
        <v>834</v>
      </c>
      <c r="H4" s="18" t="s">
        <v>15</v>
      </c>
    </row>
    <row r="5" spans="1:8" ht="20.100000000000001" customHeight="1" x14ac:dyDescent="0.15">
      <c r="B5" s="22">
        <v>2</v>
      </c>
      <c r="C5" s="23" t="s">
        <v>519</v>
      </c>
      <c r="D5" s="24" t="s">
        <v>82</v>
      </c>
      <c r="E5" s="25">
        <v>631</v>
      </c>
      <c r="F5" s="25">
        <v>0</v>
      </c>
      <c r="G5" s="25">
        <v>631</v>
      </c>
      <c r="H5" s="23" t="s">
        <v>520</v>
      </c>
    </row>
    <row r="6" spans="1:8" ht="20.100000000000001" customHeight="1" x14ac:dyDescent="0.15">
      <c r="B6" s="22">
        <v>3</v>
      </c>
      <c r="C6" s="23" t="s">
        <v>269</v>
      </c>
      <c r="D6" s="24" t="s">
        <v>82</v>
      </c>
      <c r="E6" s="25">
        <v>622</v>
      </c>
      <c r="F6" s="25">
        <v>0</v>
      </c>
      <c r="G6" s="25">
        <v>622</v>
      </c>
      <c r="H6" s="23" t="s">
        <v>270</v>
      </c>
    </row>
    <row r="7" spans="1:8" ht="20.100000000000001" customHeight="1" x14ac:dyDescent="0.15">
      <c r="B7" s="22">
        <v>4</v>
      </c>
      <c r="C7" s="23" t="s">
        <v>177</v>
      </c>
      <c r="D7" s="24" t="s">
        <v>82</v>
      </c>
      <c r="E7" s="25">
        <v>744</v>
      </c>
      <c r="F7" s="25">
        <v>30</v>
      </c>
      <c r="G7" s="25">
        <v>774</v>
      </c>
      <c r="H7" s="23" t="s">
        <v>178</v>
      </c>
    </row>
    <row r="8" spans="1:8" ht="20.100000000000001" customHeight="1" x14ac:dyDescent="0.15">
      <c r="B8" s="22">
        <v>5</v>
      </c>
      <c r="C8" s="23" t="s">
        <v>525</v>
      </c>
      <c r="D8" s="24" t="s">
        <v>82</v>
      </c>
      <c r="E8" s="25">
        <v>885</v>
      </c>
      <c r="F8" s="25">
        <v>0</v>
      </c>
      <c r="G8" s="25">
        <v>885</v>
      </c>
      <c r="H8" s="23" t="s">
        <v>526</v>
      </c>
    </row>
    <row r="9" spans="1:8" ht="20.100000000000001" customHeight="1" x14ac:dyDescent="0.15">
      <c r="B9" s="27">
        <v>6</v>
      </c>
      <c r="C9" s="28" t="s">
        <v>292</v>
      </c>
      <c r="D9" s="29" t="s">
        <v>82</v>
      </c>
      <c r="E9" s="30">
        <v>985</v>
      </c>
      <c r="F9" s="30">
        <v>0</v>
      </c>
      <c r="G9" s="30">
        <v>985</v>
      </c>
      <c r="H9" s="23" t="s">
        <v>293</v>
      </c>
    </row>
    <row r="10" spans="1:8" ht="20.100000000000001" customHeight="1" x14ac:dyDescent="0.15">
      <c r="B10" s="13"/>
      <c r="C10" s="14"/>
      <c r="D10" s="15"/>
      <c r="E10" s="16"/>
      <c r="F10" s="16"/>
      <c r="G10" s="16"/>
      <c r="H10" s="14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/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</sheetData>
  <autoFilter ref="A3:I3">
    <sortState ref="A4:I10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I130"/>
  <sheetViews>
    <sheetView view="pageBreakPreview" zoomScaleNormal="100" zoomScaleSheetLayoutView="100" workbookViewId="0">
      <selection activeCell="K14" sqref="K14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560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419</v>
      </c>
      <c r="D4" s="19" t="s">
        <v>82</v>
      </c>
      <c r="E4" s="20">
        <v>771</v>
      </c>
      <c r="F4" s="20">
        <v>10</v>
      </c>
      <c r="G4" s="20">
        <v>781</v>
      </c>
      <c r="H4" s="18" t="s">
        <v>420</v>
      </c>
    </row>
    <row r="5" spans="1:8" ht="20.100000000000001" customHeight="1" x14ac:dyDescent="0.15">
      <c r="B5" s="22">
        <v>2</v>
      </c>
      <c r="C5" s="23" t="s">
        <v>425</v>
      </c>
      <c r="D5" s="24" t="s">
        <v>8</v>
      </c>
      <c r="E5" s="25">
        <v>838</v>
      </c>
      <c r="F5" s="25">
        <v>5</v>
      </c>
      <c r="G5" s="25">
        <v>843</v>
      </c>
      <c r="H5" s="23" t="s">
        <v>426</v>
      </c>
    </row>
    <row r="6" spans="1:8" ht="20.100000000000001" customHeight="1" x14ac:dyDescent="0.15">
      <c r="B6" s="22">
        <v>3</v>
      </c>
      <c r="C6" s="23" t="s">
        <v>417</v>
      </c>
      <c r="D6" s="24" t="s">
        <v>8</v>
      </c>
      <c r="E6" s="25">
        <v>866</v>
      </c>
      <c r="F6" s="25">
        <v>5</v>
      </c>
      <c r="G6" s="25">
        <v>871</v>
      </c>
      <c r="H6" s="23" t="s">
        <v>418</v>
      </c>
    </row>
    <row r="7" spans="1:8" ht="20.100000000000001" customHeight="1" x14ac:dyDescent="0.15">
      <c r="B7" s="22">
        <v>4</v>
      </c>
      <c r="C7" s="23" t="s">
        <v>427</v>
      </c>
      <c r="D7" s="24" t="s">
        <v>82</v>
      </c>
      <c r="E7" s="25">
        <v>826</v>
      </c>
      <c r="F7" s="25">
        <v>5</v>
      </c>
      <c r="G7" s="25">
        <v>831</v>
      </c>
      <c r="H7" s="23" t="s">
        <v>428</v>
      </c>
    </row>
    <row r="8" spans="1:8" ht="20.100000000000001" customHeight="1" x14ac:dyDescent="0.15">
      <c r="B8" s="22">
        <v>5</v>
      </c>
      <c r="C8" s="23" t="s">
        <v>28</v>
      </c>
      <c r="D8" s="24" t="s">
        <v>8</v>
      </c>
      <c r="E8" s="25">
        <v>871</v>
      </c>
      <c r="F8" s="25">
        <v>25</v>
      </c>
      <c r="G8" s="25">
        <v>896</v>
      </c>
      <c r="H8" s="23" t="s">
        <v>29</v>
      </c>
    </row>
    <row r="9" spans="1:8" ht="20.100000000000001" customHeight="1" x14ac:dyDescent="0.15">
      <c r="B9" s="22">
        <v>6</v>
      </c>
      <c r="C9" s="23" t="s">
        <v>83</v>
      </c>
      <c r="D9" s="24" t="s">
        <v>8</v>
      </c>
      <c r="E9" s="25">
        <v>639</v>
      </c>
      <c r="F9" s="25">
        <v>30</v>
      </c>
      <c r="G9" s="25">
        <v>669</v>
      </c>
      <c r="H9" s="23" t="s">
        <v>84</v>
      </c>
    </row>
    <row r="10" spans="1:8" ht="20.100000000000001" customHeight="1" x14ac:dyDescent="0.15">
      <c r="B10" s="22">
        <v>7</v>
      </c>
      <c r="C10" s="23" t="s">
        <v>43</v>
      </c>
      <c r="D10" s="24" t="s">
        <v>8</v>
      </c>
      <c r="E10" s="25">
        <v>861</v>
      </c>
      <c r="F10" s="25">
        <v>35</v>
      </c>
      <c r="G10" s="25">
        <v>896</v>
      </c>
      <c r="H10" s="23" t="s">
        <v>44</v>
      </c>
    </row>
    <row r="11" spans="1:8" ht="20.100000000000001" customHeight="1" x14ac:dyDescent="0.15">
      <c r="B11" s="22">
        <v>8</v>
      </c>
      <c r="C11" s="23" t="s">
        <v>411</v>
      </c>
      <c r="D11" s="24" t="s">
        <v>8</v>
      </c>
      <c r="E11" s="25">
        <v>855</v>
      </c>
      <c r="F11" s="25">
        <v>25</v>
      </c>
      <c r="G11" s="25">
        <v>880</v>
      </c>
      <c r="H11" s="23" t="s">
        <v>412</v>
      </c>
    </row>
    <row r="12" spans="1:8" ht="20.100000000000001" customHeight="1" x14ac:dyDescent="0.15">
      <c r="B12" s="22">
        <v>9</v>
      </c>
      <c r="C12" s="23" t="s">
        <v>45</v>
      </c>
      <c r="D12" s="24" t="s">
        <v>8</v>
      </c>
      <c r="E12" s="25">
        <v>832</v>
      </c>
      <c r="F12" s="25">
        <v>35</v>
      </c>
      <c r="G12" s="25">
        <v>867</v>
      </c>
      <c r="H12" s="23" t="s">
        <v>46</v>
      </c>
    </row>
    <row r="13" spans="1:8" ht="20.100000000000001" customHeight="1" x14ac:dyDescent="0.15">
      <c r="B13" s="22">
        <v>10</v>
      </c>
      <c r="C13" s="23" t="s">
        <v>423</v>
      </c>
      <c r="D13" s="24" t="s">
        <v>8</v>
      </c>
      <c r="E13" s="25">
        <v>804</v>
      </c>
      <c r="F13" s="25">
        <v>10</v>
      </c>
      <c r="G13" s="25">
        <v>814</v>
      </c>
      <c r="H13" s="23" t="s">
        <v>424</v>
      </c>
    </row>
    <row r="14" spans="1:8" ht="20.100000000000001" customHeight="1" x14ac:dyDescent="0.15">
      <c r="B14" s="22">
        <v>11</v>
      </c>
      <c r="C14" s="23" t="s">
        <v>437</v>
      </c>
      <c r="D14" s="24" t="s">
        <v>82</v>
      </c>
      <c r="E14" s="25">
        <v>735</v>
      </c>
      <c r="F14" s="25">
        <v>5</v>
      </c>
      <c r="G14" s="25">
        <v>740</v>
      </c>
      <c r="H14" s="23" t="s">
        <v>438</v>
      </c>
    </row>
    <row r="15" spans="1:8" ht="20.100000000000001" customHeight="1" x14ac:dyDescent="0.15">
      <c r="B15" s="22">
        <v>12</v>
      </c>
      <c r="C15" s="23" t="s">
        <v>16</v>
      </c>
      <c r="D15" s="24" t="s">
        <v>8</v>
      </c>
      <c r="E15" s="25">
        <v>709</v>
      </c>
      <c r="F15" s="25">
        <v>40</v>
      </c>
      <c r="G15" s="25">
        <v>749</v>
      </c>
      <c r="H15" s="23" t="s">
        <v>17</v>
      </c>
    </row>
    <row r="16" spans="1:8" ht="20.100000000000001" customHeight="1" x14ac:dyDescent="0.15">
      <c r="B16" s="22">
        <v>13</v>
      </c>
      <c r="C16" s="23" t="s">
        <v>233</v>
      </c>
      <c r="D16" s="24" t="s">
        <v>82</v>
      </c>
      <c r="E16" s="25">
        <v>681</v>
      </c>
      <c r="F16" s="25">
        <v>10</v>
      </c>
      <c r="G16" s="25">
        <v>691</v>
      </c>
      <c r="H16" s="23" t="s">
        <v>234</v>
      </c>
    </row>
    <row r="17" spans="1:8" ht="20.100000000000001" customHeight="1" x14ac:dyDescent="0.15">
      <c r="B17" s="22">
        <v>14</v>
      </c>
      <c r="C17" s="23" t="s">
        <v>433</v>
      </c>
      <c r="D17" s="24" t="s">
        <v>82</v>
      </c>
      <c r="E17" s="25">
        <v>688</v>
      </c>
      <c r="F17" s="25">
        <v>5</v>
      </c>
      <c r="G17" s="25">
        <v>693</v>
      </c>
      <c r="H17" s="23" t="s">
        <v>434</v>
      </c>
    </row>
    <row r="18" spans="1:8" ht="20.100000000000001" customHeight="1" x14ac:dyDescent="0.15">
      <c r="B18" s="22">
        <v>15</v>
      </c>
      <c r="C18" s="23" t="s">
        <v>421</v>
      </c>
      <c r="D18" s="24" t="s">
        <v>82</v>
      </c>
      <c r="E18" s="25">
        <v>856</v>
      </c>
      <c r="F18" s="25">
        <v>10</v>
      </c>
      <c r="G18" s="25">
        <v>866</v>
      </c>
      <c r="H18" s="23" t="s">
        <v>422</v>
      </c>
    </row>
    <row r="19" spans="1:8" ht="20.100000000000001" customHeight="1" x14ac:dyDescent="0.15">
      <c r="B19" s="22">
        <v>16</v>
      </c>
      <c r="C19" s="23" t="s">
        <v>36</v>
      </c>
      <c r="D19" s="24" t="s">
        <v>8</v>
      </c>
      <c r="E19" s="25">
        <v>836</v>
      </c>
      <c r="F19" s="25">
        <v>35</v>
      </c>
      <c r="G19" s="25">
        <v>871</v>
      </c>
      <c r="H19" s="23" t="s">
        <v>37</v>
      </c>
    </row>
    <row r="20" spans="1:8" ht="20.100000000000001" customHeight="1" x14ac:dyDescent="0.15">
      <c r="B20" s="22">
        <v>17</v>
      </c>
      <c r="C20" s="23" t="s">
        <v>457</v>
      </c>
      <c r="D20" s="24" t="s">
        <v>8</v>
      </c>
      <c r="E20" s="25">
        <v>622</v>
      </c>
      <c r="F20" s="25">
        <v>0</v>
      </c>
      <c r="G20" s="25">
        <v>622</v>
      </c>
      <c r="H20" s="23" t="s">
        <v>458</v>
      </c>
    </row>
    <row r="21" spans="1:8" ht="20.100000000000001" customHeight="1" x14ac:dyDescent="0.15">
      <c r="B21" s="22">
        <v>18</v>
      </c>
      <c r="C21" s="23" t="s">
        <v>80</v>
      </c>
      <c r="D21" s="24" t="s">
        <v>82</v>
      </c>
      <c r="E21" s="25">
        <v>683</v>
      </c>
      <c r="F21" s="25">
        <v>25</v>
      </c>
      <c r="G21" s="25">
        <v>708</v>
      </c>
      <c r="H21" s="23" t="s">
        <v>81</v>
      </c>
    </row>
    <row r="22" spans="1:8" ht="20.100000000000001" customHeight="1" x14ac:dyDescent="0.15">
      <c r="B22" s="22">
        <v>19</v>
      </c>
      <c r="C22" s="23" t="s">
        <v>415</v>
      </c>
      <c r="D22" s="24" t="s">
        <v>8</v>
      </c>
      <c r="E22" s="25">
        <v>874</v>
      </c>
      <c r="F22" s="25">
        <v>15</v>
      </c>
      <c r="G22" s="25">
        <v>889</v>
      </c>
      <c r="H22" s="23" t="s">
        <v>416</v>
      </c>
    </row>
    <row r="23" spans="1:8" ht="20.100000000000001" customHeight="1" x14ac:dyDescent="0.15">
      <c r="A23" s="8"/>
      <c r="B23" s="22">
        <v>20</v>
      </c>
      <c r="C23" s="23" t="s">
        <v>187</v>
      </c>
      <c r="D23" s="24" t="s">
        <v>8</v>
      </c>
      <c r="E23" s="25">
        <v>772</v>
      </c>
      <c r="F23" s="25">
        <v>15</v>
      </c>
      <c r="G23" s="25">
        <v>787</v>
      </c>
      <c r="H23" s="23" t="s">
        <v>188</v>
      </c>
    </row>
    <row r="24" spans="1:8" ht="20.100000000000001" customHeight="1" x14ac:dyDescent="0.15">
      <c r="B24" s="22">
        <v>21</v>
      </c>
      <c r="C24" s="23" t="s">
        <v>18</v>
      </c>
      <c r="D24" s="24" t="s">
        <v>8</v>
      </c>
      <c r="E24" s="25">
        <v>896</v>
      </c>
      <c r="F24" s="25">
        <v>50</v>
      </c>
      <c r="G24" s="25">
        <v>946</v>
      </c>
      <c r="H24" s="23" t="s">
        <v>19</v>
      </c>
    </row>
    <row r="25" spans="1:8" ht="20.100000000000001" customHeight="1" x14ac:dyDescent="0.15">
      <c r="B25" s="22">
        <v>22</v>
      </c>
      <c r="C25" s="23" t="s">
        <v>167</v>
      </c>
      <c r="D25" s="24" t="s">
        <v>8</v>
      </c>
      <c r="E25" s="25">
        <v>844</v>
      </c>
      <c r="F25" s="25">
        <v>10</v>
      </c>
      <c r="G25" s="25">
        <v>854</v>
      </c>
      <c r="H25" s="23" t="s">
        <v>168</v>
      </c>
    </row>
    <row r="26" spans="1:8" ht="20.100000000000001" customHeight="1" x14ac:dyDescent="0.15">
      <c r="B26" s="22">
        <v>23</v>
      </c>
      <c r="C26" s="23" t="s">
        <v>243</v>
      </c>
      <c r="D26" s="24" t="s">
        <v>82</v>
      </c>
      <c r="E26" s="25">
        <v>591</v>
      </c>
      <c r="F26" s="25">
        <v>5</v>
      </c>
      <c r="G26" s="25">
        <v>596</v>
      </c>
      <c r="H26" s="23" t="s">
        <v>244</v>
      </c>
    </row>
    <row r="27" spans="1:8" ht="20.100000000000001" customHeight="1" x14ac:dyDescent="0.15">
      <c r="B27" s="22">
        <v>24</v>
      </c>
      <c r="C27" s="23" t="s">
        <v>439</v>
      </c>
      <c r="D27" s="24" t="s">
        <v>82</v>
      </c>
      <c r="E27" s="25">
        <v>719</v>
      </c>
      <c r="F27" s="25">
        <v>10</v>
      </c>
      <c r="G27" s="25">
        <v>729</v>
      </c>
      <c r="H27" s="23" t="s">
        <v>440</v>
      </c>
    </row>
    <row r="28" spans="1:8" ht="20.100000000000001" customHeight="1" x14ac:dyDescent="0.15">
      <c r="B28" s="22">
        <v>25</v>
      </c>
      <c r="C28" s="23" t="s">
        <v>111</v>
      </c>
      <c r="D28" s="24" t="s">
        <v>82</v>
      </c>
      <c r="E28" s="25">
        <v>795</v>
      </c>
      <c r="F28" s="25">
        <v>25</v>
      </c>
      <c r="G28" s="25">
        <v>820</v>
      </c>
      <c r="H28" s="23" t="s">
        <v>112</v>
      </c>
    </row>
    <row r="29" spans="1:8" ht="20.100000000000001" customHeight="1" x14ac:dyDescent="0.15">
      <c r="B29" s="22">
        <v>26</v>
      </c>
      <c r="C29" s="23" t="s">
        <v>189</v>
      </c>
      <c r="D29" s="24" t="s">
        <v>82</v>
      </c>
      <c r="E29" s="25">
        <v>689</v>
      </c>
      <c r="F29" s="25">
        <v>25</v>
      </c>
      <c r="G29" s="25">
        <v>714</v>
      </c>
      <c r="H29" s="23" t="s">
        <v>190</v>
      </c>
    </row>
    <row r="30" spans="1:8" ht="20.100000000000001" customHeight="1" x14ac:dyDescent="0.15">
      <c r="B30" s="22">
        <v>27</v>
      </c>
      <c r="C30" s="23" t="s">
        <v>413</v>
      </c>
      <c r="D30" s="24" t="s">
        <v>8</v>
      </c>
      <c r="E30" s="25">
        <v>868</v>
      </c>
      <c r="F30" s="25">
        <v>15</v>
      </c>
      <c r="G30" s="25">
        <v>883</v>
      </c>
      <c r="H30" s="23" t="s">
        <v>414</v>
      </c>
    </row>
    <row r="31" spans="1:8" ht="20.100000000000001" customHeight="1" x14ac:dyDescent="0.15">
      <c r="B31" s="22">
        <v>28</v>
      </c>
      <c r="C31" s="23" t="s">
        <v>107</v>
      </c>
      <c r="D31" s="24" t="s">
        <v>82</v>
      </c>
      <c r="E31" s="25">
        <v>661</v>
      </c>
      <c r="F31" s="25">
        <v>30</v>
      </c>
      <c r="G31" s="25">
        <v>691</v>
      </c>
      <c r="H31" s="23" t="s">
        <v>108</v>
      </c>
    </row>
    <row r="32" spans="1:8" ht="20.100000000000001" customHeight="1" x14ac:dyDescent="0.15">
      <c r="B32" s="22">
        <v>29</v>
      </c>
      <c r="C32" s="23" t="s">
        <v>139</v>
      </c>
      <c r="D32" s="24" t="s">
        <v>8</v>
      </c>
      <c r="E32" s="25">
        <v>805</v>
      </c>
      <c r="F32" s="25">
        <v>30</v>
      </c>
      <c r="G32" s="25">
        <v>835</v>
      </c>
      <c r="H32" s="23" t="s">
        <v>140</v>
      </c>
    </row>
    <row r="33" spans="2:8" ht="20.100000000000001" customHeight="1" x14ac:dyDescent="0.15">
      <c r="B33" s="22">
        <v>30</v>
      </c>
      <c r="C33" s="23" t="s">
        <v>67</v>
      </c>
      <c r="D33" s="24" t="s">
        <v>8</v>
      </c>
      <c r="E33" s="25">
        <v>711</v>
      </c>
      <c r="F33" s="25">
        <v>25</v>
      </c>
      <c r="G33" s="25">
        <v>736</v>
      </c>
      <c r="H33" s="23" t="s">
        <v>68</v>
      </c>
    </row>
    <row r="34" spans="2:8" ht="20.100000000000001" customHeight="1" x14ac:dyDescent="0.15">
      <c r="B34" s="42">
        <v>31</v>
      </c>
      <c r="C34" s="43" t="s">
        <v>203</v>
      </c>
      <c r="D34" s="44" t="s">
        <v>82</v>
      </c>
      <c r="E34" s="45">
        <v>622</v>
      </c>
      <c r="F34" s="45">
        <v>5</v>
      </c>
      <c r="G34" s="45">
        <v>627</v>
      </c>
      <c r="H34" s="43" t="s">
        <v>204</v>
      </c>
    </row>
    <row r="35" spans="2:8" ht="20.100000000000001" customHeight="1" x14ac:dyDescent="0.15">
      <c r="B35" s="27">
        <v>32</v>
      </c>
      <c r="C35" s="28" t="s">
        <v>441</v>
      </c>
      <c r="D35" s="29" t="s">
        <v>82</v>
      </c>
      <c r="E35" s="30">
        <v>759</v>
      </c>
      <c r="F35" s="30">
        <v>5</v>
      </c>
      <c r="G35" s="30">
        <v>764</v>
      </c>
      <c r="H35" s="28" t="s">
        <v>442</v>
      </c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3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I128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561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419</v>
      </c>
      <c r="D4" s="19" t="s">
        <v>82</v>
      </c>
      <c r="E4" s="20">
        <v>659</v>
      </c>
      <c r="F4" s="20">
        <v>10</v>
      </c>
      <c r="G4" s="20">
        <v>669</v>
      </c>
      <c r="H4" s="18" t="s">
        <v>420</v>
      </c>
    </row>
    <row r="5" spans="1:8" ht="20.100000000000001" customHeight="1" x14ac:dyDescent="0.15">
      <c r="B5" s="22">
        <v>2</v>
      </c>
      <c r="C5" s="23" t="s">
        <v>425</v>
      </c>
      <c r="D5" s="24" t="s">
        <v>82</v>
      </c>
      <c r="E5" s="25">
        <v>697</v>
      </c>
      <c r="F5" s="25">
        <v>5</v>
      </c>
      <c r="G5" s="25">
        <v>702</v>
      </c>
      <c r="H5" s="23" t="s">
        <v>426</v>
      </c>
    </row>
    <row r="6" spans="1:8" ht="20.100000000000001" customHeight="1" x14ac:dyDescent="0.15">
      <c r="B6" s="22">
        <v>3</v>
      </c>
      <c r="C6" s="23" t="s">
        <v>427</v>
      </c>
      <c r="D6" s="24" t="s">
        <v>82</v>
      </c>
      <c r="E6" s="25">
        <v>690</v>
      </c>
      <c r="F6" s="25">
        <v>5</v>
      </c>
      <c r="G6" s="25">
        <v>695</v>
      </c>
      <c r="H6" s="23" t="s">
        <v>428</v>
      </c>
    </row>
    <row r="7" spans="1:8" ht="20.100000000000001" customHeight="1" x14ac:dyDescent="0.15">
      <c r="B7" s="22">
        <v>4</v>
      </c>
      <c r="C7" s="23" t="s">
        <v>386</v>
      </c>
      <c r="D7" s="24" t="s">
        <v>82</v>
      </c>
      <c r="E7" s="25">
        <v>664</v>
      </c>
      <c r="F7" s="25">
        <v>0</v>
      </c>
      <c r="G7" s="25">
        <v>664</v>
      </c>
      <c r="H7" s="23" t="s">
        <v>387</v>
      </c>
    </row>
    <row r="8" spans="1:8" ht="20.100000000000001" customHeight="1" x14ac:dyDescent="0.15">
      <c r="B8" s="22">
        <v>5</v>
      </c>
      <c r="C8" s="23" t="s">
        <v>368</v>
      </c>
      <c r="D8" s="24" t="s">
        <v>82</v>
      </c>
      <c r="E8" s="25">
        <v>661</v>
      </c>
      <c r="F8" s="25">
        <v>5</v>
      </c>
      <c r="G8" s="25">
        <v>666</v>
      </c>
      <c r="H8" s="23" t="s">
        <v>369</v>
      </c>
    </row>
    <row r="9" spans="1:8" ht="20.100000000000001" customHeight="1" x14ac:dyDescent="0.15">
      <c r="B9" s="22">
        <v>6</v>
      </c>
      <c r="C9" s="23" t="s">
        <v>322</v>
      </c>
      <c r="D9" s="24" t="s">
        <v>82</v>
      </c>
      <c r="E9" s="25">
        <v>770</v>
      </c>
      <c r="F9" s="25">
        <v>15</v>
      </c>
      <c r="G9" s="25">
        <v>785</v>
      </c>
      <c r="H9" s="23" t="s">
        <v>323</v>
      </c>
    </row>
    <row r="10" spans="1:8" ht="20.100000000000001" customHeight="1" x14ac:dyDescent="0.15">
      <c r="B10" s="22">
        <v>7</v>
      </c>
      <c r="C10" s="23" t="s">
        <v>298</v>
      </c>
      <c r="D10" s="24" t="s">
        <v>82</v>
      </c>
      <c r="E10" s="25">
        <v>746</v>
      </c>
      <c r="F10" s="25">
        <v>0</v>
      </c>
      <c r="G10" s="25">
        <v>746</v>
      </c>
      <c r="H10" s="23" t="s">
        <v>299</v>
      </c>
    </row>
    <row r="11" spans="1:8" ht="20.100000000000001" customHeight="1" x14ac:dyDescent="0.15">
      <c r="B11" s="22">
        <v>8</v>
      </c>
      <c r="C11" s="23" t="s">
        <v>390</v>
      </c>
      <c r="D11" s="24" t="s">
        <v>82</v>
      </c>
      <c r="E11" s="25">
        <v>780</v>
      </c>
      <c r="F11" s="25">
        <v>0</v>
      </c>
      <c r="G11" s="25">
        <v>780</v>
      </c>
      <c r="H11" s="23" t="s">
        <v>391</v>
      </c>
    </row>
    <row r="12" spans="1:8" ht="20.100000000000001" customHeight="1" x14ac:dyDescent="0.15">
      <c r="B12" s="22">
        <v>9</v>
      </c>
      <c r="C12" s="23" t="s">
        <v>423</v>
      </c>
      <c r="D12" s="24" t="s">
        <v>82</v>
      </c>
      <c r="E12" s="25">
        <v>647</v>
      </c>
      <c r="F12" s="25">
        <v>10</v>
      </c>
      <c r="G12" s="25">
        <v>657</v>
      </c>
      <c r="H12" s="23" t="s">
        <v>424</v>
      </c>
    </row>
    <row r="13" spans="1:8" ht="20.100000000000001" customHeight="1" x14ac:dyDescent="0.15">
      <c r="B13" s="22">
        <v>10</v>
      </c>
      <c r="C13" s="23" t="s">
        <v>437</v>
      </c>
      <c r="D13" s="24" t="s">
        <v>82</v>
      </c>
      <c r="E13" s="25">
        <v>659</v>
      </c>
      <c r="F13" s="25">
        <v>5</v>
      </c>
      <c r="G13" s="25">
        <v>664</v>
      </c>
      <c r="H13" s="23" t="s">
        <v>438</v>
      </c>
    </row>
    <row r="14" spans="1:8" ht="20.100000000000001" customHeight="1" x14ac:dyDescent="0.15">
      <c r="B14" s="22">
        <v>11</v>
      </c>
      <c r="C14" s="23" t="s">
        <v>330</v>
      </c>
      <c r="D14" s="24" t="s">
        <v>82</v>
      </c>
      <c r="E14" s="25">
        <v>724</v>
      </c>
      <c r="F14" s="25">
        <v>10</v>
      </c>
      <c r="G14" s="25">
        <v>734</v>
      </c>
      <c r="H14" s="23" t="s">
        <v>331</v>
      </c>
    </row>
    <row r="15" spans="1:8" ht="20.100000000000001" customHeight="1" x14ac:dyDescent="0.15">
      <c r="B15" s="22">
        <v>12</v>
      </c>
      <c r="C15" s="23" t="s">
        <v>358</v>
      </c>
      <c r="D15" s="24" t="s">
        <v>82</v>
      </c>
      <c r="E15" s="25">
        <v>664</v>
      </c>
      <c r="F15" s="25">
        <v>5</v>
      </c>
      <c r="G15" s="25">
        <v>669</v>
      </c>
      <c r="H15" s="23" t="s">
        <v>359</v>
      </c>
    </row>
    <row r="16" spans="1:8" ht="20.100000000000001" customHeight="1" x14ac:dyDescent="0.15">
      <c r="B16" s="22">
        <v>13</v>
      </c>
      <c r="C16" s="23" t="s">
        <v>366</v>
      </c>
      <c r="D16" s="24" t="s">
        <v>82</v>
      </c>
      <c r="E16" s="25">
        <v>645</v>
      </c>
      <c r="F16" s="25">
        <v>5</v>
      </c>
      <c r="G16" s="25">
        <v>650</v>
      </c>
      <c r="H16" s="23" t="s">
        <v>367</v>
      </c>
    </row>
    <row r="17" spans="2:8" ht="20.100000000000001" customHeight="1" x14ac:dyDescent="0.15">
      <c r="B17" s="22">
        <v>14</v>
      </c>
      <c r="C17" s="23" t="s">
        <v>421</v>
      </c>
      <c r="D17" s="24" t="s">
        <v>82</v>
      </c>
      <c r="E17" s="25">
        <v>686</v>
      </c>
      <c r="F17" s="25">
        <v>10</v>
      </c>
      <c r="G17" s="25">
        <v>696</v>
      </c>
      <c r="H17" s="23" t="s">
        <v>422</v>
      </c>
    </row>
    <row r="18" spans="2:8" ht="20.100000000000001" customHeight="1" x14ac:dyDescent="0.15">
      <c r="B18" s="22">
        <v>15</v>
      </c>
      <c r="C18" s="23" t="s">
        <v>415</v>
      </c>
      <c r="D18" s="24" t="s">
        <v>82</v>
      </c>
      <c r="E18" s="25">
        <v>731</v>
      </c>
      <c r="F18" s="25">
        <v>15</v>
      </c>
      <c r="G18" s="25">
        <v>746</v>
      </c>
      <c r="H18" s="23" t="s">
        <v>416</v>
      </c>
    </row>
    <row r="19" spans="2:8" ht="20.100000000000001" customHeight="1" x14ac:dyDescent="0.15">
      <c r="B19" s="22">
        <v>16</v>
      </c>
      <c r="C19" s="23" t="s">
        <v>392</v>
      </c>
      <c r="D19" s="24" t="s">
        <v>82</v>
      </c>
      <c r="E19" s="25">
        <v>600</v>
      </c>
      <c r="F19" s="25">
        <v>5</v>
      </c>
      <c r="G19" s="25">
        <v>605</v>
      </c>
      <c r="H19" s="23" t="s">
        <v>393</v>
      </c>
    </row>
    <row r="20" spans="2:8" ht="20.100000000000001" customHeight="1" x14ac:dyDescent="0.15">
      <c r="B20" s="22">
        <v>17</v>
      </c>
      <c r="C20" s="23" t="s">
        <v>187</v>
      </c>
      <c r="D20" s="24" t="s">
        <v>82</v>
      </c>
      <c r="E20" s="25">
        <v>646</v>
      </c>
      <c r="F20" s="25">
        <v>15</v>
      </c>
      <c r="G20" s="25">
        <v>661</v>
      </c>
      <c r="H20" s="23" t="s">
        <v>188</v>
      </c>
    </row>
    <row r="21" spans="2:8" ht="20.100000000000001" customHeight="1" x14ac:dyDescent="0.15">
      <c r="B21" s="22">
        <v>18</v>
      </c>
      <c r="C21" s="23" t="s">
        <v>451</v>
      </c>
      <c r="D21" s="24" t="s">
        <v>82</v>
      </c>
      <c r="E21" s="25">
        <v>609</v>
      </c>
      <c r="F21" s="25">
        <v>0</v>
      </c>
      <c r="G21" s="25">
        <v>609</v>
      </c>
      <c r="H21" s="23" t="s">
        <v>452</v>
      </c>
    </row>
    <row r="22" spans="2:8" ht="20.100000000000001" customHeight="1" x14ac:dyDescent="0.15">
      <c r="B22" s="22">
        <v>19</v>
      </c>
      <c r="C22" s="23" t="s">
        <v>334</v>
      </c>
      <c r="D22" s="24" t="s">
        <v>82</v>
      </c>
      <c r="E22" s="25">
        <v>733</v>
      </c>
      <c r="F22" s="25">
        <v>15</v>
      </c>
      <c r="G22" s="25">
        <v>748</v>
      </c>
      <c r="H22" s="23" t="s">
        <v>335</v>
      </c>
    </row>
    <row r="23" spans="2:8" ht="20.100000000000001" customHeight="1" x14ac:dyDescent="0.15">
      <c r="B23" s="22">
        <v>20</v>
      </c>
      <c r="C23" s="23" t="s">
        <v>119</v>
      </c>
      <c r="D23" s="24" t="s">
        <v>82</v>
      </c>
      <c r="E23" s="25">
        <v>742</v>
      </c>
      <c r="F23" s="25">
        <v>20</v>
      </c>
      <c r="G23" s="25">
        <v>762</v>
      </c>
      <c r="H23" s="23" t="s">
        <v>120</v>
      </c>
    </row>
    <row r="24" spans="2:8" ht="20.100000000000001" customHeight="1" x14ac:dyDescent="0.15">
      <c r="B24" s="22">
        <v>21</v>
      </c>
      <c r="C24" s="23" t="s">
        <v>18</v>
      </c>
      <c r="D24" s="24" t="s">
        <v>82</v>
      </c>
      <c r="E24" s="25">
        <v>747</v>
      </c>
      <c r="F24" s="25">
        <v>50</v>
      </c>
      <c r="G24" s="25">
        <v>797</v>
      </c>
      <c r="H24" s="23" t="s">
        <v>19</v>
      </c>
    </row>
    <row r="25" spans="2:8" ht="20.100000000000001" customHeight="1" x14ac:dyDescent="0.15">
      <c r="B25" s="22">
        <v>22</v>
      </c>
      <c r="C25" s="23" t="s">
        <v>167</v>
      </c>
      <c r="D25" s="24" t="s">
        <v>82</v>
      </c>
      <c r="E25" s="25">
        <v>692</v>
      </c>
      <c r="F25" s="25">
        <v>10</v>
      </c>
      <c r="G25" s="25">
        <v>702</v>
      </c>
      <c r="H25" s="23" t="s">
        <v>168</v>
      </c>
    </row>
    <row r="26" spans="2:8" ht="20.100000000000001" customHeight="1" x14ac:dyDescent="0.15">
      <c r="B26" s="22">
        <v>23</v>
      </c>
      <c r="C26" s="23" t="s">
        <v>326</v>
      </c>
      <c r="D26" s="24" t="s">
        <v>82</v>
      </c>
      <c r="E26" s="25">
        <v>750</v>
      </c>
      <c r="F26" s="25">
        <v>15</v>
      </c>
      <c r="G26" s="25">
        <v>765</v>
      </c>
      <c r="H26" s="23" t="s">
        <v>327</v>
      </c>
    </row>
    <row r="27" spans="2:8" ht="20.100000000000001" customHeight="1" x14ac:dyDescent="0.15">
      <c r="B27" s="27">
        <v>24</v>
      </c>
      <c r="C27" s="28" t="s">
        <v>346</v>
      </c>
      <c r="D27" s="29" t="s">
        <v>82</v>
      </c>
      <c r="E27" s="30">
        <v>687</v>
      </c>
      <c r="F27" s="30">
        <v>20</v>
      </c>
      <c r="G27" s="30">
        <v>707</v>
      </c>
      <c r="H27" s="23" t="s">
        <v>347</v>
      </c>
    </row>
    <row r="28" spans="2:8" ht="20.100000000000001" customHeight="1" x14ac:dyDescent="0.15">
      <c r="B28" s="13"/>
      <c r="C28" s="14"/>
      <c r="D28" s="15"/>
      <c r="E28" s="16"/>
      <c r="F28" s="16"/>
      <c r="G28" s="16"/>
      <c r="H28" s="14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/>
    <row r="51" spans="2:8" ht="20.100000000000001" customHeight="1" x14ac:dyDescent="0.15"/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</sheetData>
  <autoFilter ref="A3:I3">
    <sortState ref="A4:I29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I130"/>
  <sheetViews>
    <sheetView view="pageBreakPreview" zoomScaleNormal="100" zoomScaleSheetLayoutView="100" workbookViewId="0">
      <selection activeCell="J12" sqref="J1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567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A4" s="8"/>
      <c r="B4" s="9"/>
      <c r="C4" s="10"/>
      <c r="D4" s="11"/>
      <c r="E4" s="12"/>
      <c r="F4" s="12"/>
      <c r="G4" s="12"/>
      <c r="H4" s="10"/>
    </row>
    <row r="5" spans="1:8" ht="20.100000000000001" customHeight="1" x14ac:dyDescent="0.15">
      <c r="B5" s="9"/>
      <c r="C5" s="10"/>
      <c r="D5" s="11"/>
      <c r="E5" s="12"/>
      <c r="F5" s="12"/>
      <c r="G5" s="12"/>
      <c r="H5" s="10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I130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562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253</v>
      </c>
      <c r="D4" s="19" t="s">
        <v>82</v>
      </c>
      <c r="E4" s="20">
        <v>473</v>
      </c>
      <c r="F4" s="20">
        <v>0</v>
      </c>
      <c r="G4" s="20">
        <v>473</v>
      </c>
      <c r="H4" s="18" t="s">
        <v>254</v>
      </c>
    </row>
    <row r="5" spans="1:8" ht="20.100000000000001" customHeight="1" x14ac:dyDescent="0.15">
      <c r="B5" s="22">
        <v>2</v>
      </c>
      <c r="C5" s="23" t="s">
        <v>229</v>
      </c>
      <c r="D5" s="24" t="s">
        <v>82</v>
      </c>
      <c r="E5" s="25">
        <v>492</v>
      </c>
      <c r="F5" s="25">
        <v>25</v>
      </c>
      <c r="G5" s="25">
        <v>517</v>
      </c>
      <c r="H5" s="23" t="s">
        <v>230</v>
      </c>
    </row>
    <row r="6" spans="1:8" ht="20.100000000000001" customHeight="1" x14ac:dyDescent="0.15">
      <c r="B6" s="22">
        <v>3</v>
      </c>
      <c r="C6" s="23" t="s">
        <v>14</v>
      </c>
      <c r="D6" s="24" t="s">
        <v>8</v>
      </c>
      <c r="E6" s="25">
        <v>815</v>
      </c>
      <c r="F6" s="25">
        <v>35</v>
      </c>
      <c r="G6" s="25">
        <v>850</v>
      </c>
      <c r="H6" s="23" t="s">
        <v>15</v>
      </c>
    </row>
    <row r="7" spans="1:8" ht="20.100000000000001" customHeight="1" x14ac:dyDescent="0.15">
      <c r="B7" s="22">
        <v>4</v>
      </c>
      <c r="C7" s="23" t="s">
        <v>225</v>
      </c>
      <c r="D7" s="24" t="s">
        <v>82</v>
      </c>
      <c r="E7" s="25">
        <v>507</v>
      </c>
      <c r="F7" s="25">
        <v>0</v>
      </c>
      <c r="G7" s="25">
        <v>507</v>
      </c>
      <c r="H7" s="23" t="s">
        <v>226</v>
      </c>
    </row>
    <row r="8" spans="1:8" ht="20.100000000000001" customHeight="1" x14ac:dyDescent="0.15">
      <c r="B8" s="22">
        <v>5</v>
      </c>
      <c r="C8" s="23" t="s">
        <v>217</v>
      </c>
      <c r="D8" s="24" t="s">
        <v>82</v>
      </c>
      <c r="E8" s="25">
        <v>632</v>
      </c>
      <c r="F8" s="25">
        <v>20</v>
      </c>
      <c r="G8" s="25">
        <v>652</v>
      </c>
      <c r="H8" s="23" t="s">
        <v>218</v>
      </c>
    </row>
    <row r="9" spans="1:8" ht="20.100000000000001" customHeight="1" x14ac:dyDescent="0.15">
      <c r="B9" s="22">
        <v>6</v>
      </c>
      <c r="C9" s="23" t="s">
        <v>251</v>
      </c>
      <c r="D9" s="24" t="s">
        <v>8</v>
      </c>
      <c r="E9" s="25">
        <v>465</v>
      </c>
      <c r="F9" s="25">
        <v>5</v>
      </c>
      <c r="G9" s="25">
        <v>470</v>
      </c>
      <c r="H9" s="23" t="s">
        <v>252</v>
      </c>
    </row>
    <row r="10" spans="1:8" ht="20.100000000000001" customHeight="1" x14ac:dyDescent="0.15">
      <c r="B10" s="22">
        <v>7</v>
      </c>
      <c r="C10" s="23" t="s">
        <v>115</v>
      </c>
      <c r="D10" s="24" t="s">
        <v>8</v>
      </c>
      <c r="E10" s="25">
        <v>708</v>
      </c>
      <c r="F10" s="25">
        <v>35</v>
      </c>
      <c r="G10" s="25">
        <v>743</v>
      </c>
      <c r="H10" s="23" t="s">
        <v>116</v>
      </c>
    </row>
    <row r="11" spans="1:8" ht="20.100000000000001" customHeight="1" x14ac:dyDescent="0.15">
      <c r="B11" s="22">
        <v>8</v>
      </c>
      <c r="C11" s="23" t="s">
        <v>83</v>
      </c>
      <c r="D11" s="24" t="s">
        <v>8</v>
      </c>
      <c r="E11" s="25">
        <v>656</v>
      </c>
      <c r="F11" s="25">
        <v>30</v>
      </c>
      <c r="G11" s="25">
        <v>686</v>
      </c>
      <c r="H11" s="23" t="s">
        <v>84</v>
      </c>
    </row>
    <row r="12" spans="1:8" ht="20.100000000000001" customHeight="1" x14ac:dyDescent="0.15">
      <c r="B12" s="22">
        <v>9</v>
      </c>
      <c r="C12" s="23" t="s">
        <v>78</v>
      </c>
      <c r="D12" s="24" t="s">
        <v>8</v>
      </c>
      <c r="E12" s="25">
        <v>762</v>
      </c>
      <c r="F12" s="25">
        <v>35</v>
      </c>
      <c r="G12" s="25">
        <v>797</v>
      </c>
      <c r="H12" s="23" t="s">
        <v>79</v>
      </c>
    </row>
    <row r="13" spans="1:8" ht="20.100000000000001" customHeight="1" x14ac:dyDescent="0.15">
      <c r="B13" s="22">
        <v>10</v>
      </c>
      <c r="C13" s="23" t="s">
        <v>34</v>
      </c>
      <c r="D13" s="24" t="s">
        <v>8</v>
      </c>
      <c r="E13" s="25">
        <v>753</v>
      </c>
      <c r="F13" s="25">
        <v>35</v>
      </c>
      <c r="G13" s="25">
        <v>788</v>
      </c>
      <c r="H13" s="23" t="s">
        <v>35</v>
      </c>
    </row>
    <row r="14" spans="1:8" ht="20.100000000000001" customHeight="1" x14ac:dyDescent="0.15">
      <c r="B14" s="22">
        <v>11</v>
      </c>
      <c r="C14" s="23" t="s">
        <v>43</v>
      </c>
      <c r="D14" s="24" t="s">
        <v>8</v>
      </c>
      <c r="E14" s="25">
        <v>753</v>
      </c>
      <c r="F14" s="25">
        <v>35</v>
      </c>
      <c r="G14" s="25">
        <v>788</v>
      </c>
      <c r="H14" s="23" t="s">
        <v>44</v>
      </c>
    </row>
    <row r="15" spans="1:8" ht="20.100000000000001" customHeight="1" x14ac:dyDescent="0.15">
      <c r="B15" s="22">
        <v>12</v>
      </c>
      <c r="C15" s="23" t="s">
        <v>105</v>
      </c>
      <c r="D15" s="24" t="s">
        <v>8</v>
      </c>
      <c r="E15" s="25">
        <v>652</v>
      </c>
      <c r="F15" s="25">
        <v>30</v>
      </c>
      <c r="G15" s="25">
        <v>682</v>
      </c>
      <c r="H15" s="23" t="s">
        <v>106</v>
      </c>
    </row>
    <row r="16" spans="1:8" ht="20.100000000000001" customHeight="1" x14ac:dyDescent="0.15">
      <c r="B16" s="22">
        <v>13</v>
      </c>
      <c r="C16" s="23" t="s">
        <v>249</v>
      </c>
      <c r="D16" s="24" t="s">
        <v>82</v>
      </c>
      <c r="E16" s="25">
        <v>519</v>
      </c>
      <c r="F16" s="25">
        <v>20</v>
      </c>
      <c r="G16" s="25">
        <v>539</v>
      </c>
      <c r="H16" s="23" t="s">
        <v>250</v>
      </c>
    </row>
    <row r="17" spans="2:8" ht="20.100000000000001" customHeight="1" x14ac:dyDescent="0.15">
      <c r="B17" s="22">
        <v>14</v>
      </c>
      <c r="C17" s="23" t="s">
        <v>175</v>
      </c>
      <c r="D17" s="24" t="s">
        <v>82</v>
      </c>
      <c r="E17" s="25">
        <v>697</v>
      </c>
      <c r="F17" s="25">
        <v>35</v>
      </c>
      <c r="G17" s="25">
        <v>732</v>
      </c>
      <c r="H17" s="23" t="s">
        <v>176</v>
      </c>
    </row>
    <row r="18" spans="2:8" ht="20.100000000000001" customHeight="1" x14ac:dyDescent="0.15">
      <c r="B18" s="22">
        <v>15</v>
      </c>
      <c r="C18" s="23" t="s">
        <v>63</v>
      </c>
      <c r="D18" s="24" t="s">
        <v>8</v>
      </c>
      <c r="E18" s="25">
        <v>753</v>
      </c>
      <c r="F18" s="25">
        <v>35</v>
      </c>
      <c r="G18" s="25">
        <v>788</v>
      </c>
      <c r="H18" s="23" t="s">
        <v>64</v>
      </c>
    </row>
    <row r="19" spans="2:8" ht="20.100000000000001" customHeight="1" x14ac:dyDescent="0.15">
      <c r="B19" s="22">
        <v>16</v>
      </c>
      <c r="C19" s="23" t="s">
        <v>26</v>
      </c>
      <c r="D19" s="24" t="s">
        <v>8</v>
      </c>
      <c r="E19" s="25">
        <v>722</v>
      </c>
      <c r="F19" s="25">
        <v>35</v>
      </c>
      <c r="G19" s="25">
        <v>757</v>
      </c>
      <c r="H19" s="23" t="s">
        <v>27</v>
      </c>
    </row>
    <row r="20" spans="2:8" ht="20.100000000000001" customHeight="1" x14ac:dyDescent="0.15">
      <c r="B20" s="22">
        <v>17</v>
      </c>
      <c r="C20" s="23" t="s">
        <v>16</v>
      </c>
      <c r="D20" s="24" t="s">
        <v>8</v>
      </c>
      <c r="E20" s="25">
        <v>822</v>
      </c>
      <c r="F20" s="25">
        <v>40</v>
      </c>
      <c r="G20" s="25">
        <v>862</v>
      </c>
      <c r="H20" s="23" t="s">
        <v>17</v>
      </c>
    </row>
    <row r="21" spans="2:8" ht="20.100000000000001" customHeight="1" x14ac:dyDescent="0.15">
      <c r="B21" s="22">
        <v>18</v>
      </c>
      <c r="C21" s="23" t="s">
        <v>171</v>
      </c>
      <c r="D21" s="24" t="s">
        <v>8</v>
      </c>
      <c r="E21" s="25">
        <v>913</v>
      </c>
      <c r="F21" s="25">
        <v>25</v>
      </c>
      <c r="G21" s="25">
        <v>938</v>
      </c>
      <c r="H21" s="23" t="s">
        <v>172</v>
      </c>
    </row>
    <row r="22" spans="2:8" ht="20.100000000000001" customHeight="1" x14ac:dyDescent="0.15">
      <c r="B22" s="22">
        <v>19</v>
      </c>
      <c r="C22" s="23" t="s">
        <v>38</v>
      </c>
      <c r="D22" s="24" t="s">
        <v>8</v>
      </c>
      <c r="E22" s="25">
        <v>753</v>
      </c>
      <c r="F22" s="25">
        <v>25</v>
      </c>
      <c r="G22" s="25">
        <v>778</v>
      </c>
      <c r="H22" s="23" t="s">
        <v>39</v>
      </c>
    </row>
    <row r="23" spans="2:8" ht="20.100000000000001" customHeight="1" x14ac:dyDescent="0.15">
      <c r="B23" s="22">
        <v>20</v>
      </c>
      <c r="C23" s="23" t="s">
        <v>30</v>
      </c>
      <c r="D23" s="24" t="s">
        <v>8</v>
      </c>
      <c r="E23" s="25">
        <v>735</v>
      </c>
      <c r="F23" s="25">
        <v>25</v>
      </c>
      <c r="G23" s="25">
        <v>760</v>
      </c>
      <c r="H23" s="23" t="s">
        <v>31</v>
      </c>
    </row>
    <row r="24" spans="2:8" ht="20.100000000000001" customHeight="1" x14ac:dyDescent="0.15">
      <c r="B24" s="22">
        <v>21</v>
      </c>
      <c r="C24" s="23" t="s">
        <v>255</v>
      </c>
      <c r="D24" s="24" t="s">
        <v>82</v>
      </c>
      <c r="E24" s="25">
        <v>519</v>
      </c>
      <c r="F24" s="25">
        <v>5</v>
      </c>
      <c r="G24" s="25">
        <v>524</v>
      </c>
      <c r="H24" s="23" t="s">
        <v>256</v>
      </c>
    </row>
    <row r="25" spans="2:8" ht="20.100000000000001" customHeight="1" x14ac:dyDescent="0.15">
      <c r="B25" s="22">
        <v>22</v>
      </c>
      <c r="C25" s="23" t="s">
        <v>32</v>
      </c>
      <c r="D25" s="24" t="s">
        <v>8</v>
      </c>
      <c r="E25" s="25">
        <v>760</v>
      </c>
      <c r="F25" s="25">
        <v>40</v>
      </c>
      <c r="G25" s="25">
        <v>800</v>
      </c>
      <c r="H25" s="23" t="s">
        <v>33</v>
      </c>
    </row>
    <row r="26" spans="2:8" ht="20.100000000000001" customHeight="1" x14ac:dyDescent="0.15">
      <c r="B26" s="22">
        <v>23</v>
      </c>
      <c r="C26" s="23" t="s">
        <v>259</v>
      </c>
      <c r="D26" s="24" t="s">
        <v>82</v>
      </c>
      <c r="E26" s="25">
        <v>470</v>
      </c>
      <c r="F26" s="25">
        <v>0</v>
      </c>
      <c r="G26" s="25">
        <v>470</v>
      </c>
      <c r="H26" s="23" t="s">
        <v>260</v>
      </c>
    </row>
    <row r="27" spans="2:8" ht="20.100000000000001" customHeight="1" x14ac:dyDescent="0.15">
      <c r="B27" s="22">
        <v>24</v>
      </c>
      <c r="C27" s="23" t="s">
        <v>278</v>
      </c>
      <c r="D27" s="24" t="s">
        <v>8</v>
      </c>
      <c r="E27" s="25">
        <v>576</v>
      </c>
      <c r="F27" s="25">
        <v>0</v>
      </c>
      <c r="G27" s="25">
        <v>576</v>
      </c>
      <c r="H27" s="23" t="s">
        <v>279</v>
      </c>
    </row>
    <row r="28" spans="2:8" ht="20.100000000000001" customHeight="1" x14ac:dyDescent="0.15">
      <c r="B28" s="22">
        <v>25</v>
      </c>
      <c r="C28" s="23" t="s">
        <v>57</v>
      </c>
      <c r="D28" s="24" t="s">
        <v>8</v>
      </c>
      <c r="E28" s="25">
        <v>774</v>
      </c>
      <c r="F28" s="25">
        <v>25</v>
      </c>
      <c r="G28" s="25">
        <v>799</v>
      </c>
      <c r="H28" s="23" t="s">
        <v>58</v>
      </c>
    </row>
    <row r="29" spans="2:8" ht="20.100000000000001" customHeight="1" x14ac:dyDescent="0.15">
      <c r="B29" s="22">
        <v>26</v>
      </c>
      <c r="C29" s="23" t="s">
        <v>269</v>
      </c>
      <c r="D29" s="24" t="s">
        <v>82</v>
      </c>
      <c r="E29" s="25">
        <v>593</v>
      </c>
      <c r="F29" s="25">
        <v>0</v>
      </c>
      <c r="G29" s="25">
        <v>593</v>
      </c>
      <c r="H29" s="23" t="s">
        <v>270</v>
      </c>
    </row>
    <row r="30" spans="2:8" ht="20.100000000000001" customHeight="1" x14ac:dyDescent="0.15">
      <c r="B30" s="22">
        <v>27</v>
      </c>
      <c r="C30" s="23" t="s">
        <v>10</v>
      </c>
      <c r="D30" s="24" t="s">
        <v>8</v>
      </c>
      <c r="E30" s="25">
        <v>800</v>
      </c>
      <c r="F30" s="25">
        <v>50</v>
      </c>
      <c r="G30" s="25">
        <v>850</v>
      </c>
      <c r="H30" s="23" t="s">
        <v>11</v>
      </c>
    </row>
    <row r="31" spans="2:8" ht="20.100000000000001" customHeight="1" x14ac:dyDescent="0.15">
      <c r="B31" s="22">
        <v>28</v>
      </c>
      <c r="C31" s="23" t="s">
        <v>159</v>
      </c>
      <c r="D31" s="24" t="s">
        <v>82</v>
      </c>
      <c r="E31" s="25">
        <v>601</v>
      </c>
      <c r="F31" s="25">
        <v>25</v>
      </c>
      <c r="G31" s="25">
        <v>626</v>
      </c>
      <c r="H31" s="23" t="s">
        <v>160</v>
      </c>
    </row>
    <row r="32" spans="2:8" ht="20.100000000000001" customHeight="1" x14ac:dyDescent="0.15">
      <c r="B32" s="22">
        <v>29</v>
      </c>
      <c r="C32" s="23" t="s">
        <v>61</v>
      </c>
      <c r="D32" s="24" t="s">
        <v>8</v>
      </c>
      <c r="E32" s="25">
        <v>708</v>
      </c>
      <c r="F32" s="25">
        <v>25</v>
      </c>
      <c r="G32" s="25">
        <v>733</v>
      </c>
      <c r="H32" s="23" t="s">
        <v>62</v>
      </c>
    </row>
    <row r="33" spans="1:8" ht="20.100000000000001" customHeight="1" x14ac:dyDescent="0.15">
      <c r="B33" s="22">
        <v>30</v>
      </c>
      <c r="C33" s="23" t="s">
        <v>12</v>
      </c>
      <c r="D33" s="24" t="s">
        <v>8</v>
      </c>
      <c r="E33" s="25">
        <v>848</v>
      </c>
      <c r="F33" s="25">
        <v>35</v>
      </c>
      <c r="G33" s="25">
        <v>883</v>
      </c>
      <c r="H33" s="23" t="s">
        <v>13</v>
      </c>
    </row>
    <row r="34" spans="1:8" ht="20.100000000000001" customHeight="1" x14ac:dyDescent="0.15">
      <c r="B34" s="22">
        <v>31</v>
      </c>
      <c r="C34" s="23" t="s">
        <v>36</v>
      </c>
      <c r="D34" s="24" t="s">
        <v>8</v>
      </c>
      <c r="E34" s="25">
        <v>755</v>
      </c>
      <c r="F34" s="25">
        <v>35</v>
      </c>
      <c r="G34" s="25">
        <v>790</v>
      </c>
      <c r="H34" s="23" t="s">
        <v>37</v>
      </c>
    </row>
    <row r="35" spans="1:8" ht="20.100000000000001" customHeight="1" x14ac:dyDescent="0.15">
      <c r="B35" s="22">
        <v>32</v>
      </c>
      <c r="C35" s="23" t="s">
        <v>55</v>
      </c>
      <c r="D35" s="24" t="s">
        <v>82</v>
      </c>
      <c r="E35" s="25">
        <v>714</v>
      </c>
      <c r="F35" s="25">
        <v>35</v>
      </c>
      <c r="G35" s="25">
        <v>749</v>
      </c>
      <c r="H35" s="23" t="s">
        <v>56</v>
      </c>
    </row>
    <row r="36" spans="1:8" ht="20.100000000000001" customHeight="1" x14ac:dyDescent="0.15">
      <c r="B36" s="22">
        <v>33</v>
      </c>
      <c r="C36" s="23" t="s">
        <v>147</v>
      </c>
      <c r="D36" s="24" t="s">
        <v>8</v>
      </c>
      <c r="E36" s="25">
        <v>773</v>
      </c>
      <c r="F36" s="25">
        <v>5</v>
      </c>
      <c r="G36" s="25">
        <v>778</v>
      </c>
      <c r="H36" s="23" t="s">
        <v>148</v>
      </c>
    </row>
    <row r="37" spans="1:8" ht="20.100000000000001" customHeight="1" x14ac:dyDescent="0.15">
      <c r="A37" s="8"/>
      <c r="B37" s="22">
        <v>34</v>
      </c>
      <c r="C37" s="23" t="s">
        <v>133</v>
      </c>
      <c r="D37" s="24" t="s">
        <v>82</v>
      </c>
      <c r="E37" s="25">
        <v>685</v>
      </c>
      <c r="F37" s="25">
        <v>5</v>
      </c>
      <c r="G37" s="25">
        <v>690</v>
      </c>
      <c r="H37" s="23" t="s">
        <v>134</v>
      </c>
    </row>
    <row r="38" spans="1:8" ht="20.100000000000001" customHeight="1" x14ac:dyDescent="0.15">
      <c r="B38" s="22">
        <v>35</v>
      </c>
      <c r="C38" s="23" t="s">
        <v>59</v>
      </c>
      <c r="D38" s="24" t="s">
        <v>8</v>
      </c>
      <c r="E38" s="25">
        <v>716</v>
      </c>
      <c r="F38" s="25">
        <v>25</v>
      </c>
      <c r="G38" s="25">
        <v>741</v>
      </c>
      <c r="H38" s="23" t="s">
        <v>60</v>
      </c>
    </row>
    <row r="39" spans="1:8" ht="20.100000000000001" customHeight="1" x14ac:dyDescent="0.15">
      <c r="B39" s="22">
        <v>36</v>
      </c>
      <c r="C39" s="23" t="s">
        <v>24</v>
      </c>
      <c r="D39" s="24" t="s">
        <v>8</v>
      </c>
      <c r="E39" s="25">
        <v>928</v>
      </c>
      <c r="F39" s="25">
        <v>25</v>
      </c>
      <c r="G39" s="25">
        <v>953</v>
      </c>
      <c r="H39" s="23" t="s">
        <v>25</v>
      </c>
    </row>
    <row r="40" spans="1:8" ht="20.100000000000001" customHeight="1" x14ac:dyDescent="0.15">
      <c r="B40" s="22">
        <v>37</v>
      </c>
      <c r="C40" s="23" t="s">
        <v>80</v>
      </c>
      <c r="D40" s="24" t="s">
        <v>82</v>
      </c>
      <c r="E40" s="25">
        <v>683</v>
      </c>
      <c r="F40" s="25">
        <v>25</v>
      </c>
      <c r="G40" s="25">
        <v>708</v>
      </c>
      <c r="H40" s="23" t="s">
        <v>81</v>
      </c>
    </row>
    <row r="41" spans="1:8" ht="20.100000000000001" customHeight="1" x14ac:dyDescent="0.15">
      <c r="B41" s="22">
        <v>38</v>
      </c>
      <c r="C41" s="23" t="s">
        <v>18</v>
      </c>
      <c r="D41" s="24" t="s">
        <v>8</v>
      </c>
      <c r="E41" s="25">
        <v>748</v>
      </c>
      <c r="F41" s="25">
        <v>50</v>
      </c>
      <c r="G41" s="25">
        <v>798</v>
      </c>
      <c r="H41" s="23" t="s">
        <v>19</v>
      </c>
    </row>
    <row r="42" spans="1:8" ht="20.100000000000001" customHeight="1" x14ac:dyDescent="0.15">
      <c r="B42" s="22">
        <v>39</v>
      </c>
      <c r="C42" s="23" t="s">
        <v>487</v>
      </c>
      <c r="D42" s="24" t="s">
        <v>82</v>
      </c>
      <c r="E42" s="25">
        <v>636</v>
      </c>
      <c r="F42" s="25">
        <v>0</v>
      </c>
      <c r="G42" s="25">
        <v>636</v>
      </c>
      <c r="H42" s="23" t="s">
        <v>488</v>
      </c>
    </row>
    <row r="43" spans="1:8" ht="20.100000000000001" customHeight="1" x14ac:dyDescent="0.15">
      <c r="B43" s="22">
        <v>40</v>
      </c>
      <c r="C43" s="23" t="s">
        <v>22</v>
      </c>
      <c r="D43" s="24" t="s">
        <v>8</v>
      </c>
      <c r="E43" s="25">
        <v>745</v>
      </c>
      <c r="F43" s="25">
        <v>30</v>
      </c>
      <c r="G43" s="25">
        <v>775</v>
      </c>
      <c r="H43" s="23" t="s">
        <v>23</v>
      </c>
    </row>
    <row r="44" spans="1:8" ht="20.100000000000001" customHeight="1" x14ac:dyDescent="0.15">
      <c r="B44" s="22">
        <v>41</v>
      </c>
      <c r="C44" s="23" t="s">
        <v>69</v>
      </c>
      <c r="D44" s="24" t="s">
        <v>8</v>
      </c>
      <c r="E44" s="25">
        <v>691</v>
      </c>
      <c r="F44" s="25">
        <v>25</v>
      </c>
      <c r="G44" s="25">
        <v>716</v>
      </c>
      <c r="H44" s="23" t="s">
        <v>70</v>
      </c>
    </row>
    <row r="45" spans="1:8" ht="20.100000000000001" customHeight="1" x14ac:dyDescent="0.15">
      <c r="B45" s="22">
        <v>42</v>
      </c>
      <c r="C45" s="23" t="s">
        <v>111</v>
      </c>
      <c r="D45" s="24" t="s">
        <v>82</v>
      </c>
      <c r="E45" s="25">
        <v>689</v>
      </c>
      <c r="F45" s="25">
        <v>25</v>
      </c>
      <c r="G45" s="25">
        <v>714</v>
      </c>
      <c r="H45" s="23" t="s">
        <v>112</v>
      </c>
    </row>
    <row r="46" spans="1:8" ht="20.100000000000001" customHeight="1" x14ac:dyDescent="0.15">
      <c r="B46" s="22">
        <v>43</v>
      </c>
      <c r="C46" s="23" t="s">
        <v>6</v>
      </c>
      <c r="D46" s="24" t="s">
        <v>8</v>
      </c>
      <c r="E46" s="25">
        <v>899</v>
      </c>
      <c r="F46" s="25">
        <v>45</v>
      </c>
      <c r="G46" s="25">
        <v>944</v>
      </c>
      <c r="H46" s="23" t="s">
        <v>7</v>
      </c>
    </row>
    <row r="47" spans="1:8" ht="20.100000000000001" customHeight="1" x14ac:dyDescent="0.15">
      <c r="B47" s="22">
        <v>44</v>
      </c>
      <c r="C47" s="23" t="s">
        <v>113</v>
      </c>
      <c r="D47" s="24" t="s">
        <v>82</v>
      </c>
      <c r="E47" s="25">
        <v>732</v>
      </c>
      <c r="F47" s="25">
        <v>5</v>
      </c>
      <c r="G47" s="25">
        <v>737</v>
      </c>
      <c r="H47" s="23" t="s">
        <v>114</v>
      </c>
    </row>
    <row r="48" spans="1:8" ht="20.100000000000001" customHeight="1" x14ac:dyDescent="0.15">
      <c r="B48" s="22">
        <v>45</v>
      </c>
      <c r="C48" s="23" t="s">
        <v>65</v>
      </c>
      <c r="D48" s="24" t="s">
        <v>8</v>
      </c>
      <c r="E48" s="25">
        <v>809</v>
      </c>
      <c r="F48" s="25">
        <v>25</v>
      </c>
      <c r="G48" s="25">
        <v>834</v>
      </c>
      <c r="H48" s="23" t="s">
        <v>66</v>
      </c>
    </row>
    <row r="49" spans="2:8" ht="20.100000000000001" customHeight="1" x14ac:dyDescent="0.15">
      <c r="B49" s="22">
        <v>46</v>
      </c>
      <c r="C49" s="23" t="s">
        <v>49</v>
      </c>
      <c r="D49" s="24" t="s">
        <v>8</v>
      </c>
      <c r="E49" s="25">
        <v>786</v>
      </c>
      <c r="F49" s="25">
        <v>30</v>
      </c>
      <c r="G49" s="25">
        <v>816</v>
      </c>
      <c r="H49" s="23" t="s">
        <v>50</v>
      </c>
    </row>
    <row r="50" spans="2:8" ht="20.100000000000001" customHeight="1" x14ac:dyDescent="0.15">
      <c r="B50" s="42">
        <v>47</v>
      </c>
      <c r="C50" s="43" t="s">
        <v>67</v>
      </c>
      <c r="D50" s="44" t="s">
        <v>8</v>
      </c>
      <c r="E50" s="45">
        <v>691</v>
      </c>
      <c r="F50" s="45">
        <v>25</v>
      </c>
      <c r="G50" s="45">
        <v>716</v>
      </c>
      <c r="H50" s="43" t="s">
        <v>68</v>
      </c>
    </row>
    <row r="51" spans="2:8" ht="20.100000000000001" customHeight="1" x14ac:dyDescent="0.15">
      <c r="B51" s="27">
        <v>48</v>
      </c>
      <c r="C51" s="28" t="s">
        <v>191</v>
      </c>
      <c r="D51" s="29" t="s">
        <v>82</v>
      </c>
      <c r="E51" s="30">
        <v>581</v>
      </c>
      <c r="F51" s="30">
        <v>20</v>
      </c>
      <c r="G51" s="30">
        <v>601</v>
      </c>
      <c r="H51" s="28" t="s">
        <v>192</v>
      </c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50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129"/>
  <sheetViews>
    <sheetView view="pageBreakPreview" zoomScaleNormal="100" zoomScaleSheetLayoutView="100" workbookViewId="0">
      <selection activeCell="O11" sqref="O11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12.625" style="7" customWidth="1"/>
    <col min="9" max="9" width="30.625" style="4" hidden="1" customWidth="1"/>
    <col min="10" max="10" width="1.5" style="1" customWidth="1"/>
    <col min="11" max="16384" width="9" style="2"/>
  </cols>
  <sheetData>
    <row r="1" spans="1:9" ht="18.75" customHeight="1" x14ac:dyDescent="0.15">
      <c r="A1" s="46" t="s">
        <v>538</v>
      </c>
      <c r="B1" s="46"/>
      <c r="C1" s="46"/>
      <c r="D1" s="46"/>
      <c r="E1" s="46"/>
      <c r="F1" s="46"/>
      <c r="G1" s="46"/>
      <c r="H1" s="46"/>
      <c r="I1" s="32"/>
    </row>
    <row r="3" spans="1:9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40" t="s">
        <v>5</v>
      </c>
      <c r="I3" s="39" t="s">
        <v>2</v>
      </c>
    </row>
    <row r="4" spans="1:9" ht="20.100000000000001" customHeight="1" x14ac:dyDescent="0.15">
      <c r="A4" s="3">
        <f>SUBTOTAL(3,電気工事!B$4:$C4)</f>
        <v>1</v>
      </c>
      <c r="B4" s="17">
        <f>SUBTOTAL(3,電気工事!$C$4:C4)</f>
        <v>1</v>
      </c>
      <c r="C4" s="18" t="s">
        <v>405</v>
      </c>
      <c r="D4" s="19" t="s">
        <v>82</v>
      </c>
      <c r="E4" s="20">
        <v>512</v>
      </c>
      <c r="F4" s="20">
        <v>0</v>
      </c>
      <c r="G4" s="20">
        <v>512</v>
      </c>
      <c r="H4" s="21" t="s">
        <v>101</v>
      </c>
      <c r="I4" s="18" t="s">
        <v>406</v>
      </c>
    </row>
    <row r="5" spans="1:9" ht="20.100000000000001" customHeight="1" x14ac:dyDescent="0.15">
      <c r="A5" s="3">
        <f>SUBTOTAL(3,電気工事!B$4:$C5)</f>
        <v>2</v>
      </c>
      <c r="B5" s="22">
        <f>SUBTOTAL(3,電気工事!$C$4:C5)</f>
        <v>2</v>
      </c>
      <c r="C5" s="23" t="s">
        <v>372</v>
      </c>
      <c r="D5" s="24" t="s">
        <v>82</v>
      </c>
      <c r="E5" s="25">
        <v>712</v>
      </c>
      <c r="F5" s="25">
        <v>0</v>
      </c>
      <c r="G5" s="25">
        <v>712</v>
      </c>
      <c r="H5" s="26" t="s">
        <v>101</v>
      </c>
      <c r="I5" s="23" t="s">
        <v>373</v>
      </c>
    </row>
    <row r="6" spans="1:9" ht="20.100000000000001" customHeight="1" x14ac:dyDescent="0.15">
      <c r="A6" s="3">
        <f>SUBTOTAL(3,電気工事!B$4:$C6)</f>
        <v>3</v>
      </c>
      <c r="B6" s="22">
        <f>SUBTOTAL(3,電気工事!$C$4:C6)</f>
        <v>3</v>
      </c>
      <c r="C6" s="23" t="s">
        <v>380</v>
      </c>
      <c r="D6" s="24" t="s">
        <v>82</v>
      </c>
      <c r="E6" s="25">
        <v>734</v>
      </c>
      <c r="F6" s="25">
        <v>0</v>
      </c>
      <c r="G6" s="25">
        <v>734</v>
      </c>
      <c r="H6" s="26" t="s">
        <v>73</v>
      </c>
      <c r="I6" s="23" t="s">
        <v>381</v>
      </c>
    </row>
    <row r="7" spans="1:9" ht="20.100000000000001" customHeight="1" x14ac:dyDescent="0.15">
      <c r="A7" s="3">
        <f>SUBTOTAL(3,電気工事!B$4:$C7)</f>
        <v>4</v>
      </c>
      <c r="B7" s="22">
        <f>SUBTOTAL(3,電気工事!$C$4:C7)</f>
        <v>4</v>
      </c>
      <c r="C7" s="23" t="s">
        <v>409</v>
      </c>
      <c r="D7" s="24" t="s">
        <v>82</v>
      </c>
      <c r="E7" s="25">
        <v>545</v>
      </c>
      <c r="F7" s="25">
        <v>0</v>
      </c>
      <c r="G7" s="25">
        <v>545</v>
      </c>
      <c r="H7" s="26" t="s">
        <v>101</v>
      </c>
      <c r="I7" s="23" t="s">
        <v>410</v>
      </c>
    </row>
    <row r="8" spans="1:9" ht="20.100000000000001" customHeight="1" x14ac:dyDescent="0.15">
      <c r="A8" s="3">
        <f>SUBTOTAL(3,電気工事!B$4:$C8)</f>
        <v>5</v>
      </c>
      <c r="B8" s="22">
        <f>SUBTOTAL(3,電気工事!$C$4:C8)</f>
        <v>5</v>
      </c>
      <c r="C8" s="23" t="s">
        <v>362</v>
      </c>
      <c r="D8" s="24" t="s">
        <v>82</v>
      </c>
      <c r="E8" s="25">
        <v>829</v>
      </c>
      <c r="F8" s="25">
        <v>5</v>
      </c>
      <c r="G8" s="25">
        <v>834</v>
      </c>
      <c r="H8" s="26" t="s">
        <v>73</v>
      </c>
      <c r="I8" s="23" t="s">
        <v>363</v>
      </c>
    </row>
    <row r="9" spans="1:9" ht="20.100000000000001" customHeight="1" x14ac:dyDescent="0.15">
      <c r="A9" s="3">
        <f>SUBTOTAL(3,電気工事!B$4:$C9)</f>
        <v>6</v>
      </c>
      <c r="B9" s="22">
        <f>SUBTOTAL(3,電気工事!$C$4:C9)</f>
        <v>6</v>
      </c>
      <c r="C9" s="23" t="s">
        <v>328</v>
      </c>
      <c r="D9" s="24" t="s">
        <v>8</v>
      </c>
      <c r="E9" s="25">
        <v>1006</v>
      </c>
      <c r="F9" s="25">
        <v>30</v>
      </c>
      <c r="G9" s="25">
        <v>1036</v>
      </c>
      <c r="H9" s="26" t="s">
        <v>42</v>
      </c>
      <c r="I9" s="23" t="s">
        <v>329</v>
      </c>
    </row>
    <row r="10" spans="1:9" ht="20.100000000000001" customHeight="1" x14ac:dyDescent="0.15">
      <c r="A10" s="3">
        <f>SUBTOTAL(3,電気工事!B$4:$C10)</f>
        <v>7</v>
      </c>
      <c r="B10" s="22">
        <f>SUBTOTAL(3,電気工事!$C$4:C10)</f>
        <v>7</v>
      </c>
      <c r="C10" s="23" t="s">
        <v>397</v>
      </c>
      <c r="D10" s="24" t="s">
        <v>82</v>
      </c>
      <c r="E10" s="25">
        <v>591</v>
      </c>
      <c r="F10" s="25">
        <v>5</v>
      </c>
      <c r="G10" s="25">
        <v>596</v>
      </c>
      <c r="H10" s="26" t="s">
        <v>101</v>
      </c>
      <c r="I10" s="23" t="s">
        <v>398</v>
      </c>
    </row>
    <row r="11" spans="1:9" ht="20.100000000000001" customHeight="1" x14ac:dyDescent="0.15">
      <c r="A11" s="3">
        <f>SUBTOTAL(3,電気工事!B$4:$C11)</f>
        <v>8</v>
      </c>
      <c r="B11" s="22">
        <f>SUBTOTAL(3,電気工事!$C$4:C11)</f>
        <v>8</v>
      </c>
      <c r="C11" s="23" t="s">
        <v>350</v>
      </c>
      <c r="D11" s="24" t="s">
        <v>8</v>
      </c>
      <c r="E11" s="25">
        <v>856</v>
      </c>
      <c r="F11" s="25">
        <v>25</v>
      </c>
      <c r="G11" s="25">
        <v>881</v>
      </c>
      <c r="H11" s="26" t="s">
        <v>73</v>
      </c>
      <c r="I11" s="23" t="s">
        <v>351</v>
      </c>
    </row>
    <row r="12" spans="1:9" ht="20.100000000000001" customHeight="1" x14ac:dyDescent="0.15">
      <c r="A12" s="3">
        <f>SUBTOTAL(3,電気工事!B$4:$C12)</f>
        <v>9</v>
      </c>
      <c r="B12" s="22">
        <f>SUBTOTAL(3,電気工事!$C$4:C12)</f>
        <v>9</v>
      </c>
      <c r="C12" s="23" t="s">
        <v>324</v>
      </c>
      <c r="D12" s="24" t="s">
        <v>8</v>
      </c>
      <c r="E12" s="25">
        <v>1024</v>
      </c>
      <c r="F12" s="25">
        <v>25</v>
      </c>
      <c r="G12" s="25">
        <v>1049</v>
      </c>
      <c r="H12" s="26" t="s">
        <v>42</v>
      </c>
      <c r="I12" s="23" t="s">
        <v>325</v>
      </c>
    </row>
    <row r="13" spans="1:9" ht="20.100000000000001" customHeight="1" x14ac:dyDescent="0.15">
      <c r="A13" s="3">
        <f>SUBTOTAL(3,電気工事!B$4:$C13)</f>
        <v>10</v>
      </c>
      <c r="B13" s="22">
        <f>SUBTOTAL(3,電気工事!$C$4:C13)</f>
        <v>10</v>
      </c>
      <c r="C13" s="23" t="s">
        <v>340</v>
      </c>
      <c r="D13" s="24" t="s">
        <v>8</v>
      </c>
      <c r="E13" s="25">
        <v>957</v>
      </c>
      <c r="F13" s="25">
        <v>15</v>
      </c>
      <c r="G13" s="25">
        <v>972</v>
      </c>
      <c r="H13" s="26" t="s">
        <v>42</v>
      </c>
      <c r="I13" s="23" t="s">
        <v>341</v>
      </c>
    </row>
    <row r="14" spans="1:9" ht="20.100000000000001" customHeight="1" x14ac:dyDescent="0.15">
      <c r="A14" s="8">
        <f>SUBTOTAL(3,電気工事!B$4:$C14)</f>
        <v>11</v>
      </c>
      <c r="B14" s="22">
        <f>SUBTOTAL(3,電気工事!$C$4:C14)</f>
        <v>11</v>
      </c>
      <c r="C14" s="23" t="s">
        <v>320</v>
      </c>
      <c r="D14" s="24" t="s">
        <v>8</v>
      </c>
      <c r="E14" s="25">
        <v>1065</v>
      </c>
      <c r="F14" s="25">
        <v>35</v>
      </c>
      <c r="G14" s="25">
        <v>1100</v>
      </c>
      <c r="H14" s="26" t="s">
        <v>42</v>
      </c>
      <c r="I14" s="23" t="s">
        <v>321</v>
      </c>
    </row>
    <row r="15" spans="1:9" ht="20.100000000000001" customHeight="1" x14ac:dyDescent="0.15">
      <c r="A15" s="3">
        <f>SUBTOTAL(3,電気工事!B$4:$C15)</f>
        <v>12</v>
      </c>
      <c r="B15" s="22">
        <f>SUBTOTAL(3,電気工事!$C$4:C15)</f>
        <v>12</v>
      </c>
      <c r="C15" s="23" t="s">
        <v>388</v>
      </c>
      <c r="D15" s="24" t="s">
        <v>82</v>
      </c>
      <c r="E15" s="25">
        <v>636</v>
      </c>
      <c r="F15" s="25">
        <v>5</v>
      </c>
      <c r="G15" s="25">
        <v>641</v>
      </c>
      <c r="H15" s="26" t="s">
        <v>101</v>
      </c>
      <c r="I15" s="23" t="s">
        <v>389</v>
      </c>
    </row>
    <row r="16" spans="1:9" ht="20.100000000000001" customHeight="1" x14ac:dyDescent="0.15">
      <c r="A16" s="3">
        <f>SUBTOTAL(3,電気工事!B$4:$C16)</f>
        <v>13</v>
      </c>
      <c r="B16" s="22">
        <f>SUBTOTAL(3,電気工事!$C$4:C16)</f>
        <v>13</v>
      </c>
      <c r="C16" s="23" t="s">
        <v>386</v>
      </c>
      <c r="D16" s="24" t="s">
        <v>82</v>
      </c>
      <c r="E16" s="25">
        <v>670</v>
      </c>
      <c r="F16" s="25">
        <v>0</v>
      </c>
      <c r="G16" s="25">
        <v>670</v>
      </c>
      <c r="H16" s="26" t="s">
        <v>101</v>
      </c>
      <c r="I16" s="23" t="s">
        <v>387</v>
      </c>
    </row>
    <row r="17" spans="1:9" ht="20.100000000000001" customHeight="1" x14ac:dyDescent="0.15">
      <c r="A17" s="3">
        <f>SUBTOTAL(3,電気工事!B$4:$C17)</f>
        <v>14</v>
      </c>
      <c r="B17" s="22">
        <f>SUBTOTAL(3,電気工事!$C$4:C17)</f>
        <v>14</v>
      </c>
      <c r="C17" s="23" t="s">
        <v>342</v>
      </c>
      <c r="D17" s="24" t="s">
        <v>8</v>
      </c>
      <c r="E17" s="25">
        <v>939</v>
      </c>
      <c r="F17" s="25">
        <v>25</v>
      </c>
      <c r="G17" s="25">
        <v>964</v>
      </c>
      <c r="H17" s="26" t="s">
        <v>42</v>
      </c>
      <c r="I17" s="23" t="s">
        <v>343</v>
      </c>
    </row>
    <row r="18" spans="1:9" ht="20.100000000000001" customHeight="1" x14ac:dyDescent="0.15">
      <c r="A18" s="3">
        <f>SUBTOTAL(3,電気工事!B$4:$C18)</f>
        <v>15</v>
      </c>
      <c r="B18" s="22">
        <f>SUBTOTAL(3,電気工事!$C$4:C18)</f>
        <v>15</v>
      </c>
      <c r="C18" s="23" t="s">
        <v>368</v>
      </c>
      <c r="D18" s="24" t="s">
        <v>82</v>
      </c>
      <c r="E18" s="25">
        <v>759</v>
      </c>
      <c r="F18" s="25">
        <v>5</v>
      </c>
      <c r="G18" s="25">
        <v>764</v>
      </c>
      <c r="H18" s="26" t="s">
        <v>73</v>
      </c>
      <c r="I18" s="23" t="s">
        <v>369</v>
      </c>
    </row>
    <row r="19" spans="1:9" ht="20.100000000000001" customHeight="1" x14ac:dyDescent="0.15">
      <c r="A19" s="3">
        <f>SUBTOTAL(3,電気工事!B$4:$C19)</f>
        <v>16</v>
      </c>
      <c r="B19" s="22">
        <f>SUBTOTAL(3,電気工事!$C$4:C19)</f>
        <v>16</v>
      </c>
      <c r="C19" s="23" t="s">
        <v>539</v>
      </c>
      <c r="D19" s="24" t="s">
        <v>82</v>
      </c>
      <c r="E19" s="25">
        <v>578</v>
      </c>
      <c r="F19" s="25">
        <v>0</v>
      </c>
      <c r="G19" s="25">
        <v>578</v>
      </c>
      <c r="H19" s="26" t="s">
        <v>101</v>
      </c>
      <c r="I19" s="23" t="s">
        <v>396</v>
      </c>
    </row>
    <row r="20" spans="1:9" ht="20.100000000000001" customHeight="1" x14ac:dyDescent="0.15">
      <c r="A20" s="3">
        <f>SUBTOTAL(3,電気工事!B$4:$C20)</f>
        <v>17</v>
      </c>
      <c r="B20" s="22">
        <f>SUBTOTAL(3,電気工事!$C$4:C20)</f>
        <v>17</v>
      </c>
      <c r="C20" s="23" t="s">
        <v>399</v>
      </c>
      <c r="D20" s="24" t="s">
        <v>82</v>
      </c>
      <c r="E20" s="25">
        <v>570</v>
      </c>
      <c r="F20" s="25">
        <v>0</v>
      </c>
      <c r="G20" s="25">
        <v>570</v>
      </c>
      <c r="H20" s="26" t="s">
        <v>101</v>
      </c>
      <c r="I20" s="23" t="s">
        <v>400</v>
      </c>
    </row>
    <row r="21" spans="1:9" ht="20.100000000000001" customHeight="1" x14ac:dyDescent="0.15">
      <c r="A21" s="3">
        <f>SUBTOTAL(3,電気工事!B$4:$C21)</f>
        <v>18</v>
      </c>
      <c r="B21" s="22">
        <f>SUBTOTAL(3,電気工事!$C$4:C21)</f>
        <v>18</v>
      </c>
      <c r="C21" s="23" t="s">
        <v>322</v>
      </c>
      <c r="D21" s="24" t="s">
        <v>8</v>
      </c>
      <c r="E21" s="25">
        <v>1033</v>
      </c>
      <c r="F21" s="25">
        <v>30</v>
      </c>
      <c r="G21" s="25">
        <v>1063</v>
      </c>
      <c r="H21" s="26" t="s">
        <v>42</v>
      </c>
      <c r="I21" s="23" t="s">
        <v>323</v>
      </c>
    </row>
    <row r="22" spans="1:9" ht="20.100000000000001" customHeight="1" x14ac:dyDescent="0.15">
      <c r="A22" s="3">
        <f>SUBTOTAL(3,電気工事!B$4:$C22)</f>
        <v>19</v>
      </c>
      <c r="B22" s="22">
        <f>SUBTOTAL(3,電気工事!$C$4:C22)</f>
        <v>19</v>
      </c>
      <c r="C22" s="23" t="s">
        <v>378</v>
      </c>
      <c r="D22" s="24" t="s">
        <v>82</v>
      </c>
      <c r="E22" s="25">
        <v>727</v>
      </c>
      <c r="F22" s="25">
        <v>15</v>
      </c>
      <c r="G22" s="25">
        <v>742</v>
      </c>
      <c r="H22" s="26" t="s">
        <v>73</v>
      </c>
      <c r="I22" s="23" t="s">
        <v>379</v>
      </c>
    </row>
    <row r="23" spans="1:9" ht="20.100000000000001" customHeight="1" x14ac:dyDescent="0.15">
      <c r="A23" s="3">
        <f>SUBTOTAL(3,電気工事!B$4:$C23)</f>
        <v>20</v>
      </c>
      <c r="B23" s="22">
        <f>SUBTOTAL(3,電気工事!$C$4:C23)</f>
        <v>20</v>
      </c>
      <c r="C23" s="23" t="s">
        <v>376</v>
      </c>
      <c r="D23" s="24" t="s">
        <v>82</v>
      </c>
      <c r="E23" s="25">
        <v>762</v>
      </c>
      <c r="F23" s="25">
        <v>15</v>
      </c>
      <c r="G23" s="25">
        <v>777</v>
      </c>
      <c r="H23" s="26" t="s">
        <v>73</v>
      </c>
      <c r="I23" s="23" t="s">
        <v>377</v>
      </c>
    </row>
    <row r="24" spans="1:9" ht="20.100000000000001" customHeight="1" x14ac:dyDescent="0.15">
      <c r="A24" s="3">
        <f>SUBTOTAL(3,電気工事!B$4:$C24)</f>
        <v>21</v>
      </c>
      <c r="B24" s="22">
        <f>SUBTOTAL(3,電気工事!$C$4:C24)</f>
        <v>21</v>
      </c>
      <c r="C24" s="23" t="s">
        <v>374</v>
      </c>
      <c r="D24" s="24" t="s">
        <v>8</v>
      </c>
      <c r="E24" s="25">
        <v>712</v>
      </c>
      <c r="F24" s="25">
        <v>5</v>
      </c>
      <c r="G24" s="25">
        <v>717</v>
      </c>
      <c r="H24" s="26" t="s">
        <v>101</v>
      </c>
      <c r="I24" s="23" t="s">
        <v>375</v>
      </c>
    </row>
    <row r="25" spans="1:9" ht="20.100000000000001" customHeight="1" x14ac:dyDescent="0.15">
      <c r="A25" s="3">
        <f>SUBTOTAL(3,電気工事!B$4:$C25)</f>
        <v>22</v>
      </c>
      <c r="B25" s="22">
        <f>SUBTOTAL(3,電気工事!$C$4:C25)</f>
        <v>22</v>
      </c>
      <c r="C25" s="23" t="s">
        <v>390</v>
      </c>
      <c r="D25" s="24" t="s">
        <v>82</v>
      </c>
      <c r="E25" s="25">
        <v>643</v>
      </c>
      <c r="F25" s="25">
        <v>0</v>
      </c>
      <c r="G25" s="25">
        <v>643</v>
      </c>
      <c r="H25" s="26" t="s">
        <v>101</v>
      </c>
      <c r="I25" s="23" t="s">
        <v>391</v>
      </c>
    </row>
    <row r="26" spans="1:9" ht="20.100000000000001" customHeight="1" x14ac:dyDescent="0.15">
      <c r="A26" s="3">
        <f>SUBTOTAL(3,電気工事!B$4:$C26)</f>
        <v>23</v>
      </c>
      <c r="B26" s="22">
        <f>SUBTOTAL(3,電気工事!$C$4:C26)</f>
        <v>23</v>
      </c>
      <c r="C26" s="23" t="s">
        <v>364</v>
      </c>
      <c r="D26" s="24" t="s">
        <v>82</v>
      </c>
      <c r="E26" s="25">
        <v>810</v>
      </c>
      <c r="F26" s="25">
        <v>15</v>
      </c>
      <c r="G26" s="25">
        <v>825</v>
      </c>
      <c r="H26" s="26" t="s">
        <v>73</v>
      </c>
      <c r="I26" s="23" t="s">
        <v>365</v>
      </c>
    </row>
    <row r="27" spans="1:9" ht="20.100000000000001" customHeight="1" x14ac:dyDescent="0.15">
      <c r="A27" s="3">
        <f>SUBTOTAL(3,電気工事!B$4:$C27)</f>
        <v>24</v>
      </c>
      <c r="B27" s="22">
        <f>SUBTOTAL(3,電気工事!$C$4:C27)</f>
        <v>24</v>
      </c>
      <c r="C27" s="23" t="s">
        <v>330</v>
      </c>
      <c r="D27" s="24" t="s">
        <v>8</v>
      </c>
      <c r="E27" s="25">
        <v>964</v>
      </c>
      <c r="F27" s="25">
        <v>25</v>
      </c>
      <c r="G27" s="25">
        <v>989</v>
      </c>
      <c r="H27" s="26" t="s">
        <v>42</v>
      </c>
      <c r="I27" s="23" t="s">
        <v>331</v>
      </c>
    </row>
    <row r="28" spans="1:9" ht="20.100000000000001" customHeight="1" x14ac:dyDescent="0.15">
      <c r="A28" s="3">
        <f>SUBTOTAL(3,電気工事!B$4:$C28)</f>
        <v>25</v>
      </c>
      <c r="B28" s="22">
        <f>SUBTOTAL(3,電気工事!$C$4:C28)</f>
        <v>25</v>
      </c>
      <c r="C28" s="23" t="s">
        <v>354</v>
      </c>
      <c r="D28" s="24" t="s">
        <v>8</v>
      </c>
      <c r="E28" s="25">
        <v>876</v>
      </c>
      <c r="F28" s="25">
        <v>5</v>
      </c>
      <c r="G28" s="25">
        <v>881</v>
      </c>
      <c r="H28" s="26" t="s">
        <v>73</v>
      </c>
      <c r="I28" s="23" t="s">
        <v>355</v>
      </c>
    </row>
    <row r="29" spans="1:9" ht="20.100000000000001" customHeight="1" x14ac:dyDescent="0.15">
      <c r="A29" s="3">
        <f>SUBTOTAL(3,電気工事!B$4:$C29)</f>
        <v>26</v>
      </c>
      <c r="B29" s="22">
        <f>SUBTOTAL(3,電気工事!$C$4:C29)</f>
        <v>26</v>
      </c>
      <c r="C29" s="23" t="s">
        <v>121</v>
      </c>
      <c r="D29" s="24" t="s">
        <v>82</v>
      </c>
      <c r="E29" s="25">
        <v>674</v>
      </c>
      <c r="F29" s="25">
        <v>0</v>
      </c>
      <c r="G29" s="25">
        <v>674</v>
      </c>
      <c r="H29" s="26" t="s">
        <v>101</v>
      </c>
      <c r="I29" s="23" t="s">
        <v>122</v>
      </c>
    </row>
    <row r="30" spans="1:9" ht="20.100000000000001" customHeight="1" x14ac:dyDescent="0.15">
      <c r="A30" s="3">
        <f>SUBTOTAL(3,電気工事!B$4:$C30)</f>
        <v>27</v>
      </c>
      <c r="B30" s="22">
        <f>SUBTOTAL(3,電気工事!$C$4:C30)</f>
        <v>27</v>
      </c>
      <c r="C30" s="23" t="s">
        <v>219</v>
      </c>
      <c r="D30" s="24" t="s">
        <v>82</v>
      </c>
      <c r="E30" s="25">
        <v>637</v>
      </c>
      <c r="F30" s="25">
        <v>0</v>
      </c>
      <c r="G30" s="25">
        <v>637</v>
      </c>
      <c r="H30" s="26" t="s">
        <v>101</v>
      </c>
      <c r="I30" s="23" t="s">
        <v>220</v>
      </c>
    </row>
    <row r="31" spans="1:9" ht="20.100000000000001" customHeight="1" x14ac:dyDescent="0.15">
      <c r="A31" s="3">
        <f>SUBTOTAL(3,電気工事!B$4:$C31)</f>
        <v>28</v>
      </c>
      <c r="B31" s="22">
        <f>SUBTOTAL(3,電気工事!$C$4:C31)</f>
        <v>28</v>
      </c>
      <c r="C31" s="23" t="s">
        <v>356</v>
      </c>
      <c r="D31" s="24" t="s">
        <v>8</v>
      </c>
      <c r="E31" s="25">
        <v>842</v>
      </c>
      <c r="F31" s="25">
        <v>10</v>
      </c>
      <c r="G31" s="25">
        <v>852</v>
      </c>
      <c r="H31" s="26" t="s">
        <v>73</v>
      </c>
      <c r="I31" s="23" t="s">
        <v>357</v>
      </c>
    </row>
    <row r="32" spans="1:9" ht="20.100000000000001" customHeight="1" x14ac:dyDescent="0.15">
      <c r="A32" s="3">
        <f>SUBTOTAL(3,電気工事!B$4:$C32)</f>
        <v>29</v>
      </c>
      <c r="B32" s="22">
        <f>SUBTOTAL(3,電気工事!$C$4:C32)</f>
        <v>29</v>
      </c>
      <c r="C32" s="23" t="s">
        <v>401</v>
      </c>
      <c r="D32" s="24" t="s">
        <v>82</v>
      </c>
      <c r="E32" s="25">
        <v>504</v>
      </c>
      <c r="F32" s="25">
        <v>5</v>
      </c>
      <c r="G32" s="25">
        <v>509</v>
      </c>
      <c r="H32" s="26" t="s">
        <v>101</v>
      </c>
      <c r="I32" s="23" t="s">
        <v>402</v>
      </c>
    </row>
    <row r="33" spans="1:9" ht="20.100000000000001" customHeight="1" x14ac:dyDescent="0.15">
      <c r="A33" s="3">
        <f>SUBTOTAL(3,電気工事!B$4:$C33)</f>
        <v>30</v>
      </c>
      <c r="B33" s="22">
        <f>SUBTOTAL(3,電気工事!$C$4:C33)</f>
        <v>30</v>
      </c>
      <c r="C33" s="23" t="s">
        <v>332</v>
      </c>
      <c r="D33" s="24" t="s">
        <v>8</v>
      </c>
      <c r="E33" s="25">
        <v>968</v>
      </c>
      <c r="F33" s="25">
        <v>15</v>
      </c>
      <c r="G33" s="25">
        <v>983</v>
      </c>
      <c r="H33" s="26" t="s">
        <v>42</v>
      </c>
      <c r="I33" s="23" t="s">
        <v>333</v>
      </c>
    </row>
    <row r="34" spans="1:9" ht="20.100000000000001" customHeight="1" x14ac:dyDescent="0.15">
      <c r="A34" s="3">
        <f>SUBTOTAL(3,電気工事!B$4:$C34)</f>
        <v>31</v>
      </c>
      <c r="B34" s="22">
        <f>SUBTOTAL(3,電気工事!$C$4:C34)</f>
        <v>31</v>
      </c>
      <c r="C34" s="23" t="s">
        <v>358</v>
      </c>
      <c r="D34" s="24" t="s">
        <v>8</v>
      </c>
      <c r="E34" s="25">
        <v>807</v>
      </c>
      <c r="F34" s="25">
        <v>5</v>
      </c>
      <c r="G34" s="25">
        <v>812</v>
      </c>
      <c r="H34" s="26" t="s">
        <v>73</v>
      </c>
      <c r="I34" s="23" t="s">
        <v>359</v>
      </c>
    </row>
    <row r="35" spans="1:9" ht="20.100000000000001" customHeight="1" x14ac:dyDescent="0.15">
      <c r="A35" s="3">
        <f>SUBTOTAL(3,電気工事!B$4:$C35)</f>
        <v>32</v>
      </c>
      <c r="B35" s="22">
        <f>SUBTOTAL(3,電気工事!$C$4:C35)</f>
        <v>32</v>
      </c>
      <c r="C35" s="23" t="s">
        <v>366</v>
      </c>
      <c r="D35" s="24" t="s">
        <v>8</v>
      </c>
      <c r="E35" s="25">
        <v>771</v>
      </c>
      <c r="F35" s="25">
        <v>5</v>
      </c>
      <c r="G35" s="25">
        <v>776</v>
      </c>
      <c r="H35" s="26" t="s">
        <v>73</v>
      </c>
      <c r="I35" s="23" t="s">
        <v>367</v>
      </c>
    </row>
    <row r="36" spans="1:9" ht="20.100000000000001" customHeight="1" x14ac:dyDescent="0.15">
      <c r="A36" s="3">
        <f>SUBTOTAL(3,電気工事!B$4:$C36)</f>
        <v>33</v>
      </c>
      <c r="B36" s="22">
        <f>SUBTOTAL(3,電気工事!$C$4:C36)</f>
        <v>33</v>
      </c>
      <c r="C36" s="23" t="s">
        <v>382</v>
      </c>
      <c r="D36" s="24" t="s">
        <v>82</v>
      </c>
      <c r="E36" s="25">
        <v>699</v>
      </c>
      <c r="F36" s="25">
        <v>10</v>
      </c>
      <c r="G36" s="25">
        <v>709</v>
      </c>
      <c r="H36" s="26" t="s">
        <v>101</v>
      </c>
      <c r="I36" s="23" t="s">
        <v>383</v>
      </c>
    </row>
    <row r="37" spans="1:9" ht="20.100000000000001" customHeight="1" x14ac:dyDescent="0.15">
      <c r="A37" s="3">
        <f>SUBTOTAL(3,電気工事!B$4:$C37)</f>
        <v>34</v>
      </c>
      <c r="B37" s="22">
        <f>SUBTOTAL(3,電気工事!$C$4:C37)</f>
        <v>34</v>
      </c>
      <c r="C37" s="23" t="s">
        <v>370</v>
      </c>
      <c r="D37" s="24" t="s">
        <v>82</v>
      </c>
      <c r="E37" s="25">
        <v>759</v>
      </c>
      <c r="F37" s="25">
        <v>15</v>
      </c>
      <c r="G37" s="25">
        <v>774</v>
      </c>
      <c r="H37" s="26" t="s">
        <v>73</v>
      </c>
      <c r="I37" s="23" t="s">
        <v>371</v>
      </c>
    </row>
    <row r="38" spans="1:9" ht="20.100000000000001" customHeight="1" x14ac:dyDescent="0.15">
      <c r="A38" s="3">
        <f>SUBTOTAL(3,電気工事!B$4:$C38)</f>
        <v>35</v>
      </c>
      <c r="B38" s="22">
        <f>SUBTOTAL(3,電気工事!$C$4:C38)</f>
        <v>35</v>
      </c>
      <c r="C38" s="23" t="s">
        <v>336</v>
      </c>
      <c r="D38" s="24" t="s">
        <v>8</v>
      </c>
      <c r="E38" s="25">
        <v>949</v>
      </c>
      <c r="F38" s="25">
        <v>20</v>
      </c>
      <c r="G38" s="25">
        <v>969</v>
      </c>
      <c r="H38" s="26" t="s">
        <v>42</v>
      </c>
      <c r="I38" s="23" t="s">
        <v>337</v>
      </c>
    </row>
    <row r="39" spans="1:9" ht="20.100000000000001" customHeight="1" x14ac:dyDescent="0.15">
      <c r="A39" s="3">
        <f>SUBTOTAL(3,電気工事!B$4:$C39)</f>
        <v>36</v>
      </c>
      <c r="B39" s="22">
        <f>SUBTOTAL(3,電気工事!$C$4:C39)</f>
        <v>36</v>
      </c>
      <c r="C39" s="23" t="s">
        <v>392</v>
      </c>
      <c r="D39" s="24" t="s">
        <v>82</v>
      </c>
      <c r="E39" s="25">
        <v>660</v>
      </c>
      <c r="F39" s="25">
        <v>5</v>
      </c>
      <c r="G39" s="25">
        <v>665</v>
      </c>
      <c r="H39" s="26" t="s">
        <v>101</v>
      </c>
      <c r="I39" s="23" t="s">
        <v>393</v>
      </c>
    </row>
    <row r="40" spans="1:9" ht="20.100000000000001" customHeight="1" x14ac:dyDescent="0.15">
      <c r="A40" s="3">
        <f>SUBTOTAL(3,電気工事!B$4:$C40)</f>
        <v>37</v>
      </c>
      <c r="B40" s="22">
        <f>SUBTOTAL(3,電気工事!$C$4:C40)</f>
        <v>37</v>
      </c>
      <c r="C40" s="23" t="s">
        <v>394</v>
      </c>
      <c r="D40" s="24" t="s">
        <v>82</v>
      </c>
      <c r="E40" s="25">
        <v>644</v>
      </c>
      <c r="F40" s="25">
        <v>5</v>
      </c>
      <c r="G40" s="25">
        <v>649</v>
      </c>
      <c r="H40" s="26" t="s">
        <v>101</v>
      </c>
      <c r="I40" s="23" t="s">
        <v>395</v>
      </c>
    </row>
    <row r="41" spans="1:9" ht="20.100000000000001" customHeight="1" x14ac:dyDescent="0.15">
      <c r="A41" s="3">
        <f>SUBTOTAL(3,電気工事!B$4:$C41)</f>
        <v>38</v>
      </c>
      <c r="B41" s="22">
        <f>SUBTOTAL(3,電気工事!$C$4:C41)</f>
        <v>38</v>
      </c>
      <c r="C41" s="23" t="s">
        <v>334</v>
      </c>
      <c r="D41" s="24" t="s">
        <v>8</v>
      </c>
      <c r="E41" s="25">
        <v>972</v>
      </c>
      <c r="F41" s="25">
        <v>30</v>
      </c>
      <c r="G41" s="25">
        <v>1002</v>
      </c>
      <c r="H41" s="26" t="s">
        <v>42</v>
      </c>
      <c r="I41" s="23" t="s">
        <v>335</v>
      </c>
    </row>
    <row r="42" spans="1:9" ht="20.100000000000001" customHeight="1" x14ac:dyDescent="0.15">
      <c r="A42" s="3">
        <f>SUBTOTAL(3,電気工事!B$4:$C42)</f>
        <v>39</v>
      </c>
      <c r="B42" s="22">
        <f>SUBTOTAL(3,電気工事!$C$4:C42)</f>
        <v>39</v>
      </c>
      <c r="C42" s="23" t="s">
        <v>119</v>
      </c>
      <c r="D42" s="24" t="s">
        <v>8</v>
      </c>
      <c r="E42" s="25">
        <v>1027</v>
      </c>
      <c r="F42" s="25">
        <v>35</v>
      </c>
      <c r="G42" s="25">
        <v>1062</v>
      </c>
      <c r="H42" s="26" t="s">
        <v>42</v>
      </c>
      <c r="I42" s="23" t="s">
        <v>120</v>
      </c>
    </row>
    <row r="43" spans="1:9" ht="20.100000000000001" customHeight="1" x14ac:dyDescent="0.15">
      <c r="A43" s="3">
        <f>SUBTOTAL(3,電気工事!B$4:$C43)</f>
        <v>40</v>
      </c>
      <c r="B43" s="22">
        <f>SUBTOTAL(3,電気工事!$C$4:C43)</f>
        <v>40</v>
      </c>
      <c r="C43" s="23" t="s">
        <v>403</v>
      </c>
      <c r="D43" s="24" t="s">
        <v>82</v>
      </c>
      <c r="E43" s="25">
        <v>551</v>
      </c>
      <c r="F43" s="25">
        <v>0</v>
      </c>
      <c r="G43" s="25">
        <v>551</v>
      </c>
      <c r="H43" s="26" t="s">
        <v>101</v>
      </c>
      <c r="I43" s="23" t="s">
        <v>404</v>
      </c>
    </row>
    <row r="44" spans="1:9" ht="20.100000000000001" customHeight="1" x14ac:dyDescent="0.15">
      <c r="A44" s="3">
        <f>SUBTOTAL(3,電気工事!B$4:$C44)</f>
        <v>41</v>
      </c>
      <c r="B44" s="22">
        <f>SUBTOTAL(3,電気工事!$C$4:C44)</f>
        <v>41</v>
      </c>
      <c r="C44" s="23" t="s">
        <v>348</v>
      </c>
      <c r="D44" s="24" t="s">
        <v>8</v>
      </c>
      <c r="E44" s="25">
        <v>936</v>
      </c>
      <c r="F44" s="25">
        <v>0</v>
      </c>
      <c r="G44" s="25">
        <v>936</v>
      </c>
      <c r="H44" s="26" t="s">
        <v>42</v>
      </c>
      <c r="I44" s="23" t="s">
        <v>349</v>
      </c>
    </row>
    <row r="45" spans="1:9" ht="20.100000000000001" customHeight="1" x14ac:dyDescent="0.15">
      <c r="A45" s="3">
        <f>SUBTOTAL(3,電気工事!B$4:$C45)</f>
        <v>42</v>
      </c>
      <c r="B45" s="22">
        <f>SUBTOTAL(3,電気工事!$C$4:C45)</f>
        <v>42</v>
      </c>
      <c r="C45" s="23" t="s">
        <v>352</v>
      </c>
      <c r="D45" s="24" t="s">
        <v>8</v>
      </c>
      <c r="E45" s="25">
        <v>896</v>
      </c>
      <c r="F45" s="25">
        <v>15</v>
      </c>
      <c r="G45" s="25">
        <v>911</v>
      </c>
      <c r="H45" s="26" t="s">
        <v>73</v>
      </c>
      <c r="I45" s="23" t="s">
        <v>353</v>
      </c>
    </row>
    <row r="46" spans="1:9" ht="20.100000000000001" customHeight="1" x14ac:dyDescent="0.15">
      <c r="A46" s="3">
        <f>SUBTOTAL(3,電気工事!B$4:$C46)</f>
        <v>43</v>
      </c>
      <c r="B46" s="22">
        <f>SUBTOTAL(3,電気工事!$C$4:C46)</f>
        <v>43</v>
      </c>
      <c r="C46" s="23" t="s">
        <v>344</v>
      </c>
      <c r="D46" s="24" t="s">
        <v>8</v>
      </c>
      <c r="E46" s="25">
        <v>899</v>
      </c>
      <c r="F46" s="25">
        <v>5</v>
      </c>
      <c r="G46" s="25">
        <v>904</v>
      </c>
      <c r="H46" s="26" t="s">
        <v>73</v>
      </c>
      <c r="I46" s="23" t="s">
        <v>345</v>
      </c>
    </row>
    <row r="47" spans="1:9" ht="20.100000000000001" customHeight="1" x14ac:dyDescent="0.15">
      <c r="A47" s="3">
        <f>SUBTOTAL(3,電気工事!B$4:$C47)</f>
        <v>44</v>
      </c>
      <c r="B47" s="22">
        <f>SUBTOTAL(3,電気工事!$C$4:C47)</f>
        <v>44</v>
      </c>
      <c r="C47" s="23" t="s">
        <v>407</v>
      </c>
      <c r="D47" s="24" t="s">
        <v>82</v>
      </c>
      <c r="E47" s="25">
        <v>532</v>
      </c>
      <c r="F47" s="25">
        <v>5</v>
      </c>
      <c r="G47" s="25">
        <v>537</v>
      </c>
      <c r="H47" s="26" t="s">
        <v>101</v>
      </c>
      <c r="I47" s="23" t="s">
        <v>408</v>
      </c>
    </row>
    <row r="48" spans="1:9" ht="20.100000000000001" customHeight="1" x14ac:dyDescent="0.15">
      <c r="A48" s="3">
        <f>SUBTOTAL(3,電気工事!B$4:$C48)</f>
        <v>45</v>
      </c>
      <c r="B48" s="22">
        <f>SUBTOTAL(3,電気工事!$C$4:C48)</f>
        <v>45</v>
      </c>
      <c r="C48" s="23" t="s">
        <v>384</v>
      </c>
      <c r="D48" s="24" t="s">
        <v>82</v>
      </c>
      <c r="E48" s="25">
        <v>714</v>
      </c>
      <c r="F48" s="25">
        <v>5</v>
      </c>
      <c r="G48" s="25">
        <v>719</v>
      </c>
      <c r="H48" s="26" t="s">
        <v>101</v>
      </c>
      <c r="I48" s="23" t="s">
        <v>385</v>
      </c>
    </row>
    <row r="49" spans="1:9" ht="20.100000000000001" customHeight="1" x14ac:dyDescent="0.15">
      <c r="A49" s="3">
        <f>SUBTOTAL(3,電気工事!B$4:$C49)</f>
        <v>46</v>
      </c>
      <c r="B49" s="22">
        <f>SUBTOTAL(3,電気工事!$C$4:C49)</f>
        <v>46</v>
      </c>
      <c r="C49" s="23" t="s">
        <v>326</v>
      </c>
      <c r="D49" s="24" t="s">
        <v>8</v>
      </c>
      <c r="E49" s="25">
        <v>1015</v>
      </c>
      <c r="F49" s="25">
        <v>25</v>
      </c>
      <c r="G49" s="25">
        <v>1040</v>
      </c>
      <c r="H49" s="26" t="s">
        <v>42</v>
      </c>
      <c r="I49" s="23" t="s">
        <v>327</v>
      </c>
    </row>
    <row r="50" spans="1:9" ht="20.100000000000001" customHeight="1" x14ac:dyDescent="0.15">
      <c r="A50" s="3">
        <f>SUBTOTAL(3,電気工事!B$4:$C50)</f>
        <v>47</v>
      </c>
      <c r="B50" s="22">
        <f>SUBTOTAL(3,電気工事!$C$4:C50)</f>
        <v>47</v>
      </c>
      <c r="C50" s="23" t="s">
        <v>360</v>
      </c>
      <c r="D50" s="24" t="s">
        <v>8</v>
      </c>
      <c r="E50" s="25">
        <v>802</v>
      </c>
      <c r="F50" s="25">
        <v>15</v>
      </c>
      <c r="G50" s="25">
        <v>817</v>
      </c>
      <c r="H50" s="26" t="s">
        <v>73</v>
      </c>
      <c r="I50" s="23" t="s">
        <v>361</v>
      </c>
    </row>
    <row r="51" spans="1:9" ht="20.100000000000001" customHeight="1" x14ac:dyDescent="0.15">
      <c r="A51" s="3">
        <f>SUBTOTAL(3,電気工事!B$4:$C51)</f>
        <v>48</v>
      </c>
      <c r="B51" s="22">
        <f>SUBTOTAL(3,電気工事!$C$4:C51)</f>
        <v>48</v>
      </c>
      <c r="C51" s="23" t="s">
        <v>346</v>
      </c>
      <c r="D51" s="24" t="s">
        <v>8</v>
      </c>
      <c r="E51" s="25">
        <v>890</v>
      </c>
      <c r="F51" s="25">
        <v>35</v>
      </c>
      <c r="G51" s="25">
        <v>925</v>
      </c>
      <c r="H51" s="26" t="s">
        <v>42</v>
      </c>
      <c r="I51" s="23" t="s">
        <v>347</v>
      </c>
    </row>
    <row r="52" spans="1:9" ht="20.100000000000001" customHeight="1" x14ac:dyDescent="0.15">
      <c r="A52" s="3">
        <f>SUBTOTAL(3,電気工事!B$4:$C52)</f>
        <v>49</v>
      </c>
      <c r="B52" s="22">
        <f>SUBTOTAL(3,電気工事!$C$4:C52)</f>
        <v>49</v>
      </c>
      <c r="C52" s="23" t="s">
        <v>203</v>
      </c>
      <c r="D52" s="24" t="s">
        <v>82</v>
      </c>
      <c r="E52" s="25">
        <v>632</v>
      </c>
      <c r="F52" s="25">
        <v>5</v>
      </c>
      <c r="G52" s="25">
        <v>637</v>
      </c>
      <c r="H52" s="26" t="s">
        <v>101</v>
      </c>
      <c r="I52" s="23" t="s">
        <v>204</v>
      </c>
    </row>
    <row r="53" spans="1:9" ht="20.100000000000001" customHeight="1" x14ac:dyDescent="0.15">
      <c r="A53" s="3">
        <f>SUBTOTAL(3,電気工事!B$4:$C53)</f>
        <v>50</v>
      </c>
      <c r="B53" s="27">
        <f>SUBTOTAL(3,電気工事!$C$4:C53)</f>
        <v>50</v>
      </c>
      <c r="C53" s="28" t="s">
        <v>338</v>
      </c>
      <c r="D53" s="29" t="s">
        <v>8</v>
      </c>
      <c r="E53" s="30">
        <v>943</v>
      </c>
      <c r="F53" s="30">
        <v>10</v>
      </c>
      <c r="G53" s="30">
        <v>953</v>
      </c>
      <c r="H53" s="31" t="s">
        <v>42</v>
      </c>
      <c r="I53" s="23" t="s">
        <v>339</v>
      </c>
    </row>
    <row r="54" spans="1:9" ht="20.100000000000001" customHeight="1" x14ac:dyDescent="0.15">
      <c r="A54" s="3">
        <f>SUBTOTAL(3,電気工事!B$4:$C54)</f>
        <v>50</v>
      </c>
      <c r="B54" s="3">
        <f>SUBTOTAL(3,電気工事!$C$4:C54)</f>
        <v>50</v>
      </c>
    </row>
    <row r="55" spans="1:9" ht="20.100000000000001" customHeight="1" x14ac:dyDescent="0.15"/>
    <row r="56" spans="1:9" ht="20.100000000000001" customHeight="1" x14ac:dyDescent="0.15"/>
    <row r="57" spans="1:9" ht="20.100000000000001" customHeight="1" x14ac:dyDescent="0.15"/>
    <row r="58" spans="1:9" ht="20.100000000000001" customHeight="1" x14ac:dyDescent="0.15"/>
    <row r="59" spans="1:9" ht="20.100000000000001" customHeight="1" x14ac:dyDescent="0.15"/>
    <row r="60" spans="1:9" ht="20.100000000000001" customHeight="1" x14ac:dyDescent="0.15"/>
    <row r="61" spans="1:9" ht="20.100000000000001" customHeight="1" x14ac:dyDescent="0.15"/>
    <row r="62" spans="1:9" ht="20.100000000000001" customHeight="1" x14ac:dyDescent="0.15"/>
    <row r="63" spans="1:9" ht="20.100000000000001" customHeight="1" x14ac:dyDescent="0.15"/>
    <row r="64" spans="1: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</sheetData>
  <autoFilter ref="A3:J3">
    <sortState ref="A4:J54">
      <sortCondition ref="I3"/>
    </sortState>
  </autoFilter>
  <mergeCells count="1">
    <mergeCell ref="A1:H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127"/>
  <sheetViews>
    <sheetView view="pageBreakPreview" zoomScaleNormal="100" zoomScaleSheetLayoutView="100" workbookViewId="0">
      <selection activeCell="N14" sqref="N14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12.625" style="7" customWidth="1"/>
    <col min="9" max="9" width="30.625" style="4" hidden="1" customWidth="1"/>
    <col min="10" max="10" width="1.5" style="1" customWidth="1"/>
    <col min="11" max="16384" width="9" style="2"/>
  </cols>
  <sheetData>
    <row r="1" spans="1:9" ht="18.75" customHeight="1" x14ac:dyDescent="0.15">
      <c r="A1" s="46" t="s">
        <v>540</v>
      </c>
      <c r="B1" s="46"/>
      <c r="C1" s="46"/>
      <c r="D1" s="46"/>
      <c r="E1" s="46"/>
      <c r="F1" s="46"/>
      <c r="G1" s="46"/>
      <c r="H1" s="46"/>
      <c r="I1" s="32"/>
    </row>
    <row r="3" spans="1:9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40" t="s">
        <v>5</v>
      </c>
      <c r="I3" s="39" t="s">
        <v>2</v>
      </c>
    </row>
    <row r="4" spans="1:9" ht="20.100000000000001" customHeight="1" x14ac:dyDescent="0.15">
      <c r="B4" s="17">
        <f>SUBTOTAL(3,管工事!$C$4:C4)</f>
        <v>1</v>
      </c>
      <c r="C4" s="18" t="s">
        <v>419</v>
      </c>
      <c r="D4" s="19" t="s">
        <v>8</v>
      </c>
      <c r="E4" s="20">
        <v>845</v>
      </c>
      <c r="F4" s="20">
        <v>20</v>
      </c>
      <c r="G4" s="20">
        <v>865</v>
      </c>
      <c r="H4" s="21" t="s">
        <v>73</v>
      </c>
      <c r="I4" s="18" t="s">
        <v>420</v>
      </c>
    </row>
    <row r="5" spans="1:9" ht="20.100000000000001" customHeight="1" x14ac:dyDescent="0.15">
      <c r="B5" s="22">
        <f>SUBTOTAL(3,管工事!$C$4:C5)</f>
        <v>2</v>
      </c>
      <c r="C5" s="23" t="s">
        <v>425</v>
      </c>
      <c r="D5" s="24" t="s">
        <v>8</v>
      </c>
      <c r="E5" s="25">
        <v>901</v>
      </c>
      <c r="F5" s="25">
        <v>5</v>
      </c>
      <c r="G5" s="25">
        <v>906</v>
      </c>
      <c r="H5" s="26" t="s">
        <v>42</v>
      </c>
      <c r="I5" s="23" t="s">
        <v>426</v>
      </c>
    </row>
    <row r="6" spans="1:9" ht="20.100000000000001" customHeight="1" x14ac:dyDescent="0.15">
      <c r="B6" s="22">
        <f>SUBTOTAL(3,管工事!$C$4:C6)</f>
        <v>3</v>
      </c>
      <c r="C6" s="23" t="s">
        <v>417</v>
      </c>
      <c r="D6" s="24" t="s">
        <v>8</v>
      </c>
      <c r="E6" s="25">
        <v>925</v>
      </c>
      <c r="F6" s="25">
        <v>15</v>
      </c>
      <c r="G6" s="25">
        <v>940</v>
      </c>
      <c r="H6" s="26" t="s">
        <v>42</v>
      </c>
      <c r="I6" s="23" t="s">
        <v>418</v>
      </c>
    </row>
    <row r="7" spans="1:9" ht="20.100000000000001" customHeight="1" x14ac:dyDescent="0.15">
      <c r="B7" s="22">
        <f>SUBTOTAL(3,管工事!$C$4:C7)</f>
        <v>4</v>
      </c>
      <c r="C7" s="23" t="s">
        <v>427</v>
      </c>
      <c r="D7" s="24" t="s">
        <v>8</v>
      </c>
      <c r="E7" s="25">
        <v>889</v>
      </c>
      <c r="F7" s="25">
        <v>5</v>
      </c>
      <c r="G7" s="25">
        <v>894</v>
      </c>
      <c r="H7" s="26" t="s">
        <v>42</v>
      </c>
      <c r="I7" s="23" t="s">
        <v>428</v>
      </c>
    </row>
    <row r="8" spans="1:9" ht="20.100000000000001" customHeight="1" x14ac:dyDescent="0.15">
      <c r="B8" s="22">
        <f>SUBTOTAL(3,管工事!$C$4:C8)</f>
        <v>5</v>
      </c>
      <c r="C8" s="23" t="s">
        <v>453</v>
      </c>
      <c r="D8" s="24" t="s">
        <v>82</v>
      </c>
      <c r="E8" s="25">
        <v>724</v>
      </c>
      <c r="F8" s="25">
        <v>0</v>
      </c>
      <c r="G8" s="25">
        <v>724</v>
      </c>
      <c r="H8" s="26" t="s">
        <v>73</v>
      </c>
      <c r="I8" s="23" t="s">
        <v>454</v>
      </c>
    </row>
    <row r="9" spans="1:9" ht="20.100000000000001" customHeight="1" x14ac:dyDescent="0.15">
      <c r="B9" s="22">
        <f>SUBTOTAL(3,管工事!$C$4:C9)</f>
        <v>6</v>
      </c>
      <c r="C9" s="23" t="s">
        <v>28</v>
      </c>
      <c r="D9" s="24" t="s">
        <v>8</v>
      </c>
      <c r="E9" s="25">
        <v>711</v>
      </c>
      <c r="F9" s="25">
        <v>25</v>
      </c>
      <c r="G9" s="25">
        <v>736</v>
      </c>
      <c r="H9" s="26" t="s">
        <v>73</v>
      </c>
      <c r="I9" s="23" t="s">
        <v>29</v>
      </c>
    </row>
    <row r="10" spans="1:9" ht="20.100000000000001" customHeight="1" x14ac:dyDescent="0.15">
      <c r="B10" s="22">
        <f>SUBTOTAL(3,管工事!$C$4:C10)</f>
        <v>7</v>
      </c>
      <c r="C10" s="23" t="s">
        <v>467</v>
      </c>
      <c r="D10" s="24" t="s">
        <v>82</v>
      </c>
      <c r="E10" s="25">
        <v>621</v>
      </c>
      <c r="F10" s="25">
        <v>0</v>
      </c>
      <c r="G10" s="25">
        <v>621</v>
      </c>
      <c r="H10" s="26" t="s">
        <v>101</v>
      </c>
      <c r="I10" s="23" t="s">
        <v>468</v>
      </c>
    </row>
    <row r="11" spans="1:9" ht="20.100000000000001" customHeight="1" x14ac:dyDescent="0.15">
      <c r="B11" s="22">
        <f>SUBTOTAL(3,管工事!$C$4:C11)</f>
        <v>8</v>
      </c>
      <c r="C11" s="23" t="s">
        <v>251</v>
      </c>
      <c r="D11" s="24" t="s">
        <v>82</v>
      </c>
      <c r="E11" s="25">
        <v>551</v>
      </c>
      <c r="F11" s="25">
        <v>5</v>
      </c>
      <c r="G11" s="25">
        <v>556</v>
      </c>
      <c r="H11" s="26" t="s">
        <v>101</v>
      </c>
      <c r="I11" s="23" t="s">
        <v>252</v>
      </c>
    </row>
    <row r="12" spans="1:9" ht="20.100000000000001" customHeight="1" x14ac:dyDescent="0.15">
      <c r="B12" s="22">
        <f>SUBTOTAL(3,管工事!$C$4:C12)</f>
        <v>9</v>
      </c>
      <c r="C12" s="23" t="s">
        <v>431</v>
      </c>
      <c r="D12" s="24" t="s">
        <v>8</v>
      </c>
      <c r="E12" s="25">
        <v>856</v>
      </c>
      <c r="F12" s="25">
        <v>10</v>
      </c>
      <c r="G12" s="25">
        <v>866</v>
      </c>
      <c r="H12" s="26" t="s">
        <v>73</v>
      </c>
      <c r="I12" s="23" t="s">
        <v>432</v>
      </c>
    </row>
    <row r="13" spans="1:9" ht="20.100000000000001" customHeight="1" x14ac:dyDescent="0.15">
      <c r="B13" s="22">
        <f>SUBTOTAL(3,管工事!$C$4:C13)</f>
        <v>10</v>
      </c>
      <c r="C13" s="23" t="s">
        <v>463</v>
      </c>
      <c r="D13" s="24" t="s">
        <v>82</v>
      </c>
      <c r="E13" s="25">
        <v>627</v>
      </c>
      <c r="F13" s="25">
        <v>0</v>
      </c>
      <c r="G13" s="25">
        <v>627</v>
      </c>
      <c r="H13" s="26" t="s">
        <v>101</v>
      </c>
      <c r="I13" s="23" t="s">
        <v>464</v>
      </c>
    </row>
    <row r="14" spans="1:9" ht="20.100000000000001" customHeight="1" x14ac:dyDescent="0.15">
      <c r="B14" s="22">
        <f>SUBTOTAL(3,管工事!$C$4:C14)</f>
        <v>11</v>
      </c>
      <c r="C14" s="23" t="s">
        <v>435</v>
      </c>
      <c r="D14" s="24" t="s">
        <v>82</v>
      </c>
      <c r="E14" s="25">
        <v>834</v>
      </c>
      <c r="F14" s="25">
        <v>0</v>
      </c>
      <c r="G14" s="25">
        <v>834</v>
      </c>
      <c r="H14" s="26" t="s">
        <v>73</v>
      </c>
      <c r="I14" s="23" t="s">
        <v>436</v>
      </c>
    </row>
    <row r="15" spans="1:9" ht="20.100000000000001" customHeight="1" x14ac:dyDescent="0.15">
      <c r="B15" s="22">
        <f>SUBTOTAL(3,管工事!$C$4:C15)</f>
        <v>12</v>
      </c>
      <c r="C15" s="23" t="s">
        <v>411</v>
      </c>
      <c r="D15" s="24" t="s">
        <v>8</v>
      </c>
      <c r="E15" s="25">
        <v>1000</v>
      </c>
      <c r="F15" s="25">
        <v>35</v>
      </c>
      <c r="G15" s="25">
        <v>1035</v>
      </c>
      <c r="H15" s="26" t="s">
        <v>42</v>
      </c>
      <c r="I15" s="23" t="s">
        <v>412</v>
      </c>
    </row>
    <row r="16" spans="1:9" ht="20.100000000000001" customHeight="1" x14ac:dyDescent="0.15">
      <c r="A16" s="8"/>
      <c r="B16" s="22">
        <f>SUBTOTAL(3,管工事!$C$4:C16)</f>
        <v>13</v>
      </c>
      <c r="C16" s="23" t="s">
        <v>423</v>
      </c>
      <c r="D16" s="24" t="s">
        <v>8</v>
      </c>
      <c r="E16" s="25">
        <v>902</v>
      </c>
      <c r="F16" s="25">
        <v>20</v>
      </c>
      <c r="G16" s="25">
        <v>922</v>
      </c>
      <c r="H16" s="26" t="s">
        <v>42</v>
      </c>
      <c r="I16" s="23" t="s">
        <v>424</v>
      </c>
    </row>
    <row r="17" spans="2:9" ht="20.100000000000001" customHeight="1" x14ac:dyDescent="0.15">
      <c r="B17" s="22">
        <f>SUBTOTAL(3,管工事!$C$4:C17)</f>
        <v>14</v>
      </c>
      <c r="C17" s="23" t="s">
        <v>437</v>
      </c>
      <c r="D17" s="24" t="s">
        <v>82</v>
      </c>
      <c r="E17" s="25">
        <v>785</v>
      </c>
      <c r="F17" s="25">
        <v>5</v>
      </c>
      <c r="G17" s="25">
        <v>790</v>
      </c>
      <c r="H17" s="26" t="s">
        <v>73</v>
      </c>
      <c r="I17" s="23" t="s">
        <v>438</v>
      </c>
    </row>
    <row r="18" spans="2:9" ht="20.100000000000001" customHeight="1" x14ac:dyDescent="0.15">
      <c r="B18" s="22">
        <f>SUBTOTAL(3,管工事!$C$4:C18)</f>
        <v>15</v>
      </c>
      <c r="C18" s="23" t="s">
        <v>47</v>
      </c>
      <c r="D18" s="24" t="s">
        <v>82</v>
      </c>
      <c r="E18" s="25">
        <v>707</v>
      </c>
      <c r="F18" s="25">
        <v>35</v>
      </c>
      <c r="G18" s="25">
        <v>742</v>
      </c>
      <c r="H18" s="26" t="s">
        <v>73</v>
      </c>
      <c r="I18" s="23" t="s">
        <v>48</v>
      </c>
    </row>
    <row r="19" spans="2:9" ht="20.100000000000001" customHeight="1" x14ac:dyDescent="0.15">
      <c r="B19" s="22">
        <f>SUBTOTAL(3,管工事!$C$4:C19)</f>
        <v>16</v>
      </c>
      <c r="C19" s="23" t="s">
        <v>121</v>
      </c>
      <c r="D19" s="24" t="s">
        <v>82</v>
      </c>
      <c r="E19" s="25">
        <v>669</v>
      </c>
      <c r="F19" s="25">
        <v>5</v>
      </c>
      <c r="G19" s="25">
        <v>674</v>
      </c>
      <c r="H19" s="26" t="s">
        <v>101</v>
      </c>
      <c r="I19" s="23" t="s">
        <v>122</v>
      </c>
    </row>
    <row r="20" spans="2:9" ht="20.100000000000001" customHeight="1" x14ac:dyDescent="0.15">
      <c r="B20" s="22">
        <f>SUBTOTAL(3,管工事!$C$4:C20)</f>
        <v>17</v>
      </c>
      <c r="C20" s="23" t="s">
        <v>219</v>
      </c>
      <c r="D20" s="24" t="s">
        <v>82</v>
      </c>
      <c r="E20" s="25">
        <v>654</v>
      </c>
      <c r="F20" s="25">
        <v>0</v>
      </c>
      <c r="G20" s="25">
        <v>654</v>
      </c>
      <c r="H20" s="26" t="s">
        <v>101</v>
      </c>
      <c r="I20" s="23" t="s">
        <v>220</v>
      </c>
    </row>
    <row r="21" spans="2:9" ht="20.100000000000001" customHeight="1" x14ac:dyDescent="0.15">
      <c r="B21" s="22">
        <f>SUBTOTAL(3,管工事!$C$4:C21)</f>
        <v>18</v>
      </c>
      <c r="C21" s="23" t="s">
        <v>233</v>
      </c>
      <c r="D21" s="24" t="s">
        <v>82</v>
      </c>
      <c r="E21" s="25">
        <v>739</v>
      </c>
      <c r="F21" s="25">
        <v>15</v>
      </c>
      <c r="G21" s="25">
        <v>754</v>
      </c>
      <c r="H21" s="26" t="s">
        <v>73</v>
      </c>
      <c r="I21" s="23" t="s">
        <v>234</v>
      </c>
    </row>
    <row r="22" spans="2:9" ht="20.100000000000001" customHeight="1" x14ac:dyDescent="0.15">
      <c r="B22" s="22">
        <f>SUBTOTAL(3,管工事!$C$4:C22)</f>
        <v>19</v>
      </c>
      <c r="C22" s="23" t="s">
        <v>209</v>
      </c>
      <c r="D22" s="24" t="s">
        <v>82</v>
      </c>
      <c r="E22" s="25">
        <v>655</v>
      </c>
      <c r="F22" s="25">
        <v>5</v>
      </c>
      <c r="G22" s="25">
        <v>660</v>
      </c>
      <c r="H22" s="26" t="s">
        <v>101</v>
      </c>
      <c r="I22" s="23" t="s">
        <v>210</v>
      </c>
    </row>
    <row r="23" spans="2:9" ht="20.100000000000001" customHeight="1" x14ac:dyDescent="0.15">
      <c r="B23" s="22">
        <f>SUBTOTAL(3,管工事!$C$4:C23)</f>
        <v>20</v>
      </c>
      <c r="C23" s="23" t="s">
        <v>332</v>
      </c>
      <c r="D23" s="24" t="s">
        <v>82</v>
      </c>
      <c r="E23" s="25">
        <v>724</v>
      </c>
      <c r="F23" s="25">
        <v>15</v>
      </c>
      <c r="G23" s="25">
        <v>739</v>
      </c>
      <c r="H23" s="26" t="s">
        <v>73</v>
      </c>
      <c r="I23" s="23" t="s">
        <v>333</v>
      </c>
    </row>
    <row r="24" spans="2:9" ht="20.100000000000001" customHeight="1" x14ac:dyDescent="0.15">
      <c r="B24" s="22">
        <f>SUBTOTAL(3,管工事!$C$4:C24)</f>
        <v>21</v>
      </c>
      <c r="C24" s="23" t="s">
        <v>433</v>
      </c>
      <c r="D24" s="24" t="s">
        <v>8</v>
      </c>
      <c r="E24" s="25">
        <v>888</v>
      </c>
      <c r="F24" s="25">
        <v>15</v>
      </c>
      <c r="G24" s="25">
        <v>903</v>
      </c>
      <c r="H24" s="26" t="s">
        <v>42</v>
      </c>
      <c r="I24" s="23" t="s">
        <v>434</v>
      </c>
    </row>
    <row r="25" spans="2:9" ht="20.100000000000001" customHeight="1" x14ac:dyDescent="0.15">
      <c r="B25" s="22">
        <f>SUBTOTAL(3,管工事!$C$4:C25)</f>
        <v>22</v>
      </c>
      <c r="C25" s="23" t="s">
        <v>459</v>
      </c>
      <c r="D25" s="24" t="s">
        <v>82</v>
      </c>
      <c r="E25" s="25">
        <v>631</v>
      </c>
      <c r="F25" s="25">
        <v>0</v>
      </c>
      <c r="G25" s="25">
        <v>631</v>
      </c>
      <c r="H25" s="26" t="s">
        <v>101</v>
      </c>
      <c r="I25" s="23" t="s">
        <v>460</v>
      </c>
    </row>
    <row r="26" spans="2:9" ht="20.100000000000001" customHeight="1" x14ac:dyDescent="0.15">
      <c r="B26" s="22">
        <f>SUBTOTAL(3,管工事!$C$4:C26)</f>
        <v>23</v>
      </c>
      <c r="C26" s="23" t="s">
        <v>429</v>
      </c>
      <c r="D26" s="24" t="s">
        <v>8</v>
      </c>
      <c r="E26" s="25">
        <v>821</v>
      </c>
      <c r="F26" s="25">
        <v>5</v>
      </c>
      <c r="G26" s="25">
        <v>826</v>
      </c>
      <c r="H26" s="26" t="s">
        <v>73</v>
      </c>
      <c r="I26" s="23" t="s">
        <v>430</v>
      </c>
    </row>
    <row r="27" spans="2:9" ht="20.100000000000001" customHeight="1" x14ac:dyDescent="0.15">
      <c r="B27" s="22">
        <f>SUBTOTAL(3,管工事!$C$4:C27)</f>
        <v>24</v>
      </c>
      <c r="C27" s="23" t="s">
        <v>421</v>
      </c>
      <c r="D27" s="24" t="s">
        <v>8</v>
      </c>
      <c r="E27" s="25">
        <v>927</v>
      </c>
      <c r="F27" s="25">
        <v>20</v>
      </c>
      <c r="G27" s="25">
        <v>947</v>
      </c>
      <c r="H27" s="26" t="s">
        <v>42</v>
      </c>
      <c r="I27" s="23" t="s">
        <v>422</v>
      </c>
    </row>
    <row r="28" spans="2:9" ht="20.100000000000001" customHeight="1" x14ac:dyDescent="0.15">
      <c r="B28" s="22">
        <f>SUBTOTAL(3,管工事!$C$4:C28)</f>
        <v>25</v>
      </c>
      <c r="C28" s="23" t="s">
        <v>12</v>
      </c>
      <c r="D28" s="24" t="s">
        <v>8</v>
      </c>
      <c r="E28" s="25">
        <v>790</v>
      </c>
      <c r="F28" s="25">
        <v>35</v>
      </c>
      <c r="G28" s="25">
        <v>825</v>
      </c>
      <c r="H28" s="26" t="s">
        <v>73</v>
      </c>
      <c r="I28" s="23" t="s">
        <v>13</v>
      </c>
    </row>
    <row r="29" spans="2:9" ht="20.100000000000001" customHeight="1" x14ac:dyDescent="0.15">
      <c r="B29" s="22">
        <f>SUBTOTAL(3,管工事!$C$4:C29)</f>
        <v>26</v>
      </c>
      <c r="C29" s="23" t="s">
        <v>36</v>
      </c>
      <c r="D29" s="24" t="s">
        <v>8</v>
      </c>
      <c r="E29" s="25">
        <v>889</v>
      </c>
      <c r="F29" s="25">
        <v>50</v>
      </c>
      <c r="G29" s="25">
        <v>939</v>
      </c>
      <c r="H29" s="26" t="s">
        <v>42</v>
      </c>
      <c r="I29" s="23" t="s">
        <v>37</v>
      </c>
    </row>
    <row r="30" spans="2:9" ht="20.100000000000001" customHeight="1" x14ac:dyDescent="0.15">
      <c r="B30" s="22">
        <f>SUBTOTAL(3,管工事!$C$4:C30)</f>
        <v>27</v>
      </c>
      <c r="C30" s="23" t="s">
        <v>443</v>
      </c>
      <c r="D30" s="24" t="s">
        <v>82</v>
      </c>
      <c r="E30" s="25">
        <v>777</v>
      </c>
      <c r="F30" s="25">
        <v>0</v>
      </c>
      <c r="G30" s="25">
        <v>777</v>
      </c>
      <c r="H30" s="26" t="s">
        <v>73</v>
      </c>
      <c r="I30" s="23" t="s">
        <v>444</v>
      </c>
    </row>
    <row r="31" spans="2:9" ht="20.100000000000001" customHeight="1" x14ac:dyDescent="0.15">
      <c r="B31" s="22">
        <f>SUBTOTAL(3,管工事!$C$4:C31)</f>
        <v>28</v>
      </c>
      <c r="C31" s="23" t="s">
        <v>457</v>
      </c>
      <c r="D31" s="24" t="s">
        <v>8</v>
      </c>
      <c r="E31" s="25">
        <v>737</v>
      </c>
      <c r="F31" s="25">
        <v>0</v>
      </c>
      <c r="G31" s="25">
        <v>737</v>
      </c>
      <c r="H31" s="26" t="s">
        <v>73</v>
      </c>
      <c r="I31" s="23" t="s">
        <v>458</v>
      </c>
    </row>
    <row r="32" spans="2:9" ht="20.100000000000001" customHeight="1" x14ac:dyDescent="0.15">
      <c r="B32" s="22">
        <f>SUBTOTAL(3,管工事!$C$4:C32)</f>
        <v>29</v>
      </c>
      <c r="C32" s="23" t="s">
        <v>133</v>
      </c>
      <c r="D32" s="24" t="s">
        <v>82</v>
      </c>
      <c r="E32" s="25">
        <v>689</v>
      </c>
      <c r="F32" s="25">
        <v>5</v>
      </c>
      <c r="G32" s="25">
        <v>694</v>
      </c>
      <c r="H32" s="26" t="s">
        <v>101</v>
      </c>
      <c r="I32" s="23" t="s">
        <v>134</v>
      </c>
    </row>
    <row r="33" spans="2:9" ht="20.100000000000001" customHeight="1" x14ac:dyDescent="0.15">
      <c r="B33" s="22">
        <f>SUBTOTAL(3,管工事!$C$4:C33)</f>
        <v>30</v>
      </c>
      <c r="C33" s="23" t="s">
        <v>415</v>
      </c>
      <c r="D33" s="24" t="s">
        <v>8</v>
      </c>
      <c r="E33" s="25">
        <v>980</v>
      </c>
      <c r="F33" s="25">
        <v>25</v>
      </c>
      <c r="G33" s="25">
        <v>1005</v>
      </c>
      <c r="H33" s="26" t="s">
        <v>42</v>
      </c>
      <c r="I33" s="23" t="s">
        <v>416</v>
      </c>
    </row>
    <row r="34" spans="2:9" ht="20.100000000000001" customHeight="1" x14ac:dyDescent="0.15">
      <c r="B34" s="22">
        <f>SUBTOTAL(3,管工事!$C$4:C34)</f>
        <v>31</v>
      </c>
      <c r="C34" s="23" t="s">
        <v>187</v>
      </c>
      <c r="D34" s="24" t="s">
        <v>8</v>
      </c>
      <c r="E34" s="25">
        <v>934</v>
      </c>
      <c r="F34" s="25">
        <v>30</v>
      </c>
      <c r="G34" s="25">
        <v>964</v>
      </c>
      <c r="H34" s="26" t="s">
        <v>42</v>
      </c>
      <c r="I34" s="23" t="s">
        <v>188</v>
      </c>
    </row>
    <row r="35" spans="2:9" ht="20.100000000000001" customHeight="1" x14ac:dyDescent="0.15">
      <c r="B35" s="22">
        <f>SUBTOTAL(3,管工事!$C$4:C35)</f>
        <v>32</v>
      </c>
      <c r="C35" s="23" t="s">
        <v>451</v>
      </c>
      <c r="D35" s="24" t="s">
        <v>82</v>
      </c>
      <c r="E35" s="25">
        <v>714</v>
      </c>
      <c r="F35" s="25">
        <v>0</v>
      </c>
      <c r="G35" s="25">
        <v>714</v>
      </c>
      <c r="H35" s="26" t="s">
        <v>73</v>
      </c>
      <c r="I35" s="23" t="s">
        <v>452</v>
      </c>
    </row>
    <row r="36" spans="2:9" ht="20.100000000000001" customHeight="1" x14ac:dyDescent="0.15">
      <c r="B36" s="22">
        <f>SUBTOTAL(3,管工事!$C$4:C36)</f>
        <v>33</v>
      </c>
      <c r="C36" s="23" t="s">
        <v>461</v>
      </c>
      <c r="D36" s="24" t="s">
        <v>82</v>
      </c>
      <c r="E36" s="25">
        <v>661</v>
      </c>
      <c r="F36" s="25">
        <v>0</v>
      </c>
      <c r="G36" s="25">
        <v>661</v>
      </c>
      <c r="H36" s="26" t="s">
        <v>101</v>
      </c>
      <c r="I36" s="23" t="s">
        <v>462</v>
      </c>
    </row>
    <row r="37" spans="2:9" ht="20.100000000000001" customHeight="1" x14ac:dyDescent="0.15">
      <c r="B37" s="22">
        <f>SUBTOTAL(3,管工事!$C$4:C37)</f>
        <v>34</v>
      </c>
      <c r="C37" s="23" t="s">
        <v>18</v>
      </c>
      <c r="D37" s="24" t="s">
        <v>8</v>
      </c>
      <c r="E37" s="25">
        <v>864</v>
      </c>
      <c r="F37" s="25">
        <v>50</v>
      </c>
      <c r="G37" s="25">
        <v>914</v>
      </c>
      <c r="H37" s="26" t="s">
        <v>42</v>
      </c>
      <c r="I37" s="23" t="s">
        <v>19</v>
      </c>
    </row>
    <row r="38" spans="2:9" ht="20.100000000000001" customHeight="1" x14ac:dyDescent="0.15">
      <c r="B38" s="22">
        <f>SUBTOTAL(3,管工事!$C$4:C38)</f>
        <v>35</v>
      </c>
      <c r="C38" s="23" t="s">
        <v>167</v>
      </c>
      <c r="D38" s="24" t="s">
        <v>8</v>
      </c>
      <c r="E38" s="25">
        <v>915</v>
      </c>
      <c r="F38" s="25">
        <v>20</v>
      </c>
      <c r="G38" s="25">
        <v>935</v>
      </c>
      <c r="H38" s="26" t="s">
        <v>42</v>
      </c>
      <c r="I38" s="23" t="s">
        <v>168</v>
      </c>
    </row>
    <row r="39" spans="2:9" ht="20.100000000000001" customHeight="1" x14ac:dyDescent="0.15">
      <c r="B39" s="22">
        <f>SUBTOTAL(3,管工事!$C$4:C39)</f>
        <v>36</v>
      </c>
      <c r="C39" s="23" t="s">
        <v>445</v>
      </c>
      <c r="D39" s="24" t="s">
        <v>82</v>
      </c>
      <c r="E39" s="25">
        <v>754</v>
      </c>
      <c r="F39" s="25">
        <v>15</v>
      </c>
      <c r="G39" s="25">
        <v>769</v>
      </c>
      <c r="H39" s="26" t="s">
        <v>73</v>
      </c>
      <c r="I39" s="23" t="s">
        <v>446</v>
      </c>
    </row>
    <row r="40" spans="2:9" ht="20.100000000000001" customHeight="1" x14ac:dyDescent="0.15">
      <c r="B40" s="22">
        <f>SUBTOTAL(3,管工事!$C$4:C40)</f>
        <v>37</v>
      </c>
      <c r="C40" s="23" t="s">
        <v>243</v>
      </c>
      <c r="D40" s="24" t="s">
        <v>82</v>
      </c>
      <c r="E40" s="25">
        <v>662</v>
      </c>
      <c r="F40" s="25">
        <v>5</v>
      </c>
      <c r="G40" s="25">
        <v>667</v>
      </c>
      <c r="H40" s="26" t="s">
        <v>101</v>
      </c>
      <c r="I40" s="23" t="s">
        <v>244</v>
      </c>
    </row>
    <row r="41" spans="2:9" ht="20.100000000000001" customHeight="1" x14ac:dyDescent="0.15">
      <c r="B41" s="22">
        <f>SUBTOTAL(3,管工事!$C$4:C41)</f>
        <v>38</v>
      </c>
      <c r="C41" s="23" t="s">
        <v>439</v>
      </c>
      <c r="D41" s="24" t="s">
        <v>82</v>
      </c>
      <c r="E41" s="25">
        <v>811</v>
      </c>
      <c r="F41" s="25">
        <v>10</v>
      </c>
      <c r="G41" s="25">
        <v>821</v>
      </c>
      <c r="H41" s="26" t="s">
        <v>73</v>
      </c>
      <c r="I41" s="23" t="s">
        <v>440</v>
      </c>
    </row>
    <row r="42" spans="2:9" ht="20.100000000000001" customHeight="1" x14ac:dyDescent="0.15">
      <c r="B42" s="22">
        <f>SUBTOTAL(3,管工事!$C$4:C42)</f>
        <v>39</v>
      </c>
      <c r="C42" s="23" t="s">
        <v>227</v>
      </c>
      <c r="D42" s="24" t="s">
        <v>82</v>
      </c>
      <c r="E42" s="25">
        <v>609</v>
      </c>
      <c r="F42" s="25">
        <v>0</v>
      </c>
      <c r="G42" s="25">
        <v>609</v>
      </c>
      <c r="H42" s="26" t="s">
        <v>101</v>
      </c>
      <c r="I42" s="23" t="s">
        <v>228</v>
      </c>
    </row>
    <row r="43" spans="2:9" ht="20.100000000000001" customHeight="1" x14ac:dyDescent="0.15">
      <c r="B43" s="22">
        <f>SUBTOTAL(3,管工事!$C$4:C43)</f>
        <v>40</v>
      </c>
      <c r="C43" s="23" t="s">
        <v>344</v>
      </c>
      <c r="D43" s="24" t="s">
        <v>82</v>
      </c>
      <c r="E43" s="25">
        <v>773</v>
      </c>
      <c r="F43" s="25">
        <v>5</v>
      </c>
      <c r="G43" s="25">
        <v>778</v>
      </c>
      <c r="H43" s="26" t="s">
        <v>73</v>
      </c>
      <c r="I43" s="23" t="s">
        <v>345</v>
      </c>
    </row>
    <row r="44" spans="2:9" ht="20.100000000000001" customHeight="1" x14ac:dyDescent="0.15">
      <c r="B44" s="22">
        <f>SUBTOTAL(3,管工事!$C$4:C44)</f>
        <v>41</v>
      </c>
      <c r="C44" s="23" t="s">
        <v>465</v>
      </c>
      <c r="D44" s="24" t="s">
        <v>82</v>
      </c>
      <c r="E44" s="25">
        <v>561</v>
      </c>
      <c r="F44" s="25">
        <v>0</v>
      </c>
      <c r="G44" s="25">
        <v>561</v>
      </c>
      <c r="H44" s="26" t="s">
        <v>101</v>
      </c>
      <c r="I44" s="23" t="s">
        <v>466</v>
      </c>
    </row>
    <row r="45" spans="2:9" ht="20.100000000000001" customHeight="1" x14ac:dyDescent="0.15">
      <c r="B45" s="22">
        <f>SUBTOTAL(3,管工事!$C$4:C45)</f>
        <v>42</v>
      </c>
      <c r="C45" s="23" t="s">
        <v>189</v>
      </c>
      <c r="D45" s="24" t="s">
        <v>82</v>
      </c>
      <c r="E45" s="25">
        <v>786</v>
      </c>
      <c r="F45" s="25">
        <v>25</v>
      </c>
      <c r="G45" s="25">
        <v>811</v>
      </c>
      <c r="H45" s="26" t="s">
        <v>73</v>
      </c>
      <c r="I45" s="23" t="s">
        <v>190</v>
      </c>
    </row>
    <row r="46" spans="2:9" ht="20.100000000000001" customHeight="1" x14ac:dyDescent="0.15">
      <c r="B46" s="22">
        <f>SUBTOTAL(3,管工事!$C$4:C46)</f>
        <v>43</v>
      </c>
      <c r="C46" s="23" t="s">
        <v>413</v>
      </c>
      <c r="D46" s="24" t="s">
        <v>8</v>
      </c>
      <c r="E46" s="25">
        <v>969</v>
      </c>
      <c r="F46" s="25">
        <v>15</v>
      </c>
      <c r="G46" s="25">
        <v>984</v>
      </c>
      <c r="H46" s="26" t="s">
        <v>42</v>
      </c>
      <c r="I46" s="23" t="s">
        <v>414</v>
      </c>
    </row>
    <row r="47" spans="2:9" ht="20.100000000000001" customHeight="1" x14ac:dyDescent="0.15">
      <c r="B47" s="22">
        <f>SUBTOTAL(3,管工事!$C$4:C47)</f>
        <v>44</v>
      </c>
      <c r="C47" s="23" t="s">
        <v>449</v>
      </c>
      <c r="D47" s="24" t="s">
        <v>82</v>
      </c>
      <c r="E47" s="25">
        <v>736</v>
      </c>
      <c r="F47" s="25">
        <v>0</v>
      </c>
      <c r="G47" s="25">
        <v>736</v>
      </c>
      <c r="H47" s="26" t="s">
        <v>73</v>
      </c>
      <c r="I47" s="23" t="s">
        <v>450</v>
      </c>
    </row>
    <row r="48" spans="2:9" ht="20.100000000000001" customHeight="1" x14ac:dyDescent="0.15">
      <c r="B48" s="22">
        <f>SUBTOTAL(3,管工事!$C$4:C48)</f>
        <v>45</v>
      </c>
      <c r="C48" s="23" t="s">
        <v>455</v>
      </c>
      <c r="D48" s="24" t="s">
        <v>82</v>
      </c>
      <c r="E48" s="25">
        <v>650</v>
      </c>
      <c r="F48" s="25">
        <v>5</v>
      </c>
      <c r="G48" s="25">
        <v>655</v>
      </c>
      <c r="H48" s="26" t="s">
        <v>101</v>
      </c>
      <c r="I48" s="23" t="s">
        <v>456</v>
      </c>
    </row>
    <row r="49" spans="2:9" ht="20.100000000000001" customHeight="1" x14ac:dyDescent="0.15">
      <c r="B49" s="22">
        <f>SUBTOTAL(3,管工事!$C$4:C49)</f>
        <v>46</v>
      </c>
      <c r="C49" s="23" t="s">
        <v>139</v>
      </c>
      <c r="D49" s="24" t="s">
        <v>8</v>
      </c>
      <c r="E49" s="25">
        <v>892</v>
      </c>
      <c r="F49" s="25">
        <v>40</v>
      </c>
      <c r="G49" s="25">
        <v>932</v>
      </c>
      <c r="H49" s="26" t="s">
        <v>42</v>
      </c>
      <c r="I49" s="23" t="s">
        <v>140</v>
      </c>
    </row>
    <row r="50" spans="2:9" ht="20.100000000000001" customHeight="1" x14ac:dyDescent="0.15">
      <c r="B50" s="22">
        <f>SUBTOTAL(3,管工事!$C$4:C50)</f>
        <v>47</v>
      </c>
      <c r="C50" s="23" t="s">
        <v>447</v>
      </c>
      <c r="D50" s="24" t="s">
        <v>82</v>
      </c>
      <c r="E50" s="25">
        <v>711</v>
      </c>
      <c r="F50" s="25">
        <v>0</v>
      </c>
      <c r="G50" s="25">
        <v>711</v>
      </c>
      <c r="H50" s="26" t="s">
        <v>73</v>
      </c>
      <c r="I50" s="23" t="s">
        <v>448</v>
      </c>
    </row>
    <row r="51" spans="2:9" ht="20.100000000000001" customHeight="1" x14ac:dyDescent="0.15">
      <c r="B51" s="22">
        <f>SUBTOTAL(3,管工事!$C$4:C51)</f>
        <v>48</v>
      </c>
      <c r="C51" s="23" t="s">
        <v>203</v>
      </c>
      <c r="D51" s="24" t="s">
        <v>82</v>
      </c>
      <c r="E51" s="25">
        <v>695</v>
      </c>
      <c r="F51" s="25">
        <v>5</v>
      </c>
      <c r="G51" s="25">
        <v>700</v>
      </c>
      <c r="H51" s="26" t="s">
        <v>101</v>
      </c>
      <c r="I51" s="23" t="s">
        <v>204</v>
      </c>
    </row>
    <row r="52" spans="2:9" ht="20.100000000000001" customHeight="1" x14ac:dyDescent="0.15">
      <c r="B52" s="22">
        <f>SUBTOTAL(3,管工事!$C$4:C52)</f>
        <v>49</v>
      </c>
      <c r="C52" s="23" t="s">
        <v>215</v>
      </c>
      <c r="D52" s="24" t="s">
        <v>82</v>
      </c>
      <c r="E52" s="25">
        <v>502</v>
      </c>
      <c r="F52" s="25">
        <v>20</v>
      </c>
      <c r="G52" s="25">
        <v>522</v>
      </c>
      <c r="H52" s="26" t="s">
        <v>101</v>
      </c>
      <c r="I52" s="23" t="s">
        <v>216</v>
      </c>
    </row>
    <row r="53" spans="2:9" ht="20.100000000000001" customHeight="1" x14ac:dyDescent="0.15">
      <c r="B53" s="27">
        <f>SUBTOTAL(3,管工事!$C$4:C53)</f>
        <v>50</v>
      </c>
      <c r="C53" s="28" t="s">
        <v>441</v>
      </c>
      <c r="D53" s="29" t="s">
        <v>82</v>
      </c>
      <c r="E53" s="30">
        <v>755</v>
      </c>
      <c r="F53" s="30">
        <v>5</v>
      </c>
      <c r="G53" s="30">
        <v>760</v>
      </c>
      <c r="H53" s="31" t="s">
        <v>73</v>
      </c>
      <c r="I53" s="23" t="s">
        <v>442</v>
      </c>
    </row>
    <row r="54" spans="2:9" ht="20.100000000000001" customHeight="1" x14ac:dyDescent="0.15">
      <c r="B54" s="3">
        <f>SUBTOTAL(3,管工事!$C$4:C54)</f>
        <v>50</v>
      </c>
    </row>
    <row r="55" spans="2:9" ht="20.100000000000001" customHeight="1" x14ac:dyDescent="0.15"/>
    <row r="56" spans="2:9" ht="20.100000000000001" customHeight="1" x14ac:dyDescent="0.15"/>
    <row r="57" spans="2:9" ht="20.100000000000001" customHeight="1" x14ac:dyDescent="0.15"/>
    <row r="58" spans="2:9" ht="20.100000000000001" customHeight="1" x14ac:dyDescent="0.15"/>
    <row r="59" spans="2:9" ht="20.100000000000001" customHeight="1" x14ac:dyDescent="0.15"/>
    <row r="60" spans="2:9" ht="20.100000000000001" customHeight="1" x14ac:dyDescent="0.15"/>
    <row r="61" spans="2:9" ht="20.100000000000001" customHeight="1" x14ac:dyDescent="0.15"/>
    <row r="62" spans="2:9" ht="20.100000000000001" customHeight="1" x14ac:dyDescent="0.15"/>
    <row r="63" spans="2:9" ht="20.100000000000001" customHeight="1" x14ac:dyDescent="0.15"/>
    <row r="64" spans="2: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</sheetData>
  <autoFilter ref="A3:J3">
    <sortState ref="A4:J56">
      <sortCondition ref="I3"/>
    </sortState>
  </autoFilter>
  <mergeCells count="1">
    <mergeCell ref="A1:H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130"/>
  <sheetViews>
    <sheetView view="pageBreakPreview" zoomScaleNormal="100" zoomScaleSheetLayoutView="100" workbookViewId="0">
      <selection activeCell="P10" sqref="P10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5.625" style="5" customWidth="1"/>
    <col min="5" max="7" width="5.625" style="6" customWidth="1"/>
    <col min="8" max="10" width="13.625" style="6" customWidth="1"/>
    <col min="11" max="11" width="6.625" style="7" customWidth="1"/>
    <col min="12" max="12" width="30.625" style="4" hidden="1" customWidth="1"/>
    <col min="13" max="13" width="1.5" style="1" customWidth="1"/>
    <col min="14" max="16384" width="9" style="2"/>
  </cols>
  <sheetData>
    <row r="1" spans="1:12" ht="18.75" customHeight="1" x14ac:dyDescent="0.15">
      <c r="A1" s="46" t="s">
        <v>541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32"/>
    </row>
    <row r="3" spans="1:12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40" t="s">
        <v>531</v>
      </c>
      <c r="I3" s="40" t="s">
        <v>530</v>
      </c>
      <c r="J3" s="40" t="s">
        <v>529</v>
      </c>
      <c r="K3" s="40" t="s">
        <v>5</v>
      </c>
      <c r="L3" s="39" t="s">
        <v>2</v>
      </c>
    </row>
    <row r="4" spans="1:12" ht="20.100000000000001" customHeight="1" x14ac:dyDescent="0.15">
      <c r="B4" s="17">
        <f>SUBTOTAL(3,舗装工事!$C$4:C4)</f>
        <v>1</v>
      </c>
      <c r="C4" s="18" t="s">
        <v>229</v>
      </c>
      <c r="D4" s="19" t="s">
        <v>82</v>
      </c>
      <c r="E4" s="20">
        <v>509</v>
      </c>
      <c r="F4" s="20">
        <v>25</v>
      </c>
      <c r="G4" s="20">
        <v>534</v>
      </c>
      <c r="H4" s="20">
        <v>0</v>
      </c>
      <c r="I4" s="20">
        <v>0</v>
      </c>
      <c r="J4" s="20">
        <v>0</v>
      </c>
      <c r="K4" s="21" t="s">
        <v>102</v>
      </c>
      <c r="L4" s="18" t="s">
        <v>230</v>
      </c>
    </row>
    <row r="5" spans="1:12" ht="20.100000000000001" customHeight="1" x14ac:dyDescent="0.15">
      <c r="B5" s="22">
        <f>SUBTOTAL(3,舗装工事!$C$4:C5)</f>
        <v>2</v>
      </c>
      <c r="C5" s="23" t="s">
        <v>85</v>
      </c>
      <c r="D5" s="24" t="s">
        <v>8</v>
      </c>
      <c r="E5" s="25">
        <v>783</v>
      </c>
      <c r="F5" s="25">
        <v>35</v>
      </c>
      <c r="G5" s="25">
        <v>818</v>
      </c>
      <c r="H5" s="25">
        <v>2</v>
      </c>
      <c r="I5" s="25">
        <v>0</v>
      </c>
      <c r="J5" s="25">
        <v>2</v>
      </c>
      <c r="K5" s="26" t="s">
        <v>101</v>
      </c>
      <c r="L5" s="23" t="s">
        <v>86</v>
      </c>
    </row>
    <row r="6" spans="1:12" ht="20.100000000000001" customHeight="1" x14ac:dyDescent="0.15">
      <c r="B6" s="22">
        <f>SUBTOTAL(3,舗装工事!$C$4:C6)</f>
        <v>3</v>
      </c>
      <c r="C6" s="23" t="s">
        <v>53</v>
      </c>
      <c r="D6" s="24" t="s">
        <v>8</v>
      </c>
      <c r="E6" s="25">
        <v>858</v>
      </c>
      <c r="F6" s="25">
        <v>40</v>
      </c>
      <c r="G6" s="25">
        <v>898</v>
      </c>
      <c r="H6" s="25">
        <v>2</v>
      </c>
      <c r="I6" s="25">
        <v>2</v>
      </c>
      <c r="J6" s="25">
        <v>4</v>
      </c>
      <c r="K6" s="26" t="s">
        <v>73</v>
      </c>
      <c r="L6" s="23" t="s">
        <v>54</v>
      </c>
    </row>
    <row r="7" spans="1:12" ht="20.100000000000001" customHeight="1" x14ac:dyDescent="0.15">
      <c r="B7" s="22">
        <f>SUBTOTAL(3,舗装工事!$C$4:C7)</f>
        <v>4</v>
      </c>
      <c r="C7" s="23" t="s">
        <v>14</v>
      </c>
      <c r="D7" s="24" t="s">
        <v>8</v>
      </c>
      <c r="E7" s="25">
        <v>897</v>
      </c>
      <c r="F7" s="25">
        <v>35</v>
      </c>
      <c r="G7" s="25">
        <v>932</v>
      </c>
      <c r="H7" s="25">
        <v>5</v>
      </c>
      <c r="I7" s="25">
        <v>0</v>
      </c>
      <c r="J7" s="25">
        <v>5</v>
      </c>
      <c r="K7" s="26" t="s">
        <v>42</v>
      </c>
      <c r="L7" s="23" t="s">
        <v>15</v>
      </c>
    </row>
    <row r="8" spans="1:12" ht="20.100000000000001" customHeight="1" x14ac:dyDescent="0.15">
      <c r="B8" s="22">
        <f>SUBTOTAL(3,舗装工事!$C$4:C8)</f>
        <v>5</v>
      </c>
      <c r="C8" s="23" t="s">
        <v>137</v>
      </c>
      <c r="D8" s="24" t="s">
        <v>82</v>
      </c>
      <c r="E8" s="25">
        <v>793</v>
      </c>
      <c r="F8" s="25">
        <v>15</v>
      </c>
      <c r="G8" s="25">
        <v>808</v>
      </c>
      <c r="H8" s="25">
        <v>0</v>
      </c>
      <c r="I8" s="25">
        <v>1</v>
      </c>
      <c r="J8" s="25">
        <v>1</v>
      </c>
      <c r="K8" s="26" t="s">
        <v>101</v>
      </c>
      <c r="L8" s="23" t="s">
        <v>138</v>
      </c>
    </row>
    <row r="9" spans="1:12" ht="20.100000000000001" customHeight="1" x14ac:dyDescent="0.15">
      <c r="B9" s="22">
        <f>SUBTOTAL(3,舗装工事!$C$4:C9)</f>
        <v>6</v>
      </c>
      <c r="C9" s="23" t="s">
        <v>261</v>
      </c>
      <c r="D9" s="24" t="s">
        <v>82</v>
      </c>
      <c r="E9" s="25">
        <v>573</v>
      </c>
      <c r="F9" s="25">
        <v>25</v>
      </c>
      <c r="G9" s="25">
        <v>598</v>
      </c>
      <c r="H9" s="25">
        <v>0</v>
      </c>
      <c r="I9" s="25">
        <v>0</v>
      </c>
      <c r="J9" s="25">
        <v>0</v>
      </c>
      <c r="K9" s="26" t="s">
        <v>102</v>
      </c>
      <c r="L9" s="23" t="s">
        <v>262</v>
      </c>
    </row>
    <row r="10" spans="1:12" ht="20.100000000000001" customHeight="1" x14ac:dyDescent="0.15">
      <c r="B10" s="22">
        <f>SUBTOTAL(3,舗装工事!$C$4:C10)</f>
        <v>7</v>
      </c>
      <c r="C10" s="23" t="s">
        <v>247</v>
      </c>
      <c r="D10" s="24" t="s">
        <v>82</v>
      </c>
      <c r="E10" s="25">
        <v>605</v>
      </c>
      <c r="F10" s="25">
        <v>5</v>
      </c>
      <c r="G10" s="25">
        <v>610</v>
      </c>
      <c r="H10" s="25">
        <v>0</v>
      </c>
      <c r="I10" s="25">
        <v>0</v>
      </c>
      <c r="J10" s="25">
        <v>0</v>
      </c>
      <c r="K10" s="26" t="s">
        <v>102</v>
      </c>
      <c r="L10" s="23" t="s">
        <v>248</v>
      </c>
    </row>
    <row r="11" spans="1:12" ht="20.100000000000001" customHeight="1" x14ac:dyDescent="0.15">
      <c r="B11" s="22">
        <f>SUBTOTAL(3,舗装工事!$C$4:C11)</f>
        <v>8</v>
      </c>
      <c r="C11" s="23" t="s">
        <v>28</v>
      </c>
      <c r="D11" s="24" t="s">
        <v>8</v>
      </c>
      <c r="E11" s="25">
        <v>916</v>
      </c>
      <c r="F11" s="25">
        <v>35</v>
      </c>
      <c r="G11" s="25">
        <v>951</v>
      </c>
      <c r="H11" s="25">
        <v>1</v>
      </c>
      <c r="I11" s="25">
        <v>4</v>
      </c>
      <c r="J11" s="25">
        <v>5</v>
      </c>
      <c r="K11" s="26" t="s">
        <v>42</v>
      </c>
      <c r="L11" s="23" t="s">
        <v>29</v>
      </c>
    </row>
    <row r="12" spans="1:12" ht="20.100000000000001" customHeight="1" x14ac:dyDescent="0.15">
      <c r="B12" s="22">
        <f>SUBTOTAL(3,舗装工事!$C$4:C12)</f>
        <v>9</v>
      </c>
      <c r="C12" s="23" t="s">
        <v>165</v>
      </c>
      <c r="D12" s="24" t="s">
        <v>82</v>
      </c>
      <c r="E12" s="25">
        <v>678</v>
      </c>
      <c r="F12" s="25">
        <v>45</v>
      </c>
      <c r="G12" s="25">
        <v>723</v>
      </c>
      <c r="H12" s="25">
        <v>0</v>
      </c>
      <c r="I12" s="25">
        <v>0</v>
      </c>
      <c r="J12" s="25">
        <v>0</v>
      </c>
      <c r="K12" s="26" t="s">
        <v>101</v>
      </c>
      <c r="L12" s="23" t="s">
        <v>166</v>
      </c>
    </row>
    <row r="13" spans="1:12" ht="20.100000000000001" customHeight="1" x14ac:dyDescent="0.15">
      <c r="B13" s="22">
        <f>SUBTOTAL(3,舗装工事!$C$4:C13)</f>
        <v>10</v>
      </c>
      <c r="C13" s="23" t="s">
        <v>225</v>
      </c>
      <c r="D13" s="24" t="s">
        <v>82</v>
      </c>
      <c r="E13" s="25">
        <v>508</v>
      </c>
      <c r="F13" s="25">
        <v>0</v>
      </c>
      <c r="G13" s="25">
        <v>508</v>
      </c>
      <c r="H13" s="25">
        <v>0</v>
      </c>
      <c r="I13" s="25">
        <v>0</v>
      </c>
      <c r="J13" s="25">
        <v>0</v>
      </c>
      <c r="K13" s="26" t="s">
        <v>102</v>
      </c>
      <c r="L13" s="23" t="s">
        <v>226</v>
      </c>
    </row>
    <row r="14" spans="1:12" ht="20.100000000000001" customHeight="1" x14ac:dyDescent="0.15">
      <c r="B14" s="22">
        <f>SUBTOTAL(3,舗装工事!$C$4:C14)</f>
        <v>11</v>
      </c>
      <c r="C14" s="23" t="s">
        <v>217</v>
      </c>
      <c r="D14" s="24" t="s">
        <v>82</v>
      </c>
      <c r="E14" s="25">
        <v>621</v>
      </c>
      <c r="F14" s="25">
        <v>5</v>
      </c>
      <c r="G14" s="25">
        <v>626</v>
      </c>
      <c r="H14" s="25">
        <v>0</v>
      </c>
      <c r="I14" s="25">
        <v>0</v>
      </c>
      <c r="J14" s="25">
        <v>0</v>
      </c>
      <c r="K14" s="26" t="s">
        <v>102</v>
      </c>
      <c r="L14" s="23" t="s">
        <v>218</v>
      </c>
    </row>
    <row r="15" spans="1:12" ht="20.100000000000001" customHeight="1" x14ac:dyDescent="0.15">
      <c r="B15" s="22">
        <f>SUBTOTAL(3,舗装工事!$C$4:C15)</f>
        <v>12</v>
      </c>
      <c r="C15" s="23" t="s">
        <v>251</v>
      </c>
      <c r="D15" s="24" t="s">
        <v>8</v>
      </c>
      <c r="E15" s="25">
        <v>462</v>
      </c>
      <c r="F15" s="25">
        <v>5</v>
      </c>
      <c r="G15" s="25">
        <v>467</v>
      </c>
      <c r="H15" s="25">
        <v>0</v>
      </c>
      <c r="I15" s="25">
        <v>0</v>
      </c>
      <c r="J15" s="25">
        <v>0</v>
      </c>
      <c r="K15" s="26" t="s">
        <v>102</v>
      </c>
      <c r="L15" s="23" t="s">
        <v>252</v>
      </c>
    </row>
    <row r="16" spans="1:12" ht="20.100000000000001" customHeight="1" x14ac:dyDescent="0.15">
      <c r="B16" s="22">
        <f>SUBTOTAL(3,舗装工事!$C$4:C16)</f>
        <v>13</v>
      </c>
      <c r="C16" s="23" t="s">
        <v>115</v>
      </c>
      <c r="D16" s="24" t="s">
        <v>8</v>
      </c>
      <c r="E16" s="25">
        <v>706</v>
      </c>
      <c r="F16" s="25">
        <v>40</v>
      </c>
      <c r="G16" s="25">
        <v>746</v>
      </c>
      <c r="H16" s="25">
        <v>0</v>
      </c>
      <c r="I16" s="25">
        <v>0</v>
      </c>
      <c r="J16" s="25">
        <v>0</v>
      </c>
      <c r="K16" s="26" t="s">
        <v>101</v>
      </c>
      <c r="L16" s="23" t="s">
        <v>116</v>
      </c>
    </row>
    <row r="17" spans="2:12" ht="20.100000000000001" customHeight="1" x14ac:dyDescent="0.15">
      <c r="B17" s="22">
        <f>SUBTOTAL(3,舗装工事!$C$4:C17)</f>
        <v>14</v>
      </c>
      <c r="C17" s="23" t="s">
        <v>83</v>
      </c>
      <c r="D17" s="24" t="s">
        <v>8</v>
      </c>
      <c r="E17" s="25">
        <v>811</v>
      </c>
      <c r="F17" s="25">
        <v>45</v>
      </c>
      <c r="G17" s="25">
        <v>856</v>
      </c>
      <c r="H17" s="25">
        <v>3</v>
      </c>
      <c r="I17" s="25">
        <v>0</v>
      </c>
      <c r="J17" s="25">
        <v>3</v>
      </c>
      <c r="K17" s="26" t="s">
        <v>73</v>
      </c>
      <c r="L17" s="23" t="s">
        <v>84</v>
      </c>
    </row>
    <row r="18" spans="2:12" ht="20.100000000000001" customHeight="1" x14ac:dyDescent="0.15">
      <c r="B18" s="22">
        <f>SUBTOTAL(3,舗装工事!$C$4:C18)</f>
        <v>15</v>
      </c>
      <c r="C18" s="23" t="s">
        <v>78</v>
      </c>
      <c r="D18" s="24" t="s">
        <v>8</v>
      </c>
      <c r="E18" s="25">
        <v>775</v>
      </c>
      <c r="F18" s="25">
        <v>45</v>
      </c>
      <c r="G18" s="25">
        <v>820</v>
      </c>
      <c r="H18" s="25">
        <v>0</v>
      </c>
      <c r="I18" s="25">
        <v>1</v>
      </c>
      <c r="J18" s="25">
        <v>1</v>
      </c>
      <c r="K18" s="26" t="s">
        <v>73</v>
      </c>
      <c r="L18" s="23" t="s">
        <v>79</v>
      </c>
    </row>
    <row r="19" spans="2:12" ht="20.100000000000001" customHeight="1" x14ac:dyDescent="0.15">
      <c r="B19" s="22">
        <f>SUBTOTAL(3,舗装工事!$C$4:C19)</f>
        <v>16</v>
      </c>
      <c r="C19" s="23" t="s">
        <v>34</v>
      </c>
      <c r="D19" s="24" t="s">
        <v>8</v>
      </c>
      <c r="E19" s="25">
        <v>874</v>
      </c>
      <c r="F19" s="25">
        <v>45</v>
      </c>
      <c r="G19" s="25">
        <v>919</v>
      </c>
      <c r="H19" s="25">
        <v>2</v>
      </c>
      <c r="I19" s="25">
        <v>1</v>
      </c>
      <c r="J19" s="25">
        <v>3</v>
      </c>
      <c r="K19" s="26" t="s">
        <v>42</v>
      </c>
      <c r="L19" s="23" t="s">
        <v>35</v>
      </c>
    </row>
    <row r="20" spans="2:12" ht="20.100000000000001" customHeight="1" x14ac:dyDescent="0.15">
      <c r="B20" s="22">
        <f>SUBTOTAL(3,舗装工事!$C$4:C20)</f>
        <v>17</v>
      </c>
      <c r="C20" s="23" t="s">
        <v>43</v>
      </c>
      <c r="D20" s="24" t="s">
        <v>8</v>
      </c>
      <c r="E20" s="25">
        <v>786</v>
      </c>
      <c r="F20" s="25">
        <v>45</v>
      </c>
      <c r="G20" s="25">
        <v>831</v>
      </c>
      <c r="H20" s="25">
        <v>3</v>
      </c>
      <c r="I20" s="25">
        <v>0</v>
      </c>
      <c r="J20" s="25">
        <v>3</v>
      </c>
      <c r="K20" s="26" t="s">
        <v>73</v>
      </c>
      <c r="L20" s="23" t="s">
        <v>44</v>
      </c>
    </row>
    <row r="21" spans="2:12" ht="20.100000000000001" customHeight="1" x14ac:dyDescent="0.15">
      <c r="B21" s="22">
        <f>SUBTOTAL(3,舗装工事!$C$4:C21)</f>
        <v>18</v>
      </c>
      <c r="C21" s="23" t="s">
        <v>103</v>
      </c>
      <c r="D21" s="24" t="s">
        <v>8</v>
      </c>
      <c r="E21" s="25">
        <v>771</v>
      </c>
      <c r="F21" s="25">
        <v>45</v>
      </c>
      <c r="G21" s="25">
        <v>816</v>
      </c>
      <c r="H21" s="25">
        <v>0</v>
      </c>
      <c r="I21" s="25">
        <v>1</v>
      </c>
      <c r="J21" s="25">
        <v>1</v>
      </c>
      <c r="K21" s="26" t="s">
        <v>101</v>
      </c>
      <c r="L21" s="23" t="s">
        <v>104</v>
      </c>
    </row>
    <row r="22" spans="2:12" ht="20.100000000000001" customHeight="1" x14ac:dyDescent="0.15">
      <c r="B22" s="22">
        <f>SUBTOTAL(3,舗装工事!$C$4:C22)</f>
        <v>19</v>
      </c>
      <c r="C22" s="23" t="s">
        <v>312</v>
      </c>
      <c r="D22" s="24" t="s">
        <v>82</v>
      </c>
      <c r="E22" s="25">
        <v>340</v>
      </c>
      <c r="F22" s="25">
        <v>0</v>
      </c>
      <c r="G22" s="25">
        <v>340</v>
      </c>
      <c r="H22" s="25">
        <v>0</v>
      </c>
      <c r="I22" s="25">
        <v>0</v>
      </c>
      <c r="J22" s="25">
        <v>0</v>
      </c>
      <c r="K22" s="26" t="s">
        <v>102</v>
      </c>
      <c r="L22" s="23" t="s">
        <v>313</v>
      </c>
    </row>
    <row r="23" spans="2:12" ht="20.100000000000001" customHeight="1" x14ac:dyDescent="0.15">
      <c r="B23" s="22">
        <f>SUBTOTAL(3,舗装工事!$C$4:C23)</f>
        <v>20</v>
      </c>
      <c r="C23" s="23" t="s">
        <v>155</v>
      </c>
      <c r="D23" s="24" t="s">
        <v>82</v>
      </c>
      <c r="E23" s="25">
        <v>756</v>
      </c>
      <c r="F23" s="25">
        <v>20</v>
      </c>
      <c r="G23" s="25">
        <v>776</v>
      </c>
      <c r="H23" s="25">
        <v>0</v>
      </c>
      <c r="I23" s="25">
        <v>0</v>
      </c>
      <c r="J23" s="25">
        <v>0</v>
      </c>
      <c r="K23" s="26" t="s">
        <v>101</v>
      </c>
      <c r="L23" s="23" t="s">
        <v>156</v>
      </c>
    </row>
    <row r="24" spans="2:12" ht="20.100000000000001" customHeight="1" x14ac:dyDescent="0.15">
      <c r="B24" s="22">
        <f>SUBTOTAL(3,舗装工事!$C$4:C24)</f>
        <v>21</v>
      </c>
      <c r="C24" s="23" t="s">
        <v>533</v>
      </c>
      <c r="D24" s="24" t="s">
        <v>82</v>
      </c>
      <c r="E24" s="25">
        <v>588</v>
      </c>
      <c r="F24" s="25">
        <v>5</v>
      </c>
      <c r="G24" s="25">
        <v>593</v>
      </c>
      <c r="H24" s="25">
        <v>0</v>
      </c>
      <c r="I24" s="25">
        <v>0</v>
      </c>
      <c r="J24" s="25">
        <v>0</v>
      </c>
      <c r="K24" s="26" t="s">
        <v>102</v>
      </c>
      <c r="L24" s="23" t="s">
        <v>563</v>
      </c>
    </row>
    <row r="25" spans="2:12" ht="20.100000000000001" customHeight="1" x14ac:dyDescent="0.15">
      <c r="B25" s="22">
        <f>SUBTOTAL(3,舗装工事!$C$4:C25)</f>
        <v>22</v>
      </c>
      <c r="C25" s="23" t="s">
        <v>109</v>
      </c>
      <c r="D25" s="24" t="s">
        <v>82</v>
      </c>
      <c r="E25" s="25">
        <v>712</v>
      </c>
      <c r="F25" s="25">
        <v>10</v>
      </c>
      <c r="G25" s="25">
        <v>722</v>
      </c>
      <c r="H25" s="25">
        <v>0</v>
      </c>
      <c r="I25" s="25">
        <v>0</v>
      </c>
      <c r="J25" s="25">
        <v>0</v>
      </c>
      <c r="K25" s="26" t="s">
        <v>102</v>
      </c>
      <c r="L25" s="23" t="s">
        <v>110</v>
      </c>
    </row>
    <row r="26" spans="2:12" ht="20.100000000000001" customHeight="1" x14ac:dyDescent="0.15">
      <c r="B26" s="22">
        <f>SUBTOTAL(3,舗装工事!$C$4:C26)</f>
        <v>23</v>
      </c>
      <c r="C26" s="23" t="s">
        <v>105</v>
      </c>
      <c r="D26" s="24" t="s">
        <v>8</v>
      </c>
      <c r="E26" s="25">
        <v>733</v>
      </c>
      <c r="F26" s="25">
        <v>30</v>
      </c>
      <c r="G26" s="25">
        <v>763</v>
      </c>
      <c r="H26" s="25">
        <v>1</v>
      </c>
      <c r="I26" s="25">
        <v>0</v>
      </c>
      <c r="J26" s="25">
        <v>1</v>
      </c>
      <c r="K26" s="26" t="s">
        <v>101</v>
      </c>
      <c r="L26" s="23" t="s">
        <v>106</v>
      </c>
    </row>
    <row r="27" spans="2:12" ht="20.100000000000001" customHeight="1" x14ac:dyDescent="0.15">
      <c r="B27" s="22">
        <f>SUBTOTAL(3,舗装工事!$C$4:C27)</f>
        <v>24</v>
      </c>
      <c r="C27" s="23" t="s">
        <v>117</v>
      </c>
      <c r="D27" s="24" t="s">
        <v>8</v>
      </c>
      <c r="E27" s="25">
        <v>743</v>
      </c>
      <c r="F27" s="25">
        <v>15</v>
      </c>
      <c r="G27" s="25">
        <v>758</v>
      </c>
      <c r="H27" s="25">
        <v>0</v>
      </c>
      <c r="I27" s="25">
        <v>0</v>
      </c>
      <c r="J27" s="25">
        <v>0</v>
      </c>
      <c r="K27" s="26" t="s">
        <v>101</v>
      </c>
      <c r="L27" s="23" t="s">
        <v>118</v>
      </c>
    </row>
    <row r="28" spans="2:12" ht="20.100000000000001" customHeight="1" x14ac:dyDescent="0.15">
      <c r="B28" s="22">
        <f>SUBTOTAL(3,舗装工事!$C$4:C28)</f>
        <v>25</v>
      </c>
      <c r="C28" s="23" t="s">
        <v>45</v>
      </c>
      <c r="D28" s="24" t="s">
        <v>8</v>
      </c>
      <c r="E28" s="25">
        <v>865</v>
      </c>
      <c r="F28" s="25">
        <v>50</v>
      </c>
      <c r="G28" s="25">
        <v>915</v>
      </c>
      <c r="H28" s="25">
        <v>2</v>
      </c>
      <c r="I28" s="25">
        <v>0</v>
      </c>
      <c r="J28" s="25">
        <v>2</v>
      </c>
      <c r="K28" s="26" t="s">
        <v>42</v>
      </c>
      <c r="L28" s="23" t="s">
        <v>46</v>
      </c>
    </row>
    <row r="29" spans="2:12" ht="20.100000000000001" customHeight="1" x14ac:dyDescent="0.15">
      <c r="B29" s="22">
        <f>SUBTOTAL(3,舗装工事!$C$4:C29)</f>
        <v>26</v>
      </c>
      <c r="C29" s="23" t="s">
        <v>181</v>
      </c>
      <c r="D29" s="24" t="s">
        <v>82</v>
      </c>
      <c r="E29" s="25">
        <v>675</v>
      </c>
      <c r="F29" s="25">
        <v>30</v>
      </c>
      <c r="G29" s="25">
        <v>705</v>
      </c>
      <c r="H29" s="25">
        <v>0</v>
      </c>
      <c r="I29" s="25">
        <v>0</v>
      </c>
      <c r="J29" s="25">
        <v>0</v>
      </c>
      <c r="K29" s="26" t="s">
        <v>101</v>
      </c>
      <c r="L29" s="23" t="s">
        <v>182</v>
      </c>
    </row>
    <row r="30" spans="2:12" ht="20.100000000000001" customHeight="1" x14ac:dyDescent="0.15">
      <c r="B30" s="22">
        <f>SUBTOTAL(3,舗装工事!$C$4:C30)</f>
        <v>27</v>
      </c>
      <c r="C30" s="23" t="s">
        <v>249</v>
      </c>
      <c r="D30" s="24" t="s">
        <v>82</v>
      </c>
      <c r="E30" s="25">
        <v>515</v>
      </c>
      <c r="F30" s="25">
        <v>20</v>
      </c>
      <c r="G30" s="25">
        <v>535</v>
      </c>
      <c r="H30" s="25">
        <v>0</v>
      </c>
      <c r="I30" s="25">
        <v>0</v>
      </c>
      <c r="J30" s="25">
        <v>0</v>
      </c>
      <c r="K30" s="26" t="s">
        <v>102</v>
      </c>
      <c r="L30" s="23" t="s">
        <v>250</v>
      </c>
    </row>
    <row r="31" spans="2:12" ht="20.100000000000001" customHeight="1" x14ac:dyDescent="0.15">
      <c r="B31" s="22">
        <f>SUBTOTAL(3,舗装工事!$C$4:C31)</f>
        <v>28</v>
      </c>
      <c r="C31" s="23" t="s">
        <v>175</v>
      </c>
      <c r="D31" s="24" t="s">
        <v>82</v>
      </c>
      <c r="E31" s="25">
        <v>637</v>
      </c>
      <c r="F31" s="25">
        <v>25</v>
      </c>
      <c r="G31" s="25">
        <v>662</v>
      </c>
      <c r="H31" s="25">
        <v>0</v>
      </c>
      <c r="I31" s="25">
        <v>0</v>
      </c>
      <c r="J31" s="25">
        <v>0</v>
      </c>
      <c r="K31" s="26" t="s">
        <v>102</v>
      </c>
      <c r="L31" s="23" t="s">
        <v>176</v>
      </c>
    </row>
    <row r="32" spans="2:12" ht="20.100000000000001" customHeight="1" x14ac:dyDescent="0.15">
      <c r="B32" s="22">
        <f>SUBTOTAL(3,舗装工事!$C$4:C32)</f>
        <v>29</v>
      </c>
      <c r="C32" s="23" t="s">
        <v>63</v>
      </c>
      <c r="D32" s="24" t="s">
        <v>8</v>
      </c>
      <c r="E32" s="25">
        <v>777</v>
      </c>
      <c r="F32" s="25">
        <v>35</v>
      </c>
      <c r="G32" s="25">
        <v>812</v>
      </c>
      <c r="H32" s="25">
        <v>1</v>
      </c>
      <c r="I32" s="25">
        <v>0</v>
      </c>
      <c r="J32" s="25">
        <v>1</v>
      </c>
      <c r="K32" s="26" t="s">
        <v>101</v>
      </c>
      <c r="L32" s="23" t="s">
        <v>64</v>
      </c>
    </row>
    <row r="33" spans="2:12" ht="20.100000000000001" customHeight="1" x14ac:dyDescent="0.15">
      <c r="B33" s="22">
        <f>SUBTOTAL(3,舗装工事!$C$4:C33)</f>
        <v>30</v>
      </c>
      <c r="C33" s="23" t="s">
        <v>26</v>
      </c>
      <c r="D33" s="24" t="s">
        <v>8</v>
      </c>
      <c r="E33" s="25">
        <v>886</v>
      </c>
      <c r="F33" s="25">
        <v>45</v>
      </c>
      <c r="G33" s="25">
        <v>931</v>
      </c>
      <c r="H33" s="25">
        <v>3</v>
      </c>
      <c r="I33" s="25">
        <v>4</v>
      </c>
      <c r="J33" s="25">
        <v>7</v>
      </c>
      <c r="K33" s="26" t="s">
        <v>42</v>
      </c>
      <c r="L33" s="23" t="s">
        <v>27</v>
      </c>
    </row>
    <row r="34" spans="2:12" ht="20.100000000000001" customHeight="1" x14ac:dyDescent="0.15">
      <c r="B34" s="22">
        <f>SUBTOTAL(3,舗装工事!$C$4:C34)</f>
        <v>31</v>
      </c>
      <c r="C34" s="23" t="s">
        <v>16</v>
      </c>
      <c r="D34" s="24" t="s">
        <v>8</v>
      </c>
      <c r="E34" s="25">
        <v>967</v>
      </c>
      <c r="F34" s="25">
        <v>50</v>
      </c>
      <c r="G34" s="25">
        <v>1017</v>
      </c>
      <c r="H34" s="25">
        <v>6</v>
      </c>
      <c r="I34" s="25">
        <v>6</v>
      </c>
      <c r="J34" s="25">
        <v>12</v>
      </c>
      <c r="K34" s="26" t="s">
        <v>42</v>
      </c>
      <c r="L34" s="23" t="s">
        <v>17</v>
      </c>
    </row>
    <row r="35" spans="2:12" ht="20.100000000000001" customHeight="1" x14ac:dyDescent="0.15">
      <c r="B35" s="22">
        <f>SUBTOTAL(3,舗装工事!$C$4:C35)</f>
        <v>32</v>
      </c>
      <c r="C35" s="23" t="s">
        <v>173</v>
      </c>
      <c r="D35" s="24" t="s">
        <v>82</v>
      </c>
      <c r="E35" s="25">
        <v>636</v>
      </c>
      <c r="F35" s="25">
        <v>25</v>
      </c>
      <c r="G35" s="25">
        <v>661</v>
      </c>
      <c r="H35" s="25">
        <v>0</v>
      </c>
      <c r="I35" s="25">
        <v>1</v>
      </c>
      <c r="J35" s="25">
        <v>1</v>
      </c>
      <c r="K35" s="26" t="s">
        <v>102</v>
      </c>
      <c r="L35" s="23" t="s">
        <v>174</v>
      </c>
    </row>
    <row r="36" spans="2:12" ht="20.100000000000001" customHeight="1" x14ac:dyDescent="0.15">
      <c r="B36" s="22">
        <f>SUBTOTAL(3,舗装工事!$C$4:C36)</f>
        <v>33</v>
      </c>
      <c r="C36" s="23" t="s">
        <v>171</v>
      </c>
      <c r="D36" s="24" t="s">
        <v>8</v>
      </c>
      <c r="E36" s="25">
        <v>672</v>
      </c>
      <c r="F36" s="25">
        <v>25</v>
      </c>
      <c r="G36" s="25">
        <v>697</v>
      </c>
      <c r="H36" s="25">
        <v>1</v>
      </c>
      <c r="I36" s="25">
        <v>0</v>
      </c>
      <c r="J36" s="25">
        <v>1</v>
      </c>
      <c r="K36" s="26" t="s">
        <v>102</v>
      </c>
      <c r="L36" s="23" t="s">
        <v>172</v>
      </c>
    </row>
    <row r="37" spans="2:12" ht="20.100000000000001" customHeight="1" x14ac:dyDescent="0.15">
      <c r="B37" s="22">
        <f>SUBTOTAL(3,舗装工事!$C$4:C37)</f>
        <v>34</v>
      </c>
      <c r="C37" s="23" t="s">
        <v>38</v>
      </c>
      <c r="D37" s="24" t="s">
        <v>8</v>
      </c>
      <c r="E37" s="25">
        <v>947</v>
      </c>
      <c r="F37" s="25">
        <v>40</v>
      </c>
      <c r="G37" s="25">
        <v>987</v>
      </c>
      <c r="H37" s="25">
        <v>1</v>
      </c>
      <c r="I37" s="25">
        <v>1</v>
      </c>
      <c r="J37" s="25">
        <v>2</v>
      </c>
      <c r="K37" s="26" t="s">
        <v>42</v>
      </c>
      <c r="L37" s="23" t="s">
        <v>39</v>
      </c>
    </row>
    <row r="38" spans="2:12" ht="20.100000000000001" customHeight="1" x14ac:dyDescent="0.15">
      <c r="B38" s="22">
        <f>SUBTOTAL(3,舗装工事!$C$4:C38)</f>
        <v>35</v>
      </c>
      <c r="C38" s="23" t="s">
        <v>47</v>
      </c>
      <c r="D38" s="24" t="s">
        <v>8</v>
      </c>
      <c r="E38" s="25">
        <v>912</v>
      </c>
      <c r="F38" s="25">
        <v>45</v>
      </c>
      <c r="G38" s="25">
        <v>957</v>
      </c>
      <c r="H38" s="25">
        <v>2</v>
      </c>
      <c r="I38" s="25">
        <v>1</v>
      </c>
      <c r="J38" s="25">
        <v>3</v>
      </c>
      <c r="K38" s="26" t="s">
        <v>42</v>
      </c>
      <c r="L38" s="23" t="s">
        <v>48</v>
      </c>
    </row>
    <row r="39" spans="2:12" ht="20.100000000000001" customHeight="1" x14ac:dyDescent="0.15">
      <c r="B39" s="22">
        <f>SUBTOTAL(3,舗装工事!$C$4:C39)</f>
        <v>36</v>
      </c>
      <c r="C39" s="23" t="s">
        <v>121</v>
      </c>
      <c r="D39" s="24" t="s">
        <v>82</v>
      </c>
      <c r="E39" s="25">
        <v>684</v>
      </c>
      <c r="F39" s="25">
        <v>0</v>
      </c>
      <c r="G39" s="25">
        <v>684</v>
      </c>
      <c r="H39" s="25">
        <v>0</v>
      </c>
      <c r="I39" s="25">
        <v>1</v>
      </c>
      <c r="J39" s="25">
        <v>1</v>
      </c>
      <c r="K39" s="26" t="s">
        <v>102</v>
      </c>
      <c r="L39" s="23" t="s">
        <v>122</v>
      </c>
    </row>
    <row r="40" spans="2:12" ht="20.100000000000001" customHeight="1" x14ac:dyDescent="0.15">
      <c r="B40" s="22">
        <f>SUBTOTAL(3,舗装工事!$C$4:C40)</f>
        <v>37</v>
      </c>
      <c r="C40" s="23" t="s">
        <v>241</v>
      </c>
      <c r="D40" s="24" t="s">
        <v>82</v>
      </c>
      <c r="E40" s="25">
        <v>560</v>
      </c>
      <c r="F40" s="25">
        <v>20</v>
      </c>
      <c r="G40" s="25">
        <v>580</v>
      </c>
      <c r="H40" s="25">
        <v>0</v>
      </c>
      <c r="I40" s="25">
        <v>0</v>
      </c>
      <c r="J40" s="25">
        <v>0</v>
      </c>
      <c r="K40" s="26" t="s">
        <v>102</v>
      </c>
      <c r="L40" s="23" t="s">
        <v>242</v>
      </c>
    </row>
    <row r="41" spans="2:12" ht="20.100000000000001" customHeight="1" x14ac:dyDescent="0.15">
      <c r="B41" s="22">
        <f>SUBTOTAL(3,舗装工事!$C$4:C41)</f>
        <v>38</v>
      </c>
      <c r="C41" s="23" t="s">
        <v>233</v>
      </c>
      <c r="D41" s="24" t="s">
        <v>82</v>
      </c>
      <c r="E41" s="25">
        <v>595</v>
      </c>
      <c r="F41" s="25">
        <v>10</v>
      </c>
      <c r="G41" s="25">
        <v>605</v>
      </c>
      <c r="H41" s="25">
        <v>0</v>
      </c>
      <c r="I41" s="25">
        <v>0</v>
      </c>
      <c r="J41" s="25">
        <v>0</v>
      </c>
      <c r="K41" s="26" t="s">
        <v>102</v>
      </c>
      <c r="L41" s="23" t="s">
        <v>234</v>
      </c>
    </row>
    <row r="42" spans="2:12" ht="20.100000000000001" customHeight="1" x14ac:dyDescent="0.15">
      <c r="B42" s="22">
        <f>SUBTOTAL(3,舗装工事!$C$4:C42)</f>
        <v>39</v>
      </c>
      <c r="C42" s="23" t="s">
        <v>30</v>
      </c>
      <c r="D42" s="24" t="s">
        <v>8</v>
      </c>
      <c r="E42" s="25">
        <v>939</v>
      </c>
      <c r="F42" s="25">
        <v>40</v>
      </c>
      <c r="G42" s="25">
        <v>979</v>
      </c>
      <c r="H42" s="25">
        <v>4</v>
      </c>
      <c r="I42" s="25">
        <v>2</v>
      </c>
      <c r="J42" s="25">
        <v>6</v>
      </c>
      <c r="K42" s="26" t="s">
        <v>42</v>
      </c>
      <c r="L42" s="23" t="s">
        <v>31</v>
      </c>
    </row>
    <row r="43" spans="2:12" ht="20.100000000000001" customHeight="1" x14ac:dyDescent="0.15">
      <c r="B43" s="22">
        <f>SUBTOTAL(3,舗装工事!$C$4:C43)</f>
        <v>40</v>
      </c>
      <c r="C43" s="23" t="s">
        <v>306</v>
      </c>
      <c r="D43" s="24" t="s">
        <v>8</v>
      </c>
      <c r="E43" s="25">
        <v>594</v>
      </c>
      <c r="F43" s="25">
        <v>5</v>
      </c>
      <c r="G43" s="25">
        <v>599</v>
      </c>
      <c r="H43" s="25">
        <v>0</v>
      </c>
      <c r="I43" s="25">
        <v>0</v>
      </c>
      <c r="J43" s="25">
        <v>0</v>
      </c>
      <c r="K43" s="26" t="s">
        <v>102</v>
      </c>
      <c r="L43" s="23" t="s">
        <v>307</v>
      </c>
    </row>
    <row r="44" spans="2:12" ht="20.100000000000001" customHeight="1" x14ac:dyDescent="0.15">
      <c r="B44" s="22">
        <f>SUBTOTAL(3,舗装工事!$C$4:C44)</f>
        <v>41</v>
      </c>
      <c r="C44" s="23" t="s">
        <v>74</v>
      </c>
      <c r="D44" s="24" t="s">
        <v>8</v>
      </c>
      <c r="E44" s="25">
        <v>948</v>
      </c>
      <c r="F44" s="25">
        <v>25</v>
      </c>
      <c r="G44" s="25">
        <v>973</v>
      </c>
      <c r="H44" s="25">
        <v>6</v>
      </c>
      <c r="I44" s="25">
        <v>1</v>
      </c>
      <c r="J44" s="25">
        <v>7</v>
      </c>
      <c r="K44" s="26" t="s">
        <v>42</v>
      </c>
      <c r="L44" s="23" t="s">
        <v>75</v>
      </c>
    </row>
    <row r="45" spans="2:12" ht="20.100000000000001" customHeight="1" x14ac:dyDescent="0.15">
      <c r="B45" s="22">
        <f>SUBTOTAL(3,舗装工事!$C$4:C45)</f>
        <v>42</v>
      </c>
      <c r="C45" s="23" t="s">
        <v>149</v>
      </c>
      <c r="D45" s="24" t="s">
        <v>82</v>
      </c>
      <c r="E45" s="25">
        <v>679</v>
      </c>
      <c r="F45" s="25">
        <v>35</v>
      </c>
      <c r="G45" s="25">
        <v>714</v>
      </c>
      <c r="H45" s="25">
        <v>0</v>
      </c>
      <c r="I45" s="25">
        <v>0</v>
      </c>
      <c r="J45" s="25">
        <v>0</v>
      </c>
      <c r="K45" s="26" t="s">
        <v>101</v>
      </c>
      <c r="L45" s="23" t="s">
        <v>150</v>
      </c>
    </row>
    <row r="46" spans="2:12" ht="20.100000000000001" customHeight="1" x14ac:dyDescent="0.15">
      <c r="B46" s="22">
        <f>SUBTOTAL(3,舗装工事!$C$4:C46)</f>
        <v>43</v>
      </c>
      <c r="C46" s="23" t="s">
        <v>255</v>
      </c>
      <c r="D46" s="24" t="s">
        <v>82</v>
      </c>
      <c r="E46" s="25">
        <v>557</v>
      </c>
      <c r="F46" s="25">
        <v>5</v>
      </c>
      <c r="G46" s="25">
        <v>562</v>
      </c>
      <c r="H46" s="25">
        <v>0</v>
      </c>
      <c r="I46" s="25">
        <v>0</v>
      </c>
      <c r="J46" s="25">
        <v>0</v>
      </c>
      <c r="K46" s="26" t="s">
        <v>102</v>
      </c>
      <c r="L46" s="23" t="s">
        <v>256</v>
      </c>
    </row>
    <row r="47" spans="2:12" ht="20.100000000000001" customHeight="1" x14ac:dyDescent="0.15">
      <c r="B47" s="22">
        <f>SUBTOTAL(3,舗装工事!$C$4:C47)</f>
        <v>44</v>
      </c>
      <c r="C47" s="23" t="s">
        <v>32</v>
      </c>
      <c r="D47" s="24" t="s">
        <v>8</v>
      </c>
      <c r="E47" s="25">
        <v>886</v>
      </c>
      <c r="F47" s="25">
        <v>55</v>
      </c>
      <c r="G47" s="25">
        <v>941</v>
      </c>
      <c r="H47" s="25">
        <v>1</v>
      </c>
      <c r="I47" s="25">
        <v>2</v>
      </c>
      <c r="J47" s="25">
        <v>3</v>
      </c>
      <c r="K47" s="26" t="s">
        <v>42</v>
      </c>
      <c r="L47" s="23" t="s">
        <v>33</v>
      </c>
    </row>
    <row r="48" spans="2:12" ht="20.100000000000001" customHeight="1" x14ac:dyDescent="0.15">
      <c r="B48" s="22">
        <f>SUBTOTAL(3,舗装工事!$C$4:C48)</f>
        <v>45</v>
      </c>
      <c r="C48" s="23" t="s">
        <v>57</v>
      </c>
      <c r="D48" s="24" t="s">
        <v>8</v>
      </c>
      <c r="E48" s="25">
        <v>853</v>
      </c>
      <c r="F48" s="25">
        <v>40</v>
      </c>
      <c r="G48" s="25">
        <v>893</v>
      </c>
      <c r="H48" s="25">
        <v>1</v>
      </c>
      <c r="I48" s="25">
        <v>1</v>
      </c>
      <c r="J48" s="25">
        <v>2</v>
      </c>
      <c r="K48" s="26" t="s">
        <v>73</v>
      </c>
      <c r="L48" s="23" t="s">
        <v>58</v>
      </c>
    </row>
    <row r="49" spans="2:12" ht="20.100000000000001" customHeight="1" x14ac:dyDescent="0.15">
      <c r="B49" s="22">
        <f>SUBTOTAL(3,舗装工事!$C$4:C49)</f>
        <v>46</v>
      </c>
      <c r="C49" s="23" t="s">
        <v>179</v>
      </c>
      <c r="D49" s="24" t="s">
        <v>82</v>
      </c>
      <c r="E49" s="25">
        <v>672</v>
      </c>
      <c r="F49" s="25">
        <v>20</v>
      </c>
      <c r="G49" s="25">
        <v>692</v>
      </c>
      <c r="H49" s="25">
        <v>0</v>
      </c>
      <c r="I49" s="25">
        <v>0</v>
      </c>
      <c r="J49" s="25">
        <v>0</v>
      </c>
      <c r="K49" s="26" t="s">
        <v>102</v>
      </c>
      <c r="L49" s="23" t="s">
        <v>180</v>
      </c>
    </row>
    <row r="50" spans="2:12" ht="20.100000000000001" customHeight="1" x14ac:dyDescent="0.15">
      <c r="B50" s="22">
        <f>SUBTOTAL(3,舗装工事!$C$4:C50)</f>
        <v>47</v>
      </c>
      <c r="C50" s="23" t="s">
        <v>269</v>
      </c>
      <c r="D50" s="24" t="s">
        <v>82</v>
      </c>
      <c r="E50" s="25">
        <v>584</v>
      </c>
      <c r="F50" s="25">
        <v>0</v>
      </c>
      <c r="G50" s="25">
        <v>584</v>
      </c>
      <c r="H50" s="25">
        <v>0</v>
      </c>
      <c r="I50" s="25">
        <v>0</v>
      </c>
      <c r="J50" s="25">
        <v>0</v>
      </c>
      <c r="K50" s="26" t="s">
        <v>102</v>
      </c>
      <c r="L50" s="23" t="s">
        <v>270</v>
      </c>
    </row>
    <row r="51" spans="2:12" ht="20.100000000000001" customHeight="1" x14ac:dyDescent="0.15">
      <c r="B51" s="22">
        <f>SUBTOTAL(3,舗装工事!$C$4:C51)</f>
        <v>48</v>
      </c>
      <c r="C51" s="23" t="s">
        <v>10</v>
      </c>
      <c r="D51" s="24" t="s">
        <v>8</v>
      </c>
      <c r="E51" s="25">
        <v>942</v>
      </c>
      <c r="F51" s="25">
        <v>65</v>
      </c>
      <c r="G51" s="25">
        <v>1007</v>
      </c>
      <c r="H51" s="25">
        <v>7</v>
      </c>
      <c r="I51" s="25">
        <v>0</v>
      </c>
      <c r="J51" s="25">
        <v>7</v>
      </c>
      <c r="K51" s="26" t="s">
        <v>42</v>
      </c>
      <c r="L51" s="23" t="s">
        <v>11</v>
      </c>
    </row>
    <row r="52" spans="2:12" ht="20.100000000000001" customHeight="1" x14ac:dyDescent="0.15">
      <c r="B52" s="22">
        <f>SUBTOTAL(3,舗装工事!$C$4:C52)</f>
        <v>49</v>
      </c>
      <c r="C52" s="23" t="s">
        <v>159</v>
      </c>
      <c r="D52" s="24" t="s">
        <v>82</v>
      </c>
      <c r="E52" s="25">
        <v>648</v>
      </c>
      <c r="F52" s="25">
        <v>25</v>
      </c>
      <c r="G52" s="25">
        <v>673</v>
      </c>
      <c r="H52" s="25">
        <v>0</v>
      </c>
      <c r="I52" s="25">
        <v>0</v>
      </c>
      <c r="J52" s="25">
        <v>0</v>
      </c>
      <c r="K52" s="26" t="s">
        <v>102</v>
      </c>
      <c r="L52" s="23" t="s">
        <v>160</v>
      </c>
    </row>
    <row r="53" spans="2:12" ht="20.100000000000001" customHeight="1" x14ac:dyDescent="0.15">
      <c r="B53" s="22">
        <f>SUBTOTAL(3,舗装工事!$C$4:C53)</f>
        <v>50</v>
      </c>
      <c r="C53" s="23" t="s">
        <v>310</v>
      </c>
      <c r="D53" s="24" t="s">
        <v>82</v>
      </c>
      <c r="E53" s="25">
        <v>550</v>
      </c>
      <c r="F53" s="25">
        <v>20</v>
      </c>
      <c r="G53" s="25">
        <v>570</v>
      </c>
      <c r="H53" s="25">
        <v>0</v>
      </c>
      <c r="I53" s="25">
        <v>0</v>
      </c>
      <c r="J53" s="25">
        <v>0</v>
      </c>
      <c r="K53" s="26" t="s">
        <v>102</v>
      </c>
      <c r="L53" s="23" t="s">
        <v>311</v>
      </c>
    </row>
    <row r="54" spans="2:12" ht="20.100000000000001" customHeight="1" x14ac:dyDescent="0.15">
      <c r="B54" s="22">
        <f>SUBTOTAL(3,舗装工事!$C$4:C54)</f>
        <v>51</v>
      </c>
      <c r="C54" s="23" t="s">
        <v>61</v>
      </c>
      <c r="D54" s="24" t="s">
        <v>8</v>
      </c>
      <c r="E54" s="25">
        <v>830</v>
      </c>
      <c r="F54" s="25">
        <v>40</v>
      </c>
      <c r="G54" s="25">
        <v>870</v>
      </c>
      <c r="H54" s="25">
        <v>1</v>
      </c>
      <c r="I54" s="25">
        <v>0</v>
      </c>
      <c r="J54" s="25">
        <v>1</v>
      </c>
      <c r="K54" s="26" t="s">
        <v>73</v>
      </c>
      <c r="L54" s="23" t="s">
        <v>62</v>
      </c>
    </row>
    <row r="55" spans="2:12" ht="20.100000000000001" customHeight="1" x14ac:dyDescent="0.15">
      <c r="B55" s="22">
        <f>SUBTOTAL(3,舗装工事!$C$4:C55)</f>
        <v>52</v>
      </c>
      <c r="C55" s="23" t="s">
        <v>51</v>
      </c>
      <c r="D55" s="24" t="s">
        <v>8</v>
      </c>
      <c r="E55" s="25">
        <v>814</v>
      </c>
      <c r="F55" s="25">
        <v>5</v>
      </c>
      <c r="G55" s="25">
        <v>819</v>
      </c>
      <c r="H55" s="25">
        <v>1</v>
      </c>
      <c r="I55" s="25">
        <v>1</v>
      </c>
      <c r="J55" s="25">
        <v>2</v>
      </c>
      <c r="K55" s="26" t="s">
        <v>101</v>
      </c>
      <c r="L55" s="23" t="s">
        <v>52</v>
      </c>
    </row>
    <row r="56" spans="2:12" ht="20.100000000000001" customHeight="1" x14ac:dyDescent="0.15">
      <c r="B56" s="22">
        <f>SUBTOTAL(3,舗装工事!$C$4:C56)</f>
        <v>53</v>
      </c>
      <c r="C56" s="23" t="s">
        <v>12</v>
      </c>
      <c r="D56" s="24" t="s">
        <v>8</v>
      </c>
      <c r="E56" s="25">
        <v>994</v>
      </c>
      <c r="F56" s="25">
        <v>50</v>
      </c>
      <c r="G56" s="25">
        <v>1044</v>
      </c>
      <c r="H56" s="25">
        <v>5</v>
      </c>
      <c r="I56" s="25">
        <v>0</v>
      </c>
      <c r="J56" s="25">
        <v>5</v>
      </c>
      <c r="K56" s="26" t="s">
        <v>42</v>
      </c>
      <c r="L56" s="23" t="s">
        <v>13</v>
      </c>
    </row>
    <row r="57" spans="2:12" ht="20.100000000000001" customHeight="1" x14ac:dyDescent="0.15">
      <c r="B57" s="22">
        <f>SUBTOTAL(3,舗装工事!$C$4:C57)</f>
        <v>54</v>
      </c>
      <c r="C57" s="23" t="s">
        <v>141</v>
      </c>
      <c r="D57" s="24" t="s">
        <v>82</v>
      </c>
      <c r="E57" s="25">
        <v>636</v>
      </c>
      <c r="F57" s="25">
        <v>0</v>
      </c>
      <c r="G57" s="25">
        <v>636</v>
      </c>
      <c r="H57" s="25">
        <v>0</v>
      </c>
      <c r="I57" s="25">
        <v>1</v>
      </c>
      <c r="J57" s="25">
        <v>1</v>
      </c>
      <c r="K57" s="26" t="s">
        <v>102</v>
      </c>
      <c r="L57" s="23" t="s">
        <v>142</v>
      </c>
    </row>
    <row r="58" spans="2:12" ht="20.100000000000001" customHeight="1" x14ac:dyDescent="0.15">
      <c r="B58" s="22">
        <f>SUBTOTAL(3,舗装工事!$C$4:C58)</f>
        <v>55</v>
      </c>
      <c r="C58" s="23" t="s">
        <v>36</v>
      </c>
      <c r="D58" s="24" t="s">
        <v>8</v>
      </c>
      <c r="E58" s="25">
        <v>892</v>
      </c>
      <c r="F58" s="25">
        <v>50</v>
      </c>
      <c r="G58" s="25">
        <v>942</v>
      </c>
      <c r="H58" s="25">
        <v>4</v>
      </c>
      <c r="I58" s="25">
        <v>2</v>
      </c>
      <c r="J58" s="25">
        <v>6</v>
      </c>
      <c r="K58" s="26" t="s">
        <v>42</v>
      </c>
      <c r="L58" s="23" t="s">
        <v>37</v>
      </c>
    </row>
    <row r="59" spans="2:12" ht="20.100000000000001" customHeight="1" x14ac:dyDescent="0.15">
      <c r="B59" s="22">
        <f>SUBTOTAL(3,舗装工事!$C$4:C59)</f>
        <v>56</v>
      </c>
      <c r="C59" s="23" t="s">
        <v>55</v>
      </c>
      <c r="D59" s="24" t="s">
        <v>8</v>
      </c>
      <c r="E59" s="25">
        <v>866</v>
      </c>
      <c r="F59" s="25">
        <v>45</v>
      </c>
      <c r="G59" s="25">
        <v>911</v>
      </c>
      <c r="H59" s="25">
        <v>1</v>
      </c>
      <c r="I59" s="25">
        <v>4</v>
      </c>
      <c r="J59" s="25">
        <v>5</v>
      </c>
      <c r="K59" s="26" t="s">
        <v>42</v>
      </c>
      <c r="L59" s="23" t="s">
        <v>56</v>
      </c>
    </row>
    <row r="60" spans="2:12" ht="20.100000000000001" customHeight="1" x14ac:dyDescent="0.15">
      <c r="B60" s="22">
        <f>SUBTOTAL(3,舗装工事!$C$4:C60)</f>
        <v>57</v>
      </c>
      <c r="C60" s="23" t="s">
        <v>59</v>
      </c>
      <c r="D60" s="24" t="s">
        <v>8</v>
      </c>
      <c r="E60" s="25">
        <v>840</v>
      </c>
      <c r="F60" s="25">
        <v>40</v>
      </c>
      <c r="G60" s="25">
        <v>880</v>
      </c>
      <c r="H60" s="25">
        <v>1</v>
      </c>
      <c r="I60" s="25">
        <v>1</v>
      </c>
      <c r="J60" s="25">
        <v>2</v>
      </c>
      <c r="K60" s="26" t="s">
        <v>73</v>
      </c>
      <c r="L60" s="23" t="s">
        <v>60</v>
      </c>
    </row>
    <row r="61" spans="2:12" ht="20.100000000000001" customHeight="1" x14ac:dyDescent="0.15">
      <c r="B61" s="22">
        <f>SUBTOTAL(3,舗装工事!$C$4:C61)</f>
        <v>58</v>
      </c>
      <c r="C61" s="23" t="s">
        <v>161</v>
      </c>
      <c r="D61" s="24" t="s">
        <v>82</v>
      </c>
      <c r="E61" s="25">
        <v>727</v>
      </c>
      <c r="F61" s="25">
        <v>40</v>
      </c>
      <c r="G61" s="25">
        <v>767</v>
      </c>
      <c r="H61" s="25">
        <v>0</v>
      </c>
      <c r="I61" s="25">
        <v>0</v>
      </c>
      <c r="J61" s="25">
        <v>0</v>
      </c>
      <c r="K61" s="26" t="s">
        <v>101</v>
      </c>
      <c r="L61" s="23" t="s">
        <v>162</v>
      </c>
    </row>
    <row r="62" spans="2:12" ht="20.100000000000001" customHeight="1" x14ac:dyDescent="0.15">
      <c r="B62" s="22">
        <f>SUBTOTAL(3,舗装工事!$C$4:C62)</f>
        <v>59</v>
      </c>
      <c r="C62" s="23" t="s">
        <v>24</v>
      </c>
      <c r="D62" s="24" t="s">
        <v>8</v>
      </c>
      <c r="E62" s="25">
        <v>953</v>
      </c>
      <c r="F62" s="25">
        <v>40</v>
      </c>
      <c r="G62" s="25">
        <v>993</v>
      </c>
      <c r="H62" s="25">
        <v>4</v>
      </c>
      <c r="I62" s="25">
        <v>1</v>
      </c>
      <c r="J62" s="25">
        <v>5</v>
      </c>
      <c r="K62" s="26" t="s">
        <v>42</v>
      </c>
      <c r="L62" s="23" t="s">
        <v>25</v>
      </c>
    </row>
    <row r="63" spans="2:12" ht="20.100000000000001" customHeight="1" x14ac:dyDescent="0.15">
      <c r="B63" s="22">
        <f>SUBTOTAL(3,舗装工事!$C$4:C63)</f>
        <v>60</v>
      </c>
      <c r="C63" s="23" t="s">
        <v>177</v>
      </c>
      <c r="D63" s="24" t="s">
        <v>82</v>
      </c>
      <c r="E63" s="25">
        <v>661</v>
      </c>
      <c r="F63" s="25">
        <v>20</v>
      </c>
      <c r="G63" s="25">
        <v>681</v>
      </c>
      <c r="H63" s="25">
        <v>0</v>
      </c>
      <c r="I63" s="25">
        <v>0</v>
      </c>
      <c r="J63" s="25">
        <v>0</v>
      </c>
      <c r="K63" s="26" t="s">
        <v>102</v>
      </c>
      <c r="L63" s="23" t="s">
        <v>178</v>
      </c>
    </row>
    <row r="64" spans="2:12" ht="20.100000000000001" customHeight="1" x14ac:dyDescent="0.15">
      <c r="B64" s="22">
        <f>SUBTOTAL(3,舗装工事!$C$4:C64)</f>
        <v>61</v>
      </c>
      <c r="C64" s="23" t="s">
        <v>80</v>
      </c>
      <c r="D64" s="24" t="s">
        <v>82</v>
      </c>
      <c r="E64" s="25">
        <v>817</v>
      </c>
      <c r="F64" s="25">
        <v>35</v>
      </c>
      <c r="G64" s="25">
        <v>852</v>
      </c>
      <c r="H64" s="25">
        <v>1</v>
      </c>
      <c r="I64" s="25">
        <v>3</v>
      </c>
      <c r="J64" s="25">
        <v>4</v>
      </c>
      <c r="K64" s="26" t="s">
        <v>73</v>
      </c>
      <c r="L64" s="23" t="s">
        <v>81</v>
      </c>
    </row>
    <row r="65" spans="1:12" ht="20.100000000000001" customHeight="1" x14ac:dyDescent="0.15">
      <c r="B65" s="22">
        <f>SUBTOTAL(3,舗装工事!$C$4:C65)</f>
        <v>62</v>
      </c>
      <c r="C65" s="23" t="s">
        <v>18</v>
      </c>
      <c r="D65" s="24" t="s">
        <v>8</v>
      </c>
      <c r="E65" s="25">
        <v>940</v>
      </c>
      <c r="F65" s="25">
        <v>60</v>
      </c>
      <c r="G65" s="25">
        <v>1000</v>
      </c>
      <c r="H65" s="25">
        <v>3</v>
      </c>
      <c r="I65" s="25">
        <v>1</v>
      </c>
      <c r="J65" s="25">
        <v>4</v>
      </c>
      <c r="K65" s="26" t="s">
        <v>42</v>
      </c>
      <c r="L65" s="23" t="s">
        <v>19</v>
      </c>
    </row>
    <row r="66" spans="1:12" ht="20.100000000000001" customHeight="1" x14ac:dyDescent="0.15">
      <c r="B66" s="22">
        <f>SUBTOTAL(3,舗装工事!$C$4:C66)</f>
        <v>63</v>
      </c>
      <c r="C66" s="23" t="s">
        <v>167</v>
      </c>
      <c r="D66" s="24" t="s">
        <v>82</v>
      </c>
      <c r="E66" s="25">
        <v>683</v>
      </c>
      <c r="F66" s="25">
        <v>10</v>
      </c>
      <c r="G66" s="25">
        <v>693</v>
      </c>
      <c r="H66" s="25">
        <v>0</v>
      </c>
      <c r="I66" s="25">
        <v>0</v>
      </c>
      <c r="J66" s="25">
        <v>0</v>
      </c>
      <c r="K66" s="26" t="s">
        <v>102</v>
      </c>
      <c r="L66" s="23" t="s">
        <v>168</v>
      </c>
    </row>
    <row r="67" spans="1:12" ht="20.100000000000001" customHeight="1" x14ac:dyDescent="0.15">
      <c r="B67" s="22">
        <f>SUBTOTAL(3,舗装工事!$C$4:C67)</f>
        <v>64</v>
      </c>
      <c r="C67" s="23" t="s">
        <v>87</v>
      </c>
      <c r="D67" s="24" t="s">
        <v>82</v>
      </c>
      <c r="E67" s="25">
        <v>852</v>
      </c>
      <c r="F67" s="25">
        <v>35</v>
      </c>
      <c r="G67" s="25">
        <v>887</v>
      </c>
      <c r="H67" s="25">
        <v>0</v>
      </c>
      <c r="I67" s="25">
        <v>0</v>
      </c>
      <c r="J67" s="25">
        <v>0</v>
      </c>
      <c r="K67" s="26" t="s">
        <v>73</v>
      </c>
      <c r="L67" s="23" t="s">
        <v>88</v>
      </c>
    </row>
    <row r="68" spans="1:12" ht="20.100000000000001" customHeight="1" x14ac:dyDescent="0.15">
      <c r="B68" s="22">
        <f>SUBTOTAL(3,舗装工事!$C$4:C68)</f>
        <v>65</v>
      </c>
      <c r="C68" s="23" t="s">
        <v>22</v>
      </c>
      <c r="D68" s="24" t="s">
        <v>8</v>
      </c>
      <c r="E68" s="25">
        <v>904</v>
      </c>
      <c r="F68" s="25">
        <v>30</v>
      </c>
      <c r="G68" s="25">
        <v>934</v>
      </c>
      <c r="H68" s="25">
        <v>5</v>
      </c>
      <c r="I68" s="25">
        <v>2</v>
      </c>
      <c r="J68" s="25">
        <v>7</v>
      </c>
      <c r="K68" s="26" t="s">
        <v>42</v>
      </c>
      <c r="L68" s="23" t="s">
        <v>23</v>
      </c>
    </row>
    <row r="69" spans="1:12" ht="20.100000000000001" customHeight="1" x14ac:dyDescent="0.15">
      <c r="B69" s="22">
        <f>SUBTOTAL(3,舗装工事!$C$4:C69)</f>
        <v>66</v>
      </c>
      <c r="C69" s="23" t="s">
        <v>300</v>
      </c>
      <c r="D69" s="24" t="s">
        <v>82</v>
      </c>
      <c r="E69" s="25">
        <v>679</v>
      </c>
      <c r="F69" s="25">
        <v>10</v>
      </c>
      <c r="G69" s="25">
        <v>689</v>
      </c>
      <c r="H69" s="25">
        <v>0</v>
      </c>
      <c r="I69" s="25">
        <v>0</v>
      </c>
      <c r="J69" s="25">
        <v>0</v>
      </c>
      <c r="K69" s="26" t="s">
        <v>102</v>
      </c>
      <c r="L69" s="23" t="s">
        <v>301</v>
      </c>
    </row>
    <row r="70" spans="1:12" ht="20.100000000000001" customHeight="1" x14ac:dyDescent="0.15">
      <c r="B70" s="22">
        <f>SUBTOTAL(3,舗装工事!$C$4:C70)</f>
        <v>67</v>
      </c>
      <c r="C70" s="23" t="s">
        <v>95</v>
      </c>
      <c r="D70" s="24" t="s">
        <v>8</v>
      </c>
      <c r="E70" s="25">
        <v>855</v>
      </c>
      <c r="F70" s="25">
        <v>35</v>
      </c>
      <c r="G70" s="25">
        <v>890</v>
      </c>
      <c r="H70" s="25">
        <v>0</v>
      </c>
      <c r="I70" s="25">
        <v>5</v>
      </c>
      <c r="J70" s="25">
        <v>5</v>
      </c>
      <c r="K70" s="26" t="s">
        <v>73</v>
      </c>
      <c r="L70" s="23" t="s">
        <v>96</v>
      </c>
    </row>
    <row r="71" spans="1:12" ht="20.100000000000001" customHeight="1" x14ac:dyDescent="0.15">
      <c r="B71" s="22">
        <f>SUBTOTAL(3,舗装工事!$C$4:C71)</f>
        <v>68</v>
      </c>
      <c r="C71" s="23" t="s">
        <v>213</v>
      </c>
      <c r="D71" s="24" t="s">
        <v>82</v>
      </c>
      <c r="E71" s="25">
        <v>567</v>
      </c>
      <c r="F71" s="25">
        <v>25</v>
      </c>
      <c r="G71" s="25">
        <v>592</v>
      </c>
      <c r="H71" s="25">
        <v>0</v>
      </c>
      <c r="I71" s="25">
        <v>0</v>
      </c>
      <c r="J71" s="25">
        <v>0</v>
      </c>
      <c r="K71" s="26" t="s">
        <v>102</v>
      </c>
      <c r="L71" s="23" t="s">
        <v>214</v>
      </c>
    </row>
    <row r="72" spans="1:12" ht="20.100000000000001" customHeight="1" x14ac:dyDescent="0.15">
      <c r="B72" s="22">
        <f>SUBTOTAL(3,舗装工事!$C$4:C72)</f>
        <v>69</v>
      </c>
      <c r="C72" s="23" t="s">
        <v>129</v>
      </c>
      <c r="D72" s="24" t="s">
        <v>82</v>
      </c>
      <c r="E72" s="25">
        <v>653</v>
      </c>
      <c r="F72" s="25">
        <v>25</v>
      </c>
      <c r="G72" s="25">
        <v>678</v>
      </c>
      <c r="H72" s="25">
        <v>0</v>
      </c>
      <c r="I72" s="25">
        <v>0</v>
      </c>
      <c r="J72" s="25">
        <v>0</v>
      </c>
      <c r="K72" s="26" t="s">
        <v>102</v>
      </c>
      <c r="L72" s="23" t="s">
        <v>130</v>
      </c>
    </row>
    <row r="73" spans="1:12" ht="20.100000000000001" customHeight="1" x14ac:dyDescent="0.15">
      <c r="B73" s="22">
        <f>SUBTOTAL(3,舗装工事!$C$4:C73)</f>
        <v>70</v>
      </c>
      <c r="C73" s="23" t="s">
        <v>69</v>
      </c>
      <c r="D73" s="24" t="s">
        <v>8</v>
      </c>
      <c r="E73" s="25">
        <v>777</v>
      </c>
      <c r="F73" s="25">
        <v>25</v>
      </c>
      <c r="G73" s="25">
        <v>802</v>
      </c>
      <c r="H73" s="25">
        <v>0</v>
      </c>
      <c r="I73" s="25">
        <v>0</v>
      </c>
      <c r="J73" s="25">
        <v>0</v>
      </c>
      <c r="K73" s="26" t="s">
        <v>101</v>
      </c>
      <c r="L73" s="23" t="s">
        <v>70</v>
      </c>
    </row>
    <row r="74" spans="1:12" ht="20.100000000000001" customHeight="1" x14ac:dyDescent="0.15">
      <c r="B74" s="22">
        <f>SUBTOTAL(3,舗装工事!$C$4:C74)</f>
        <v>71</v>
      </c>
      <c r="C74" s="23" t="s">
        <v>135</v>
      </c>
      <c r="D74" s="24" t="s">
        <v>82</v>
      </c>
      <c r="E74" s="25">
        <v>675</v>
      </c>
      <c r="F74" s="25">
        <v>25</v>
      </c>
      <c r="G74" s="25">
        <v>700</v>
      </c>
      <c r="H74" s="25">
        <v>0</v>
      </c>
      <c r="I74" s="25">
        <v>0</v>
      </c>
      <c r="J74" s="25">
        <v>0</v>
      </c>
      <c r="K74" s="26" t="s">
        <v>101</v>
      </c>
      <c r="L74" s="23" t="s">
        <v>136</v>
      </c>
    </row>
    <row r="75" spans="1:12" ht="20.100000000000001" customHeight="1" x14ac:dyDescent="0.15">
      <c r="B75" s="22">
        <f>SUBTOTAL(3,舗装工事!$C$4:C75)</f>
        <v>72</v>
      </c>
      <c r="C75" s="23" t="s">
        <v>143</v>
      </c>
      <c r="D75" s="24" t="s">
        <v>82</v>
      </c>
      <c r="E75" s="25">
        <v>621</v>
      </c>
      <c r="F75" s="25">
        <v>25</v>
      </c>
      <c r="G75" s="25">
        <v>646</v>
      </c>
      <c r="H75" s="25">
        <v>0</v>
      </c>
      <c r="I75" s="25">
        <v>0</v>
      </c>
      <c r="J75" s="25">
        <v>0</v>
      </c>
      <c r="K75" s="26" t="s">
        <v>102</v>
      </c>
      <c r="L75" s="23" t="s">
        <v>144</v>
      </c>
    </row>
    <row r="76" spans="1:12" ht="20.100000000000001" customHeight="1" x14ac:dyDescent="0.15">
      <c r="A76" s="8"/>
      <c r="B76" s="22">
        <f>SUBTOTAL(3,舗装工事!$C$4:C76)</f>
        <v>73</v>
      </c>
      <c r="C76" s="23" t="s">
        <v>125</v>
      </c>
      <c r="D76" s="24" t="s">
        <v>82</v>
      </c>
      <c r="E76" s="25">
        <v>728</v>
      </c>
      <c r="F76" s="25">
        <v>10</v>
      </c>
      <c r="G76" s="25">
        <v>738</v>
      </c>
      <c r="H76" s="25">
        <v>1</v>
      </c>
      <c r="I76" s="25">
        <v>0</v>
      </c>
      <c r="J76" s="25">
        <v>1</v>
      </c>
      <c r="K76" s="26" t="s">
        <v>101</v>
      </c>
      <c r="L76" s="23" t="s">
        <v>126</v>
      </c>
    </row>
    <row r="77" spans="1:12" ht="20.100000000000001" customHeight="1" x14ac:dyDescent="0.15">
      <c r="B77" s="22">
        <f>SUBTOTAL(3,舗装工事!$C$4:C77)</f>
        <v>74</v>
      </c>
      <c r="C77" s="23" t="s">
        <v>111</v>
      </c>
      <c r="D77" s="24" t="s">
        <v>82</v>
      </c>
      <c r="E77" s="25">
        <v>699</v>
      </c>
      <c r="F77" s="25">
        <v>25</v>
      </c>
      <c r="G77" s="25">
        <v>724</v>
      </c>
      <c r="H77" s="25">
        <v>0</v>
      </c>
      <c r="I77" s="25">
        <v>0</v>
      </c>
      <c r="J77" s="25">
        <v>0</v>
      </c>
      <c r="K77" s="26" t="s">
        <v>101</v>
      </c>
      <c r="L77" s="23" t="s">
        <v>112</v>
      </c>
    </row>
    <row r="78" spans="1:12" ht="20.100000000000001" customHeight="1" x14ac:dyDescent="0.15">
      <c r="B78" s="22">
        <f>SUBTOTAL(3,舗装工事!$C$4:C78)</f>
        <v>75</v>
      </c>
      <c r="C78" s="23" t="s">
        <v>6</v>
      </c>
      <c r="D78" s="24" t="s">
        <v>8</v>
      </c>
      <c r="E78" s="25">
        <v>1034</v>
      </c>
      <c r="F78" s="25">
        <v>60</v>
      </c>
      <c r="G78" s="25">
        <v>1094</v>
      </c>
      <c r="H78" s="25">
        <v>17</v>
      </c>
      <c r="I78" s="25">
        <v>1</v>
      </c>
      <c r="J78" s="25">
        <v>18</v>
      </c>
      <c r="K78" s="26" t="s">
        <v>42</v>
      </c>
      <c r="L78" s="23" t="s">
        <v>7</v>
      </c>
    </row>
    <row r="79" spans="1:12" ht="20.100000000000001" customHeight="1" x14ac:dyDescent="0.15">
      <c r="B79" s="22">
        <f>SUBTOTAL(3,舗装工事!$C$4:C79)</f>
        <v>76</v>
      </c>
      <c r="C79" s="23" t="s">
        <v>97</v>
      </c>
      <c r="D79" s="24" t="s">
        <v>82</v>
      </c>
      <c r="E79" s="25">
        <v>757</v>
      </c>
      <c r="F79" s="25">
        <v>35</v>
      </c>
      <c r="G79" s="25">
        <v>792</v>
      </c>
      <c r="H79" s="25">
        <v>0</v>
      </c>
      <c r="I79" s="25">
        <v>0</v>
      </c>
      <c r="J79" s="25">
        <v>0</v>
      </c>
      <c r="K79" s="26" t="s">
        <v>101</v>
      </c>
      <c r="L79" s="23" t="s">
        <v>98</v>
      </c>
    </row>
    <row r="80" spans="1:12" ht="20.100000000000001" customHeight="1" x14ac:dyDescent="0.15">
      <c r="B80" s="22">
        <f>SUBTOTAL(3,舗装工事!$C$4:C80)</f>
        <v>77</v>
      </c>
      <c r="C80" s="23" t="s">
        <v>205</v>
      </c>
      <c r="D80" s="24" t="s">
        <v>82</v>
      </c>
      <c r="E80" s="25">
        <v>573</v>
      </c>
      <c r="F80" s="25">
        <v>20</v>
      </c>
      <c r="G80" s="25">
        <v>593</v>
      </c>
      <c r="H80" s="25">
        <v>0</v>
      </c>
      <c r="I80" s="25">
        <v>0</v>
      </c>
      <c r="J80" s="25">
        <v>0</v>
      </c>
      <c r="K80" s="26" t="s">
        <v>102</v>
      </c>
      <c r="L80" s="23" t="s">
        <v>206</v>
      </c>
    </row>
    <row r="81" spans="2:12" ht="20.100000000000001" customHeight="1" x14ac:dyDescent="0.15">
      <c r="B81" s="22">
        <f>SUBTOTAL(3,舗装工事!$C$4:C81)</f>
        <v>78</v>
      </c>
      <c r="C81" s="23" t="s">
        <v>107</v>
      </c>
      <c r="D81" s="24" t="s">
        <v>82</v>
      </c>
      <c r="E81" s="25">
        <v>807</v>
      </c>
      <c r="F81" s="25">
        <v>45</v>
      </c>
      <c r="G81" s="25">
        <v>852</v>
      </c>
      <c r="H81" s="25">
        <v>0</v>
      </c>
      <c r="I81" s="25">
        <v>3</v>
      </c>
      <c r="J81" s="25">
        <v>3</v>
      </c>
      <c r="K81" s="26" t="s">
        <v>73</v>
      </c>
      <c r="L81" s="23" t="s">
        <v>108</v>
      </c>
    </row>
    <row r="82" spans="2:12" ht="20.100000000000001" customHeight="1" x14ac:dyDescent="0.15">
      <c r="B82" s="22">
        <f>SUBTOTAL(3,舗装工事!$C$4:C82)</f>
        <v>79</v>
      </c>
      <c r="C82" s="23" t="s">
        <v>113</v>
      </c>
      <c r="D82" s="24" t="s">
        <v>82</v>
      </c>
      <c r="E82" s="25">
        <v>740</v>
      </c>
      <c r="F82" s="25">
        <v>5</v>
      </c>
      <c r="G82" s="25">
        <v>745</v>
      </c>
      <c r="H82" s="25">
        <v>0</v>
      </c>
      <c r="I82" s="25">
        <v>0</v>
      </c>
      <c r="J82" s="25">
        <v>0</v>
      </c>
      <c r="K82" s="26" t="s">
        <v>101</v>
      </c>
      <c r="L82" s="23" t="s">
        <v>114</v>
      </c>
    </row>
    <row r="83" spans="2:12" ht="20.100000000000001" customHeight="1" x14ac:dyDescent="0.15">
      <c r="B83" s="22">
        <f>SUBTOTAL(3,舗装工事!$C$4:C83)</f>
        <v>80</v>
      </c>
      <c r="C83" s="23" t="s">
        <v>91</v>
      </c>
      <c r="D83" s="24" t="s">
        <v>82</v>
      </c>
      <c r="E83" s="25">
        <v>809</v>
      </c>
      <c r="F83" s="25">
        <v>45</v>
      </c>
      <c r="G83" s="25">
        <v>854</v>
      </c>
      <c r="H83" s="25">
        <v>0</v>
      </c>
      <c r="I83" s="25">
        <v>0</v>
      </c>
      <c r="J83" s="25">
        <v>0</v>
      </c>
      <c r="K83" s="26" t="s">
        <v>73</v>
      </c>
      <c r="L83" s="23" t="s">
        <v>92</v>
      </c>
    </row>
    <row r="84" spans="2:12" ht="20.100000000000001" customHeight="1" x14ac:dyDescent="0.15">
      <c r="B84" s="22">
        <f>SUBTOTAL(3,舗装工事!$C$4:C84)</f>
        <v>81</v>
      </c>
      <c r="C84" s="23" t="s">
        <v>93</v>
      </c>
      <c r="D84" s="24" t="s">
        <v>82</v>
      </c>
      <c r="E84" s="25">
        <v>806</v>
      </c>
      <c r="F84" s="25">
        <v>40</v>
      </c>
      <c r="G84" s="25">
        <v>846</v>
      </c>
      <c r="H84" s="25">
        <v>1</v>
      </c>
      <c r="I84" s="25">
        <v>1</v>
      </c>
      <c r="J84" s="25">
        <v>2</v>
      </c>
      <c r="K84" s="26" t="s">
        <v>73</v>
      </c>
      <c r="L84" s="23" t="s">
        <v>94</v>
      </c>
    </row>
    <row r="85" spans="2:12" ht="20.100000000000001" customHeight="1" x14ac:dyDescent="0.15">
      <c r="B85" s="22">
        <f>SUBTOTAL(3,舗装工事!$C$4:C85)</f>
        <v>82</v>
      </c>
      <c r="C85" s="23" t="s">
        <v>153</v>
      </c>
      <c r="D85" s="24" t="s">
        <v>82</v>
      </c>
      <c r="E85" s="25">
        <v>648</v>
      </c>
      <c r="F85" s="25">
        <v>5</v>
      </c>
      <c r="G85" s="25">
        <v>653</v>
      </c>
      <c r="H85" s="25">
        <v>0</v>
      </c>
      <c r="I85" s="25">
        <v>0</v>
      </c>
      <c r="J85" s="25">
        <v>0</v>
      </c>
      <c r="K85" s="26" t="s">
        <v>102</v>
      </c>
      <c r="L85" s="23" t="s">
        <v>154</v>
      </c>
    </row>
    <row r="86" spans="2:12" ht="20.100000000000001" customHeight="1" x14ac:dyDescent="0.15">
      <c r="B86" s="22">
        <f>SUBTOTAL(3,舗装工事!$C$4:C86)</f>
        <v>83</v>
      </c>
      <c r="C86" s="23" t="s">
        <v>139</v>
      </c>
      <c r="D86" s="24" t="s">
        <v>8</v>
      </c>
      <c r="E86" s="25">
        <v>692</v>
      </c>
      <c r="F86" s="25">
        <v>30</v>
      </c>
      <c r="G86" s="25">
        <v>722</v>
      </c>
      <c r="H86" s="25">
        <v>0</v>
      </c>
      <c r="I86" s="25">
        <v>0</v>
      </c>
      <c r="J86" s="25">
        <v>0</v>
      </c>
      <c r="K86" s="26" t="s">
        <v>102</v>
      </c>
      <c r="L86" s="23" t="s">
        <v>140</v>
      </c>
    </row>
    <row r="87" spans="2:12" ht="20.100000000000001" customHeight="1" x14ac:dyDescent="0.15">
      <c r="B87" s="22">
        <f>SUBTOTAL(3,舗装工事!$C$4:C87)</f>
        <v>84</v>
      </c>
      <c r="C87" s="23" t="s">
        <v>49</v>
      </c>
      <c r="D87" s="24" t="s">
        <v>8</v>
      </c>
      <c r="E87" s="25">
        <v>853</v>
      </c>
      <c r="F87" s="25">
        <v>45</v>
      </c>
      <c r="G87" s="25">
        <v>898</v>
      </c>
      <c r="H87" s="25">
        <v>1</v>
      </c>
      <c r="I87" s="25">
        <v>1</v>
      </c>
      <c r="J87" s="25">
        <v>2</v>
      </c>
      <c r="K87" s="26" t="s">
        <v>73</v>
      </c>
      <c r="L87" s="23" t="s">
        <v>50</v>
      </c>
    </row>
    <row r="88" spans="2:12" ht="20.100000000000001" customHeight="1" x14ac:dyDescent="0.15">
      <c r="B88" s="22">
        <f>SUBTOTAL(3,舗装工事!$C$4:C88)</f>
        <v>85</v>
      </c>
      <c r="C88" s="23" t="s">
        <v>67</v>
      </c>
      <c r="D88" s="24" t="s">
        <v>8</v>
      </c>
      <c r="E88" s="25">
        <v>879</v>
      </c>
      <c r="F88" s="25">
        <v>40</v>
      </c>
      <c r="G88" s="25">
        <v>919</v>
      </c>
      <c r="H88" s="25">
        <v>1</v>
      </c>
      <c r="I88" s="25">
        <v>1</v>
      </c>
      <c r="J88" s="25">
        <v>2</v>
      </c>
      <c r="K88" s="26" t="s">
        <v>42</v>
      </c>
      <c r="L88" s="23" t="s">
        <v>68</v>
      </c>
    </row>
    <row r="89" spans="2:12" ht="20.100000000000001" customHeight="1" x14ac:dyDescent="0.15">
      <c r="B89" s="22">
        <f>SUBTOTAL(3,舗装工事!$C$4:C89)</f>
        <v>86</v>
      </c>
      <c r="C89" s="23" t="s">
        <v>40</v>
      </c>
      <c r="D89" s="24" t="s">
        <v>8</v>
      </c>
      <c r="E89" s="25">
        <v>831</v>
      </c>
      <c r="F89" s="25">
        <v>25</v>
      </c>
      <c r="G89" s="25">
        <v>856</v>
      </c>
      <c r="H89" s="25">
        <v>2</v>
      </c>
      <c r="I89" s="25">
        <v>0</v>
      </c>
      <c r="J89" s="25">
        <v>2</v>
      </c>
      <c r="K89" s="26" t="s">
        <v>73</v>
      </c>
      <c r="L89" s="23" t="s">
        <v>41</v>
      </c>
    </row>
    <row r="90" spans="2:12" ht="20.100000000000001" customHeight="1" x14ac:dyDescent="0.15">
      <c r="B90" s="22">
        <f>SUBTOTAL(3,舗装工事!$C$4:C90)</f>
        <v>87</v>
      </c>
      <c r="C90" s="23" t="s">
        <v>191</v>
      </c>
      <c r="D90" s="24" t="s">
        <v>82</v>
      </c>
      <c r="E90" s="25">
        <v>590</v>
      </c>
      <c r="F90" s="25">
        <v>20</v>
      </c>
      <c r="G90" s="25">
        <v>610</v>
      </c>
      <c r="H90" s="25">
        <v>0</v>
      </c>
      <c r="I90" s="25">
        <v>0</v>
      </c>
      <c r="J90" s="25">
        <v>0</v>
      </c>
      <c r="K90" s="26" t="s">
        <v>102</v>
      </c>
      <c r="L90" s="23" t="s">
        <v>192</v>
      </c>
    </row>
    <row r="91" spans="2:12" ht="20.100000000000001" customHeight="1" x14ac:dyDescent="0.15">
      <c r="B91" s="22">
        <f>SUBTOTAL(3,舗装工事!$C$4:C91)</f>
        <v>88</v>
      </c>
      <c r="C91" s="23" t="s">
        <v>239</v>
      </c>
      <c r="D91" s="24" t="s">
        <v>82</v>
      </c>
      <c r="E91" s="25">
        <v>623</v>
      </c>
      <c r="F91" s="25">
        <v>10</v>
      </c>
      <c r="G91" s="25">
        <v>633</v>
      </c>
      <c r="H91" s="25">
        <v>0</v>
      </c>
      <c r="I91" s="25">
        <v>0</v>
      </c>
      <c r="J91" s="25">
        <v>0</v>
      </c>
      <c r="K91" s="26" t="s">
        <v>102</v>
      </c>
      <c r="L91" s="23" t="s">
        <v>240</v>
      </c>
    </row>
    <row r="92" spans="2:12" ht="20.100000000000001" customHeight="1" x14ac:dyDescent="0.15">
      <c r="B92" s="22">
        <f>SUBTOTAL(3,舗装工事!$C$4:C92)</f>
        <v>89</v>
      </c>
      <c r="C92" s="23" t="s">
        <v>89</v>
      </c>
      <c r="D92" s="24" t="s">
        <v>82</v>
      </c>
      <c r="E92" s="25">
        <v>831</v>
      </c>
      <c r="F92" s="25">
        <v>35</v>
      </c>
      <c r="G92" s="25">
        <v>866</v>
      </c>
      <c r="H92" s="25">
        <v>1</v>
      </c>
      <c r="I92" s="25">
        <v>0</v>
      </c>
      <c r="J92" s="25">
        <v>1</v>
      </c>
      <c r="K92" s="26" t="s">
        <v>73</v>
      </c>
      <c r="L92" s="23" t="s">
        <v>90</v>
      </c>
    </row>
    <row r="93" spans="2:12" ht="20.100000000000001" customHeight="1" x14ac:dyDescent="0.15">
      <c r="B93" s="22">
        <f>SUBTOTAL(3,舗装工事!$C$4:C93)</f>
        <v>90</v>
      </c>
      <c r="C93" s="23" t="s">
        <v>193</v>
      </c>
      <c r="D93" s="24" t="s">
        <v>82</v>
      </c>
      <c r="E93" s="25">
        <v>590</v>
      </c>
      <c r="F93" s="25">
        <v>30</v>
      </c>
      <c r="G93" s="25">
        <v>620</v>
      </c>
      <c r="H93" s="25">
        <v>0</v>
      </c>
      <c r="I93" s="25">
        <v>0</v>
      </c>
      <c r="J93" s="25">
        <v>0</v>
      </c>
      <c r="K93" s="26" t="s">
        <v>102</v>
      </c>
      <c r="L93" s="23" t="s">
        <v>194</v>
      </c>
    </row>
    <row r="94" spans="2:12" ht="20.100000000000001" customHeight="1" x14ac:dyDescent="0.15">
      <c r="B94" s="22">
        <f>SUBTOTAL(3,舗装工事!$C$4:C94)</f>
        <v>91</v>
      </c>
      <c r="C94" s="23" t="s">
        <v>76</v>
      </c>
      <c r="D94" s="24" t="s">
        <v>8</v>
      </c>
      <c r="E94" s="25">
        <v>904</v>
      </c>
      <c r="F94" s="25">
        <v>35</v>
      </c>
      <c r="G94" s="25">
        <v>939</v>
      </c>
      <c r="H94" s="25">
        <v>2</v>
      </c>
      <c r="I94" s="25">
        <v>1</v>
      </c>
      <c r="J94" s="25">
        <v>3</v>
      </c>
      <c r="K94" s="26" t="s">
        <v>42</v>
      </c>
      <c r="L94" s="23" t="s">
        <v>77</v>
      </c>
    </row>
    <row r="95" spans="2:12" ht="20.100000000000001" customHeight="1" x14ac:dyDescent="0.15">
      <c r="B95" s="22">
        <f>SUBTOTAL(3,舗装工事!$C$4:C95)</f>
        <v>92</v>
      </c>
      <c r="C95" s="23" t="s">
        <v>127</v>
      </c>
      <c r="D95" s="24" t="s">
        <v>82</v>
      </c>
      <c r="E95" s="25">
        <v>690</v>
      </c>
      <c r="F95" s="25">
        <v>30</v>
      </c>
      <c r="G95" s="25">
        <v>720</v>
      </c>
      <c r="H95" s="25">
        <v>0</v>
      </c>
      <c r="I95" s="25">
        <v>0</v>
      </c>
      <c r="J95" s="25">
        <v>0</v>
      </c>
      <c r="K95" s="26" t="s">
        <v>101</v>
      </c>
      <c r="L95" s="23" t="s">
        <v>128</v>
      </c>
    </row>
    <row r="96" spans="2:12" ht="20.100000000000001" customHeight="1" x14ac:dyDescent="0.15">
      <c r="B96" s="27">
        <f>SUBTOTAL(3,舗装工事!$C$4:C96)</f>
        <v>93</v>
      </c>
      <c r="C96" s="28" t="s">
        <v>215</v>
      </c>
      <c r="D96" s="29" t="s">
        <v>82</v>
      </c>
      <c r="E96" s="30">
        <v>509</v>
      </c>
      <c r="F96" s="30">
        <v>20</v>
      </c>
      <c r="G96" s="30">
        <v>529</v>
      </c>
      <c r="H96" s="30">
        <v>0</v>
      </c>
      <c r="I96" s="30">
        <v>0</v>
      </c>
      <c r="J96" s="30">
        <v>0</v>
      </c>
      <c r="K96" s="31" t="s">
        <v>102</v>
      </c>
      <c r="L96" s="23" t="s">
        <v>216</v>
      </c>
    </row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M3">
    <sortState ref="A4:M91">
      <sortCondition ref="L3"/>
    </sortState>
  </autoFilter>
  <mergeCells count="1">
    <mergeCell ref="A1:K1"/>
  </mergeCells>
  <phoneticPr fontId="3"/>
  <pageMargins left="0.15748031496062992" right="0.19685039370078741" top="0.35433070866141736" bottom="0.35433070866141736" header="0.15748031496062992" footer="0.15748031496062992"/>
  <pageSetup paperSize="9" scale="87" fitToHeight="0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29"/>
  <sheetViews>
    <sheetView view="pageBreakPreview" zoomScaleNormal="100" zoomScaleSheetLayoutView="100" workbookViewId="0">
      <selection activeCell="H1" sqref="H1:H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542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280</v>
      </c>
      <c r="D4" s="19" t="s">
        <v>82</v>
      </c>
      <c r="E4" s="20">
        <v>654</v>
      </c>
      <c r="F4" s="20">
        <v>0</v>
      </c>
      <c r="G4" s="20">
        <v>654</v>
      </c>
      <c r="H4" s="18" t="s">
        <v>281</v>
      </c>
    </row>
    <row r="5" spans="1:8" ht="20.100000000000001" customHeight="1" x14ac:dyDescent="0.15">
      <c r="B5" s="22">
        <v>2</v>
      </c>
      <c r="C5" s="23" t="s">
        <v>14</v>
      </c>
      <c r="D5" s="24" t="s">
        <v>8</v>
      </c>
      <c r="E5" s="25">
        <v>853</v>
      </c>
      <c r="F5" s="25">
        <v>35</v>
      </c>
      <c r="G5" s="25">
        <v>888</v>
      </c>
      <c r="H5" s="23" t="s">
        <v>15</v>
      </c>
    </row>
    <row r="6" spans="1:8" ht="20.100000000000001" customHeight="1" x14ac:dyDescent="0.15">
      <c r="B6" s="22">
        <v>3</v>
      </c>
      <c r="C6" s="23" t="s">
        <v>273</v>
      </c>
      <c r="D6" s="24" t="s">
        <v>82</v>
      </c>
      <c r="E6" s="25">
        <v>635</v>
      </c>
      <c r="F6" s="25">
        <v>5</v>
      </c>
      <c r="G6" s="25">
        <v>640</v>
      </c>
      <c r="H6" s="23" t="s">
        <v>274</v>
      </c>
    </row>
    <row r="7" spans="1:8" ht="20.100000000000001" customHeight="1" x14ac:dyDescent="0.15">
      <c r="B7" s="22">
        <v>4</v>
      </c>
      <c r="C7" s="23" t="s">
        <v>30</v>
      </c>
      <c r="D7" s="24" t="s">
        <v>8</v>
      </c>
      <c r="E7" s="25">
        <v>734</v>
      </c>
      <c r="F7" s="25">
        <v>25</v>
      </c>
      <c r="G7" s="25">
        <v>759</v>
      </c>
      <c r="H7" s="23" t="s">
        <v>31</v>
      </c>
    </row>
    <row r="8" spans="1:8" ht="20.100000000000001" customHeight="1" x14ac:dyDescent="0.15">
      <c r="B8" s="22">
        <v>5</v>
      </c>
      <c r="C8" s="23" t="s">
        <v>269</v>
      </c>
      <c r="D8" s="24" t="s">
        <v>82</v>
      </c>
      <c r="E8" s="25">
        <v>718</v>
      </c>
      <c r="F8" s="25">
        <v>0</v>
      </c>
      <c r="G8" s="25">
        <v>718</v>
      </c>
      <c r="H8" s="23" t="s">
        <v>270</v>
      </c>
    </row>
    <row r="9" spans="1:8" ht="20.100000000000001" customHeight="1" x14ac:dyDescent="0.15">
      <c r="B9" s="22">
        <v>6</v>
      </c>
      <c r="C9" s="23" t="s">
        <v>282</v>
      </c>
      <c r="D9" s="24" t="s">
        <v>82</v>
      </c>
      <c r="E9" s="25">
        <v>578</v>
      </c>
      <c r="F9" s="25">
        <v>0</v>
      </c>
      <c r="G9" s="25">
        <v>578</v>
      </c>
      <c r="H9" s="23" t="s">
        <v>283</v>
      </c>
    </row>
    <row r="10" spans="1:8" ht="20.100000000000001" customHeight="1" x14ac:dyDescent="0.15">
      <c r="B10" s="22">
        <v>7</v>
      </c>
      <c r="C10" s="23" t="s">
        <v>288</v>
      </c>
      <c r="D10" s="24" t="s">
        <v>82</v>
      </c>
      <c r="E10" s="25">
        <v>516</v>
      </c>
      <c r="F10" s="25">
        <v>0</v>
      </c>
      <c r="G10" s="25">
        <v>516</v>
      </c>
      <c r="H10" s="23" t="s">
        <v>289</v>
      </c>
    </row>
    <row r="11" spans="1:8" ht="20.100000000000001" customHeight="1" x14ac:dyDescent="0.15">
      <c r="B11" s="27">
        <v>8</v>
      </c>
      <c r="C11" s="28" t="s">
        <v>292</v>
      </c>
      <c r="D11" s="29" t="s">
        <v>82</v>
      </c>
      <c r="E11" s="30">
        <v>965</v>
      </c>
      <c r="F11" s="30">
        <v>0</v>
      </c>
      <c r="G11" s="30">
        <v>965</v>
      </c>
      <c r="H11" s="23" t="s">
        <v>293</v>
      </c>
    </row>
    <row r="12" spans="1:8" ht="20.100000000000001" customHeight="1" x14ac:dyDescent="0.15">
      <c r="B12" s="13"/>
      <c r="C12" s="14"/>
      <c r="D12" s="15"/>
      <c r="E12" s="16"/>
      <c r="F12" s="16"/>
      <c r="G12" s="16"/>
      <c r="H12" s="14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/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</sheetData>
  <autoFilter ref="A3:I3">
    <sortState ref="A4:I12">
      <sortCondition ref="H3"/>
    </sortState>
  </autoFilter>
  <mergeCells count="1">
    <mergeCell ref="A1:G1"/>
  </mergeCells>
  <phoneticPr fontId="3"/>
  <pageMargins left="0.23622047244094491" right="3.937007874015748E-2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125"/>
  <sheetViews>
    <sheetView view="pageBreakPreview" zoomScaleNormal="100" zoomScaleSheetLayoutView="100" workbookViewId="0">
      <selection activeCell="H1" sqref="H1:H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543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294</v>
      </c>
      <c r="D4" s="19" t="s">
        <v>8</v>
      </c>
      <c r="E4" s="20">
        <v>929</v>
      </c>
      <c r="F4" s="20">
        <v>0</v>
      </c>
      <c r="G4" s="20">
        <v>929</v>
      </c>
      <c r="H4" s="18" t="s">
        <v>295</v>
      </c>
    </row>
    <row r="5" spans="1:8" ht="20.100000000000001" customHeight="1" x14ac:dyDescent="0.15">
      <c r="B5" s="22">
        <v>2</v>
      </c>
      <c r="C5" s="23" t="s">
        <v>253</v>
      </c>
      <c r="D5" s="24" t="s">
        <v>82</v>
      </c>
      <c r="E5" s="25">
        <v>486</v>
      </c>
      <c r="F5" s="25">
        <v>0</v>
      </c>
      <c r="G5" s="25">
        <v>486</v>
      </c>
      <c r="H5" s="23" t="s">
        <v>254</v>
      </c>
    </row>
    <row r="6" spans="1:8" ht="20.100000000000001" customHeight="1" x14ac:dyDescent="0.15">
      <c r="B6" s="22">
        <v>3</v>
      </c>
      <c r="C6" s="23" t="s">
        <v>280</v>
      </c>
      <c r="D6" s="24" t="s">
        <v>82</v>
      </c>
      <c r="E6" s="25">
        <v>546</v>
      </c>
      <c r="F6" s="25">
        <v>0</v>
      </c>
      <c r="G6" s="25">
        <v>546</v>
      </c>
      <c r="H6" s="23" t="s">
        <v>281</v>
      </c>
    </row>
    <row r="7" spans="1:8" ht="20.100000000000001" customHeight="1" x14ac:dyDescent="0.15">
      <c r="B7" s="22">
        <v>4</v>
      </c>
      <c r="C7" s="23" t="s">
        <v>53</v>
      </c>
      <c r="D7" s="24" t="s">
        <v>8</v>
      </c>
      <c r="E7" s="25">
        <v>679</v>
      </c>
      <c r="F7" s="25">
        <v>30</v>
      </c>
      <c r="G7" s="25">
        <v>709</v>
      </c>
      <c r="H7" s="23" t="s">
        <v>54</v>
      </c>
    </row>
    <row r="8" spans="1:8" ht="20.100000000000001" customHeight="1" x14ac:dyDescent="0.15">
      <c r="B8" s="22">
        <v>5</v>
      </c>
      <c r="C8" s="23" t="s">
        <v>14</v>
      </c>
      <c r="D8" s="24" t="s">
        <v>8</v>
      </c>
      <c r="E8" s="25">
        <v>912</v>
      </c>
      <c r="F8" s="25">
        <v>35</v>
      </c>
      <c r="G8" s="25">
        <v>947</v>
      </c>
      <c r="H8" s="23" t="s">
        <v>15</v>
      </c>
    </row>
    <row r="9" spans="1:8" ht="20.100000000000001" customHeight="1" x14ac:dyDescent="0.15">
      <c r="B9" s="22">
        <v>6</v>
      </c>
      <c r="C9" s="23" t="s">
        <v>261</v>
      </c>
      <c r="D9" s="24" t="s">
        <v>82</v>
      </c>
      <c r="E9" s="25">
        <v>542</v>
      </c>
      <c r="F9" s="25">
        <v>25</v>
      </c>
      <c r="G9" s="25">
        <v>567</v>
      </c>
      <c r="H9" s="23" t="s">
        <v>262</v>
      </c>
    </row>
    <row r="10" spans="1:8" ht="20.100000000000001" customHeight="1" x14ac:dyDescent="0.15">
      <c r="B10" s="22">
        <v>7</v>
      </c>
      <c r="C10" s="23" t="s">
        <v>247</v>
      </c>
      <c r="D10" s="24" t="s">
        <v>82</v>
      </c>
      <c r="E10" s="25">
        <v>634</v>
      </c>
      <c r="F10" s="25">
        <v>5</v>
      </c>
      <c r="G10" s="25">
        <v>639</v>
      </c>
      <c r="H10" s="23" t="s">
        <v>248</v>
      </c>
    </row>
    <row r="11" spans="1:8" ht="20.100000000000001" customHeight="1" x14ac:dyDescent="0.15">
      <c r="B11" s="22">
        <v>8</v>
      </c>
      <c r="C11" s="23" t="s">
        <v>28</v>
      </c>
      <c r="D11" s="24" t="s">
        <v>8</v>
      </c>
      <c r="E11" s="25">
        <v>711</v>
      </c>
      <c r="F11" s="25">
        <v>25</v>
      </c>
      <c r="G11" s="25">
        <v>736</v>
      </c>
      <c r="H11" s="23" t="s">
        <v>29</v>
      </c>
    </row>
    <row r="12" spans="1:8" ht="20.100000000000001" customHeight="1" x14ac:dyDescent="0.15">
      <c r="B12" s="22">
        <v>9</v>
      </c>
      <c r="C12" s="23" t="s">
        <v>115</v>
      </c>
      <c r="D12" s="24" t="s">
        <v>8</v>
      </c>
      <c r="E12" s="25">
        <v>757</v>
      </c>
      <c r="F12" s="25">
        <v>25</v>
      </c>
      <c r="G12" s="25">
        <v>782</v>
      </c>
      <c r="H12" s="23" t="s">
        <v>116</v>
      </c>
    </row>
    <row r="13" spans="1:8" ht="20.100000000000001" customHeight="1" x14ac:dyDescent="0.15">
      <c r="B13" s="22">
        <v>10</v>
      </c>
      <c r="C13" s="23" t="s">
        <v>83</v>
      </c>
      <c r="D13" s="24" t="s">
        <v>8</v>
      </c>
      <c r="E13" s="25">
        <v>674</v>
      </c>
      <c r="F13" s="25">
        <v>30</v>
      </c>
      <c r="G13" s="25">
        <v>704</v>
      </c>
      <c r="H13" s="23" t="s">
        <v>84</v>
      </c>
    </row>
    <row r="14" spans="1:8" ht="20.100000000000001" customHeight="1" x14ac:dyDescent="0.15">
      <c r="B14" s="22">
        <v>11</v>
      </c>
      <c r="C14" s="23" t="s">
        <v>34</v>
      </c>
      <c r="D14" s="24" t="s">
        <v>8</v>
      </c>
      <c r="E14" s="25">
        <v>779</v>
      </c>
      <c r="F14" s="25">
        <v>35</v>
      </c>
      <c r="G14" s="25">
        <v>814</v>
      </c>
      <c r="H14" s="23" t="s">
        <v>35</v>
      </c>
    </row>
    <row r="15" spans="1:8" ht="20.100000000000001" customHeight="1" x14ac:dyDescent="0.15">
      <c r="B15" s="22">
        <v>12</v>
      </c>
      <c r="C15" s="23" t="s">
        <v>103</v>
      </c>
      <c r="D15" s="24" t="s">
        <v>8</v>
      </c>
      <c r="E15" s="25">
        <v>688</v>
      </c>
      <c r="F15" s="25">
        <v>40</v>
      </c>
      <c r="G15" s="25">
        <v>728</v>
      </c>
      <c r="H15" s="23" t="s">
        <v>104</v>
      </c>
    </row>
    <row r="16" spans="1:8" ht="20.100000000000001" customHeight="1" x14ac:dyDescent="0.15">
      <c r="B16" s="22">
        <v>13</v>
      </c>
      <c r="C16" s="23" t="s">
        <v>20</v>
      </c>
      <c r="D16" s="24" t="s">
        <v>8</v>
      </c>
      <c r="E16" s="25">
        <v>787</v>
      </c>
      <c r="F16" s="25">
        <v>15</v>
      </c>
      <c r="G16" s="25">
        <v>802</v>
      </c>
      <c r="H16" s="23" t="s">
        <v>21</v>
      </c>
    </row>
    <row r="17" spans="2:8" ht="20.100000000000001" customHeight="1" x14ac:dyDescent="0.15">
      <c r="B17" s="22">
        <v>14</v>
      </c>
      <c r="C17" s="23" t="s">
        <v>312</v>
      </c>
      <c r="D17" s="24" t="s">
        <v>82</v>
      </c>
      <c r="E17" s="25">
        <v>421</v>
      </c>
      <c r="F17" s="25">
        <v>0</v>
      </c>
      <c r="G17" s="25">
        <v>421</v>
      </c>
      <c r="H17" s="23" t="s">
        <v>313</v>
      </c>
    </row>
    <row r="18" spans="2:8" ht="20.100000000000001" customHeight="1" x14ac:dyDescent="0.15">
      <c r="B18" s="22">
        <v>15</v>
      </c>
      <c r="C18" s="23" t="s">
        <v>109</v>
      </c>
      <c r="D18" s="24" t="s">
        <v>82</v>
      </c>
      <c r="E18" s="25">
        <v>779</v>
      </c>
      <c r="F18" s="25">
        <v>10</v>
      </c>
      <c r="G18" s="25">
        <v>789</v>
      </c>
      <c r="H18" s="23" t="s">
        <v>110</v>
      </c>
    </row>
    <row r="19" spans="2:8" ht="20.100000000000001" customHeight="1" x14ac:dyDescent="0.15">
      <c r="B19" s="22">
        <v>16</v>
      </c>
      <c r="C19" s="23" t="s">
        <v>298</v>
      </c>
      <c r="D19" s="24" t="s">
        <v>82</v>
      </c>
      <c r="E19" s="25">
        <v>732</v>
      </c>
      <c r="F19" s="25">
        <v>0</v>
      </c>
      <c r="G19" s="25">
        <v>732</v>
      </c>
      <c r="H19" s="23" t="s">
        <v>299</v>
      </c>
    </row>
    <row r="20" spans="2:8" ht="20.100000000000001" customHeight="1" x14ac:dyDescent="0.15">
      <c r="B20" s="22">
        <v>17</v>
      </c>
      <c r="C20" s="23" t="s">
        <v>117</v>
      </c>
      <c r="D20" s="24" t="s">
        <v>8</v>
      </c>
      <c r="E20" s="25">
        <v>763</v>
      </c>
      <c r="F20" s="25">
        <v>5</v>
      </c>
      <c r="G20" s="25">
        <v>768</v>
      </c>
      <c r="H20" s="23" t="s">
        <v>118</v>
      </c>
    </row>
    <row r="21" spans="2:8" ht="20.100000000000001" customHeight="1" x14ac:dyDescent="0.15">
      <c r="B21" s="22">
        <v>18</v>
      </c>
      <c r="C21" s="23" t="s">
        <v>45</v>
      </c>
      <c r="D21" s="24" t="s">
        <v>8</v>
      </c>
      <c r="E21" s="25">
        <v>713</v>
      </c>
      <c r="F21" s="25">
        <v>35</v>
      </c>
      <c r="G21" s="25">
        <v>748</v>
      </c>
      <c r="H21" s="23" t="s">
        <v>46</v>
      </c>
    </row>
    <row r="22" spans="2:8" ht="20.100000000000001" customHeight="1" x14ac:dyDescent="0.15">
      <c r="B22" s="22">
        <v>19</v>
      </c>
      <c r="C22" s="23" t="s">
        <v>302</v>
      </c>
      <c r="D22" s="24" t="s">
        <v>82</v>
      </c>
      <c r="E22" s="25">
        <v>704</v>
      </c>
      <c r="F22" s="25">
        <v>5</v>
      </c>
      <c r="G22" s="25">
        <v>709</v>
      </c>
      <c r="H22" s="23" t="s">
        <v>303</v>
      </c>
    </row>
    <row r="23" spans="2:8" ht="20.100000000000001" customHeight="1" x14ac:dyDescent="0.15">
      <c r="B23" s="22">
        <v>20</v>
      </c>
      <c r="C23" s="23" t="s">
        <v>181</v>
      </c>
      <c r="D23" s="24" t="s">
        <v>82</v>
      </c>
      <c r="E23" s="25">
        <v>591</v>
      </c>
      <c r="F23" s="25">
        <v>25</v>
      </c>
      <c r="G23" s="25">
        <v>616</v>
      </c>
      <c r="H23" s="23" t="s">
        <v>182</v>
      </c>
    </row>
    <row r="24" spans="2:8" ht="20.100000000000001" customHeight="1" x14ac:dyDescent="0.15">
      <c r="B24" s="22">
        <v>21</v>
      </c>
      <c r="C24" s="23" t="s">
        <v>249</v>
      </c>
      <c r="D24" s="24" t="s">
        <v>82</v>
      </c>
      <c r="E24" s="25">
        <v>556</v>
      </c>
      <c r="F24" s="25">
        <v>20</v>
      </c>
      <c r="G24" s="25">
        <v>576</v>
      </c>
      <c r="H24" s="23" t="s">
        <v>250</v>
      </c>
    </row>
    <row r="25" spans="2:8" ht="20.100000000000001" customHeight="1" x14ac:dyDescent="0.15">
      <c r="B25" s="22">
        <v>22</v>
      </c>
      <c r="C25" s="23" t="s">
        <v>296</v>
      </c>
      <c r="D25" s="24" t="s">
        <v>82</v>
      </c>
      <c r="E25" s="25">
        <v>718</v>
      </c>
      <c r="F25" s="25">
        <v>0</v>
      </c>
      <c r="G25" s="25">
        <v>718</v>
      </c>
      <c r="H25" s="23" t="s">
        <v>297</v>
      </c>
    </row>
    <row r="26" spans="2:8" ht="20.100000000000001" customHeight="1" x14ac:dyDescent="0.15">
      <c r="B26" s="22">
        <v>23</v>
      </c>
      <c r="C26" s="23" t="s">
        <v>63</v>
      </c>
      <c r="D26" s="24" t="s">
        <v>8</v>
      </c>
      <c r="E26" s="25">
        <v>667</v>
      </c>
      <c r="F26" s="25">
        <v>35</v>
      </c>
      <c r="G26" s="25">
        <v>702</v>
      </c>
      <c r="H26" s="23" t="s">
        <v>64</v>
      </c>
    </row>
    <row r="27" spans="2:8" ht="20.100000000000001" customHeight="1" x14ac:dyDescent="0.15">
      <c r="B27" s="22">
        <v>24</v>
      </c>
      <c r="C27" s="23" t="s">
        <v>26</v>
      </c>
      <c r="D27" s="24" t="s">
        <v>8</v>
      </c>
      <c r="E27" s="25">
        <v>763</v>
      </c>
      <c r="F27" s="25">
        <v>35</v>
      </c>
      <c r="G27" s="25">
        <v>798</v>
      </c>
      <c r="H27" s="23" t="s">
        <v>27</v>
      </c>
    </row>
    <row r="28" spans="2:8" ht="20.100000000000001" customHeight="1" x14ac:dyDescent="0.15">
      <c r="B28" s="22">
        <v>25</v>
      </c>
      <c r="C28" s="23" t="s">
        <v>16</v>
      </c>
      <c r="D28" s="24" t="s">
        <v>8</v>
      </c>
      <c r="E28" s="25">
        <v>768</v>
      </c>
      <c r="F28" s="25">
        <v>40</v>
      </c>
      <c r="G28" s="25">
        <v>808</v>
      </c>
      <c r="H28" s="23" t="s">
        <v>17</v>
      </c>
    </row>
    <row r="29" spans="2:8" ht="20.100000000000001" customHeight="1" x14ac:dyDescent="0.15">
      <c r="B29" s="22">
        <v>26</v>
      </c>
      <c r="C29" s="23" t="s">
        <v>171</v>
      </c>
      <c r="D29" s="24" t="s">
        <v>8</v>
      </c>
      <c r="E29" s="25">
        <v>771</v>
      </c>
      <c r="F29" s="25">
        <v>25</v>
      </c>
      <c r="G29" s="25">
        <v>796</v>
      </c>
      <c r="H29" s="23" t="s">
        <v>172</v>
      </c>
    </row>
    <row r="30" spans="2:8" ht="20.100000000000001" customHeight="1" x14ac:dyDescent="0.15">
      <c r="B30" s="22">
        <v>27</v>
      </c>
      <c r="C30" s="23" t="s">
        <v>121</v>
      </c>
      <c r="D30" s="24" t="s">
        <v>82</v>
      </c>
      <c r="E30" s="25">
        <v>720</v>
      </c>
      <c r="F30" s="25">
        <v>0</v>
      </c>
      <c r="G30" s="25">
        <v>720</v>
      </c>
      <c r="H30" s="23" t="s">
        <v>122</v>
      </c>
    </row>
    <row r="31" spans="2:8" ht="20.100000000000001" customHeight="1" x14ac:dyDescent="0.15">
      <c r="B31" s="22">
        <v>28</v>
      </c>
      <c r="C31" s="23" t="s">
        <v>241</v>
      </c>
      <c r="D31" s="24" t="s">
        <v>82</v>
      </c>
      <c r="E31" s="25">
        <v>591</v>
      </c>
      <c r="F31" s="25">
        <v>20</v>
      </c>
      <c r="G31" s="25">
        <v>611</v>
      </c>
      <c r="H31" s="23" t="s">
        <v>242</v>
      </c>
    </row>
    <row r="32" spans="2:8" ht="20.100000000000001" customHeight="1" x14ac:dyDescent="0.15">
      <c r="B32" s="22">
        <v>29</v>
      </c>
      <c r="C32" s="23" t="s">
        <v>30</v>
      </c>
      <c r="D32" s="24" t="s">
        <v>8</v>
      </c>
      <c r="E32" s="25">
        <v>779</v>
      </c>
      <c r="F32" s="25">
        <v>25</v>
      </c>
      <c r="G32" s="25">
        <v>804</v>
      </c>
      <c r="H32" s="23" t="s">
        <v>31</v>
      </c>
    </row>
    <row r="33" spans="2:8" ht="20.100000000000001" customHeight="1" x14ac:dyDescent="0.15">
      <c r="B33" s="22">
        <v>30</v>
      </c>
      <c r="C33" s="23" t="s">
        <v>306</v>
      </c>
      <c r="D33" s="24" t="s">
        <v>8</v>
      </c>
      <c r="E33" s="25">
        <v>582</v>
      </c>
      <c r="F33" s="25">
        <v>5</v>
      </c>
      <c r="G33" s="25">
        <v>587</v>
      </c>
      <c r="H33" s="23" t="s">
        <v>307</v>
      </c>
    </row>
    <row r="34" spans="2:8" ht="20.100000000000001" customHeight="1" x14ac:dyDescent="0.15">
      <c r="B34" s="22">
        <v>31</v>
      </c>
      <c r="C34" s="23" t="s">
        <v>255</v>
      </c>
      <c r="D34" s="24" t="s">
        <v>82</v>
      </c>
      <c r="E34" s="25">
        <v>569</v>
      </c>
      <c r="F34" s="25">
        <v>5</v>
      </c>
      <c r="G34" s="25">
        <v>574</v>
      </c>
      <c r="H34" s="23" t="s">
        <v>256</v>
      </c>
    </row>
    <row r="35" spans="2:8" ht="20.100000000000001" customHeight="1" x14ac:dyDescent="0.15">
      <c r="B35" s="22">
        <v>32</v>
      </c>
      <c r="C35" s="23" t="s">
        <v>32</v>
      </c>
      <c r="D35" s="24" t="s">
        <v>8</v>
      </c>
      <c r="E35" s="25">
        <v>812</v>
      </c>
      <c r="F35" s="25">
        <v>40</v>
      </c>
      <c r="G35" s="25">
        <v>852</v>
      </c>
      <c r="H35" s="23" t="s">
        <v>33</v>
      </c>
    </row>
    <row r="36" spans="2:8" ht="20.100000000000001" customHeight="1" x14ac:dyDescent="0.15">
      <c r="B36" s="22">
        <v>33</v>
      </c>
      <c r="C36" s="23" t="s">
        <v>57</v>
      </c>
      <c r="D36" s="24" t="s">
        <v>8</v>
      </c>
      <c r="E36" s="25">
        <v>769</v>
      </c>
      <c r="F36" s="25">
        <v>25</v>
      </c>
      <c r="G36" s="25">
        <v>794</v>
      </c>
      <c r="H36" s="23" t="s">
        <v>58</v>
      </c>
    </row>
    <row r="37" spans="2:8" ht="20.100000000000001" customHeight="1" x14ac:dyDescent="0.15">
      <c r="B37" s="22">
        <v>34</v>
      </c>
      <c r="C37" s="23" t="s">
        <v>269</v>
      </c>
      <c r="D37" s="24" t="s">
        <v>82</v>
      </c>
      <c r="E37" s="25">
        <v>582</v>
      </c>
      <c r="F37" s="25">
        <v>0</v>
      </c>
      <c r="G37" s="25">
        <v>582</v>
      </c>
      <c r="H37" s="23" t="s">
        <v>270</v>
      </c>
    </row>
    <row r="38" spans="2:8" ht="20.100000000000001" customHeight="1" x14ac:dyDescent="0.15">
      <c r="B38" s="22">
        <v>35</v>
      </c>
      <c r="C38" s="23" t="s">
        <v>10</v>
      </c>
      <c r="D38" s="24" t="s">
        <v>8</v>
      </c>
      <c r="E38" s="25">
        <v>813</v>
      </c>
      <c r="F38" s="25">
        <v>50</v>
      </c>
      <c r="G38" s="25">
        <v>863</v>
      </c>
      <c r="H38" s="23" t="s">
        <v>11</v>
      </c>
    </row>
    <row r="39" spans="2:8" ht="20.100000000000001" customHeight="1" x14ac:dyDescent="0.15">
      <c r="B39" s="22">
        <v>36</v>
      </c>
      <c r="C39" s="23" t="s">
        <v>310</v>
      </c>
      <c r="D39" s="24" t="s">
        <v>82</v>
      </c>
      <c r="E39" s="25">
        <v>510</v>
      </c>
      <c r="F39" s="25">
        <v>20</v>
      </c>
      <c r="G39" s="25">
        <v>530</v>
      </c>
      <c r="H39" s="23" t="s">
        <v>311</v>
      </c>
    </row>
    <row r="40" spans="2:8" ht="20.100000000000001" customHeight="1" x14ac:dyDescent="0.15">
      <c r="B40" s="22">
        <v>37</v>
      </c>
      <c r="C40" s="23" t="s">
        <v>61</v>
      </c>
      <c r="D40" s="24" t="s">
        <v>8</v>
      </c>
      <c r="E40" s="25">
        <v>707</v>
      </c>
      <c r="F40" s="25">
        <v>25</v>
      </c>
      <c r="G40" s="25">
        <v>732</v>
      </c>
      <c r="H40" s="23" t="s">
        <v>62</v>
      </c>
    </row>
    <row r="41" spans="2:8" ht="20.100000000000001" customHeight="1" x14ac:dyDescent="0.15">
      <c r="B41" s="22">
        <v>38</v>
      </c>
      <c r="C41" s="23" t="s">
        <v>304</v>
      </c>
      <c r="D41" s="24" t="s">
        <v>82</v>
      </c>
      <c r="E41" s="25">
        <v>579</v>
      </c>
      <c r="F41" s="25">
        <v>10</v>
      </c>
      <c r="G41" s="25">
        <v>589</v>
      </c>
      <c r="H41" s="23" t="s">
        <v>305</v>
      </c>
    </row>
    <row r="42" spans="2:8" ht="20.100000000000001" customHeight="1" x14ac:dyDescent="0.15">
      <c r="B42" s="22">
        <v>39</v>
      </c>
      <c r="C42" s="23" t="s">
        <v>267</v>
      </c>
      <c r="D42" s="24" t="s">
        <v>8</v>
      </c>
      <c r="E42" s="25">
        <v>809</v>
      </c>
      <c r="F42" s="25">
        <v>10</v>
      </c>
      <c r="G42" s="25">
        <v>819</v>
      </c>
      <c r="H42" s="23" t="s">
        <v>268</v>
      </c>
    </row>
    <row r="43" spans="2:8" ht="20.100000000000001" customHeight="1" x14ac:dyDescent="0.15">
      <c r="B43" s="22">
        <v>40</v>
      </c>
      <c r="C43" s="23" t="s">
        <v>12</v>
      </c>
      <c r="D43" s="24" t="s">
        <v>8</v>
      </c>
      <c r="E43" s="25">
        <v>792</v>
      </c>
      <c r="F43" s="25">
        <v>35</v>
      </c>
      <c r="G43" s="25">
        <v>827</v>
      </c>
      <c r="H43" s="23" t="s">
        <v>13</v>
      </c>
    </row>
    <row r="44" spans="2:8" ht="20.100000000000001" customHeight="1" x14ac:dyDescent="0.15">
      <c r="B44" s="22">
        <v>41</v>
      </c>
      <c r="C44" s="23" t="s">
        <v>308</v>
      </c>
      <c r="D44" s="24" t="s">
        <v>82</v>
      </c>
      <c r="E44" s="25">
        <v>521</v>
      </c>
      <c r="F44" s="25">
        <v>0</v>
      </c>
      <c r="G44" s="25">
        <v>521</v>
      </c>
      <c r="H44" s="23" t="s">
        <v>309</v>
      </c>
    </row>
    <row r="45" spans="2:8" ht="20.100000000000001" customHeight="1" x14ac:dyDescent="0.15">
      <c r="B45" s="22">
        <v>42</v>
      </c>
      <c r="C45" s="23" t="s">
        <v>133</v>
      </c>
      <c r="D45" s="24" t="s">
        <v>82</v>
      </c>
      <c r="E45" s="25">
        <v>704</v>
      </c>
      <c r="F45" s="25">
        <v>5</v>
      </c>
      <c r="G45" s="25">
        <v>709</v>
      </c>
      <c r="H45" s="23" t="s">
        <v>134</v>
      </c>
    </row>
    <row r="46" spans="2:8" ht="20.100000000000001" customHeight="1" x14ac:dyDescent="0.15">
      <c r="B46" s="22">
        <v>43</v>
      </c>
      <c r="C46" s="23" t="s">
        <v>24</v>
      </c>
      <c r="D46" s="24" t="s">
        <v>8</v>
      </c>
      <c r="E46" s="25">
        <v>837</v>
      </c>
      <c r="F46" s="25">
        <v>25</v>
      </c>
      <c r="G46" s="25">
        <v>862</v>
      </c>
      <c r="H46" s="23" t="s">
        <v>25</v>
      </c>
    </row>
    <row r="47" spans="2:8" ht="20.100000000000001" customHeight="1" x14ac:dyDescent="0.15">
      <c r="B47" s="22">
        <v>44</v>
      </c>
      <c r="C47" s="23" t="s">
        <v>177</v>
      </c>
      <c r="D47" s="24" t="s">
        <v>82</v>
      </c>
      <c r="E47" s="25">
        <v>618</v>
      </c>
      <c r="F47" s="25">
        <v>20</v>
      </c>
      <c r="G47" s="25">
        <v>638</v>
      </c>
      <c r="H47" s="23" t="s">
        <v>178</v>
      </c>
    </row>
    <row r="48" spans="2:8" ht="20.100000000000001" customHeight="1" x14ac:dyDescent="0.15">
      <c r="B48" s="22">
        <v>45</v>
      </c>
      <c r="C48" s="23" t="s">
        <v>80</v>
      </c>
      <c r="D48" s="24" t="s">
        <v>82</v>
      </c>
      <c r="E48" s="25">
        <v>698</v>
      </c>
      <c r="F48" s="25">
        <v>25</v>
      </c>
      <c r="G48" s="25">
        <v>723</v>
      </c>
      <c r="H48" s="23" t="s">
        <v>81</v>
      </c>
    </row>
    <row r="49" spans="2:8" ht="20.100000000000001" customHeight="1" x14ac:dyDescent="0.15">
      <c r="B49" s="22">
        <v>46</v>
      </c>
      <c r="C49" s="23" t="s">
        <v>119</v>
      </c>
      <c r="D49" s="24" t="s">
        <v>82</v>
      </c>
      <c r="E49" s="25">
        <v>736</v>
      </c>
      <c r="F49" s="25">
        <v>20</v>
      </c>
      <c r="G49" s="25">
        <v>756</v>
      </c>
      <c r="H49" s="23" t="s">
        <v>120</v>
      </c>
    </row>
    <row r="50" spans="2:8" ht="20.100000000000001" customHeight="1" x14ac:dyDescent="0.15">
      <c r="B50" s="22">
        <v>47</v>
      </c>
      <c r="C50" s="23" t="s">
        <v>167</v>
      </c>
      <c r="D50" s="24" t="s">
        <v>82</v>
      </c>
      <c r="E50" s="25">
        <v>681</v>
      </c>
      <c r="F50" s="25">
        <v>10</v>
      </c>
      <c r="G50" s="25">
        <v>691</v>
      </c>
      <c r="H50" s="23" t="s">
        <v>168</v>
      </c>
    </row>
    <row r="51" spans="2:8" ht="20.100000000000001" customHeight="1" x14ac:dyDescent="0.15">
      <c r="B51" s="22">
        <v>48</v>
      </c>
      <c r="C51" s="23" t="s">
        <v>87</v>
      </c>
      <c r="D51" s="24" t="s">
        <v>82</v>
      </c>
      <c r="E51" s="25">
        <v>707</v>
      </c>
      <c r="F51" s="25">
        <v>20</v>
      </c>
      <c r="G51" s="25">
        <v>727</v>
      </c>
      <c r="H51" s="23" t="s">
        <v>88</v>
      </c>
    </row>
    <row r="52" spans="2:8" ht="20.100000000000001" customHeight="1" x14ac:dyDescent="0.15">
      <c r="B52" s="22">
        <v>49</v>
      </c>
      <c r="C52" s="23" t="s">
        <v>22</v>
      </c>
      <c r="D52" s="24" t="s">
        <v>8</v>
      </c>
      <c r="E52" s="25">
        <v>742</v>
      </c>
      <c r="F52" s="25">
        <v>30</v>
      </c>
      <c r="G52" s="25">
        <v>772</v>
      </c>
      <c r="H52" s="23" t="s">
        <v>23</v>
      </c>
    </row>
    <row r="53" spans="2:8" ht="20.100000000000001" customHeight="1" x14ac:dyDescent="0.15">
      <c r="B53" s="22">
        <v>50</v>
      </c>
      <c r="C53" s="23" t="s">
        <v>207</v>
      </c>
      <c r="D53" s="24" t="s">
        <v>82</v>
      </c>
      <c r="E53" s="25">
        <v>569</v>
      </c>
      <c r="F53" s="25">
        <v>0</v>
      </c>
      <c r="G53" s="25">
        <v>569</v>
      </c>
      <c r="H53" s="23" t="s">
        <v>208</v>
      </c>
    </row>
    <row r="54" spans="2:8" ht="20.100000000000001" customHeight="1" x14ac:dyDescent="0.15">
      <c r="B54" s="22">
        <v>51</v>
      </c>
      <c r="C54" s="23" t="s">
        <v>69</v>
      </c>
      <c r="D54" s="24" t="s">
        <v>8</v>
      </c>
      <c r="E54" s="25">
        <v>694</v>
      </c>
      <c r="F54" s="25">
        <v>25</v>
      </c>
      <c r="G54" s="25">
        <v>719</v>
      </c>
      <c r="H54" s="23" t="s">
        <v>70</v>
      </c>
    </row>
    <row r="55" spans="2:8" ht="20.100000000000001" customHeight="1" x14ac:dyDescent="0.15">
      <c r="B55" s="22">
        <v>52</v>
      </c>
      <c r="C55" s="23" t="s">
        <v>135</v>
      </c>
      <c r="D55" s="24" t="s">
        <v>82</v>
      </c>
      <c r="E55" s="25">
        <v>675</v>
      </c>
      <c r="F55" s="25">
        <v>25</v>
      </c>
      <c r="G55" s="25">
        <v>700</v>
      </c>
      <c r="H55" s="23" t="s">
        <v>136</v>
      </c>
    </row>
    <row r="56" spans="2:8" ht="20.100000000000001" customHeight="1" x14ac:dyDescent="0.15">
      <c r="B56" s="22">
        <v>53</v>
      </c>
      <c r="C56" s="23" t="s">
        <v>111</v>
      </c>
      <c r="D56" s="24" t="s">
        <v>82</v>
      </c>
      <c r="E56" s="25">
        <v>739</v>
      </c>
      <c r="F56" s="25">
        <v>25</v>
      </c>
      <c r="G56" s="25">
        <v>764</v>
      </c>
      <c r="H56" s="23" t="s">
        <v>112</v>
      </c>
    </row>
    <row r="57" spans="2:8" ht="20.100000000000001" customHeight="1" x14ac:dyDescent="0.15">
      <c r="B57" s="22">
        <v>54</v>
      </c>
      <c r="C57" s="23" t="s">
        <v>6</v>
      </c>
      <c r="D57" s="24" t="s">
        <v>8</v>
      </c>
      <c r="E57" s="25">
        <v>802</v>
      </c>
      <c r="F57" s="25">
        <v>45</v>
      </c>
      <c r="G57" s="25">
        <v>847</v>
      </c>
      <c r="H57" s="23" t="s">
        <v>7</v>
      </c>
    </row>
    <row r="58" spans="2:8" ht="20.100000000000001" customHeight="1" x14ac:dyDescent="0.15">
      <c r="B58" s="22">
        <v>55</v>
      </c>
      <c r="C58" s="23" t="s">
        <v>107</v>
      </c>
      <c r="D58" s="24" t="s">
        <v>82</v>
      </c>
      <c r="E58" s="25">
        <v>688</v>
      </c>
      <c r="F58" s="25">
        <v>30</v>
      </c>
      <c r="G58" s="25">
        <v>718</v>
      </c>
      <c r="H58" s="23" t="s">
        <v>108</v>
      </c>
    </row>
    <row r="59" spans="2:8" ht="20.100000000000001" customHeight="1" x14ac:dyDescent="0.15">
      <c r="B59" s="22">
        <v>56</v>
      </c>
      <c r="C59" s="23" t="s">
        <v>71</v>
      </c>
      <c r="D59" s="24" t="s">
        <v>8</v>
      </c>
      <c r="E59" s="25">
        <v>782</v>
      </c>
      <c r="F59" s="25">
        <v>0</v>
      </c>
      <c r="G59" s="25">
        <v>782</v>
      </c>
      <c r="H59" s="23" t="s">
        <v>72</v>
      </c>
    </row>
    <row r="60" spans="2:8" ht="20.100000000000001" customHeight="1" x14ac:dyDescent="0.15">
      <c r="B60" s="22">
        <v>57</v>
      </c>
      <c r="C60" s="23" t="s">
        <v>185</v>
      </c>
      <c r="D60" s="24" t="s">
        <v>82</v>
      </c>
      <c r="E60" s="25">
        <v>704</v>
      </c>
      <c r="F60" s="25">
        <v>20</v>
      </c>
      <c r="G60" s="25">
        <v>724</v>
      </c>
      <c r="H60" s="23" t="s">
        <v>186</v>
      </c>
    </row>
    <row r="61" spans="2:8" ht="20.100000000000001" customHeight="1" x14ac:dyDescent="0.15">
      <c r="B61" s="22">
        <v>58</v>
      </c>
      <c r="C61" s="23" t="s">
        <v>157</v>
      </c>
      <c r="D61" s="24" t="s">
        <v>82</v>
      </c>
      <c r="E61" s="25">
        <v>827</v>
      </c>
      <c r="F61" s="25">
        <v>5</v>
      </c>
      <c r="G61" s="25">
        <v>832</v>
      </c>
      <c r="H61" s="23" t="s">
        <v>158</v>
      </c>
    </row>
    <row r="62" spans="2:8" ht="20.100000000000001" customHeight="1" x14ac:dyDescent="0.15">
      <c r="B62" s="22">
        <v>59</v>
      </c>
      <c r="C62" s="23" t="s">
        <v>153</v>
      </c>
      <c r="D62" s="24" t="s">
        <v>82</v>
      </c>
      <c r="E62" s="25">
        <v>683</v>
      </c>
      <c r="F62" s="25">
        <v>5</v>
      </c>
      <c r="G62" s="25">
        <v>688</v>
      </c>
      <c r="H62" s="23" t="s">
        <v>154</v>
      </c>
    </row>
    <row r="63" spans="2:8" ht="20.100000000000001" customHeight="1" x14ac:dyDescent="0.15">
      <c r="B63" s="22">
        <v>60</v>
      </c>
      <c r="C63" s="23" t="s">
        <v>139</v>
      </c>
      <c r="D63" s="24" t="s">
        <v>8</v>
      </c>
      <c r="E63" s="25">
        <v>692</v>
      </c>
      <c r="F63" s="25">
        <v>30</v>
      </c>
      <c r="G63" s="25">
        <v>722</v>
      </c>
      <c r="H63" s="23" t="s">
        <v>140</v>
      </c>
    </row>
    <row r="64" spans="2:8" ht="20.100000000000001" customHeight="1" x14ac:dyDescent="0.15">
      <c r="B64" s="22">
        <v>61</v>
      </c>
      <c r="C64" s="23" t="s">
        <v>49</v>
      </c>
      <c r="D64" s="24" t="s">
        <v>8</v>
      </c>
      <c r="E64" s="25">
        <v>813</v>
      </c>
      <c r="F64" s="25">
        <v>30</v>
      </c>
      <c r="G64" s="25">
        <v>843</v>
      </c>
      <c r="H64" s="23" t="s">
        <v>50</v>
      </c>
    </row>
    <row r="65" spans="2:8" ht="20.100000000000001" customHeight="1" x14ac:dyDescent="0.15">
      <c r="B65" s="22">
        <v>62</v>
      </c>
      <c r="C65" s="23" t="s">
        <v>67</v>
      </c>
      <c r="D65" s="24" t="s">
        <v>8</v>
      </c>
      <c r="E65" s="25">
        <v>692</v>
      </c>
      <c r="F65" s="25">
        <v>25</v>
      </c>
      <c r="G65" s="25">
        <v>717</v>
      </c>
      <c r="H65" s="23" t="s">
        <v>68</v>
      </c>
    </row>
    <row r="66" spans="2:8" ht="20.100000000000001" customHeight="1" x14ac:dyDescent="0.15">
      <c r="B66" s="22">
        <v>63</v>
      </c>
      <c r="C66" s="23" t="s">
        <v>89</v>
      </c>
      <c r="D66" s="24" t="s">
        <v>82</v>
      </c>
      <c r="E66" s="25">
        <v>665</v>
      </c>
      <c r="F66" s="25">
        <v>25</v>
      </c>
      <c r="G66" s="25">
        <v>690</v>
      </c>
      <c r="H66" s="23" t="s">
        <v>90</v>
      </c>
    </row>
    <row r="67" spans="2:8" ht="20.100000000000001" customHeight="1" x14ac:dyDescent="0.15">
      <c r="B67" s="22">
        <v>64</v>
      </c>
      <c r="C67" s="23" t="s">
        <v>193</v>
      </c>
      <c r="D67" s="24" t="s">
        <v>82</v>
      </c>
      <c r="E67" s="25">
        <v>642</v>
      </c>
      <c r="F67" s="25">
        <v>20</v>
      </c>
      <c r="G67" s="25">
        <v>662</v>
      </c>
      <c r="H67" s="23" t="s">
        <v>194</v>
      </c>
    </row>
    <row r="68" spans="2:8" ht="20.100000000000001" customHeight="1" x14ac:dyDescent="0.15">
      <c r="B68" s="22">
        <v>65</v>
      </c>
      <c r="C68" s="23" t="s">
        <v>231</v>
      </c>
      <c r="D68" s="24" t="s">
        <v>82</v>
      </c>
      <c r="E68" s="25">
        <v>663</v>
      </c>
      <c r="F68" s="25">
        <v>5</v>
      </c>
      <c r="G68" s="25">
        <v>668</v>
      </c>
      <c r="H68" s="23" t="s">
        <v>232</v>
      </c>
    </row>
    <row r="69" spans="2:8" ht="20.100000000000001" customHeight="1" x14ac:dyDescent="0.15">
      <c r="B69" s="22">
        <v>66</v>
      </c>
      <c r="C69" s="23" t="s">
        <v>292</v>
      </c>
      <c r="D69" s="24" t="s">
        <v>82</v>
      </c>
      <c r="E69" s="25">
        <v>1146</v>
      </c>
      <c r="F69" s="25">
        <v>0</v>
      </c>
      <c r="G69" s="25">
        <v>1146</v>
      </c>
      <c r="H69" s="23" t="s">
        <v>293</v>
      </c>
    </row>
    <row r="70" spans="2:8" ht="20.100000000000001" customHeight="1" x14ac:dyDescent="0.15">
      <c r="B70" s="27">
        <v>67</v>
      </c>
      <c r="C70" s="28" t="s">
        <v>76</v>
      </c>
      <c r="D70" s="29" t="s">
        <v>82</v>
      </c>
      <c r="E70" s="30">
        <v>681</v>
      </c>
      <c r="F70" s="30">
        <v>25</v>
      </c>
      <c r="G70" s="30">
        <v>706</v>
      </c>
      <c r="H70" s="23" t="s">
        <v>77</v>
      </c>
    </row>
    <row r="71" spans="2:8" ht="20.100000000000001" customHeight="1" x14ac:dyDescent="0.15"/>
    <row r="72" spans="2:8" ht="20.100000000000001" customHeight="1" x14ac:dyDescent="0.15"/>
    <row r="73" spans="2:8" ht="20.100000000000001" customHeight="1" x14ac:dyDescent="0.15"/>
    <row r="74" spans="2:8" ht="20.100000000000001" customHeight="1" x14ac:dyDescent="0.15"/>
    <row r="75" spans="2:8" ht="20.100000000000001" customHeight="1" x14ac:dyDescent="0.15"/>
    <row r="76" spans="2:8" ht="20.100000000000001" customHeight="1" x14ac:dyDescent="0.15"/>
    <row r="77" spans="2:8" ht="20.100000000000001" customHeight="1" x14ac:dyDescent="0.15"/>
    <row r="78" spans="2:8" ht="20.100000000000001" customHeight="1" x14ac:dyDescent="0.15"/>
    <row r="79" spans="2:8" ht="20.100000000000001" customHeight="1" x14ac:dyDescent="0.15"/>
    <row r="80" spans="2:8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</sheetData>
  <autoFilter ref="A3:I3">
    <sortState ref="A4:I75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130"/>
  <sheetViews>
    <sheetView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544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247</v>
      </c>
      <c r="D4" s="19" t="s">
        <v>82</v>
      </c>
      <c r="E4" s="20">
        <v>570</v>
      </c>
      <c r="F4" s="20">
        <v>5</v>
      </c>
      <c r="G4" s="20">
        <v>575</v>
      </c>
      <c r="H4" s="18" t="s">
        <v>248</v>
      </c>
    </row>
    <row r="5" spans="1:8" ht="20.100000000000001" customHeight="1" x14ac:dyDescent="0.15">
      <c r="A5" s="8"/>
      <c r="B5" s="27">
        <v>2</v>
      </c>
      <c r="C5" s="28" t="s">
        <v>109</v>
      </c>
      <c r="D5" s="29" t="s">
        <v>82</v>
      </c>
      <c r="E5" s="30">
        <v>677</v>
      </c>
      <c r="F5" s="30">
        <v>10</v>
      </c>
      <c r="G5" s="30">
        <v>687</v>
      </c>
      <c r="H5" s="28" t="s">
        <v>110</v>
      </c>
    </row>
    <row r="6" spans="1:8" ht="20.100000000000001" customHeight="1" x14ac:dyDescent="0.15">
      <c r="B6" s="13"/>
      <c r="C6" s="14"/>
      <c r="D6" s="15"/>
      <c r="E6" s="16"/>
      <c r="F6" s="16"/>
      <c r="G6" s="16"/>
      <c r="H6" s="14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5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130"/>
  <sheetViews>
    <sheetView view="pageBreakPreview" zoomScaleNormal="100" zoomScaleSheetLayoutView="100" workbookViewId="0">
      <selection activeCell="H1" sqref="H1:H1048576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6" t="s">
        <v>545</v>
      </c>
      <c r="B1" s="46"/>
      <c r="C1" s="46"/>
      <c r="D1" s="46"/>
      <c r="E1" s="46"/>
      <c r="F1" s="46"/>
      <c r="G1" s="46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527</v>
      </c>
      <c r="F3" s="40" t="s">
        <v>4</v>
      </c>
      <c r="G3" s="40" t="s">
        <v>528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815</v>
      </c>
      <c r="F4" s="20">
        <v>35</v>
      </c>
      <c r="G4" s="20">
        <v>850</v>
      </c>
      <c r="H4" s="18" t="s">
        <v>15</v>
      </c>
    </row>
    <row r="5" spans="1:8" ht="20.100000000000001" customHeight="1" x14ac:dyDescent="0.15">
      <c r="B5" s="22">
        <v>2</v>
      </c>
      <c r="C5" s="23" t="s">
        <v>217</v>
      </c>
      <c r="D5" s="24" t="s">
        <v>82</v>
      </c>
      <c r="E5" s="25">
        <v>683</v>
      </c>
      <c r="F5" s="25">
        <v>5</v>
      </c>
      <c r="G5" s="25">
        <v>688</v>
      </c>
      <c r="H5" s="23" t="s">
        <v>218</v>
      </c>
    </row>
    <row r="6" spans="1:8" ht="20.100000000000001" customHeight="1" x14ac:dyDescent="0.15">
      <c r="B6" s="22">
        <v>3</v>
      </c>
      <c r="C6" s="23" t="s">
        <v>271</v>
      </c>
      <c r="D6" s="24" t="s">
        <v>82</v>
      </c>
      <c r="E6" s="25">
        <v>710</v>
      </c>
      <c r="F6" s="25">
        <v>0</v>
      </c>
      <c r="G6" s="25">
        <v>710</v>
      </c>
      <c r="H6" s="23" t="s">
        <v>272</v>
      </c>
    </row>
    <row r="7" spans="1:8" ht="20.100000000000001" customHeight="1" x14ac:dyDescent="0.15">
      <c r="B7" s="22">
        <v>4</v>
      </c>
      <c r="C7" s="23" t="s">
        <v>314</v>
      </c>
      <c r="D7" s="24" t="s">
        <v>82</v>
      </c>
      <c r="E7" s="25">
        <v>798</v>
      </c>
      <c r="F7" s="25">
        <v>5</v>
      </c>
      <c r="G7" s="25">
        <v>803</v>
      </c>
      <c r="H7" s="23" t="s">
        <v>315</v>
      </c>
    </row>
    <row r="8" spans="1:8" ht="20.100000000000001" customHeight="1" x14ac:dyDescent="0.15">
      <c r="B8" s="22">
        <v>5</v>
      </c>
      <c r="C8" s="23" t="s">
        <v>479</v>
      </c>
      <c r="D8" s="24" t="s">
        <v>82</v>
      </c>
      <c r="E8" s="25">
        <v>654</v>
      </c>
      <c r="F8" s="25">
        <v>0</v>
      </c>
      <c r="G8" s="25">
        <v>654</v>
      </c>
      <c r="H8" s="23" t="s">
        <v>480</v>
      </c>
    </row>
    <row r="9" spans="1:8" ht="20.100000000000001" customHeight="1" x14ac:dyDescent="0.15">
      <c r="B9" s="22">
        <v>6</v>
      </c>
      <c r="C9" s="23" t="s">
        <v>318</v>
      </c>
      <c r="D9" s="24" t="s">
        <v>82</v>
      </c>
      <c r="E9" s="25">
        <v>666</v>
      </c>
      <c r="F9" s="25">
        <v>5</v>
      </c>
      <c r="G9" s="25">
        <v>671</v>
      </c>
      <c r="H9" s="23" t="s">
        <v>319</v>
      </c>
    </row>
    <row r="10" spans="1:8" ht="20.100000000000001" customHeight="1" x14ac:dyDescent="0.15">
      <c r="A10" s="8"/>
      <c r="B10" s="22">
        <v>7</v>
      </c>
      <c r="C10" s="23" t="s">
        <v>316</v>
      </c>
      <c r="D10" s="24" t="s">
        <v>82</v>
      </c>
      <c r="E10" s="25">
        <v>754</v>
      </c>
      <c r="F10" s="25">
        <v>0</v>
      </c>
      <c r="G10" s="25">
        <v>754</v>
      </c>
      <c r="H10" s="23" t="s">
        <v>317</v>
      </c>
    </row>
    <row r="11" spans="1:8" ht="20.100000000000001" customHeight="1" x14ac:dyDescent="0.15">
      <c r="B11" s="27">
        <v>8</v>
      </c>
      <c r="C11" s="28" t="s">
        <v>292</v>
      </c>
      <c r="D11" s="29" t="s">
        <v>82</v>
      </c>
      <c r="E11" s="30">
        <v>1065</v>
      </c>
      <c r="F11" s="30">
        <v>0</v>
      </c>
      <c r="G11" s="30">
        <v>1065</v>
      </c>
      <c r="H11" s="28" t="s">
        <v>293</v>
      </c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0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84</vt:i4>
      </vt:variant>
    </vt:vector>
  </HeadingPairs>
  <TitlesOfParts>
    <vt:vector size="112" baseType="lpstr">
      <vt:lpstr>土木工事</vt:lpstr>
      <vt:lpstr>建築工事</vt:lpstr>
      <vt:lpstr>電気工事</vt:lpstr>
      <vt:lpstr>管工事</vt:lpstr>
      <vt:lpstr>舗装工事</vt:lpstr>
      <vt:lpstr>大工工事</vt:lpstr>
      <vt:lpstr>と び・土工・コンクリート工事</vt:lpstr>
      <vt:lpstr>石工事</vt:lpstr>
      <vt:lpstr>屋根工事</vt:lpstr>
      <vt:lpstr>タイル・れんが・ブロック工事</vt:lpstr>
      <vt:lpstr>鋼構造物工事</vt:lpstr>
      <vt:lpstr>鉄筋工事</vt:lpstr>
      <vt:lpstr>しゅんせつ工事</vt:lpstr>
      <vt:lpstr>板金工事</vt:lpstr>
      <vt:lpstr>ガラス工事</vt:lpstr>
      <vt:lpstr>塗装工事</vt:lpstr>
      <vt:lpstr>防水工事</vt:lpstr>
      <vt:lpstr>内装仕上工事</vt:lpstr>
      <vt:lpstr>機械器具設置工事</vt:lpstr>
      <vt:lpstr>熱絶縁工事</vt:lpstr>
      <vt:lpstr>電気通信工事</vt:lpstr>
      <vt:lpstr>造園工事</vt:lpstr>
      <vt:lpstr>さく井工事</vt:lpstr>
      <vt:lpstr>建具工事</vt:lpstr>
      <vt:lpstr>水道施設工事</vt:lpstr>
      <vt:lpstr>消防施設工事</vt:lpstr>
      <vt:lpstr>清掃施設工事</vt:lpstr>
      <vt:lpstr>解体工事</vt:lpstr>
      <vt:lpstr>ガラス工事!Print_Area</vt:lpstr>
      <vt:lpstr>さく井工事!Print_Area</vt:lpstr>
      <vt:lpstr>しゅんせつ工事!Print_Area</vt:lpstr>
      <vt:lpstr>タイル・れんが・ブロック工事!Print_Area</vt:lpstr>
      <vt:lpstr>'と び・土工・コンクリート工事'!Print_Area</vt:lpstr>
      <vt:lpstr>屋根工事!Print_Area</vt:lpstr>
      <vt:lpstr>解体工事!Print_Area</vt:lpstr>
      <vt:lpstr>管工事!Print_Area</vt:lpstr>
      <vt:lpstr>機械器具設置工事!Print_Area</vt:lpstr>
      <vt:lpstr>建具工事!Print_Area</vt:lpstr>
      <vt:lpstr>建築工事!Print_Area</vt:lpstr>
      <vt:lpstr>鋼構造物工事!Print_Area</vt:lpstr>
      <vt:lpstr>消防施設工事!Print_Area</vt:lpstr>
      <vt:lpstr>水道施設工事!Print_Area</vt:lpstr>
      <vt:lpstr>清掃施設工事!Print_Area</vt:lpstr>
      <vt:lpstr>石工事!Print_Area</vt:lpstr>
      <vt:lpstr>造園工事!Print_Area</vt:lpstr>
      <vt:lpstr>大工工事!Print_Area</vt:lpstr>
      <vt:lpstr>鉄筋工事!Print_Area</vt:lpstr>
      <vt:lpstr>電気工事!Print_Area</vt:lpstr>
      <vt:lpstr>電気通信工事!Print_Area</vt:lpstr>
      <vt:lpstr>塗装工事!Print_Area</vt:lpstr>
      <vt:lpstr>土木工事!Print_Area</vt:lpstr>
      <vt:lpstr>内装仕上工事!Print_Area</vt:lpstr>
      <vt:lpstr>熱絶縁工事!Print_Area</vt:lpstr>
      <vt:lpstr>板金工事!Print_Area</vt:lpstr>
      <vt:lpstr>舗装工事!Print_Area</vt:lpstr>
      <vt:lpstr>防水工事!Print_Area</vt:lpstr>
      <vt:lpstr>ガラス工事!Print_Titles</vt:lpstr>
      <vt:lpstr>さく井工事!Print_Titles</vt:lpstr>
      <vt:lpstr>しゅんせつ工事!Print_Titles</vt:lpstr>
      <vt:lpstr>タイル・れんが・ブロック工事!Print_Titles</vt:lpstr>
      <vt:lpstr>'と び・土工・コンクリート工事'!Print_Titles</vt:lpstr>
      <vt:lpstr>屋根工事!Print_Titles</vt:lpstr>
      <vt:lpstr>解体工事!Print_Titles</vt:lpstr>
      <vt:lpstr>管工事!Print_Titles</vt:lpstr>
      <vt:lpstr>機械器具設置工事!Print_Titles</vt:lpstr>
      <vt:lpstr>建具工事!Print_Titles</vt:lpstr>
      <vt:lpstr>建築工事!Print_Titles</vt:lpstr>
      <vt:lpstr>鋼構造物工事!Print_Titles</vt:lpstr>
      <vt:lpstr>消防施設工事!Print_Titles</vt:lpstr>
      <vt:lpstr>水道施設工事!Print_Titles</vt:lpstr>
      <vt:lpstr>清掃施設工事!Print_Titles</vt:lpstr>
      <vt:lpstr>石工事!Print_Titles</vt:lpstr>
      <vt:lpstr>造園工事!Print_Titles</vt:lpstr>
      <vt:lpstr>大工工事!Print_Titles</vt:lpstr>
      <vt:lpstr>鉄筋工事!Print_Titles</vt:lpstr>
      <vt:lpstr>電気工事!Print_Titles</vt:lpstr>
      <vt:lpstr>電気通信工事!Print_Titles</vt:lpstr>
      <vt:lpstr>塗装工事!Print_Titles</vt:lpstr>
      <vt:lpstr>土木工事!Print_Titles</vt:lpstr>
      <vt:lpstr>内装仕上工事!Print_Titles</vt:lpstr>
      <vt:lpstr>熱絶縁工事!Print_Titles</vt:lpstr>
      <vt:lpstr>板金工事!Print_Titles</vt:lpstr>
      <vt:lpstr>舗装工事!Print_Titles</vt:lpstr>
      <vt:lpstr>防水工事!Print_Titles</vt:lpstr>
      <vt:lpstr>ガラス工事!出力開始</vt:lpstr>
      <vt:lpstr>さく井工事!出力開始</vt:lpstr>
      <vt:lpstr>しゅんせつ工事!出力開始</vt:lpstr>
      <vt:lpstr>タイル・れんが・ブロック工事!出力開始</vt:lpstr>
      <vt:lpstr>'と び・土工・コンクリート工事'!出力開始</vt:lpstr>
      <vt:lpstr>屋根工事!出力開始</vt:lpstr>
      <vt:lpstr>解体工事!出力開始</vt:lpstr>
      <vt:lpstr>管工事!出力開始</vt:lpstr>
      <vt:lpstr>機械器具設置工事!出力開始</vt:lpstr>
      <vt:lpstr>建具工事!出力開始</vt:lpstr>
      <vt:lpstr>建築工事!出力開始</vt:lpstr>
      <vt:lpstr>鋼構造物工事!出力開始</vt:lpstr>
      <vt:lpstr>消防施設工事!出力開始</vt:lpstr>
      <vt:lpstr>水道施設工事!出力開始</vt:lpstr>
      <vt:lpstr>清掃施設工事!出力開始</vt:lpstr>
      <vt:lpstr>石工事!出力開始</vt:lpstr>
      <vt:lpstr>造園工事!出力開始</vt:lpstr>
      <vt:lpstr>大工工事!出力開始</vt:lpstr>
      <vt:lpstr>鉄筋工事!出力開始</vt:lpstr>
      <vt:lpstr>電気工事!出力開始</vt:lpstr>
      <vt:lpstr>電気通信工事!出力開始</vt:lpstr>
      <vt:lpstr>塗装工事!出力開始</vt:lpstr>
      <vt:lpstr>土木工事!出力開始</vt:lpstr>
      <vt:lpstr>内装仕上工事!出力開始</vt:lpstr>
      <vt:lpstr>熱絶縁工事!出力開始</vt:lpstr>
      <vt:lpstr>板金工事!出力開始</vt:lpstr>
      <vt:lpstr>舗装工事!出力開始</vt:lpstr>
      <vt:lpstr>防水工事!出力開始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2024-05-26T23:37:52Z</cp:lastPrinted>
  <dcterms:created xsi:type="dcterms:W3CDTF">2023-05-17T07:33:04Z</dcterms:created>
  <dcterms:modified xsi:type="dcterms:W3CDTF">2024-06-27T23:33:21Z</dcterms:modified>
</cp:coreProperties>
</file>