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zaisv\工事契約版\工事契約G共有\00_◆業者名簿・登録受付\◆受付(H18～）\R7年度名簿の受付(中間審査)\04_様式\★変更案\"/>
    </mc:Choice>
  </mc:AlternateContent>
  <bookViews>
    <workbookView xWindow="480" yWindow="165" windowWidth="8475" windowHeight="4590" tabRatio="862"/>
  </bookViews>
  <sheets>
    <sheet name="【必読】提出書類の入力方法等について" sheetId="59" r:id="rId1"/>
    <sheet name="基本情報入力票" sheetId="58" r:id="rId2"/>
    <sheet name="申請書類等チェックリスト" sheetId="55" r:id="rId3"/>
    <sheet name="委託第１号様式(申請書)" sheetId="57" r:id="rId4"/>
    <sheet name="委託第２号様式(業務調書)" sheetId="56" r:id="rId5"/>
    <sheet name="委託第３号様式(有資格者数調書)" sheetId="60" r:id="rId6"/>
    <sheet name="委託第４号様式(委任状①)" sheetId="52" r:id="rId7"/>
    <sheet name="委託第４号様式(委任状②)" sheetId="62" r:id="rId8"/>
    <sheet name="委託第５号様式(使用印鑑届)" sheetId="61" r:id="rId9"/>
    <sheet name="委託第６号様式(誓約書)" sheetId="48" r:id="rId10"/>
    <sheet name="委託第７号様式(営業所一覧表)" sheetId="45" r:id="rId11"/>
    <sheet name="委託第８号様式(技術者経歴書)" sheetId="54" r:id="rId12"/>
    <sheet name="委託第９号様式(測量等実績調書)" sheetId="46" r:id="rId13"/>
    <sheet name="委託第10号様式(資本・人的関係)" sheetId="51" r:id="rId14"/>
    <sheet name="八戸市事務処理専用シート" sheetId="63" state="hidden" r:id="rId15"/>
  </sheets>
  <definedNames>
    <definedName name="_xlnm.Print_Area" localSheetId="0">【必読】提出書類の入力方法等について!$A$1:$BF$62</definedName>
    <definedName name="_xlnm.Print_Area" localSheetId="13">'委託第10号様式(資本・人的関係)'!$B$2:$AO$57</definedName>
    <definedName name="_xlnm.Print_Area" localSheetId="3">'委託第１号様式(申請書)'!$B$2:$AP$60</definedName>
    <definedName name="_xlnm.Print_Area" localSheetId="4">'委託第２号様式(業務調書)'!$B$2:$AO$64</definedName>
    <definedName name="_xlnm.Print_Area" localSheetId="5">'委託第３号様式(有資格者数調書)'!$B$2:$AO$44</definedName>
    <definedName name="_xlnm.Print_Area" localSheetId="6">'委託第４号様式(委任状①)'!$B$4:$AO$66</definedName>
    <definedName name="_xlnm.Print_Area" localSheetId="7">'委託第４号様式(委任状②)'!$B$4:$AO$66</definedName>
    <definedName name="_xlnm.Print_Area" localSheetId="8">'委託第５号様式(使用印鑑届)'!$B$4:$AO$67</definedName>
    <definedName name="_xlnm.Print_Area" localSheetId="9">'委託第６号様式(誓約書)'!$B$2:$AO$67</definedName>
    <definedName name="_xlnm.Print_Area" localSheetId="10">'委託第７号様式(営業所一覧表)'!$B$2:$BV$35</definedName>
    <definedName name="_xlnm.Print_Area" localSheetId="11">'委託第８号様式(技術者経歴書)'!$B$2:$BV$38</definedName>
    <definedName name="_xlnm.Print_Area" localSheetId="12">'委託第９号様式(測量等実績調書)'!$B$2:$BV$38</definedName>
    <definedName name="_xlnm.Print_Area" localSheetId="1">基本情報入力票!$A$1:$DR$63</definedName>
    <definedName name="_xlnm.Print_Area" localSheetId="2">申請書類等チェックリスト!$B$2:$AU$39</definedName>
  </definedNames>
  <calcPr calcId="162913"/>
</workbook>
</file>

<file path=xl/calcChain.xml><?xml version="1.0" encoding="utf-8"?>
<calcChain xmlns="http://schemas.openxmlformats.org/spreadsheetml/2006/main">
  <c r="O37" i="56" l="1"/>
  <c r="O52" i="56" l="1"/>
  <c r="O61" i="56" l="1"/>
  <c r="O60" i="56" l="1"/>
  <c r="S45" i="57"/>
  <c r="C3" i="63" l="1"/>
  <c r="C4" i="63"/>
  <c r="C5" i="63"/>
  <c r="C6" i="63"/>
  <c r="C2" i="63"/>
  <c r="M3" i="63"/>
  <c r="M4" i="63"/>
  <c r="M5" i="63"/>
  <c r="M6" i="63"/>
  <c r="M2" i="63"/>
  <c r="AJ3" i="63" l="1"/>
  <c r="AJ4" i="63"/>
  <c r="AJ5" i="63"/>
  <c r="AJ6" i="63"/>
  <c r="AJ2" i="63"/>
  <c r="AF3" i="63" l="1"/>
  <c r="AF4" i="63"/>
  <c r="AF5" i="63"/>
  <c r="AF6" i="63"/>
  <c r="AF2" i="63"/>
  <c r="AE3" i="63"/>
  <c r="AE4" i="63"/>
  <c r="AE5" i="63"/>
  <c r="AE6" i="63"/>
  <c r="AE2" i="63"/>
  <c r="AG3" i="63"/>
  <c r="AG4" i="63"/>
  <c r="AG5" i="63"/>
  <c r="AG6" i="63"/>
  <c r="AG2" i="63"/>
  <c r="AH3" i="63" s="1"/>
  <c r="AD3" i="63"/>
  <c r="AD4" i="63"/>
  <c r="AD5" i="63"/>
  <c r="AD6" i="63"/>
  <c r="AD2" i="63"/>
  <c r="AC3" i="63"/>
  <c r="AC4" i="63"/>
  <c r="AC5" i="63"/>
  <c r="AC6" i="63"/>
  <c r="AC2" i="63"/>
  <c r="AB3" i="63"/>
  <c r="AB4" i="63"/>
  <c r="AB5" i="63"/>
  <c r="AB6" i="63"/>
  <c r="AB2" i="63"/>
  <c r="AA3" i="63"/>
  <c r="AA4" i="63"/>
  <c r="AA5" i="63"/>
  <c r="AA6" i="63"/>
  <c r="AA2" i="63"/>
  <c r="Z3" i="63"/>
  <c r="Z4" i="63"/>
  <c r="Z5" i="63"/>
  <c r="Z6" i="63"/>
  <c r="Z2" i="63"/>
  <c r="Y3" i="63"/>
  <c r="Y4" i="63"/>
  <c r="Y5" i="63"/>
  <c r="Y6" i="63"/>
  <c r="Y2" i="63"/>
  <c r="X3" i="63"/>
  <c r="X4" i="63"/>
  <c r="X5" i="63"/>
  <c r="X6" i="63"/>
  <c r="X2" i="63"/>
  <c r="W3" i="63"/>
  <c r="W4" i="63"/>
  <c r="W5" i="63"/>
  <c r="W6" i="63"/>
  <c r="W2" i="63"/>
  <c r="V3" i="63"/>
  <c r="V4" i="63"/>
  <c r="V5" i="63"/>
  <c r="V6" i="63"/>
  <c r="V2" i="63"/>
  <c r="U3" i="63"/>
  <c r="U4" i="63"/>
  <c r="U5" i="63"/>
  <c r="U6" i="63"/>
  <c r="U2" i="63"/>
  <c r="B3" i="63"/>
  <c r="B4" i="63"/>
  <c r="B5" i="63"/>
  <c r="B6" i="63"/>
  <c r="K3" i="63"/>
  <c r="K4" i="63"/>
  <c r="K5" i="63"/>
  <c r="K6" i="63"/>
  <c r="J3" i="63"/>
  <c r="J4" i="63"/>
  <c r="J5" i="63"/>
  <c r="J6" i="63"/>
  <c r="I3" i="63"/>
  <c r="I4" i="63"/>
  <c r="I5" i="63"/>
  <c r="I6" i="63"/>
  <c r="H3" i="63"/>
  <c r="H4" i="63"/>
  <c r="H5" i="63"/>
  <c r="H6" i="63"/>
  <c r="G3" i="63"/>
  <c r="G4" i="63"/>
  <c r="G5" i="63"/>
  <c r="G6" i="63"/>
  <c r="A3" i="63"/>
  <c r="A4" i="63"/>
  <c r="A5" i="63"/>
  <c r="A6" i="63"/>
  <c r="P3" i="63"/>
  <c r="P4" i="63"/>
  <c r="P5" i="63"/>
  <c r="P6" i="63"/>
  <c r="P2" i="63"/>
  <c r="O3" i="63"/>
  <c r="O4" i="63"/>
  <c r="O5" i="63"/>
  <c r="O6" i="63"/>
  <c r="O2" i="63"/>
  <c r="T3" i="63"/>
  <c r="T4" i="63"/>
  <c r="T5" i="63"/>
  <c r="T6" i="63"/>
  <c r="T2" i="63"/>
  <c r="S3" i="63"/>
  <c r="S4" i="63"/>
  <c r="S5" i="63"/>
  <c r="S6" i="63"/>
  <c r="S2" i="63"/>
  <c r="R3" i="63"/>
  <c r="R4" i="63"/>
  <c r="R5" i="63"/>
  <c r="R6" i="63"/>
  <c r="R2" i="63"/>
  <c r="Q3" i="63"/>
  <c r="Q4" i="63"/>
  <c r="Q5" i="63"/>
  <c r="Q6" i="63"/>
  <c r="Q2" i="63"/>
  <c r="N3" i="63"/>
  <c r="N4" i="63"/>
  <c r="N5" i="63"/>
  <c r="N6" i="63"/>
  <c r="N2" i="63"/>
  <c r="L3" i="63"/>
  <c r="L4" i="63"/>
  <c r="L5" i="63"/>
  <c r="L6" i="63"/>
  <c r="L2" i="63"/>
  <c r="F3" i="63"/>
  <c r="F4" i="63"/>
  <c r="F5" i="63"/>
  <c r="F6" i="63"/>
  <c r="F2" i="63"/>
  <c r="E3" i="63"/>
  <c r="E4" i="63"/>
  <c r="E5" i="63"/>
  <c r="E6" i="63"/>
  <c r="E2" i="63"/>
  <c r="D3" i="63"/>
  <c r="D4" i="63"/>
  <c r="D5" i="63"/>
  <c r="D6" i="63"/>
  <c r="D2" i="63"/>
  <c r="B2" i="63"/>
  <c r="K2" i="63"/>
  <c r="J2" i="63"/>
  <c r="I2" i="63"/>
  <c r="H2" i="63"/>
  <c r="G2" i="63"/>
  <c r="A2" i="63"/>
  <c r="AL3" i="63"/>
  <c r="AL4" i="63"/>
  <c r="AL5" i="63"/>
  <c r="AL6" i="63"/>
  <c r="AI3" i="63"/>
  <c r="AI4" i="63"/>
  <c r="AI5" i="63"/>
  <c r="AI6" i="63"/>
  <c r="AI2" i="63"/>
  <c r="AK3" i="63"/>
  <c r="AK4" i="63"/>
  <c r="AK5" i="63"/>
  <c r="AK6" i="63"/>
  <c r="AL2" i="63"/>
  <c r="AK2" i="63"/>
  <c r="AH6" i="63" l="1"/>
  <c r="AH4" i="63"/>
  <c r="AH2" i="63"/>
  <c r="AH5" i="63"/>
  <c r="AU56" i="58"/>
  <c r="AG35" i="57"/>
  <c r="AG34" i="57"/>
  <c r="AG33" i="57"/>
  <c r="J33" i="57"/>
  <c r="J34" i="57"/>
  <c r="O33" i="57"/>
  <c r="Q38" i="57"/>
  <c r="Q37" i="57"/>
  <c r="J38" i="57"/>
  <c r="J37" i="57"/>
  <c r="J39" i="57"/>
  <c r="AA4" i="60"/>
  <c r="AU61" i="58"/>
  <c r="AI53" i="57" s="1"/>
  <c r="AU60" i="58"/>
  <c r="AU59" i="58"/>
  <c r="AU58" i="58"/>
  <c r="AM4" i="63" s="1"/>
  <c r="AU57" i="58"/>
  <c r="K22" i="57"/>
  <c r="H22" i="57"/>
  <c r="AA46" i="57"/>
  <c r="AA45" i="57"/>
  <c r="S46" i="57"/>
  <c r="AB5" i="51"/>
  <c r="AF5" i="51"/>
  <c r="AJ5" i="51"/>
  <c r="T8" i="51"/>
  <c r="T11" i="51"/>
  <c r="T14" i="51"/>
  <c r="BI3" i="46"/>
  <c r="BJ3" i="54"/>
  <c r="BJ3" i="45"/>
  <c r="AB5" i="48"/>
  <c r="AF5" i="48"/>
  <c r="AJ5" i="48"/>
  <c r="T9" i="48"/>
  <c r="T12" i="48"/>
  <c r="T15" i="48"/>
  <c r="AB30" i="61"/>
  <c r="AF30" i="61"/>
  <c r="AJ30" i="61"/>
  <c r="T35" i="61"/>
  <c r="T38" i="61"/>
  <c r="T41" i="61"/>
  <c r="AB7" i="62"/>
  <c r="AF7" i="62"/>
  <c r="AJ7" i="62"/>
  <c r="T11" i="62"/>
  <c r="T14" i="62"/>
  <c r="T17" i="62"/>
  <c r="T26" i="62"/>
  <c r="T29" i="62"/>
  <c r="T32" i="62"/>
  <c r="AB7" i="52"/>
  <c r="AF7" i="52"/>
  <c r="AJ7" i="52"/>
  <c r="T11" i="52"/>
  <c r="T14" i="52"/>
  <c r="T17" i="52"/>
  <c r="T26" i="52"/>
  <c r="T29" i="52"/>
  <c r="T32" i="52"/>
  <c r="AA4" i="56"/>
  <c r="AD8" i="57"/>
  <c r="AH8" i="57"/>
  <c r="AL8" i="57"/>
  <c r="N11" i="57"/>
  <c r="R11" i="57"/>
  <c r="V11" i="57"/>
  <c r="K12" i="57"/>
  <c r="I13" i="57"/>
  <c r="O13" i="57"/>
  <c r="M14" i="57"/>
  <c r="AD14" i="57"/>
  <c r="M15" i="57"/>
  <c r="J16" i="57"/>
  <c r="J17" i="57"/>
  <c r="S19" i="57"/>
  <c r="J20" i="57"/>
  <c r="S20" i="57"/>
  <c r="L24" i="57"/>
  <c r="J25" i="57"/>
  <c r="P25" i="57"/>
  <c r="N26" i="57"/>
  <c r="AD26" i="57"/>
  <c r="N27" i="57"/>
  <c r="K28" i="57"/>
  <c r="T29" i="57"/>
  <c r="K30" i="57"/>
  <c r="T30" i="57"/>
  <c r="P48" i="57"/>
  <c r="S48" i="57"/>
  <c r="AA48" i="57"/>
  <c r="P49" i="57"/>
  <c r="S49" i="57"/>
  <c r="AA49" i="57"/>
  <c r="P50" i="57"/>
  <c r="S50" i="57"/>
  <c r="AA50" i="57"/>
  <c r="AI50" i="57"/>
  <c r="P51" i="57"/>
  <c r="S51" i="57"/>
  <c r="AA51" i="57"/>
  <c r="P52" i="57"/>
  <c r="S52" i="57"/>
  <c r="AA52" i="57"/>
  <c r="S53" i="57"/>
  <c r="AA53" i="57"/>
  <c r="J57" i="57"/>
  <c r="J58" i="57"/>
  <c r="J59" i="57"/>
  <c r="I6" i="55"/>
  <c r="AA62" i="58"/>
  <c r="S54" i="57" s="1"/>
  <c r="AK62" i="58"/>
  <c r="AA54" i="57" s="1"/>
  <c r="AI49" i="57" l="1"/>
  <c r="AM3" i="63"/>
  <c r="AI51" i="57"/>
  <c r="AM5" i="63"/>
  <c r="AI52" i="57"/>
  <c r="AM6" i="63"/>
  <c r="AI48" i="57"/>
  <c r="AM2" i="63"/>
  <c r="AU62" i="58"/>
  <c r="AI54" i="57" s="1"/>
  <c r="Q39" i="57"/>
</calcChain>
</file>

<file path=xl/comments1.xml><?xml version="1.0" encoding="utf-8"?>
<comments xmlns="http://schemas.openxmlformats.org/spreadsheetml/2006/main">
  <authors>
    <author>Administrator</author>
    <author>Windows ユーザー</author>
  </authors>
  <commentList>
    <comment ref="O34" authorId="0" shapeId="0">
      <text>
        <r>
          <rPr>
            <b/>
            <sz val="9"/>
            <color indexed="81"/>
            <rFont val="ＭＳ Ｐゴシック"/>
            <family val="3"/>
            <charset val="128"/>
          </rPr>
          <t>上記１「登録事業」にも「〇」印があること</t>
        </r>
      </text>
    </comment>
    <comment ref="R34" authorId="1" shapeId="0">
      <text>
        <r>
          <rPr>
            <b/>
            <sz val="9"/>
            <color indexed="81"/>
            <rFont val="ＭＳ 明朝"/>
            <family val="1"/>
            <charset val="128"/>
          </rPr>
          <t>測量法による登録があること</t>
        </r>
      </text>
    </comment>
    <comment ref="O35" authorId="0" shapeId="0">
      <text>
        <r>
          <rPr>
            <b/>
            <sz val="9"/>
            <color indexed="81"/>
            <rFont val="ＭＳ Ｐゴシック"/>
            <family val="3"/>
            <charset val="128"/>
          </rPr>
          <t>上記１「登録事業」にも「〇」印があること</t>
        </r>
        <r>
          <rPr>
            <sz val="9"/>
            <color indexed="81"/>
            <rFont val="ＭＳ Ｐゴシック"/>
            <family val="3"/>
            <charset val="128"/>
          </rPr>
          <t xml:space="preserve">
</t>
        </r>
      </text>
    </comment>
    <comment ref="R35" authorId="1" shapeId="0">
      <text>
        <r>
          <rPr>
            <b/>
            <sz val="9"/>
            <color indexed="81"/>
            <rFont val="MS P ゴシック"/>
            <family val="3"/>
            <charset val="128"/>
          </rPr>
          <t>測量法による登録があること</t>
        </r>
      </text>
    </comment>
    <comment ref="O36" authorId="0" shapeId="0">
      <text>
        <r>
          <rPr>
            <b/>
            <sz val="9"/>
            <color indexed="81"/>
            <rFont val="ＭＳ Ｐゴシック"/>
            <family val="3"/>
            <charset val="128"/>
          </rPr>
          <t>上記１「登録事業」にも「〇」印があること</t>
        </r>
        <r>
          <rPr>
            <sz val="9"/>
            <color indexed="81"/>
            <rFont val="ＭＳ Ｐゴシック"/>
            <family val="3"/>
            <charset val="128"/>
          </rPr>
          <t xml:space="preserve">
</t>
        </r>
      </text>
    </comment>
    <comment ref="R36" authorId="1" shapeId="0">
      <text>
        <r>
          <rPr>
            <b/>
            <sz val="9"/>
            <color indexed="81"/>
            <rFont val="MS P ゴシック"/>
            <family val="3"/>
            <charset val="128"/>
          </rPr>
          <t>測量法による登録があること</t>
        </r>
        <r>
          <rPr>
            <sz val="9"/>
            <color indexed="81"/>
            <rFont val="MS P ゴシック"/>
            <family val="3"/>
            <charset val="128"/>
          </rPr>
          <t xml:space="preserve">
</t>
        </r>
      </text>
    </comment>
    <comment ref="R37" authorId="1" shapeId="0">
      <text>
        <r>
          <rPr>
            <b/>
            <sz val="9"/>
            <color indexed="81"/>
            <rFont val="MS P ゴシック"/>
            <family val="3"/>
            <charset val="128"/>
          </rPr>
          <t>建築士法による登録があること</t>
        </r>
        <r>
          <rPr>
            <sz val="9"/>
            <color indexed="81"/>
            <rFont val="MS P ゴシック"/>
            <family val="3"/>
            <charset val="128"/>
          </rPr>
          <t xml:space="preserve">
</t>
        </r>
      </text>
    </comment>
    <comment ref="R60" authorId="1" shapeId="0">
      <text>
        <r>
          <rPr>
            <b/>
            <sz val="9"/>
            <color indexed="81"/>
            <rFont val="MS P ゴシック"/>
            <family val="3"/>
            <charset val="128"/>
          </rPr>
          <t>不動産の鑑定評価に関する法律による登録があること</t>
        </r>
      </text>
    </comment>
  </commentList>
</comments>
</file>

<file path=xl/sharedStrings.xml><?xml version="1.0" encoding="utf-8"?>
<sst xmlns="http://schemas.openxmlformats.org/spreadsheetml/2006/main" count="1092" uniqueCount="676">
  <si>
    <t>番号</t>
    <rPh sb="0" eb="2">
      <t>バンゴウ</t>
    </rPh>
    <phoneticPr fontId="2"/>
  </si>
  <si>
    <t>商号又は名称</t>
    <rPh sb="0" eb="2">
      <t>ショウゴウ</t>
    </rPh>
    <rPh sb="2" eb="3">
      <t>マタ</t>
    </rPh>
    <rPh sb="4" eb="6">
      <t>メイショウ</t>
    </rPh>
    <phoneticPr fontId="2"/>
  </si>
  <si>
    <t>□</t>
  </si>
  <si>
    <t>１）</t>
    <phoneticPr fontId="2"/>
  </si>
  <si>
    <t>２）</t>
    <phoneticPr fontId="2"/>
  </si>
  <si>
    <t>３）</t>
    <phoneticPr fontId="2"/>
  </si>
  <si>
    <t>４）</t>
    <phoneticPr fontId="2"/>
  </si>
  <si>
    <t>５）</t>
    <phoneticPr fontId="2"/>
  </si>
  <si>
    <t>６）</t>
    <phoneticPr fontId="2"/>
  </si>
  <si>
    <t>注文者</t>
    <rPh sb="0" eb="2">
      <t>チュウモン</t>
    </rPh>
    <rPh sb="2" eb="3">
      <t>シャ</t>
    </rPh>
    <phoneticPr fontId="2"/>
  </si>
  <si>
    <t>元請又は
下請の別</t>
    <rPh sb="0" eb="2">
      <t>モトウケ</t>
    </rPh>
    <rPh sb="2" eb="3">
      <t>マタ</t>
    </rPh>
    <rPh sb="5" eb="7">
      <t>シタウ</t>
    </rPh>
    <rPh sb="8" eb="9">
      <t>ベツ</t>
    </rPh>
    <phoneticPr fontId="2"/>
  </si>
  <si>
    <t>着工年月</t>
    <rPh sb="0" eb="2">
      <t>チャッコウ</t>
    </rPh>
    <rPh sb="2" eb="4">
      <t>ネンゲツ</t>
    </rPh>
    <phoneticPr fontId="2"/>
  </si>
  <si>
    <t>完成(予定)年月</t>
    <rPh sb="0" eb="2">
      <t>カンセイ</t>
    </rPh>
    <rPh sb="3" eb="5">
      <t>ヨテイ</t>
    </rPh>
    <rPh sb="6" eb="8">
      <t>ネンゲツ</t>
    </rPh>
    <phoneticPr fontId="2"/>
  </si>
  <si>
    <t>（千円）</t>
    <rPh sb="1" eb="3">
      <t>センエン</t>
    </rPh>
    <phoneticPr fontId="2"/>
  </si>
  <si>
    <t>請負代金の額</t>
    <rPh sb="0" eb="2">
      <t>ウケオイ</t>
    </rPh>
    <rPh sb="2" eb="4">
      <t>ダイキン</t>
    </rPh>
    <rPh sb="5" eb="6">
      <t>ガク</t>
    </rPh>
    <phoneticPr fontId="2"/>
  </si>
  <si>
    <t>営業所一覧表　　　　　　　　　　　　　　　</t>
    <rPh sb="0" eb="3">
      <t>エイギョウショ</t>
    </rPh>
    <rPh sb="3" eb="6">
      <t>イチランヒョウ</t>
    </rPh>
    <phoneticPr fontId="2"/>
  </si>
  <si>
    <t>営業所名称</t>
    <rPh sb="0" eb="3">
      <t>エイギョウショ</t>
    </rPh>
    <rPh sb="3" eb="5">
      <t>メイショウ</t>
    </rPh>
    <phoneticPr fontId="2"/>
  </si>
  <si>
    <t>所在地</t>
    <rPh sb="0" eb="3">
      <t>ショザイチ</t>
    </rPh>
    <phoneticPr fontId="2"/>
  </si>
  <si>
    <t>上段：電話番号</t>
    <rPh sb="0" eb="2">
      <t>ジョウダン</t>
    </rPh>
    <rPh sb="3" eb="5">
      <t>デンワ</t>
    </rPh>
    <rPh sb="5" eb="7">
      <t>バンゴウ</t>
    </rPh>
    <phoneticPr fontId="2"/>
  </si>
  <si>
    <t>下段：ＦＡＸ番号</t>
    <rPh sb="0" eb="2">
      <t>ゲダン</t>
    </rPh>
    <rPh sb="6" eb="8">
      <t>バンゴウ</t>
    </rPh>
    <phoneticPr fontId="2"/>
  </si>
  <si>
    <t>郵便番号</t>
    <rPh sb="0" eb="4">
      <t>ユウビンバンゴウ</t>
    </rPh>
    <phoneticPr fontId="2"/>
  </si>
  <si>
    <t>―</t>
    <phoneticPr fontId="2"/>
  </si>
  <si>
    <t>―</t>
    <phoneticPr fontId="2"/>
  </si>
  <si>
    <t>中央公契連統一様式又は同様の記載内容であれば、独自様式に作成したものでも提出可とします。</t>
    <rPh sb="0" eb="2">
      <t>チュウオウ</t>
    </rPh>
    <rPh sb="2" eb="3">
      <t>コウ</t>
    </rPh>
    <rPh sb="3" eb="4">
      <t>チギリ</t>
    </rPh>
    <rPh sb="4" eb="5">
      <t>レン</t>
    </rPh>
    <rPh sb="5" eb="7">
      <t>トウイツ</t>
    </rPh>
    <rPh sb="7" eb="9">
      <t>ヨウシキ</t>
    </rPh>
    <rPh sb="9" eb="10">
      <t>マタ</t>
    </rPh>
    <rPh sb="11" eb="13">
      <t>ドウヨウ</t>
    </rPh>
    <rPh sb="14" eb="16">
      <t>キサイ</t>
    </rPh>
    <rPh sb="16" eb="18">
      <t>ナイヨウ</t>
    </rPh>
    <rPh sb="23" eb="25">
      <t>ドクジ</t>
    </rPh>
    <rPh sb="25" eb="27">
      <t>ヨウシキ</t>
    </rPh>
    <rPh sb="28" eb="30">
      <t>サクセイ</t>
    </rPh>
    <rPh sb="36" eb="38">
      <t>テイシュツ</t>
    </rPh>
    <rPh sb="38" eb="39">
      <t>カ</t>
    </rPh>
    <phoneticPr fontId="2"/>
  </si>
  <si>
    <t>本表は、申請日現在で作成すること。</t>
    <rPh sb="0" eb="1">
      <t>ホン</t>
    </rPh>
    <rPh sb="1" eb="2">
      <t>ヒョウ</t>
    </rPh>
    <rPh sb="4" eb="6">
      <t>シンセイ</t>
    </rPh>
    <rPh sb="6" eb="9">
      <t>ニチゲンザイ</t>
    </rPh>
    <rPh sb="10" eb="12">
      <t>サクセイ</t>
    </rPh>
    <phoneticPr fontId="2"/>
  </si>
  <si>
    <t>使用印鑑届</t>
    <rPh sb="0" eb="2">
      <t>シヨウ</t>
    </rPh>
    <rPh sb="2" eb="4">
      <t>インカン</t>
    </rPh>
    <rPh sb="4" eb="5">
      <t>トドケ</t>
    </rPh>
    <phoneticPr fontId="2"/>
  </si>
  <si>
    <t>使用印</t>
    <rPh sb="0" eb="2">
      <t>シヨウ</t>
    </rPh>
    <rPh sb="2" eb="3">
      <t>イン</t>
    </rPh>
    <phoneticPr fontId="2"/>
  </si>
  <si>
    <t>令和</t>
    <rPh sb="0" eb="2">
      <t>レイワ</t>
    </rPh>
    <phoneticPr fontId="2"/>
  </si>
  <si>
    <t>年</t>
    <rPh sb="0" eb="1">
      <t>ネン</t>
    </rPh>
    <phoneticPr fontId="2"/>
  </si>
  <si>
    <t>月</t>
    <rPh sb="0" eb="1">
      <t>ガツ</t>
    </rPh>
    <phoneticPr fontId="2"/>
  </si>
  <si>
    <t>日</t>
    <rPh sb="0" eb="1">
      <t>ニチ</t>
    </rPh>
    <phoneticPr fontId="2"/>
  </si>
  <si>
    <t>印</t>
    <rPh sb="0" eb="1">
      <t>イン</t>
    </rPh>
    <phoneticPr fontId="2"/>
  </si>
  <si>
    <t>代表者職氏名</t>
    <rPh sb="0" eb="3">
      <t>ダイヒョウシャ</t>
    </rPh>
    <rPh sb="3" eb="4">
      <t>ショク</t>
    </rPh>
    <rPh sb="4" eb="6">
      <t>シメイ</t>
    </rPh>
    <phoneticPr fontId="2"/>
  </si>
  <si>
    <t>「使用印」欄には、入札書、見積書、契約書、請求書等に使用する印鑑を押印すること。</t>
    <rPh sb="1" eb="3">
      <t>シヨウ</t>
    </rPh>
    <rPh sb="3" eb="4">
      <t>イン</t>
    </rPh>
    <rPh sb="5" eb="6">
      <t>ラン</t>
    </rPh>
    <rPh sb="9" eb="11">
      <t>ニュウサツ</t>
    </rPh>
    <rPh sb="11" eb="12">
      <t>ショ</t>
    </rPh>
    <rPh sb="13" eb="16">
      <t>ミツモリショ</t>
    </rPh>
    <rPh sb="17" eb="20">
      <t>ケイヤクショ</t>
    </rPh>
    <rPh sb="21" eb="24">
      <t>セイキュウショ</t>
    </rPh>
    <rPh sb="24" eb="25">
      <t>トウ</t>
    </rPh>
    <rPh sb="26" eb="28">
      <t>シヨウ</t>
    </rPh>
    <rPh sb="30" eb="32">
      <t>インカン</t>
    </rPh>
    <rPh sb="33" eb="35">
      <t>オウイン</t>
    </rPh>
    <phoneticPr fontId="2"/>
  </si>
  <si>
    <t>誓約書</t>
    <rPh sb="0" eb="3">
      <t>セイヤクショ</t>
    </rPh>
    <phoneticPr fontId="2"/>
  </si>
  <si>
    <t>本店所在地</t>
    <rPh sb="0" eb="2">
      <t>ホンテン</t>
    </rPh>
    <rPh sb="2" eb="5">
      <t>ショザイチ</t>
    </rPh>
    <phoneticPr fontId="2"/>
  </si>
  <si>
    <t>（誓約事項）</t>
    <rPh sb="1" eb="3">
      <t>セイヤク</t>
    </rPh>
    <rPh sb="3" eb="5">
      <t>ジコウ</t>
    </rPh>
    <phoneticPr fontId="2"/>
  </si>
  <si>
    <t>　当社（個人である場合は私、団体である場合は当団体）は、下記のいずれにも該当しません。また、この誓約が虚偽であり、又はこの誓約に反したことにより、当方が不利益を被ることとなっても、異議は一切申し立てません。</t>
    <phoneticPr fontId="2"/>
  </si>
  <si>
    <t>(1)</t>
    <phoneticPr fontId="2"/>
  </si>
  <si>
    <t>　法人等（個人、法人又は団体をいう。以下同じ。）の役員等（個人である場合はその者、法人である場合は役員又は支店若しくは営業所（常時、契約を締結する事務所をいう。）の代表者で役員以外の者又は団体である場合は代表者、理事等、その他経営に実質的に関与している者をいう。以下同じ。）が、暴力団又は暴力団員である。</t>
    <phoneticPr fontId="2"/>
  </si>
  <si>
    <t>(2)</t>
    <phoneticPr fontId="2"/>
  </si>
  <si>
    <t>　法人等の役員等が、自己、自社若しくは第三者の不正の利益を図る目的又は第三者に損害を加える目的をもって、暴力団又は暴力団員を利用するなどしている。</t>
    <phoneticPr fontId="2"/>
  </si>
  <si>
    <t>(3)</t>
    <phoneticPr fontId="2"/>
  </si>
  <si>
    <t>　法人等の役員等が、暴力団又は暴力団員に対して資金等を供給し、又は便宜を供与するなど直接的あるいは積極的に暴力団の維持、運営に協力し、若しくは関与している。</t>
    <phoneticPr fontId="2"/>
  </si>
  <si>
    <t>(4)</t>
    <phoneticPr fontId="2"/>
  </si>
  <si>
    <t>１</t>
    <phoneticPr fontId="2"/>
  </si>
  <si>
    <t>２</t>
    <phoneticPr fontId="2"/>
  </si>
  <si>
    <t>　当社は、１の各号に掲げる者の該当の有無を確認するため、市から役員名簿等（下請契約（一次下請以降の全ての下請契約を含む。）又は再受託契約（再受託契約以降の全ての受託契約を含む。）の契約先を含む。）の提出を求められたときは、速やかに提出します。</t>
    <phoneticPr fontId="2"/>
  </si>
  <si>
    <t>３</t>
    <phoneticPr fontId="2"/>
  </si>
  <si>
    <t xml:space="preserve">　当社が提出した本誓約書及び役員名簿等の正当性を確認するため、市が青森県警察八戸警察署長へ照会することを承諾します。 </t>
    <phoneticPr fontId="2"/>
  </si>
  <si>
    <t>４</t>
    <phoneticPr fontId="2"/>
  </si>
  <si>
    <t xml:space="preserve">　当社は、１の各号のいずれかに該当した場合において、八戸市の事務又は事業における暴力団排除措置の実施に関する要綱（平成24年９月25日制定）第４条の規定に基づき、公表されることに同意します。 </t>
    <phoneticPr fontId="2"/>
  </si>
  <si>
    <t>５</t>
    <phoneticPr fontId="2"/>
  </si>
  <si>
    <t>　当社は、暴力団又は暴力団員から不当介入を受けた場合は、遅滞なく市に報告するとともに、警察署に通報し捜査上の必要な協力をします。</t>
    <phoneticPr fontId="2"/>
  </si>
  <si>
    <t>　法人等の役員等が、暴力団又は暴力団員と社会的に非難されるべき関係を有している。</t>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</si>
  <si>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</si>
  <si>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　当社と他の八戸市の建設工事並びに建設関連業務の入札参加者との資本関係又は人的関係は，次のとおりです。</t>
    <rPh sb="1" eb="3">
      <t>トウシャ</t>
    </rPh>
    <rPh sb="4" eb="5">
      <t>タ</t>
    </rPh>
    <rPh sb="6" eb="9">
      <t>ハチノヘシ</t>
    </rPh>
    <rPh sb="10" eb="12">
      <t>ケンセツ</t>
    </rPh>
    <rPh sb="12" eb="14">
      <t>コウジ</t>
    </rPh>
    <rPh sb="14" eb="15">
      <t>ナラ</t>
    </rPh>
    <rPh sb="17" eb="19">
      <t>ケンセツ</t>
    </rPh>
    <rPh sb="19" eb="21">
      <t>カンレン</t>
    </rPh>
    <rPh sb="21" eb="23">
      <t>ギョウム</t>
    </rPh>
    <rPh sb="24" eb="26">
      <t>ニュウサツ</t>
    </rPh>
    <rPh sb="26" eb="29">
      <t>サンカシャ</t>
    </rPh>
    <rPh sb="31" eb="33">
      <t>シホン</t>
    </rPh>
    <rPh sb="33" eb="35">
      <t>カンケイ</t>
    </rPh>
    <rPh sb="35" eb="36">
      <t>マタ</t>
    </rPh>
    <rPh sb="37" eb="39">
      <t>ジンテキ</t>
    </rPh>
    <rPh sb="39" eb="41">
      <t>カンケイ</t>
    </rPh>
    <rPh sb="43" eb="44">
      <t>ツギ</t>
    </rPh>
    <phoneticPr fontId="2"/>
  </si>
  <si>
    <t>　資本関係に関する事項</t>
    <phoneticPr fontId="2"/>
  </si>
  <si>
    <t>　親会社又は子会社に該当するもの</t>
    <phoneticPr fontId="2"/>
  </si>
  <si>
    <t>該当する</t>
    <rPh sb="0" eb="2">
      <t>ガイトウ</t>
    </rPh>
    <phoneticPr fontId="2"/>
  </si>
  <si>
    <t>該当しない</t>
    <rPh sb="0" eb="2">
      <t>ガイトウ</t>
    </rPh>
    <phoneticPr fontId="2"/>
  </si>
  <si>
    <t>※いずれかを選択</t>
    <rPh sb="6" eb="8">
      <t>センタク</t>
    </rPh>
    <phoneticPr fontId="2"/>
  </si>
  <si>
    <t>　（会社法第２条第３号又は第４号に該当するもの）</t>
    <phoneticPr fontId="2"/>
  </si>
  <si>
    <t>資本関係にある会社の名称</t>
    <rPh sb="0" eb="2">
      <t>シホン</t>
    </rPh>
    <rPh sb="2" eb="4">
      <t>カンケイ</t>
    </rPh>
    <rPh sb="7" eb="9">
      <t>カイシャ</t>
    </rPh>
    <rPh sb="10" eb="12">
      <t>メイショウ</t>
    </rPh>
    <phoneticPr fontId="2"/>
  </si>
  <si>
    <t>種別</t>
    <rPh sb="0" eb="2">
      <t>シュベツ</t>
    </rPh>
    <phoneticPr fontId="2"/>
  </si>
  <si>
    <t>親会社</t>
    <rPh sb="0" eb="1">
      <t>オヤ</t>
    </rPh>
    <rPh sb="1" eb="3">
      <t>カイシャ</t>
    </rPh>
    <phoneticPr fontId="2"/>
  </si>
  <si>
    <t>子会社</t>
    <rPh sb="0" eb="3">
      <t>コガイシャ</t>
    </rPh>
    <phoneticPr fontId="2"/>
  </si>
  <si>
    <t>親会社を同じくする子会社</t>
    <rPh sb="0" eb="1">
      <t>オヤ</t>
    </rPh>
    <rPh sb="1" eb="3">
      <t>カイシャ</t>
    </rPh>
    <rPh sb="4" eb="5">
      <t>オナ</t>
    </rPh>
    <rPh sb="9" eb="12">
      <t>コガイシャ</t>
    </rPh>
    <phoneticPr fontId="2"/>
  </si>
  <si>
    <t>※種別はいずれかを選択</t>
    <rPh sb="1" eb="3">
      <t>シュベツ</t>
    </rPh>
    <rPh sb="9" eb="11">
      <t>センタク</t>
    </rPh>
    <phoneticPr fontId="2"/>
  </si>
  <si>
    <t>２</t>
    <phoneticPr fontId="2"/>
  </si>
  <si>
    <t>　人的関係に関する事項</t>
    <phoneticPr fontId="2"/>
  </si>
  <si>
    <t>　役員を兼任しているもの</t>
    <phoneticPr fontId="2"/>
  </si>
  <si>
    <t>自社の役員の職氏名</t>
    <rPh sb="0" eb="2">
      <t>ジシャ</t>
    </rPh>
    <rPh sb="3" eb="5">
      <t>ヤクイン</t>
    </rPh>
    <rPh sb="6" eb="7">
      <t>ショク</t>
    </rPh>
    <rPh sb="7" eb="9">
      <t>シメイ</t>
    </rPh>
    <phoneticPr fontId="2"/>
  </si>
  <si>
    <t>兼務先の職氏名</t>
    <rPh sb="0" eb="2">
      <t>ケンム</t>
    </rPh>
    <rPh sb="2" eb="3">
      <t>サキ</t>
    </rPh>
    <rPh sb="4" eb="5">
      <t>ショク</t>
    </rPh>
    <rPh sb="5" eb="7">
      <t>シメイ</t>
    </rPh>
    <phoneticPr fontId="2"/>
  </si>
  <si>
    <t>兼務先の会社の名称</t>
    <rPh sb="0" eb="2">
      <t>ケンム</t>
    </rPh>
    <rPh sb="2" eb="3">
      <t>サキ</t>
    </rPh>
    <rPh sb="4" eb="6">
      <t>カイシャ</t>
    </rPh>
    <rPh sb="7" eb="9">
      <t>メイショウ</t>
    </rPh>
    <phoneticPr fontId="2"/>
  </si>
  <si>
    <t>八戸市の工事又は測量・建設コンサルタント等の入札参加資格申請を予定している者（既に名簿に</t>
    <rPh sb="0" eb="3">
      <t>ハチノヘシ</t>
    </rPh>
    <rPh sb="4" eb="6">
      <t>コウジ</t>
    </rPh>
    <rPh sb="6" eb="7">
      <t>マタ</t>
    </rPh>
    <rPh sb="8" eb="10">
      <t>ソクリョウ</t>
    </rPh>
    <rPh sb="11" eb="13">
      <t>ケンセツ</t>
    </rPh>
    <rPh sb="20" eb="21">
      <t>トウ</t>
    </rPh>
    <rPh sb="22" eb="24">
      <t>ニュウサツ</t>
    </rPh>
    <rPh sb="24" eb="26">
      <t>サンカ</t>
    </rPh>
    <rPh sb="26" eb="28">
      <t>シカク</t>
    </rPh>
    <rPh sb="28" eb="30">
      <t>シンセイ</t>
    </rPh>
    <rPh sb="31" eb="33">
      <t>ヨテイ</t>
    </rPh>
    <rPh sb="37" eb="38">
      <t>モノ</t>
    </rPh>
    <rPh sb="39" eb="40">
      <t>スデ</t>
    </rPh>
    <rPh sb="41" eb="43">
      <t>メイボ</t>
    </rPh>
    <phoneticPr fontId="2"/>
  </si>
  <si>
    <t>搭載されている者を含む）について記入すること。</t>
    <rPh sb="0" eb="2">
      <t>トウサイ</t>
    </rPh>
    <rPh sb="7" eb="8">
      <t>モノ</t>
    </rPh>
    <rPh sb="9" eb="10">
      <t>フク</t>
    </rPh>
    <rPh sb="16" eb="18">
      <t>キニュウ</t>
    </rPh>
    <phoneticPr fontId="2"/>
  </si>
  <si>
    <t>委任状</t>
    <rPh sb="0" eb="3">
      <t>イニンジョウ</t>
    </rPh>
    <phoneticPr fontId="2"/>
  </si>
  <si>
    <t>委任者</t>
    <rPh sb="0" eb="3">
      <t>イニンシャ</t>
    </rPh>
    <phoneticPr fontId="2"/>
  </si>
  <si>
    <t>　わたくしは、下記の者を代理人と定め、競争入札参加資格の有効期間内において、次の権限を委任します。</t>
    <rPh sb="7" eb="9">
      <t>カキ</t>
    </rPh>
    <rPh sb="10" eb="11">
      <t>モノ</t>
    </rPh>
    <rPh sb="12" eb="15">
      <t>ダイリニン</t>
    </rPh>
    <rPh sb="16" eb="17">
      <t>サダ</t>
    </rPh>
    <rPh sb="19" eb="21">
      <t>キョウソウ</t>
    </rPh>
    <rPh sb="21" eb="23">
      <t>ニュウサツ</t>
    </rPh>
    <rPh sb="23" eb="25">
      <t>サンカ</t>
    </rPh>
    <rPh sb="25" eb="27">
      <t>シカク</t>
    </rPh>
    <rPh sb="28" eb="30">
      <t>ユウコウ</t>
    </rPh>
    <rPh sb="30" eb="33">
      <t>キカンナイ</t>
    </rPh>
    <rPh sb="38" eb="39">
      <t>ツギ</t>
    </rPh>
    <rPh sb="40" eb="42">
      <t>ケンゲン</t>
    </rPh>
    <rPh sb="43" eb="45">
      <t>イニン</t>
    </rPh>
    <phoneticPr fontId="2"/>
  </si>
  <si>
    <t>受任者</t>
    <rPh sb="0" eb="2">
      <t>ジュニン</t>
    </rPh>
    <rPh sb="2" eb="3">
      <t>シャ</t>
    </rPh>
    <phoneticPr fontId="2"/>
  </si>
  <si>
    <t>職氏名</t>
    <rPh sb="0" eb="1">
      <t>ショク</t>
    </rPh>
    <rPh sb="1" eb="3">
      <t>シメイ</t>
    </rPh>
    <phoneticPr fontId="2"/>
  </si>
  <si>
    <t>※受任者印(使用印鑑)</t>
    <rPh sb="1" eb="3">
      <t>ジュニン</t>
    </rPh>
    <phoneticPr fontId="2"/>
  </si>
  <si>
    <t>委任事項</t>
    <rPh sb="0" eb="2">
      <t>イニン</t>
    </rPh>
    <rPh sb="2" eb="4">
      <t>ジコウ</t>
    </rPh>
    <phoneticPr fontId="2"/>
  </si>
  <si>
    <t>（１）</t>
    <phoneticPr fontId="2"/>
  </si>
  <si>
    <t>（２）</t>
    <phoneticPr fontId="2"/>
  </si>
  <si>
    <t>（３）</t>
    <phoneticPr fontId="2"/>
  </si>
  <si>
    <t>（４）</t>
    <phoneticPr fontId="2"/>
  </si>
  <si>
    <t>入札及び見積をすること。</t>
    <phoneticPr fontId="2"/>
  </si>
  <si>
    <t>上記（１）に関する復代理人を選任すること。</t>
    <phoneticPr fontId="2"/>
  </si>
  <si>
    <t>契約の締結をすること。</t>
    <phoneticPr fontId="2"/>
  </si>
  <si>
    <t>その他上記で委任した事項に付帯する一切の事項に関すること。</t>
    <phoneticPr fontId="2"/>
  </si>
  <si>
    <t>測量等実績調書　　　　　　　　　　　　　　　</t>
    <rPh sb="0" eb="2">
      <t>ソクリョウ</t>
    </rPh>
    <rPh sb="2" eb="3">
      <t>トウ</t>
    </rPh>
    <rPh sb="3" eb="5">
      <t>ジッセキ</t>
    </rPh>
    <rPh sb="5" eb="7">
      <t>チョウショ</t>
    </rPh>
    <phoneticPr fontId="2"/>
  </si>
  <si>
    <t>（業務の種類）</t>
    <rPh sb="1" eb="3">
      <t>ギョウム</t>
    </rPh>
    <rPh sb="4" eb="6">
      <t>シュルイ</t>
    </rPh>
    <phoneticPr fontId="2"/>
  </si>
  <si>
    <t>業務名</t>
    <rPh sb="0" eb="2">
      <t>ギョウム</t>
    </rPh>
    <rPh sb="2" eb="3">
      <t>メイ</t>
    </rPh>
    <phoneticPr fontId="2"/>
  </si>
  <si>
    <t>業務履行場所の
ある都道府県名</t>
    <rPh sb="0" eb="2">
      <t>ギョウム</t>
    </rPh>
    <rPh sb="2" eb="4">
      <t>リコウ</t>
    </rPh>
    <rPh sb="4" eb="6">
      <t>バショ</t>
    </rPh>
    <rPh sb="5" eb="6">
      <t>コウジョウ</t>
    </rPh>
    <rPh sb="10" eb="14">
      <t>トドウフケン</t>
    </rPh>
    <rPh sb="14" eb="15">
      <t>メイ</t>
    </rPh>
    <phoneticPr fontId="2"/>
  </si>
  <si>
    <t>測量等対象の規模</t>
    <rPh sb="0" eb="2">
      <t>ソクリョウ</t>
    </rPh>
    <rPh sb="2" eb="3">
      <t>トウ</t>
    </rPh>
    <rPh sb="3" eb="5">
      <t>タイショウ</t>
    </rPh>
    <rPh sb="6" eb="8">
      <t>キボ</t>
    </rPh>
    <phoneticPr fontId="2"/>
  </si>
  <si>
    <t>技術者経歴書　　　　　　　　　　　　　　　　</t>
    <rPh sb="0" eb="3">
      <t>ギジュツシャ</t>
    </rPh>
    <rPh sb="3" eb="6">
      <t>ケイレキショ</t>
    </rPh>
    <phoneticPr fontId="2"/>
  </si>
  <si>
    <t>技術者氏名</t>
    <rPh sb="0" eb="3">
      <t>ギジュツシャ</t>
    </rPh>
    <rPh sb="3" eb="5">
      <t>シメイ</t>
    </rPh>
    <phoneticPr fontId="2"/>
  </si>
  <si>
    <t>最終学歴</t>
    <rPh sb="0" eb="2">
      <t>サイシュウ</t>
    </rPh>
    <rPh sb="2" eb="4">
      <t>ガクレキ</t>
    </rPh>
    <phoneticPr fontId="2"/>
  </si>
  <si>
    <t>学校の種類</t>
    <rPh sb="0" eb="2">
      <t>ガッコウ</t>
    </rPh>
    <rPh sb="3" eb="5">
      <t>シュルイ</t>
    </rPh>
    <phoneticPr fontId="2"/>
  </si>
  <si>
    <t>専攻学科</t>
    <rPh sb="0" eb="2">
      <t>センコウ</t>
    </rPh>
    <rPh sb="2" eb="4">
      <t>ガッカ</t>
    </rPh>
    <phoneticPr fontId="2"/>
  </si>
  <si>
    <t>法令による免許等</t>
    <rPh sb="0" eb="2">
      <t>ホウレイ</t>
    </rPh>
    <rPh sb="5" eb="7">
      <t>メンキョ</t>
    </rPh>
    <rPh sb="7" eb="8">
      <t>トウ</t>
    </rPh>
    <phoneticPr fontId="2"/>
  </si>
  <si>
    <t>免許等名称</t>
    <rPh sb="0" eb="2">
      <t>メンキョ</t>
    </rPh>
    <rPh sb="2" eb="3">
      <t>トウ</t>
    </rPh>
    <rPh sb="3" eb="5">
      <t>メイショウ</t>
    </rPh>
    <phoneticPr fontId="2"/>
  </si>
  <si>
    <t>取得年月日</t>
    <rPh sb="0" eb="2">
      <t>シュトク</t>
    </rPh>
    <rPh sb="2" eb="5">
      <t>ネンガッピ</t>
    </rPh>
    <phoneticPr fontId="2"/>
  </si>
  <si>
    <t>実務経験年月数</t>
    <rPh sb="0" eb="2">
      <t>ジツム</t>
    </rPh>
    <rPh sb="2" eb="4">
      <t>ケイケン</t>
    </rPh>
    <rPh sb="4" eb="6">
      <t>ネンゲツ</t>
    </rPh>
    <rPh sb="6" eb="7">
      <t>スウ</t>
    </rPh>
    <phoneticPr fontId="2"/>
  </si>
  <si>
    <t>実務経歴</t>
    <rPh sb="0" eb="2">
      <t>ジツム</t>
    </rPh>
    <rPh sb="2" eb="4">
      <t>ケイレキ</t>
    </rPh>
    <phoneticPr fontId="2"/>
  </si>
  <si>
    <t>本表は、土木、建築若しくは設備又は職種の別に作成すること。</t>
    <rPh sb="0" eb="1">
      <t>ホン</t>
    </rPh>
    <rPh sb="1" eb="2">
      <t>ヒョウ</t>
    </rPh>
    <rPh sb="4" eb="6">
      <t>ドボク</t>
    </rPh>
    <rPh sb="7" eb="9">
      <t>ケンチク</t>
    </rPh>
    <rPh sb="9" eb="10">
      <t>モ</t>
    </rPh>
    <rPh sb="13" eb="15">
      <t>セツビ</t>
    </rPh>
    <rPh sb="15" eb="16">
      <t>マタ</t>
    </rPh>
    <rPh sb="17" eb="19">
      <t>ショクシュ</t>
    </rPh>
    <rPh sb="20" eb="21">
      <t>ベツ</t>
    </rPh>
    <rPh sb="22" eb="24">
      <t>サクセイ</t>
    </rPh>
    <phoneticPr fontId="2"/>
  </si>
  <si>
    <t>申請者の商号又は名称</t>
    <rPh sb="0" eb="3">
      <t>シンセイシャ</t>
    </rPh>
    <rPh sb="4" eb="6">
      <t>ショウゴウ</t>
    </rPh>
    <rPh sb="6" eb="7">
      <t>マタ</t>
    </rPh>
    <rPh sb="8" eb="10">
      <t>メイショウ</t>
    </rPh>
    <phoneticPr fontId="2"/>
  </si>
  <si>
    <t>№</t>
    <phoneticPr fontId="2"/>
  </si>
  <si>
    <t>提出書類</t>
    <rPh sb="0" eb="1">
      <t>ツツミ</t>
    </rPh>
    <rPh sb="1" eb="2">
      <t>デ</t>
    </rPh>
    <rPh sb="2" eb="4">
      <t>ショルイ</t>
    </rPh>
    <phoneticPr fontId="2"/>
  </si>
  <si>
    <t>備　　　　考</t>
    <rPh sb="0" eb="1">
      <t>ソナエ</t>
    </rPh>
    <rPh sb="5" eb="6">
      <t>コウ</t>
    </rPh>
    <phoneticPr fontId="2"/>
  </si>
  <si>
    <t>提出書類区分</t>
    <rPh sb="0" eb="2">
      <t>テイシュツ</t>
    </rPh>
    <rPh sb="2" eb="4">
      <t>ショルイ</t>
    </rPh>
    <rPh sb="4" eb="6">
      <t>クブン</t>
    </rPh>
    <phoneticPr fontId="15"/>
  </si>
  <si>
    <t>申請者
確認欄</t>
    <rPh sb="0" eb="3">
      <t>シンセイシャ</t>
    </rPh>
    <rPh sb="4" eb="6">
      <t>カクニン</t>
    </rPh>
    <rPh sb="6" eb="7">
      <t>ラン</t>
    </rPh>
    <phoneticPr fontId="15"/>
  </si>
  <si>
    <t>八戸市
確認欄</t>
    <rPh sb="0" eb="3">
      <t>ハチノヘシ</t>
    </rPh>
    <rPh sb="4" eb="6">
      <t>カクニン</t>
    </rPh>
    <rPh sb="6" eb="7">
      <t>ラン</t>
    </rPh>
    <phoneticPr fontId="15"/>
  </si>
  <si>
    <t>法人</t>
    <rPh sb="0" eb="2">
      <t>ホウジン</t>
    </rPh>
    <phoneticPr fontId="15"/>
  </si>
  <si>
    <t>個人</t>
    <rPh sb="0" eb="2">
      <t>コジン</t>
    </rPh>
    <phoneticPr fontId="15"/>
  </si>
  <si>
    <t>法律上必要とする登録等の証明書（写し）</t>
    <rPh sb="0" eb="2">
      <t>ホウリツ</t>
    </rPh>
    <rPh sb="2" eb="3">
      <t>ジョウ</t>
    </rPh>
    <rPh sb="3" eb="5">
      <t>ヒツヨウ</t>
    </rPh>
    <rPh sb="8" eb="10">
      <t>トウロク</t>
    </rPh>
    <rPh sb="10" eb="11">
      <t>トウ</t>
    </rPh>
    <rPh sb="12" eb="14">
      <t>ショウメイ</t>
    </rPh>
    <rPh sb="14" eb="15">
      <t>ショ</t>
    </rPh>
    <rPh sb="16" eb="17">
      <t>ウツ</t>
    </rPh>
    <phoneticPr fontId="2"/>
  </si>
  <si>
    <t>測量等実績調書</t>
    <rPh sb="0" eb="3">
      <t>ソクリョウナド</t>
    </rPh>
    <rPh sb="3" eb="5">
      <t>ジッセキ</t>
    </rPh>
    <rPh sb="5" eb="7">
      <t>チョウショ</t>
    </rPh>
    <phoneticPr fontId="2"/>
  </si>
  <si>
    <t>技術者経歴書</t>
    <rPh sb="0" eb="3">
      <t>ギジュツシャ</t>
    </rPh>
    <rPh sb="3" eb="6">
      <t>ケイレキショ</t>
    </rPh>
    <phoneticPr fontId="2"/>
  </si>
  <si>
    <t>【法人】</t>
    <rPh sb="1" eb="3">
      <t>ホウジン</t>
    </rPh>
    <phoneticPr fontId="15"/>
  </si>
  <si>
    <t>【個人】</t>
    <rPh sb="1" eb="3">
      <t>コジン</t>
    </rPh>
    <phoneticPr fontId="15"/>
  </si>
  <si>
    <t>財務諸表</t>
    <rPh sb="0" eb="2">
      <t>ザイム</t>
    </rPh>
    <rPh sb="2" eb="4">
      <t>ショヒョウ</t>
    </rPh>
    <phoneticPr fontId="2"/>
  </si>
  <si>
    <t>【法人】</t>
    <rPh sb="1" eb="3">
      <t>ホウジン</t>
    </rPh>
    <phoneticPr fontId="2"/>
  </si>
  <si>
    <t>貸借対照表、損益計算書、株主資本等変動計算書及び注記表</t>
    <rPh sb="6" eb="8">
      <t>ソンエキ</t>
    </rPh>
    <rPh sb="8" eb="11">
      <t>ケイサンショ</t>
    </rPh>
    <rPh sb="12" eb="14">
      <t>カブヌシ</t>
    </rPh>
    <rPh sb="14" eb="17">
      <t>シホントウ</t>
    </rPh>
    <rPh sb="17" eb="19">
      <t>ヘンドウ</t>
    </rPh>
    <rPh sb="19" eb="22">
      <t>ケイサンショ</t>
    </rPh>
    <rPh sb="22" eb="23">
      <t>オヨ</t>
    </rPh>
    <rPh sb="24" eb="26">
      <t>チュウキ</t>
    </rPh>
    <rPh sb="26" eb="27">
      <t>ヒョウ</t>
    </rPh>
    <phoneticPr fontId="15"/>
  </si>
  <si>
    <t>納税証明書</t>
    <rPh sb="0" eb="2">
      <t>ノウゼイ</t>
    </rPh>
    <rPh sb="2" eb="4">
      <t>ショウメイ</t>
    </rPh>
    <rPh sb="4" eb="5">
      <t>ショ</t>
    </rPh>
    <phoneticPr fontId="2"/>
  </si>
  <si>
    <t>国税</t>
    <rPh sb="0" eb="2">
      <t>コクゼイ</t>
    </rPh>
    <phoneticPr fontId="2"/>
  </si>
  <si>
    <t>その３の３又はその３</t>
    <phoneticPr fontId="2"/>
  </si>
  <si>
    <t>その３の２又はその３</t>
    <phoneticPr fontId="2"/>
  </si>
  <si>
    <t>市税</t>
    <rPh sb="0" eb="2">
      <t>シゼイ</t>
    </rPh>
    <phoneticPr fontId="2"/>
  </si>
  <si>
    <t>営業所一覧表</t>
    <rPh sb="0" eb="3">
      <t>エイギョウショ</t>
    </rPh>
    <rPh sb="3" eb="5">
      <t>イチラン</t>
    </rPh>
    <rPh sb="5" eb="6">
      <t>ヒョウ</t>
    </rPh>
    <phoneticPr fontId="2"/>
  </si>
  <si>
    <t>使用印鑑届</t>
    <rPh sb="0" eb="2">
      <t>シヨウ</t>
    </rPh>
    <rPh sb="2" eb="4">
      <t>インカン</t>
    </rPh>
    <rPh sb="4" eb="5">
      <t>トド</t>
    </rPh>
    <phoneticPr fontId="2"/>
  </si>
  <si>
    <t>△</t>
    <phoneticPr fontId="15"/>
  </si>
  <si>
    <t>受付</t>
    <rPh sb="0" eb="2">
      <t>ウケツケ</t>
    </rPh>
    <phoneticPr fontId="15"/>
  </si>
  <si>
    <t>二次</t>
    <rPh sb="0" eb="2">
      <t>ニジ</t>
    </rPh>
    <phoneticPr fontId="15"/>
  </si>
  <si>
    <t>１．本社の情報</t>
    <rPh sb="2" eb="4">
      <t>ホンシャ</t>
    </rPh>
    <rPh sb="5" eb="7">
      <t>ジョウホウ</t>
    </rPh>
    <phoneticPr fontId="2"/>
  </si>
  <si>
    <t>地域区分</t>
    <rPh sb="0" eb="2">
      <t>チイキ</t>
    </rPh>
    <rPh sb="2" eb="4">
      <t>クブン</t>
    </rPh>
    <phoneticPr fontId="2"/>
  </si>
  <si>
    <t>市内</t>
    <rPh sb="0" eb="2">
      <t>シナイ</t>
    </rPh>
    <phoneticPr fontId="2"/>
  </si>
  <si>
    <t>県外</t>
    <rPh sb="0" eb="2">
      <t>ケンガイ</t>
    </rPh>
    <phoneticPr fontId="2"/>
  </si>
  <si>
    <t>商号又は名称（フリガナ）</t>
    <phoneticPr fontId="2"/>
  </si>
  <si>
    <t>代表者職名</t>
    <rPh sb="0" eb="3">
      <t>ダイヒョウシャ</t>
    </rPh>
    <rPh sb="3" eb="5">
      <t>ショクメイ</t>
    </rPh>
    <phoneticPr fontId="2"/>
  </si>
  <si>
    <t>全角</t>
    <rPh sb="0" eb="2">
      <t>ゼンカク</t>
    </rPh>
    <phoneticPr fontId="2"/>
  </si>
  <si>
    <t>代表者氏名（フリガナ）</t>
    <rPh sb="0" eb="3">
      <t>ダイヒョウシャ</t>
    </rPh>
    <rPh sb="3" eb="5">
      <t>シメイ</t>
    </rPh>
    <phoneticPr fontId="2"/>
  </si>
  <si>
    <t>全角　姓と名の間は1文字あける</t>
    <rPh sb="0" eb="2">
      <t>ゼンカク</t>
    </rPh>
    <rPh sb="3" eb="4">
      <t>セイ</t>
    </rPh>
    <rPh sb="5" eb="6">
      <t>メイ</t>
    </rPh>
    <rPh sb="7" eb="8">
      <t>アイダ</t>
    </rPh>
    <rPh sb="10" eb="12">
      <t>モジ</t>
    </rPh>
    <phoneticPr fontId="2"/>
  </si>
  <si>
    <t>代表者氏名</t>
    <rPh sb="0" eb="3">
      <t>ダイヒョウシャ</t>
    </rPh>
    <rPh sb="3" eb="5">
      <t>シメイ</t>
    </rPh>
    <phoneticPr fontId="2"/>
  </si>
  <si>
    <t>本社所在地</t>
    <rPh sb="0" eb="2">
      <t>ホンシャ</t>
    </rPh>
    <rPh sb="2" eb="5">
      <t>ショザイチ</t>
    </rPh>
    <phoneticPr fontId="2"/>
  </si>
  <si>
    <t>本社郵便番号</t>
    <rPh sb="0" eb="1">
      <t>ホン</t>
    </rPh>
    <rPh sb="1" eb="2">
      <t>シャ</t>
    </rPh>
    <rPh sb="2" eb="6">
      <t>ユウビンバンゴウ</t>
    </rPh>
    <phoneticPr fontId="2"/>
  </si>
  <si>
    <t>本社電話番号</t>
    <rPh sb="0" eb="2">
      <t>ホンシャ</t>
    </rPh>
    <rPh sb="2" eb="4">
      <t>デンワ</t>
    </rPh>
    <rPh sb="4" eb="6">
      <t>バンゴウ</t>
    </rPh>
    <phoneticPr fontId="2"/>
  </si>
  <si>
    <t>本社ＦＡＸ番号</t>
    <rPh sb="0" eb="2">
      <t>ホンシャ</t>
    </rPh>
    <rPh sb="5" eb="7">
      <t>バンゴウ</t>
    </rPh>
    <phoneticPr fontId="2"/>
  </si>
  <si>
    <t>本社Ｅメールアドレス</t>
    <rPh sb="0" eb="2">
      <t>ホンシャ</t>
    </rPh>
    <phoneticPr fontId="2"/>
  </si>
  <si>
    <t>半角</t>
    <rPh sb="0" eb="2">
      <t>ハンカク</t>
    </rPh>
    <phoneticPr fontId="2"/>
  </si>
  <si>
    <t>申請者所属</t>
    <rPh sb="0" eb="3">
      <t>シンセイシャ</t>
    </rPh>
    <rPh sb="3" eb="5">
      <t>ショゾク</t>
    </rPh>
    <phoneticPr fontId="2"/>
  </si>
  <si>
    <t>申請担当者氏名</t>
    <rPh sb="0" eb="2">
      <t>シンセイ</t>
    </rPh>
    <rPh sb="2" eb="5">
      <t>タントウシャ</t>
    </rPh>
    <rPh sb="5" eb="7">
      <t>シメイ</t>
    </rPh>
    <phoneticPr fontId="2"/>
  </si>
  <si>
    <t>申請担当者電話番号</t>
    <rPh sb="0" eb="2">
      <t>シンセイ</t>
    </rPh>
    <rPh sb="2" eb="5">
      <t>タントウシャ</t>
    </rPh>
    <rPh sb="5" eb="7">
      <t>デンワ</t>
    </rPh>
    <rPh sb="7" eb="9">
      <t>バンゴウ</t>
    </rPh>
    <phoneticPr fontId="2"/>
  </si>
  <si>
    <t>２．受任者の情報</t>
    <rPh sb="2" eb="4">
      <t>ジュニン</t>
    </rPh>
    <rPh sb="4" eb="5">
      <t>シャ</t>
    </rPh>
    <rPh sb="6" eb="8">
      <t>ジョウホウ</t>
    </rPh>
    <phoneticPr fontId="2"/>
  </si>
  <si>
    <t>受任者の有無</t>
    <rPh sb="0" eb="2">
      <t>ジュニン</t>
    </rPh>
    <rPh sb="2" eb="3">
      <t>シャ</t>
    </rPh>
    <rPh sb="4" eb="6">
      <t>ウム</t>
    </rPh>
    <phoneticPr fontId="2"/>
  </si>
  <si>
    <t>有</t>
    <rPh sb="0" eb="1">
      <t>アリ</t>
    </rPh>
    <phoneticPr fontId="2"/>
  </si>
  <si>
    <t>支店等名称</t>
    <rPh sb="0" eb="3">
      <t>シテントウ</t>
    </rPh>
    <rPh sb="3" eb="5">
      <t>メイショウ</t>
    </rPh>
    <phoneticPr fontId="2"/>
  </si>
  <si>
    <t>支店長等職名</t>
    <rPh sb="0" eb="4">
      <t>シテンチョウトウ</t>
    </rPh>
    <rPh sb="4" eb="6">
      <t>ショクメイ</t>
    </rPh>
    <phoneticPr fontId="2"/>
  </si>
  <si>
    <t>支店長等氏名（フリガナ）</t>
    <rPh sb="0" eb="4">
      <t>シテンチョウトウ</t>
    </rPh>
    <rPh sb="4" eb="6">
      <t>シメイ</t>
    </rPh>
    <phoneticPr fontId="2"/>
  </si>
  <si>
    <t>支店長等氏名</t>
    <rPh sb="0" eb="4">
      <t>シテンチョウトウ</t>
    </rPh>
    <rPh sb="4" eb="6">
      <t>シメイ</t>
    </rPh>
    <phoneticPr fontId="2"/>
  </si>
  <si>
    <t>支店等郵便番号</t>
    <rPh sb="0" eb="3">
      <t>シテントウ</t>
    </rPh>
    <rPh sb="3" eb="7">
      <t>ユウビンバンゴウ</t>
    </rPh>
    <phoneticPr fontId="2"/>
  </si>
  <si>
    <t>支店等電話番号</t>
    <rPh sb="0" eb="3">
      <t>シテントウ</t>
    </rPh>
    <rPh sb="3" eb="5">
      <t>デンワ</t>
    </rPh>
    <rPh sb="5" eb="7">
      <t>バンゴウ</t>
    </rPh>
    <phoneticPr fontId="2"/>
  </si>
  <si>
    <t>支店等ＦＡＸ番号</t>
    <rPh sb="0" eb="3">
      <t>シテントウ</t>
    </rPh>
    <rPh sb="6" eb="8">
      <t>バンゴウ</t>
    </rPh>
    <phoneticPr fontId="2"/>
  </si>
  <si>
    <t>３．資本、職員その他</t>
    <rPh sb="2" eb="4">
      <t>シホン</t>
    </rPh>
    <rPh sb="5" eb="7">
      <t>ショクイン</t>
    </rPh>
    <rPh sb="9" eb="10">
      <t>タ</t>
    </rPh>
    <phoneticPr fontId="2"/>
  </si>
  <si>
    <t>営業</t>
    <rPh sb="0" eb="2">
      <t>エイギョウ</t>
    </rPh>
    <phoneticPr fontId="2"/>
  </si>
  <si>
    <t>創業年月</t>
    <rPh sb="0" eb="2">
      <t>ソウギョウ</t>
    </rPh>
    <rPh sb="2" eb="4">
      <t>ネンゲツ</t>
    </rPh>
    <phoneticPr fontId="2"/>
  </si>
  <si>
    <t>営業年数</t>
    <rPh sb="0" eb="2">
      <t>エイギョウ</t>
    </rPh>
    <rPh sb="2" eb="4">
      <t>ネンスウ</t>
    </rPh>
    <phoneticPr fontId="2"/>
  </si>
  <si>
    <t>半角数字</t>
    <rPh sb="0" eb="2">
      <t>ハンカク</t>
    </rPh>
    <rPh sb="2" eb="4">
      <t>スウジ</t>
    </rPh>
    <phoneticPr fontId="2"/>
  </si>
  <si>
    <t>資本</t>
    <rPh sb="0" eb="2">
      <t>シホン</t>
    </rPh>
    <phoneticPr fontId="2"/>
  </si>
  <si>
    <t>資本金</t>
    <rPh sb="0" eb="3">
      <t>シホンキン</t>
    </rPh>
    <phoneticPr fontId="2"/>
  </si>
  <si>
    <t>自己資本</t>
    <rPh sb="0" eb="2">
      <t>ジコ</t>
    </rPh>
    <rPh sb="2" eb="4">
      <t>シホン</t>
    </rPh>
    <phoneticPr fontId="2"/>
  </si>
  <si>
    <t>合計</t>
    <rPh sb="0" eb="2">
      <t>ゴウケイ</t>
    </rPh>
    <phoneticPr fontId="2"/>
  </si>
  <si>
    <t>職員</t>
    <rPh sb="0" eb="2">
      <t>ショクイン</t>
    </rPh>
    <phoneticPr fontId="2"/>
  </si>
  <si>
    <t>全職員数【常勤】</t>
    <rPh sb="0" eb="1">
      <t>ゼン</t>
    </rPh>
    <rPh sb="1" eb="4">
      <t>ショクインスウ</t>
    </rPh>
    <rPh sb="5" eb="7">
      <t>ジョウキン</t>
    </rPh>
    <phoneticPr fontId="2"/>
  </si>
  <si>
    <t>人</t>
    <rPh sb="0" eb="1">
      <t>ニン</t>
    </rPh>
    <phoneticPr fontId="2"/>
  </si>
  <si>
    <t>技術職員数（※）</t>
    <rPh sb="0" eb="2">
      <t>ギジュツ</t>
    </rPh>
    <rPh sb="2" eb="5">
      <t>ショクインスウ</t>
    </rPh>
    <phoneticPr fontId="2"/>
  </si>
  <si>
    <t>※うち有資格者数</t>
    <rPh sb="3" eb="7">
      <t>ユウシカクシャ</t>
    </rPh>
    <rPh sb="7" eb="8">
      <t>スウ</t>
    </rPh>
    <phoneticPr fontId="2"/>
  </si>
  <si>
    <t>４．入札参加資格を申請する業務及び業務実績高</t>
    <rPh sb="2" eb="4">
      <t>ニュウサツ</t>
    </rPh>
    <rPh sb="4" eb="6">
      <t>サンカ</t>
    </rPh>
    <rPh sb="6" eb="8">
      <t>シカク</t>
    </rPh>
    <rPh sb="9" eb="11">
      <t>シンセイ</t>
    </rPh>
    <rPh sb="13" eb="15">
      <t>ギョウム</t>
    </rPh>
    <rPh sb="15" eb="16">
      <t>オヨ</t>
    </rPh>
    <rPh sb="17" eb="19">
      <t>ギョウム</t>
    </rPh>
    <rPh sb="19" eb="21">
      <t>ジッセキ</t>
    </rPh>
    <rPh sb="21" eb="22">
      <t>ダカ</t>
    </rPh>
    <phoneticPr fontId="2"/>
  </si>
  <si>
    <t>業務区分</t>
    <rPh sb="0" eb="2">
      <t>ギョウム</t>
    </rPh>
    <rPh sb="2" eb="4">
      <t>クブン</t>
    </rPh>
    <phoneticPr fontId="2"/>
  </si>
  <si>
    <t>測量</t>
    <rPh sb="0" eb="2">
      <t>ソクリョウ</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</si>
  <si>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</si>
  <si>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</si>
  <si>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</si>
  <si>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</si>
  <si>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その他</t>
    <rPh sb="2" eb="3">
      <t>タ</t>
    </rPh>
    <phoneticPr fontId="2"/>
  </si>
  <si>
    <r>
      <t>合計　</t>
    </r>
    <r>
      <rPr>
        <sz val="9"/>
        <rFont val="ＭＳ 明朝"/>
        <family val="1"/>
        <charset val="128"/>
      </rPr>
      <t>※自動計算</t>
    </r>
    <rPh sb="0" eb="2">
      <t>ゴウケイ</t>
    </rPh>
    <rPh sb="4" eb="6">
      <t>ジドウ</t>
    </rPh>
    <rPh sb="6" eb="8">
      <t>ケイサン</t>
    </rPh>
    <phoneticPr fontId="2"/>
  </si>
  <si>
    <t>競争入札参加資格審査申請書（測量・建設コンサルタント等 ）</t>
    <rPh sb="14" eb="16">
      <t>ソクリョウ</t>
    </rPh>
    <rPh sb="17" eb="19">
      <t>ケンセツ</t>
    </rPh>
    <rPh sb="26" eb="27">
      <t>トウ</t>
    </rPh>
    <phoneticPr fontId="2"/>
  </si>
  <si>
    <t>申請日</t>
    <rPh sb="0" eb="2">
      <t>シンセイ</t>
    </rPh>
    <rPh sb="2" eb="3">
      <t>ビ</t>
    </rPh>
    <phoneticPr fontId="2"/>
  </si>
  <si>
    <t>１．本社情報</t>
    <rPh sb="2" eb="4">
      <t>ホンシャ</t>
    </rPh>
    <rPh sb="4" eb="6">
      <t>ジョウホウ</t>
    </rPh>
    <phoneticPr fontId="2"/>
  </si>
  <si>
    <t>※地域区分</t>
    <phoneticPr fontId="2"/>
  </si>
  <si>
    <t>※申請区分</t>
    <rPh sb="1" eb="3">
      <t>シンセイ</t>
    </rPh>
    <rPh sb="3" eb="5">
      <t>クブン</t>
    </rPh>
    <phoneticPr fontId="2"/>
  </si>
  <si>
    <t>　本社情報</t>
    <rPh sb="1" eb="3">
      <t>ホンシャ</t>
    </rPh>
    <rPh sb="3" eb="5">
      <t>ジョウホウ</t>
    </rPh>
    <phoneticPr fontId="2"/>
  </si>
  <si>
    <t>〒</t>
    <phoneticPr fontId="2"/>
  </si>
  <si>
    <t>本社所在地</t>
    <rPh sb="0" eb="2">
      <t>ホンシャ</t>
    </rPh>
    <phoneticPr fontId="2"/>
  </si>
  <si>
    <t>青森県</t>
    <rPh sb="0" eb="3">
      <t>アオモリケン</t>
    </rPh>
    <phoneticPr fontId="2"/>
  </si>
  <si>
    <t>連絡先</t>
    <rPh sb="0" eb="3">
      <t>レンラクサキ</t>
    </rPh>
    <phoneticPr fontId="2"/>
  </si>
  <si>
    <t>電話番号</t>
    <rPh sb="0" eb="2">
      <t>デンワ</t>
    </rPh>
    <rPh sb="2" eb="4">
      <t>バンゴウ</t>
    </rPh>
    <phoneticPr fontId="2"/>
  </si>
  <si>
    <t>0178-43-2133</t>
    <phoneticPr fontId="2"/>
  </si>
  <si>
    <t>FAX番号</t>
    <rPh sb="3" eb="5">
      <t>バンゴウ</t>
    </rPh>
    <phoneticPr fontId="2"/>
  </si>
  <si>
    <t>0178-43-2722</t>
    <phoneticPr fontId="2"/>
  </si>
  <si>
    <t>Eメール</t>
    <phoneticPr fontId="2"/>
  </si>
  <si>
    <t>フリガナ</t>
    <phoneticPr fontId="2"/>
  </si>
  <si>
    <t>商号又は名称</t>
    <phoneticPr fontId="2"/>
  </si>
  <si>
    <t>代表者職氏名</t>
    <phoneticPr fontId="2"/>
  </si>
  <si>
    <t>代表取締役</t>
    <rPh sb="0" eb="2">
      <t>ダイヒョウ</t>
    </rPh>
    <rPh sb="2" eb="5">
      <t>トリシマリヤク</t>
    </rPh>
    <phoneticPr fontId="2"/>
  </si>
  <si>
    <t>　受任者情報</t>
    <rPh sb="1" eb="3">
      <t>ジュニン</t>
    </rPh>
    <rPh sb="3" eb="4">
      <t>シャ</t>
    </rPh>
    <rPh sb="4" eb="6">
      <t>ジョウホウ</t>
    </rPh>
    <phoneticPr fontId="2"/>
  </si>
  <si>
    <t>〒</t>
    <phoneticPr fontId="2"/>
  </si>
  <si>
    <t>所在地</t>
    <phoneticPr fontId="2"/>
  </si>
  <si>
    <t>支店等名称</t>
    <rPh sb="0" eb="2">
      <t>シテン</t>
    </rPh>
    <rPh sb="2" eb="3">
      <t>トウ</t>
    </rPh>
    <rPh sb="3" eb="5">
      <t>メイショウ</t>
    </rPh>
    <phoneticPr fontId="2"/>
  </si>
  <si>
    <t>支店長等職氏名</t>
    <rPh sb="0" eb="3">
      <t>シテンチョウ</t>
    </rPh>
    <rPh sb="3" eb="4">
      <t>トウ</t>
    </rPh>
    <phoneticPr fontId="2"/>
  </si>
  <si>
    <t>※受任者の実印等は押印不要</t>
    <rPh sb="1" eb="3">
      <t>ジュニン</t>
    </rPh>
    <rPh sb="3" eb="4">
      <t>シャ</t>
    </rPh>
    <rPh sb="5" eb="7">
      <t>ジツイン</t>
    </rPh>
    <rPh sb="7" eb="8">
      <t>トウ</t>
    </rPh>
    <rPh sb="9" eb="11">
      <t>オウイン</t>
    </rPh>
    <rPh sb="11" eb="13">
      <t>フヨウ</t>
    </rPh>
    <phoneticPr fontId="2"/>
  </si>
  <si>
    <t>競争入札参加資格申請業務区分</t>
    <rPh sb="0" eb="2">
      <t>キョウソウ</t>
    </rPh>
    <rPh sb="2" eb="4">
      <t>ニュウサツ</t>
    </rPh>
    <rPh sb="4" eb="6">
      <t>サンカ</t>
    </rPh>
    <rPh sb="6" eb="8">
      <t>シカク</t>
    </rPh>
    <rPh sb="8" eb="10">
      <t>シンセイ</t>
    </rPh>
    <rPh sb="10" eb="12">
      <t>ギョウム</t>
    </rPh>
    <rPh sb="12" eb="14">
      <t>クブン</t>
    </rPh>
    <phoneticPr fontId="2"/>
  </si>
  <si>
    <t>③直前２か年間の
  年間平均実績高</t>
    <rPh sb="1" eb="3">
      <t>チョクゼン</t>
    </rPh>
    <rPh sb="5" eb="6">
      <t>ネン</t>
    </rPh>
    <rPh sb="6" eb="7">
      <t>カン</t>
    </rPh>
    <rPh sb="11" eb="13">
      <t>ネンカン</t>
    </rPh>
    <rPh sb="13" eb="15">
      <t>ヘイキン</t>
    </rPh>
    <rPh sb="15" eb="17">
      <t>ジッセキ</t>
    </rPh>
    <rPh sb="17" eb="18">
      <t>ダカ</t>
    </rPh>
    <phoneticPr fontId="2"/>
  </si>
  <si>
    <t>法人名</t>
    <rPh sb="0" eb="2">
      <t>ホウジン</t>
    </rPh>
    <rPh sb="2" eb="3">
      <t>メイ</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</si>
  <si>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</si>
  <si>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</si>
  <si>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登録</t>
    <rPh sb="0" eb="2">
      <t>トウロク</t>
    </rPh>
    <phoneticPr fontId="2"/>
  </si>
  <si>
    <t>希望</t>
    <rPh sb="0" eb="2">
      <t>キボウ</t>
    </rPh>
    <phoneticPr fontId="2"/>
  </si>
  <si>
    <t>測量一般</t>
    <rPh sb="0" eb="2">
      <t>ソクリョウ</t>
    </rPh>
    <rPh sb="2" eb="4">
      <t>イッパン</t>
    </rPh>
    <phoneticPr fontId="2"/>
  </si>
  <si>
    <t>　</t>
  </si>
  <si>
    <t>建設コンサルタント</t>
    <rPh sb="0" eb="2">
      <t>ケンセツ</t>
    </rPh>
    <phoneticPr fontId="2"/>
  </si>
  <si>
    <t>河川・砂防及び海岸</t>
    <rPh sb="0" eb="2">
      <t>カセン</t>
    </rPh>
    <rPh sb="3" eb="5">
      <t>サボウ</t>
    </rPh>
    <rPh sb="5" eb="6">
      <t>オヨ</t>
    </rPh>
    <rPh sb="7" eb="9">
      <t>カイガン</t>
    </rPh>
    <phoneticPr fontId="2"/>
  </si>
  <si>
    <t>地図の調整</t>
    <rPh sb="0" eb="2">
      <t>チズ</t>
    </rPh>
    <rPh sb="3" eb="5">
      <t>チョウセイ</t>
    </rPh>
    <phoneticPr fontId="2"/>
  </si>
  <si>
    <t>港湾及び空港</t>
    <rPh sb="0" eb="2">
      <t>コウワン</t>
    </rPh>
    <rPh sb="2" eb="3">
      <t>オヨ</t>
    </rPh>
    <rPh sb="4" eb="6">
      <t>クウコウ</t>
    </rPh>
    <phoneticPr fontId="2"/>
  </si>
  <si>
    <t>航空測量</t>
    <rPh sb="0" eb="2">
      <t>コウクウ</t>
    </rPh>
    <rPh sb="2" eb="4">
      <t>ソクリョウ</t>
    </rPh>
    <phoneticPr fontId="2"/>
  </si>
  <si>
    <t>電力土木</t>
    <rPh sb="0" eb="2">
      <t>デンリョク</t>
    </rPh>
    <rPh sb="2" eb="4">
      <t>ドボク</t>
    </rPh>
    <phoneticPr fontId="2"/>
  </si>
  <si>
    <t>建築一般</t>
    <rPh sb="0" eb="2">
      <t>ケンチク</t>
    </rPh>
    <rPh sb="2" eb="4">
      <t>イッパン</t>
    </rPh>
    <phoneticPr fontId="2"/>
  </si>
  <si>
    <t>道路</t>
    <rPh sb="0" eb="2">
      <t>ドウロ</t>
    </rPh>
    <phoneticPr fontId="2"/>
  </si>
  <si>
    <t>意匠</t>
    <rPh sb="0" eb="2">
      <t>イショウ</t>
    </rPh>
    <phoneticPr fontId="2"/>
  </si>
  <si>
    <t>鉄道</t>
    <rPh sb="0" eb="2">
      <t>テツドウ</t>
    </rPh>
    <phoneticPr fontId="2"/>
  </si>
  <si>
    <t>構造</t>
    <rPh sb="0" eb="2">
      <t>コウゾウ</t>
    </rPh>
    <phoneticPr fontId="2"/>
  </si>
  <si>
    <t>上水道及び工業用水道</t>
    <rPh sb="0" eb="3">
      <t>ジョウスイドウ</t>
    </rPh>
    <rPh sb="3" eb="4">
      <t>オヨ</t>
    </rPh>
    <rPh sb="5" eb="8">
      <t>コウギョウヨウ</t>
    </rPh>
    <rPh sb="8" eb="10">
      <t>スイドウ</t>
    </rPh>
    <phoneticPr fontId="2"/>
  </si>
  <si>
    <t>暖冷房</t>
    <rPh sb="0" eb="1">
      <t>ダン</t>
    </rPh>
    <rPh sb="1" eb="3">
      <t>レイボウ</t>
    </rPh>
    <phoneticPr fontId="2"/>
  </si>
  <si>
    <t>下水道</t>
    <rPh sb="0" eb="3">
      <t>ゲスイドウ</t>
    </rPh>
    <phoneticPr fontId="2"/>
  </si>
  <si>
    <t>衛生</t>
    <rPh sb="0" eb="2">
      <t>エイセイ</t>
    </rPh>
    <phoneticPr fontId="2"/>
  </si>
  <si>
    <t>農業土木</t>
    <rPh sb="0" eb="2">
      <t>ノウギョウ</t>
    </rPh>
    <rPh sb="2" eb="4">
      <t>ドボク</t>
    </rPh>
    <phoneticPr fontId="2"/>
  </si>
  <si>
    <t>電気</t>
    <rPh sb="0" eb="2">
      <t>デンキ</t>
    </rPh>
    <phoneticPr fontId="2"/>
  </si>
  <si>
    <t>森林土木</t>
    <rPh sb="0" eb="2">
      <t>シンリン</t>
    </rPh>
    <rPh sb="2" eb="4">
      <t>ドボク</t>
    </rPh>
    <phoneticPr fontId="2"/>
  </si>
  <si>
    <t>建築積算</t>
    <rPh sb="0" eb="2">
      <t>ケンチク</t>
    </rPh>
    <rPh sb="2" eb="4">
      <t>セキサン</t>
    </rPh>
    <phoneticPr fontId="2"/>
  </si>
  <si>
    <t>水産土木</t>
    <rPh sb="0" eb="2">
      <t>スイサン</t>
    </rPh>
    <rPh sb="2" eb="4">
      <t>ドボク</t>
    </rPh>
    <phoneticPr fontId="2"/>
  </si>
  <si>
    <t>機械積算</t>
    <rPh sb="0" eb="2">
      <t>キカイ</t>
    </rPh>
    <rPh sb="2" eb="4">
      <t>セキサン</t>
    </rPh>
    <phoneticPr fontId="2"/>
  </si>
  <si>
    <t>廃棄物</t>
    <rPh sb="0" eb="3">
      <t>ハイキブツ</t>
    </rPh>
    <phoneticPr fontId="2"/>
  </si>
  <si>
    <t>電気積算</t>
    <rPh sb="0" eb="2">
      <t>デンキ</t>
    </rPh>
    <rPh sb="2" eb="4">
      <t>セキサン</t>
    </rPh>
    <phoneticPr fontId="2"/>
  </si>
  <si>
    <t>造園</t>
    <rPh sb="0" eb="2">
      <t>ゾウエン</t>
    </rPh>
    <phoneticPr fontId="2"/>
  </si>
  <si>
    <t>工事監理（建築）</t>
    <rPh sb="0" eb="2">
      <t>コウジ</t>
    </rPh>
    <rPh sb="2" eb="4">
      <t>カンリ</t>
    </rPh>
    <rPh sb="5" eb="7">
      <t>ケンチク</t>
    </rPh>
    <phoneticPr fontId="2"/>
  </si>
  <si>
    <t>都市計画及び地方計画</t>
    <rPh sb="0" eb="2">
      <t>トシ</t>
    </rPh>
    <rPh sb="2" eb="4">
      <t>ケイカク</t>
    </rPh>
    <rPh sb="4" eb="5">
      <t>オヨ</t>
    </rPh>
    <rPh sb="6" eb="8">
      <t>チホウ</t>
    </rPh>
    <rPh sb="8" eb="10">
      <t>ケイカク</t>
    </rPh>
    <phoneticPr fontId="2"/>
  </si>
  <si>
    <t>工事監理（電気）</t>
    <rPh sb="0" eb="2">
      <t>コウジ</t>
    </rPh>
    <rPh sb="2" eb="4">
      <t>カンリ</t>
    </rPh>
    <rPh sb="5" eb="7">
      <t>デンキ</t>
    </rPh>
    <phoneticPr fontId="2"/>
  </si>
  <si>
    <t>地質</t>
    <rPh sb="0" eb="2">
      <t>チシツ</t>
    </rPh>
    <phoneticPr fontId="2"/>
  </si>
  <si>
    <t>工事監理（機械）</t>
    <rPh sb="0" eb="2">
      <t>コウジ</t>
    </rPh>
    <rPh sb="2" eb="4">
      <t>カンリ</t>
    </rPh>
    <rPh sb="5" eb="7">
      <t>キカイ</t>
    </rPh>
    <phoneticPr fontId="2"/>
  </si>
  <si>
    <t>土質及び基礎</t>
    <rPh sb="0" eb="2">
      <t>ドシツ</t>
    </rPh>
    <rPh sb="2" eb="3">
      <t>オヨ</t>
    </rPh>
    <rPh sb="4" eb="6">
      <t>キソ</t>
    </rPh>
    <phoneticPr fontId="2"/>
  </si>
  <si>
    <t>調査</t>
    <rPh sb="0" eb="2">
      <t>チョウサ</t>
    </rPh>
    <phoneticPr fontId="2"/>
  </si>
  <si>
    <t>鋼構造及びコンクリート</t>
    <rPh sb="0" eb="1">
      <t>コウ</t>
    </rPh>
    <rPh sb="1" eb="3">
      <t>コウゾウ</t>
    </rPh>
    <rPh sb="3" eb="4">
      <t>オヨ</t>
    </rPh>
    <phoneticPr fontId="2"/>
  </si>
  <si>
    <t>耐震診断</t>
    <rPh sb="0" eb="2">
      <t>タイシン</t>
    </rPh>
    <rPh sb="2" eb="4">
      <t>シンダン</t>
    </rPh>
    <phoneticPr fontId="2"/>
  </si>
  <si>
    <t>トンネル</t>
    <phoneticPr fontId="2"/>
  </si>
  <si>
    <t>地区計画及び地域計画</t>
    <rPh sb="0" eb="2">
      <t>チク</t>
    </rPh>
    <rPh sb="2" eb="4">
      <t>ケイカク</t>
    </rPh>
    <rPh sb="4" eb="5">
      <t>オヨ</t>
    </rPh>
    <rPh sb="6" eb="8">
      <t>チイキ</t>
    </rPh>
    <rPh sb="8" eb="10">
      <t>ケイカク</t>
    </rPh>
    <phoneticPr fontId="2"/>
  </si>
  <si>
    <t>施工計画・施工設備及び積算</t>
    <rPh sb="0" eb="2">
      <t>セコウ</t>
    </rPh>
    <rPh sb="2" eb="4">
      <t>ケイカク</t>
    </rPh>
    <rPh sb="5" eb="7">
      <t>セコウ</t>
    </rPh>
    <rPh sb="7" eb="9">
      <t>セツビ</t>
    </rPh>
    <rPh sb="9" eb="10">
      <t>オヨ</t>
    </rPh>
    <rPh sb="11" eb="13">
      <t>セキサン</t>
    </rPh>
    <phoneticPr fontId="2"/>
  </si>
  <si>
    <t>地質調査</t>
    <rPh sb="0" eb="2">
      <t>チシツ</t>
    </rPh>
    <rPh sb="2" eb="4">
      <t>チョウサ</t>
    </rPh>
    <phoneticPr fontId="2"/>
  </si>
  <si>
    <t>建設環境</t>
    <rPh sb="0" eb="2">
      <t>ケンセツ</t>
    </rPh>
    <rPh sb="2" eb="4">
      <t>カンキョウ</t>
    </rPh>
    <phoneticPr fontId="2"/>
  </si>
  <si>
    <t>補償コンサルタント</t>
    <rPh sb="0" eb="2">
      <t>ホショウ</t>
    </rPh>
    <phoneticPr fontId="2"/>
  </si>
  <si>
    <t>土地調査</t>
    <rPh sb="0" eb="2">
      <t>トチ</t>
    </rPh>
    <rPh sb="2" eb="4">
      <t>チョウサ</t>
    </rPh>
    <phoneticPr fontId="2"/>
  </si>
  <si>
    <t>機械</t>
    <rPh sb="0" eb="2">
      <t>キカイ</t>
    </rPh>
    <phoneticPr fontId="2"/>
  </si>
  <si>
    <t>土地評価</t>
    <rPh sb="0" eb="2">
      <t>トチ</t>
    </rPh>
    <rPh sb="2" eb="4">
      <t>ヒョウカ</t>
    </rPh>
    <phoneticPr fontId="2"/>
  </si>
  <si>
    <t>電気電子</t>
    <rPh sb="0" eb="2">
      <t>デンキ</t>
    </rPh>
    <rPh sb="2" eb="4">
      <t>デンシ</t>
    </rPh>
    <phoneticPr fontId="2"/>
  </si>
  <si>
    <t>物件</t>
    <rPh sb="0" eb="2">
      <t>ブッケン</t>
    </rPh>
    <phoneticPr fontId="2"/>
  </si>
  <si>
    <t>交通量調査</t>
    <rPh sb="0" eb="2">
      <t>コウツウ</t>
    </rPh>
    <rPh sb="2" eb="3">
      <t>リョウ</t>
    </rPh>
    <rPh sb="3" eb="5">
      <t>チョウサ</t>
    </rPh>
    <phoneticPr fontId="2"/>
  </si>
  <si>
    <t>機械工作物</t>
    <rPh sb="0" eb="2">
      <t>キカイ</t>
    </rPh>
    <rPh sb="2" eb="5">
      <t>コウサクブツ</t>
    </rPh>
    <phoneticPr fontId="2"/>
  </si>
  <si>
    <t>環境調査</t>
    <rPh sb="0" eb="2">
      <t>カンキョウ</t>
    </rPh>
    <rPh sb="2" eb="4">
      <t>チョウサ</t>
    </rPh>
    <phoneticPr fontId="2"/>
  </si>
  <si>
    <t>営業補償・特殊補償</t>
    <rPh sb="0" eb="2">
      <t>エイギョウ</t>
    </rPh>
    <rPh sb="2" eb="4">
      <t>ホショウ</t>
    </rPh>
    <rPh sb="5" eb="7">
      <t>トクシュ</t>
    </rPh>
    <rPh sb="7" eb="9">
      <t>ホショウ</t>
    </rPh>
    <phoneticPr fontId="2"/>
  </si>
  <si>
    <t>経済調査</t>
    <rPh sb="0" eb="2">
      <t>ケイザイ</t>
    </rPh>
    <rPh sb="2" eb="4">
      <t>チョウサ</t>
    </rPh>
    <phoneticPr fontId="2"/>
  </si>
  <si>
    <t>事業損失</t>
    <rPh sb="0" eb="2">
      <t>ジギョウ</t>
    </rPh>
    <rPh sb="2" eb="4">
      <t>ソンシツ</t>
    </rPh>
    <phoneticPr fontId="2"/>
  </si>
  <si>
    <t>分析・解析</t>
    <rPh sb="0" eb="2">
      <t>ブンセキ</t>
    </rPh>
    <rPh sb="3" eb="5">
      <t>カイセキ</t>
    </rPh>
    <phoneticPr fontId="2"/>
  </si>
  <si>
    <t>補償関連</t>
    <rPh sb="0" eb="2">
      <t>ホショウ</t>
    </rPh>
    <rPh sb="2" eb="4">
      <t>カンレン</t>
    </rPh>
    <phoneticPr fontId="2"/>
  </si>
  <si>
    <t>宅地造成</t>
    <rPh sb="0" eb="2">
      <t>タクチ</t>
    </rPh>
    <rPh sb="2" eb="4">
      <t>ゾウセイ</t>
    </rPh>
    <phoneticPr fontId="2"/>
  </si>
  <si>
    <t>不動産鑑定</t>
    <rPh sb="0" eb="3">
      <t>フドウサン</t>
    </rPh>
    <rPh sb="3" eb="5">
      <t>カンテイ</t>
    </rPh>
    <phoneticPr fontId="2"/>
  </si>
  <si>
    <t>電算関係</t>
    <rPh sb="0" eb="2">
      <t>デンサン</t>
    </rPh>
    <rPh sb="2" eb="4">
      <t>カンケイ</t>
    </rPh>
    <phoneticPr fontId="2"/>
  </si>
  <si>
    <t>登記手続等</t>
    <rPh sb="0" eb="2">
      <t>トウキ</t>
    </rPh>
    <rPh sb="2" eb="4">
      <t>テツヅ</t>
    </rPh>
    <rPh sb="4" eb="5">
      <t>トウ</t>
    </rPh>
    <phoneticPr fontId="2"/>
  </si>
  <si>
    <t>計算業務</t>
    <rPh sb="0" eb="2">
      <t>ケイサン</t>
    </rPh>
    <rPh sb="2" eb="4">
      <t>ギョウム</t>
    </rPh>
    <phoneticPr fontId="2"/>
  </si>
  <si>
    <t>資料等整理</t>
    <rPh sb="0" eb="3">
      <t>シリョウトウ</t>
    </rPh>
    <rPh sb="3" eb="5">
      <t>セイリ</t>
    </rPh>
    <phoneticPr fontId="2"/>
  </si>
  <si>
    <t>施工管理</t>
    <rPh sb="0" eb="2">
      <t>セコウ</t>
    </rPh>
    <rPh sb="2" eb="4">
      <t>カンリ</t>
    </rPh>
    <phoneticPr fontId="2"/>
  </si>
  <si>
    <t>資格</t>
    <rPh sb="0" eb="2">
      <t>シカク</t>
    </rPh>
    <phoneticPr fontId="2"/>
  </si>
  <si>
    <t>人数</t>
    <rPh sb="0" eb="2">
      <t>ニンズウ</t>
    </rPh>
    <phoneticPr fontId="2"/>
  </si>
  <si>
    <t>技　術　士</t>
    <rPh sb="0" eb="1">
      <t>ワザ</t>
    </rPh>
    <rPh sb="2" eb="3">
      <t>ジュツ</t>
    </rPh>
    <rPh sb="4" eb="5">
      <t>シ</t>
    </rPh>
    <phoneticPr fontId="2"/>
  </si>
  <si>
    <t>河川、砂防及び海岸・海洋</t>
    <rPh sb="0" eb="2">
      <t>カセン</t>
    </rPh>
    <rPh sb="3" eb="5">
      <t>サボウ</t>
    </rPh>
    <rPh sb="5" eb="6">
      <t>オヨ</t>
    </rPh>
    <rPh sb="7" eb="9">
      <t>カイガン</t>
    </rPh>
    <rPh sb="10" eb="12">
      <t>カイヨウ</t>
    </rPh>
    <phoneticPr fontId="2"/>
  </si>
  <si>
    <t>Ｒ　Ｃ　Ｃ　Ｍ</t>
    <phoneticPr fontId="2"/>
  </si>
  <si>
    <t>トンネル</t>
  </si>
  <si>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</si>
  <si>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</si>
  <si>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</si>
  <si>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</si>
  <si>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</si>
  <si>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</si>
  <si>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</si>
  <si>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</si>
  <si>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</si>
  <si>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</si>
  <si>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</si>
  <si>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</si>
  <si>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</si>
  <si>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2">
      <t>シホウ</t>
    </rPh>
    <rPh sb="2" eb="4">
      <t>ショシ</t>
    </rPh>
    <phoneticPr fontId="2"/>
  </si>
  <si>
    <t>申請する業務</t>
    <rPh sb="0" eb="2">
      <t>シンセイ</t>
    </rPh>
    <rPh sb="4" eb="6">
      <t>ギョウム</t>
    </rPh>
    <phoneticPr fontId="2"/>
  </si>
  <si>
    <t>申請
する
業務</t>
    <rPh sb="0" eb="2">
      <t>シンセイ</t>
    </rPh>
    <rPh sb="6" eb="8">
      <t>ギョウム</t>
    </rPh>
    <phoneticPr fontId="2"/>
  </si>
  <si>
    <t>登録の
有無</t>
    <rPh sb="0" eb="2">
      <t>トウロク</t>
    </rPh>
    <rPh sb="4" eb="6">
      <t>ウム</t>
    </rPh>
    <phoneticPr fontId="2"/>
  </si>
  <si>
    <t>測量業者</t>
    <rPh sb="0" eb="2">
      <t>ソクリョウ</t>
    </rPh>
    <rPh sb="2" eb="4">
      <t>ギョウシャ</t>
    </rPh>
    <phoneticPr fontId="2"/>
  </si>
  <si>
    <t>登録事業名</t>
    <rPh sb="0" eb="2">
      <t>トウロク</t>
    </rPh>
    <rPh sb="2" eb="4">
      <t>ジギョウ</t>
    </rPh>
    <rPh sb="4" eb="5">
      <t>メイ</t>
    </rPh>
    <phoneticPr fontId="2"/>
  </si>
  <si>
    <t>構造設計一級建築士</t>
    <rPh sb="0" eb="2">
      <t>コウゾウ</t>
    </rPh>
    <rPh sb="2" eb="4">
      <t>セッケイ</t>
    </rPh>
    <rPh sb="4" eb="6">
      <t>イッキュウ</t>
    </rPh>
    <rPh sb="6" eb="9">
      <t>ケンチクシ</t>
    </rPh>
    <phoneticPr fontId="2"/>
  </si>
  <si>
    <t>環境計量士</t>
    <rPh sb="0" eb="2">
      <t>カンキョウ</t>
    </rPh>
    <rPh sb="2" eb="4">
      <t>ケイリョウ</t>
    </rPh>
    <rPh sb="4" eb="5">
      <t>シ</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</si>
  <si>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</si>
  <si>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</si>
  <si>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土地区画整理士</t>
    <rPh sb="0" eb="2">
      <t>トチ</t>
    </rPh>
    <rPh sb="2" eb="4">
      <t>クカク</t>
    </rPh>
    <rPh sb="4" eb="6">
      <t>セイリ</t>
    </rPh>
    <rPh sb="6" eb="7">
      <t>シ</t>
    </rPh>
    <phoneticPr fontId="2"/>
  </si>
  <si>
    <t>公共用地経験者</t>
    <rPh sb="0" eb="2">
      <t>コウキョウ</t>
    </rPh>
    <rPh sb="2" eb="4">
      <t>ヨウチ</t>
    </rPh>
    <rPh sb="4" eb="7">
      <t>ケイケンシャ</t>
    </rPh>
    <phoneticPr fontId="2"/>
  </si>
  <si>
    <t>そ　の　他</t>
    <rPh sb="4" eb="5">
      <t>タ</t>
    </rPh>
    <phoneticPr fontId="2"/>
  </si>
  <si>
    <t>当市に登録のある振込口座（前払金用、完成払用）の登録内容に変更があるときは提出</t>
    <rPh sb="0" eb="2">
      <t>トウシ</t>
    </rPh>
    <rPh sb="3" eb="5">
      <t>トウロク</t>
    </rPh>
    <rPh sb="8" eb="10">
      <t>フリコミ</t>
    </rPh>
    <rPh sb="10" eb="12">
      <t>コウザ</t>
    </rPh>
    <rPh sb="13" eb="14">
      <t>マエ</t>
    </rPh>
    <rPh sb="14" eb="15">
      <t>ハラ</t>
    </rPh>
    <rPh sb="15" eb="16">
      <t>キン</t>
    </rPh>
    <rPh sb="16" eb="17">
      <t>ヨウ</t>
    </rPh>
    <rPh sb="18" eb="20">
      <t>カンセイ</t>
    </rPh>
    <rPh sb="20" eb="21">
      <t>ハラ</t>
    </rPh>
    <rPh sb="21" eb="22">
      <t>ヨウ</t>
    </rPh>
    <rPh sb="24" eb="26">
      <t>トウロク</t>
    </rPh>
    <rPh sb="26" eb="28">
      <t>ナイヨウ</t>
    </rPh>
    <rPh sb="29" eb="31">
      <t>ヘンコウ</t>
    </rPh>
    <rPh sb="37" eb="39">
      <t>テイシュツ</t>
    </rPh>
    <phoneticPr fontId="2"/>
  </si>
  <si>
    <t>申請日の前３か月以内に発行された証明書を提出</t>
    <rPh sb="0" eb="2">
      <t>シンセイ</t>
    </rPh>
    <rPh sb="2" eb="3">
      <t>ビ</t>
    </rPh>
    <rPh sb="4" eb="5">
      <t>マエ</t>
    </rPh>
    <rPh sb="7" eb="8">
      <t>ゲツ</t>
    </rPh>
    <rPh sb="8" eb="10">
      <t>イナイ</t>
    </rPh>
    <rPh sb="11" eb="13">
      <t>ハッコウ</t>
    </rPh>
    <rPh sb="16" eb="18">
      <t>ショウメイ</t>
    </rPh>
    <rPh sb="18" eb="19">
      <t>ショ</t>
    </rPh>
    <rPh sb="20" eb="22">
      <t>テイシュツ</t>
    </rPh>
    <phoneticPr fontId="20"/>
  </si>
  <si>
    <t>実印</t>
    <rPh sb="0" eb="2">
      <t>ジツイン</t>
    </rPh>
    <phoneticPr fontId="2"/>
  </si>
  <si>
    <t>本表は、登録を受けた業種ごとに又はその他の営業の業種ごとに作成すること。</t>
    <rPh sb="0" eb="1">
      <t>ホン</t>
    </rPh>
    <rPh sb="1" eb="2">
      <t>ヒョウ</t>
    </rPh>
    <rPh sb="4" eb="6">
      <t>トウロク</t>
    </rPh>
    <rPh sb="7" eb="8">
      <t>ウ</t>
    </rPh>
    <rPh sb="10" eb="12">
      <t>ギョウシュ</t>
    </rPh>
    <rPh sb="15" eb="16">
      <t>マタ</t>
    </rPh>
    <rPh sb="19" eb="20">
      <t>タ</t>
    </rPh>
    <rPh sb="21" eb="23">
      <t>エイギョウ</t>
    </rPh>
    <rPh sb="24" eb="26">
      <t>ギョウシュ</t>
    </rPh>
    <rPh sb="29" eb="31">
      <t>サクセイ</t>
    </rPh>
    <phoneticPr fontId="2"/>
  </si>
  <si>
    <t>入札、契約等の権限を代理人に委任するときは、使用印欄には委任状の受任者の印と同じ印鑑を押印する</t>
    <rPh sb="0" eb="2">
      <t>ニュウサツ</t>
    </rPh>
    <rPh sb="3" eb="5">
      <t>ケイヤク</t>
    </rPh>
    <rPh sb="5" eb="6">
      <t>トウ</t>
    </rPh>
    <rPh sb="7" eb="9">
      <t>ケンゲン</t>
    </rPh>
    <rPh sb="10" eb="13">
      <t>ダイリニン</t>
    </rPh>
    <rPh sb="14" eb="16">
      <t>イニン</t>
    </rPh>
    <rPh sb="22" eb="24">
      <t>シヨウ</t>
    </rPh>
    <rPh sb="24" eb="25">
      <t>イン</t>
    </rPh>
    <rPh sb="25" eb="26">
      <t>ラン</t>
    </rPh>
    <rPh sb="28" eb="31">
      <t>イニンジョウ</t>
    </rPh>
    <rPh sb="32" eb="34">
      <t>ジュニン</t>
    </rPh>
    <rPh sb="34" eb="35">
      <t>シャ</t>
    </rPh>
    <rPh sb="36" eb="37">
      <t>イン</t>
    </rPh>
    <rPh sb="38" eb="39">
      <t>オナ</t>
    </rPh>
    <rPh sb="40" eb="42">
      <t>インカン</t>
    </rPh>
    <rPh sb="43" eb="45">
      <t>オウイン</t>
    </rPh>
    <phoneticPr fontId="2"/>
  </si>
  <si>
    <t>使用印鑑届を提出したときは、当該届出の印鑑以外は使用しないでください。</t>
    <rPh sb="0" eb="2">
      <t>シヨウ</t>
    </rPh>
    <rPh sb="2" eb="4">
      <t>インカン</t>
    </rPh>
    <rPh sb="4" eb="5">
      <t>トドケ</t>
    </rPh>
    <rPh sb="6" eb="8">
      <t>テイシュツ</t>
    </rPh>
    <rPh sb="14" eb="16">
      <t>トウガイ</t>
    </rPh>
    <rPh sb="16" eb="17">
      <t>トド</t>
    </rPh>
    <rPh sb="17" eb="18">
      <t>デ</t>
    </rPh>
    <rPh sb="19" eb="21">
      <t>インカン</t>
    </rPh>
    <rPh sb="21" eb="23">
      <t>イガイ</t>
    </rPh>
    <rPh sb="24" eb="26">
      <t>シヨウ</t>
    </rPh>
    <phoneticPr fontId="2"/>
  </si>
  <si>
    <t>（５）</t>
    <phoneticPr fontId="2"/>
  </si>
  <si>
    <t>（６）</t>
    <phoneticPr fontId="2"/>
  </si>
  <si>
    <t>契約代金及び保証金の請求をすること。</t>
    <phoneticPr fontId="2"/>
  </si>
  <si>
    <t>契約代金及び保証金の受領をすること。</t>
    <phoneticPr fontId="2"/>
  </si>
  <si>
    <r>
      <t>委任行為を限定するときは、</t>
    </r>
    <r>
      <rPr>
        <u/>
        <sz val="11"/>
        <rFont val="ＭＳ 明朝"/>
        <family val="1"/>
        <charset val="128"/>
      </rPr>
      <t>委任しない事項を二重線で抹消し、訂正印(実印)を押印</t>
    </r>
    <r>
      <rPr>
        <sz val="11"/>
        <rFont val="ＭＳ 明朝"/>
        <family val="1"/>
        <charset val="128"/>
      </rPr>
      <t>すること。</t>
    </r>
    <rPh sb="0" eb="2">
      <t>イニン</t>
    </rPh>
    <rPh sb="2" eb="4">
      <t>コウイ</t>
    </rPh>
    <rPh sb="5" eb="7">
      <t>ゲンテイ</t>
    </rPh>
    <rPh sb="13" eb="15">
      <t>イニン</t>
    </rPh>
    <rPh sb="18" eb="20">
      <t>ジコウ</t>
    </rPh>
    <rPh sb="21" eb="24">
      <t>ニジュウセン</t>
    </rPh>
    <rPh sb="25" eb="27">
      <t>マッショウ</t>
    </rPh>
    <rPh sb="29" eb="32">
      <t>テイセイイン</t>
    </rPh>
    <rPh sb="33" eb="35">
      <t>ジツイン</t>
    </rPh>
    <rPh sb="37" eb="39">
      <t>オウイン</t>
    </rPh>
    <phoneticPr fontId="2"/>
  </si>
  <si>
    <t>△</t>
    <phoneticPr fontId="2"/>
  </si>
  <si>
    <t>（委託第２号様式）</t>
    <rPh sb="1" eb="3">
      <t>イタク</t>
    </rPh>
    <rPh sb="3" eb="4">
      <t>ダイ</t>
    </rPh>
    <rPh sb="5" eb="6">
      <t>ゴウ</t>
    </rPh>
    <rPh sb="6" eb="8">
      <t>ヨウシキ</t>
    </rPh>
    <phoneticPr fontId="2"/>
  </si>
  <si>
    <t>（委託第３号様式）</t>
    <rPh sb="1" eb="3">
      <t>イタク</t>
    </rPh>
    <rPh sb="3" eb="4">
      <t>ダイ</t>
    </rPh>
    <rPh sb="5" eb="6">
      <t>ゴウ</t>
    </rPh>
    <rPh sb="6" eb="8">
      <t>ヨウシキ</t>
    </rPh>
    <phoneticPr fontId="2"/>
  </si>
  <si>
    <t>（委託第４号様式）</t>
    <rPh sb="1" eb="3">
      <t>イタク</t>
    </rPh>
    <rPh sb="3" eb="4">
      <t>ダイ</t>
    </rPh>
    <rPh sb="5" eb="6">
      <t>ゴウ</t>
    </rPh>
    <rPh sb="6" eb="8">
      <t>ヨウシキ</t>
    </rPh>
    <phoneticPr fontId="2"/>
  </si>
  <si>
    <t>（委託第５号様式）</t>
    <rPh sb="1" eb="3">
      <t>イタク</t>
    </rPh>
    <rPh sb="3" eb="4">
      <t>ダイ</t>
    </rPh>
    <rPh sb="5" eb="6">
      <t>ゴウ</t>
    </rPh>
    <rPh sb="6" eb="8">
      <t>ヨウシキ</t>
    </rPh>
    <phoneticPr fontId="2"/>
  </si>
  <si>
    <t>（委託第６号様式）</t>
    <rPh sb="1" eb="3">
      <t>イタク</t>
    </rPh>
    <rPh sb="3" eb="4">
      <t>ダイ</t>
    </rPh>
    <rPh sb="5" eb="6">
      <t>ゴウ</t>
    </rPh>
    <rPh sb="6" eb="8">
      <t>ヨウシキ</t>
    </rPh>
    <phoneticPr fontId="2"/>
  </si>
  <si>
    <t>（委託第７号様式）</t>
    <rPh sb="1" eb="3">
      <t>イタク</t>
    </rPh>
    <rPh sb="3" eb="4">
      <t>ダイ</t>
    </rPh>
    <rPh sb="5" eb="6">
      <t>ゴウ</t>
    </rPh>
    <rPh sb="6" eb="8">
      <t>ヨウシキ</t>
    </rPh>
    <phoneticPr fontId="2"/>
  </si>
  <si>
    <t>（委託第８号様式）</t>
    <rPh sb="1" eb="3">
      <t>イタク</t>
    </rPh>
    <rPh sb="3" eb="4">
      <t>ダイ</t>
    </rPh>
    <rPh sb="5" eb="6">
      <t>ゴウ</t>
    </rPh>
    <rPh sb="6" eb="8">
      <t>ヨウシキ</t>
    </rPh>
    <phoneticPr fontId="2"/>
  </si>
  <si>
    <t>設備設計一級建築士</t>
    <rPh sb="0" eb="2">
      <t>セツビ</t>
    </rPh>
    <rPh sb="2" eb="4">
      <t>セッケイ</t>
    </rPh>
    <rPh sb="4" eb="6">
      <t>イッキュウ</t>
    </rPh>
    <rPh sb="6" eb="8">
      <t>ケンチク</t>
    </rPh>
    <rPh sb="8" eb="9">
      <t>シ</t>
    </rPh>
    <phoneticPr fontId="2"/>
  </si>
  <si>
    <t>電気通信主任技術者（伝送）</t>
    <rPh sb="0" eb="2">
      <t>デンキ</t>
    </rPh>
    <rPh sb="2" eb="4">
      <t>ツウシン</t>
    </rPh>
    <rPh sb="3" eb="4">
      <t>デンツウ</t>
    </rPh>
    <rPh sb="4" eb="6">
      <t>シュニン</t>
    </rPh>
    <rPh sb="6" eb="9">
      <t>ギジュツシャ</t>
    </rPh>
    <rPh sb="10" eb="12">
      <t>デンソウ</t>
    </rPh>
    <phoneticPr fontId="2"/>
  </si>
  <si>
    <t>電気通信主任技術者（線路）</t>
    <rPh sb="0" eb="2">
      <t>デンキ</t>
    </rPh>
    <rPh sb="2" eb="4">
      <t>ツウシン</t>
    </rPh>
    <rPh sb="4" eb="6">
      <t>シュニン</t>
    </rPh>
    <rPh sb="6" eb="9">
      <t>ギジュツシャ</t>
    </rPh>
    <rPh sb="10" eb="12">
      <t>センロ</t>
    </rPh>
    <phoneticPr fontId="2"/>
  </si>
  <si>
    <t>第一種電気主任技術者</t>
    <rPh sb="0" eb="3">
      <t>ダイイッシュ</t>
    </rPh>
    <rPh sb="3" eb="5">
      <t>デンキ</t>
    </rPh>
    <rPh sb="5" eb="7">
      <t>シュニン</t>
    </rPh>
    <rPh sb="7" eb="10">
      <t>ギジュツシャ</t>
    </rPh>
    <phoneticPr fontId="2"/>
  </si>
  <si>
    <t>使用印鑑を変更するときは、別途「変更届」を提出すること。</t>
    <rPh sb="0" eb="2">
      <t>シヨウ</t>
    </rPh>
    <rPh sb="2" eb="4">
      <t>インカン</t>
    </rPh>
    <rPh sb="5" eb="7">
      <t>ヘンコウ</t>
    </rPh>
    <rPh sb="13" eb="15">
      <t>ベット</t>
    </rPh>
    <rPh sb="16" eb="18">
      <t>ヘンコウ</t>
    </rPh>
    <rPh sb="18" eb="19">
      <t>トドケ</t>
    </rPh>
    <rPh sb="21" eb="23">
      <t>テイシュツ</t>
    </rPh>
    <phoneticPr fontId="2"/>
  </si>
  <si>
    <t>会社法第２条第３号又は第４号に規定する親会社・子会社に該当するとき、または役員の兼務があるときに提出</t>
    <rPh sb="9" eb="10">
      <t>マタ</t>
    </rPh>
    <phoneticPr fontId="2"/>
  </si>
  <si>
    <t>八戸市内丸1-1-1</t>
    <rPh sb="0" eb="3">
      <t>ハチノヘシ</t>
    </rPh>
    <rPh sb="3" eb="5">
      <t>ウチマル</t>
    </rPh>
    <phoneticPr fontId="2"/>
  </si>
  <si>
    <t>支店等Ｅメールアドレス</t>
    <rPh sb="0" eb="2">
      <t>シテン</t>
    </rPh>
    <rPh sb="2" eb="3">
      <t>トウ</t>
    </rPh>
    <phoneticPr fontId="2"/>
  </si>
  <si>
    <t>支店等所在地</t>
    <rPh sb="0" eb="3">
      <t>シテントウ</t>
    </rPh>
    <rPh sb="3" eb="6">
      <t>ショザイチ</t>
    </rPh>
    <phoneticPr fontId="2"/>
  </si>
  <si>
    <t>２．受任者</t>
    <phoneticPr fontId="2"/>
  </si>
  <si>
    <t>※「申請する業務」欄は、入札参加資格を申請する業務に「〇」を記入。</t>
    <rPh sb="30" eb="32">
      <t>キニュウ</t>
    </rPh>
    <phoneticPr fontId="2"/>
  </si>
  <si>
    <t>※決算額は全て記入。</t>
    <rPh sb="1" eb="3">
      <t>ケッサン</t>
    </rPh>
    <rPh sb="3" eb="4">
      <t>ガク</t>
    </rPh>
    <rPh sb="5" eb="6">
      <t>スベ</t>
    </rPh>
    <rPh sb="7" eb="9">
      <t>キニュウ</t>
    </rPh>
    <phoneticPr fontId="2"/>
  </si>
  <si>
    <t>０．申請年月日</t>
    <rPh sb="2" eb="4">
      <t>シンセイ</t>
    </rPh>
    <rPh sb="4" eb="7">
      <t>ネンガッピ</t>
    </rPh>
    <phoneticPr fontId="2"/>
  </si>
  <si>
    <t>受任者が複数人（委任事項によって受任者を分ける）のときは、受任者ごとに当委任状を作成すること。</t>
    <rPh sb="0" eb="2">
      <t>ジュニン</t>
    </rPh>
    <rPh sb="2" eb="3">
      <t>シャ</t>
    </rPh>
    <rPh sb="4" eb="6">
      <t>フクスウ</t>
    </rPh>
    <rPh sb="6" eb="7">
      <t>ニン</t>
    </rPh>
    <rPh sb="8" eb="10">
      <t>イニン</t>
    </rPh>
    <rPh sb="10" eb="12">
      <t>ジコウ</t>
    </rPh>
    <rPh sb="16" eb="18">
      <t>ジュニン</t>
    </rPh>
    <rPh sb="18" eb="19">
      <t>シャ</t>
    </rPh>
    <rPh sb="20" eb="21">
      <t>ワ</t>
    </rPh>
    <rPh sb="29" eb="31">
      <t>ジュニン</t>
    </rPh>
    <rPh sb="31" eb="32">
      <t>シャ</t>
    </rPh>
    <rPh sb="35" eb="36">
      <t>トウ</t>
    </rPh>
    <rPh sb="36" eb="39">
      <t>イニンジョウ</t>
    </rPh>
    <rPh sb="40" eb="42">
      <t>サクセイ</t>
    </rPh>
    <phoneticPr fontId="2"/>
  </si>
  <si>
    <t>※提出が必要な方：全ての申請者</t>
    <rPh sb="1" eb="3">
      <t>テイシュツ</t>
    </rPh>
    <rPh sb="4" eb="6">
      <t>ヒツヨウ</t>
    </rPh>
    <rPh sb="7" eb="8">
      <t>カタ</t>
    </rPh>
    <rPh sb="9" eb="10">
      <t>スベ</t>
    </rPh>
    <rPh sb="12" eb="15">
      <t>シンセイシャ</t>
    </rPh>
    <phoneticPr fontId="2"/>
  </si>
  <si>
    <t>　なお、この申請書及び添付書類の内容については、事実と相違ないことを誓約いたします。</t>
    <phoneticPr fontId="2"/>
  </si>
  <si>
    <t>登記事項証明書（写し可）</t>
    <rPh sb="0" eb="2">
      <t>トウキ</t>
    </rPh>
    <rPh sb="2" eb="4">
      <t>ジコウ</t>
    </rPh>
    <rPh sb="4" eb="7">
      <t>ショウメイショ</t>
    </rPh>
    <rPh sb="8" eb="9">
      <t>ウツ</t>
    </rPh>
    <rPh sb="10" eb="11">
      <t>カ</t>
    </rPh>
    <phoneticPr fontId="15"/>
  </si>
  <si>
    <t>身分証明書（写し可）</t>
    <rPh sb="0" eb="2">
      <t>ミブン</t>
    </rPh>
    <rPh sb="2" eb="5">
      <t>ショウメイショ</t>
    </rPh>
    <rPh sb="6" eb="7">
      <t>ウツ</t>
    </rPh>
    <rPh sb="8" eb="9">
      <t>カ</t>
    </rPh>
    <phoneticPr fontId="15"/>
  </si>
  <si>
    <t>印鑑証明書（写し可）</t>
    <rPh sb="0" eb="2">
      <t>インカン</t>
    </rPh>
    <rPh sb="2" eb="5">
      <t>ショウメイショ</t>
    </rPh>
    <rPh sb="6" eb="7">
      <t>ウツ</t>
    </rPh>
    <rPh sb="8" eb="9">
      <t>カ</t>
    </rPh>
    <phoneticPr fontId="2"/>
  </si>
  <si>
    <t>　上記の印鑑は、次の事項に使用したいので届けます。</t>
    <rPh sb="1" eb="3">
      <t>ジョウキ</t>
    </rPh>
    <rPh sb="4" eb="6">
      <t>インカン</t>
    </rPh>
    <rPh sb="8" eb="9">
      <t>ツギ</t>
    </rPh>
    <rPh sb="10" eb="12">
      <t>ジコウ</t>
    </rPh>
    <rPh sb="13" eb="15">
      <t>シヨウ</t>
    </rPh>
    <rPh sb="20" eb="21">
      <t>トド</t>
    </rPh>
    <phoneticPr fontId="2"/>
  </si>
  <si>
    <t>（１）</t>
    <phoneticPr fontId="2"/>
  </si>
  <si>
    <t>入札及び見積をすること。</t>
    <phoneticPr fontId="2"/>
  </si>
  <si>
    <t>（２）</t>
    <phoneticPr fontId="2"/>
  </si>
  <si>
    <t>契約の締結をすること。</t>
    <phoneticPr fontId="2"/>
  </si>
  <si>
    <t>（３）</t>
    <phoneticPr fontId="2"/>
  </si>
  <si>
    <t>契約代金及び保証金の請求をすること。</t>
    <phoneticPr fontId="2"/>
  </si>
  <si>
    <t>（４）</t>
    <phoneticPr fontId="2"/>
  </si>
  <si>
    <t>契約代金及び保証金の受領をすること。</t>
    <phoneticPr fontId="2"/>
  </si>
  <si>
    <t>１）</t>
    <phoneticPr fontId="2"/>
  </si>
  <si>
    <t>２）</t>
    <phoneticPr fontId="2"/>
  </si>
  <si>
    <t>３）</t>
    <phoneticPr fontId="2"/>
  </si>
  <si>
    <t xml:space="preserve"> こと。</t>
    <phoneticPr fontId="2"/>
  </si>
  <si>
    <t>４）</t>
    <phoneticPr fontId="2"/>
  </si>
  <si>
    <r>
      <t>使用目的を限定するときは、</t>
    </r>
    <r>
      <rPr>
        <u/>
        <sz val="11"/>
        <rFont val="ＭＳ 明朝"/>
        <family val="1"/>
        <charset val="128"/>
      </rPr>
      <t>使用しない事項を二重線で抹消し、訂正印（実印）を押印</t>
    </r>
    <r>
      <rPr>
        <sz val="11"/>
        <rFont val="ＭＳ 明朝"/>
        <family val="1"/>
        <charset val="128"/>
      </rPr>
      <t>すること。</t>
    </r>
    <rPh sb="0" eb="2">
      <t>シヨウ</t>
    </rPh>
    <rPh sb="2" eb="4">
      <t>モクテキ</t>
    </rPh>
    <rPh sb="5" eb="7">
      <t>ゲンテイ</t>
    </rPh>
    <rPh sb="13" eb="15">
      <t>シヨウ</t>
    </rPh>
    <rPh sb="18" eb="20">
      <t>ジコウ</t>
    </rPh>
    <rPh sb="21" eb="24">
      <t>ニジュウセン</t>
    </rPh>
    <rPh sb="25" eb="27">
      <t>マッショウ</t>
    </rPh>
    <rPh sb="29" eb="31">
      <t>テイセイ</t>
    </rPh>
    <rPh sb="31" eb="32">
      <t>イン</t>
    </rPh>
    <rPh sb="33" eb="35">
      <t>ジツイン</t>
    </rPh>
    <rPh sb="37" eb="39">
      <t>オウイン</t>
    </rPh>
    <phoneticPr fontId="2"/>
  </si>
  <si>
    <t>５）</t>
    <phoneticPr fontId="2"/>
  </si>
  <si>
    <t>受任者が複数人（委任事項によって受任者を分ける）のときは、受任者ごとに当使用印鑑届を作成するこ</t>
    <rPh sb="36" eb="38">
      <t>シヨウ</t>
    </rPh>
    <rPh sb="38" eb="40">
      <t>インカン</t>
    </rPh>
    <rPh sb="40" eb="41">
      <t>トドケ</t>
    </rPh>
    <phoneticPr fontId="2"/>
  </si>
  <si>
    <t>　と。</t>
    <phoneticPr fontId="2"/>
  </si>
  <si>
    <t>６）</t>
    <phoneticPr fontId="2"/>
  </si>
  <si>
    <t>７）</t>
    <phoneticPr fontId="2"/>
  </si>
  <si>
    <t>八戸市税の滞納がないことの証明書</t>
    <rPh sb="0" eb="2">
      <t>ハチノヘ</t>
    </rPh>
    <rPh sb="2" eb="4">
      <t>シゼイ</t>
    </rPh>
    <rPh sb="5" eb="7">
      <t>タイノウ</t>
    </rPh>
    <rPh sb="13" eb="15">
      <t>ショウメイ</t>
    </rPh>
    <rPh sb="15" eb="16">
      <t>ショ</t>
    </rPh>
    <phoneticPr fontId="2"/>
  </si>
  <si>
    <t>●：必須提出書類、△：該当者のみ提出書類</t>
    <rPh sb="2" eb="4">
      <t>ヒッス</t>
    </rPh>
    <rPh sb="4" eb="6">
      <t>テイシュツ</t>
    </rPh>
    <rPh sb="6" eb="8">
      <t>ショルイ</t>
    </rPh>
    <rPh sb="11" eb="14">
      <t>ガイトウシャ</t>
    </rPh>
    <rPh sb="16" eb="18">
      <t>テイシュツ</t>
    </rPh>
    <rPh sb="18" eb="19">
      <t>ショ</t>
    </rPh>
    <rPh sb="19" eb="20">
      <t>ルイ</t>
    </rPh>
    <phoneticPr fontId="15"/>
  </si>
  <si>
    <t>●</t>
  </si>
  <si>
    <t>●</t>
    <phoneticPr fontId="2"/>
  </si>
  <si>
    <t>●</t>
    <phoneticPr fontId="2"/>
  </si>
  <si>
    <t>資本関係・人的関係に関する調書
※市内業者のみ提出</t>
    <rPh sb="0" eb="2">
      <t>シホン</t>
    </rPh>
    <rPh sb="2" eb="4">
      <t>カンケイ</t>
    </rPh>
    <rPh sb="5" eb="7">
      <t>ジンテキ</t>
    </rPh>
    <rPh sb="7" eb="9">
      <t>カンケイ</t>
    </rPh>
    <rPh sb="10" eb="11">
      <t>カン</t>
    </rPh>
    <rPh sb="13" eb="15">
      <t>チョウショ</t>
    </rPh>
    <rPh sb="17" eb="19">
      <t>シナイ</t>
    </rPh>
    <rPh sb="19" eb="21">
      <t>ギョウシャ</t>
    </rPh>
    <rPh sb="23" eb="25">
      <t>テイシュツ</t>
    </rPh>
    <phoneticPr fontId="2"/>
  </si>
  <si>
    <r>
      <t xml:space="preserve">△
</t>
    </r>
    <r>
      <rPr>
        <sz val="9"/>
        <rFont val="ＭＳ 明朝"/>
        <family val="1"/>
        <charset val="128"/>
      </rPr>
      <t>市内業者</t>
    </r>
    <rPh sb="2" eb="4">
      <t>シナイ</t>
    </rPh>
    <rPh sb="4" eb="6">
      <t>ギョウシャ</t>
    </rPh>
    <phoneticPr fontId="15"/>
  </si>
  <si>
    <t>全角　都道府県名を入力</t>
    <rPh sb="0" eb="2">
      <t>ゼンカク</t>
    </rPh>
    <rPh sb="3" eb="7">
      <t>トドウフケン</t>
    </rPh>
    <rPh sb="7" eb="8">
      <t>メイ</t>
    </rPh>
    <phoneticPr fontId="2"/>
  </si>
  <si>
    <t>当申請書を作成した担当者の所属を入力</t>
    <rPh sb="0" eb="1">
      <t>トウ</t>
    </rPh>
    <rPh sb="1" eb="4">
      <t>シンセイショ</t>
    </rPh>
    <rPh sb="5" eb="7">
      <t>サクセイ</t>
    </rPh>
    <rPh sb="9" eb="12">
      <t>タントウシャ</t>
    </rPh>
    <rPh sb="13" eb="15">
      <t>ショゾク</t>
    </rPh>
    <phoneticPr fontId="2"/>
  </si>
  <si>
    <t>当申請書を作成した担当者の氏名を入力</t>
    <rPh sb="0" eb="1">
      <t>トウ</t>
    </rPh>
    <rPh sb="1" eb="4">
      <t>シンセイショ</t>
    </rPh>
    <rPh sb="5" eb="7">
      <t>サクセイ</t>
    </rPh>
    <rPh sb="9" eb="12">
      <t>タントウシャ</t>
    </rPh>
    <rPh sb="13" eb="15">
      <t>シメイ</t>
    </rPh>
    <phoneticPr fontId="2"/>
  </si>
  <si>
    <t>当申請書を作成した担当者の連絡先を入力</t>
    <rPh sb="0" eb="1">
      <t>トウ</t>
    </rPh>
    <rPh sb="1" eb="4">
      <t>シンセイショ</t>
    </rPh>
    <rPh sb="5" eb="7">
      <t>サクセイ</t>
    </rPh>
    <rPh sb="9" eb="12">
      <t>タントウシャ</t>
    </rPh>
    <rPh sb="13" eb="16">
      <t>レンラクサキ</t>
    </rPh>
    <phoneticPr fontId="2"/>
  </si>
  <si>
    <t>県内</t>
    <rPh sb="0" eb="2">
      <t>ケンナイ</t>
    </rPh>
    <phoneticPr fontId="2"/>
  </si>
  <si>
    <t>(1)</t>
    <phoneticPr fontId="2"/>
  </si>
  <si>
    <t>①</t>
    <phoneticPr fontId="2"/>
  </si>
  <si>
    <t>入力してください。</t>
    <rPh sb="0" eb="2">
      <t>ニュウリョク</t>
    </rPh>
    <phoneticPr fontId="2"/>
  </si>
  <si>
    <t>②</t>
    <phoneticPr fontId="2"/>
  </si>
  <si>
    <t>③</t>
    <phoneticPr fontId="2"/>
  </si>
  <si>
    <t>④</t>
    <phoneticPr fontId="2"/>
  </si>
  <si>
    <t>⑤</t>
    <phoneticPr fontId="2"/>
  </si>
  <si>
    <t>【記載要領】</t>
    <rPh sb="1" eb="3">
      <t>キサイ</t>
    </rPh>
    <rPh sb="3" eb="5">
      <t>ヨウリョウ</t>
    </rPh>
    <phoneticPr fontId="2"/>
  </si>
  <si>
    <t>受任者が複数人（委任事項によって受任者を分ける）のときは、受任者ごとに当委任状を作成してください。</t>
    <phoneticPr fontId="2"/>
  </si>
  <si>
    <t>色（</t>
    <rPh sb="0" eb="1">
      <t>イロ</t>
    </rPh>
    <phoneticPr fontId="2"/>
  </si>
  <si>
    <t>入札、契約等の権限を代理人に委任するときは、使用印欄には委任状の受任者の印と同じ印鑑を押印してください。</t>
    <phoneticPr fontId="2"/>
  </si>
  <si>
    <t>使用印鑑届に押印した印鑑以外は、入札書、見積書、契約書、請求書等に使用しないでください。</t>
    <phoneticPr fontId="2"/>
  </si>
  <si>
    <t>⑦</t>
    <phoneticPr fontId="2"/>
  </si>
  <si>
    <t>⑧</t>
    <phoneticPr fontId="2"/>
  </si>
  <si>
    <t>３）</t>
    <phoneticPr fontId="2"/>
  </si>
  <si>
    <t>４）</t>
    <phoneticPr fontId="2"/>
  </si>
  <si>
    <t>５）</t>
    <phoneticPr fontId="2"/>
  </si>
  <si>
    <t>「八戸市税の滞納がないことの証明書」を必ず添付してください。</t>
    <phoneticPr fontId="2"/>
  </si>
  <si>
    <t>⑨</t>
    <phoneticPr fontId="2"/>
  </si>
  <si>
    <t xml:space="preserve">中央公契連統一様式又は同様の記載内容であれば、独自様式により作成されたものであっても提出可とします。
</t>
    <phoneticPr fontId="2"/>
  </si>
  <si>
    <t>⑩</t>
    <phoneticPr fontId="2"/>
  </si>
  <si>
    <t xml:space="preserve">市内業者で、会社法第２条第３号又は第４号に規定する親会社・子会社に該当するとき、または役員の兼務が
</t>
    <rPh sb="0" eb="2">
      <t>シナイ</t>
    </rPh>
    <rPh sb="2" eb="4">
      <t>ギョウシャ</t>
    </rPh>
    <phoneticPr fontId="2"/>
  </si>
  <si>
    <t>あるときは提出してください。</t>
  </si>
  <si>
    <t>(2)</t>
    <phoneticPr fontId="2"/>
  </si>
  <si>
    <t>入力について</t>
    <phoneticPr fontId="2"/>
  </si>
  <si>
    <t>都道府県名を入力</t>
    <rPh sb="0" eb="4">
      <t>トドウフケン</t>
    </rPh>
    <rPh sb="4" eb="5">
      <t>メイ</t>
    </rPh>
    <phoneticPr fontId="2"/>
  </si>
  <si>
    <t>市区町村名以下を入力</t>
    <rPh sb="0" eb="2">
      <t>シク</t>
    </rPh>
    <rPh sb="2" eb="4">
      <t>チョウソン</t>
    </rPh>
    <rPh sb="4" eb="5">
      <t>メイ</t>
    </rPh>
    <rPh sb="5" eb="7">
      <t>イカ</t>
    </rPh>
    <phoneticPr fontId="2"/>
  </si>
  <si>
    <t>半角数字+ハイフン</t>
    <rPh sb="0" eb="2">
      <t>ハンカク</t>
    </rPh>
    <rPh sb="2" eb="4">
      <t>スウジ</t>
    </rPh>
    <phoneticPr fontId="2"/>
  </si>
  <si>
    <r>
      <t>半角数字+ハイフン　入札（契約）担当部署がある場合は</t>
    </r>
    <r>
      <rPr>
        <sz val="9"/>
        <color indexed="10"/>
        <rFont val="ＭＳ Ｐゴシック"/>
        <family val="3"/>
        <charset val="128"/>
      </rPr>
      <t>直通の番号</t>
    </r>
    <r>
      <rPr>
        <sz val="9"/>
        <rFont val="ＭＳ Ｐゴシック"/>
        <family val="3"/>
        <charset val="128"/>
      </rPr>
      <t>を入力</t>
    </r>
    <rPh sb="0" eb="2">
      <t>ハンカク</t>
    </rPh>
    <rPh sb="2" eb="4">
      <t>スウジ</t>
    </rPh>
    <rPh sb="32" eb="34">
      <t>ニュウリョク</t>
    </rPh>
    <phoneticPr fontId="2"/>
  </si>
  <si>
    <t>無</t>
    <rPh sb="0" eb="1">
      <t>ナシ</t>
    </rPh>
    <phoneticPr fontId="2"/>
  </si>
  <si>
    <t>入力する際の注意事項は、基本情報入力票の入力項目毎に記載していますので、入力ルールに従って</t>
    <rPh sb="0" eb="2">
      <t>ニュウリョク</t>
    </rPh>
    <rPh sb="4" eb="5">
      <t>サイ</t>
    </rPh>
    <rPh sb="6" eb="8">
      <t>チュウイ</t>
    </rPh>
    <rPh sb="8" eb="10">
      <t>ジコウ</t>
    </rPh>
    <rPh sb="12" eb="14">
      <t>キホン</t>
    </rPh>
    <rPh sb="14" eb="16">
      <t>ジョウホウ</t>
    </rPh>
    <rPh sb="16" eb="18">
      <t>ニュウリョク</t>
    </rPh>
    <rPh sb="18" eb="19">
      <t>ヒョウ</t>
    </rPh>
    <rPh sb="20" eb="22">
      <t>ニュウリョク</t>
    </rPh>
    <rPh sb="22" eb="24">
      <t>コウモク</t>
    </rPh>
    <rPh sb="24" eb="25">
      <t>マイ</t>
    </rPh>
    <rPh sb="26" eb="28">
      <t>キサイ</t>
    </rPh>
    <rPh sb="36" eb="38">
      <t>ニュウリョク</t>
    </rPh>
    <rPh sb="42" eb="43">
      <t>シタガ</t>
    </rPh>
    <phoneticPr fontId="2"/>
  </si>
  <si>
    <t>基本情報入力票に入力した「本社所在地」、「商号又は名称」、「代表者職名」、「代表者氏名」等の共通項目は、</t>
    <rPh sb="0" eb="2">
      <t>キホン</t>
    </rPh>
    <rPh sb="2" eb="4">
      <t>ジョウホウ</t>
    </rPh>
    <rPh sb="4" eb="6">
      <t>ニュウリョク</t>
    </rPh>
    <rPh sb="6" eb="7">
      <t>ヒョウ</t>
    </rPh>
    <rPh sb="8" eb="10">
      <t>ニュウリョク</t>
    </rPh>
    <rPh sb="13" eb="15">
      <t>ホンシャ</t>
    </rPh>
    <rPh sb="15" eb="18">
      <t>ショザイチ</t>
    </rPh>
    <rPh sb="21" eb="23">
      <t>ショウゴウ</t>
    </rPh>
    <rPh sb="23" eb="24">
      <t>マタ</t>
    </rPh>
    <rPh sb="25" eb="27">
      <t>メイショウ</t>
    </rPh>
    <rPh sb="30" eb="33">
      <t>ダイヒョウシャ</t>
    </rPh>
    <rPh sb="33" eb="35">
      <t>ショクメイ</t>
    </rPh>
    <rPh sb="38" eb="41">
      <t>ダイヒョウシャ</t>
    </rPh>
    <rPh sb="41" eb="43">
      <t>シメイ</t>
    </rPh>
    <rPh sb="44" eb="45">
      <t>ナド</t>
    </rPh>
    <phoneticPr fontId="2"/>
  </si>
  <si>
    <t>委託第２号様式以下に反映されますので、それぞれの市指定様式で入力内容に誤りがないか確認をしてください。</t>
    <rPh sb="0" eb="2">
      <t>イタク</t>
    </rPh>
    <rPh sb="2" eb="3">
      <t>ダイ</t>
    </rPh>
    <rPh sb="4" eb="5">
      <t>ゴウ</t>
    </rPh>
    <rPh sb="5" eb="7">
      <t>ヨウシキ</t>
    </rPh>
    <rPh sb="7" eb="9">
      <t>イカ</t>
    </rPh>
    <rPh sb="24" eb="25">
      <t>シ</t>
    </rPh>
    <rPh sb="25" eb="27">
      <t>シテイ</t>
    </rPh>
    <rPh sb="27" eb="29">
      <t>ヨウシキ</t>
    </rPh>
    <rPh sb="30" eb="32">
      <t>ニュウリョク</t>
    </rPh>
    <rPh sb="32" eb="34">
      <t>ナイヨウ</t>
    </rPh>
    <phoneticPr fontId="2"/>
  </si>
  <si>
    <t>全ての資格審査申請者は、入札書、見積書、契約書、請求書等に使用する印鑑（代表者印）を押印のうえ、提出してください。</t>
    <rPh sb="0" eb="1">
      <t>スベ</t>
    </rPh>
    <rPh sb="3" eb="5">
      <t>シカク</t>
    </rPh>
    <rPh sb="5" eb="7">
      <t>シンサ</t>
    </rPh>
    <rPh sb="7" eb="10">
      <t>シンセイシャ</t>
    </rPh>
    <phoneticPr fontId="2"/>
  </si>
  <si>
    <t>（</t>
    <phoneticPr fontId="2"/>
  </si>
  <si>
    <t>業務の種類</t>
    <rPh sb="0" eb="2">
      <t>ギョウム</t>
    </rPh>
    <rPh sb="3" eb="5">
      <t>シュルイ</t>
    </rPh>
    <phoneticPr fontId="2"/>
  </si>
  <si>
    <t>申請書類の確認を行ったうえで提出してください。</t>
    <rPh sb="0" eb="2">
      <t>シンセイ</t>
    </rPh>
    <rPh sb="2" eb="4">
      <t>ショルイ</t>
    </rPh>
    <rPh sb="14" eb="16">
      <t>テイシュツ</t>
    </rPh>
    <phoneticPr fontId="2"/>
  </si>
  <si>
    <t>商号又は名称（フリガナ）</t>
  </si>
  <si>
    <t>ハチノヘシ</t>
    <phoneticPr fontId="2"/>
  </si>
  <si>
    <t>商号又は名称</t>
  </si>
  <si>
    <t>（株）八戸市</t>
    <rPh sb="0" eb="3">
      <t>カブ</t>
    </rPh>
    <rPh sb="3" eb="6">
      <t>ハチノヘシ</t>
    </rPh>
    <phoneticPr fontId="2"/>
  </si>
  <si>
    <t>代表者職名</t>
  </si>
  <si>
    <t>代表者氏名（フリガナ）</t>
  </si>
  <si>
    <t>ハチノヘ　タロウ</t>
    <phoneticPr fontId="2"/>
  </si>
  <si>
    <t>代表者氏名</t>
  </si>
  <si>
    <t>八戸　太郎</t>
    <rPh sb="0" eb="2">
      <t>ハチノヘ</t>
    </rPh>
    <rPh sb="3" eb="5">
      <t>タロウ</t>
    </rPh>
    <phoneticPr fontId="2"/>
  </si>
  <si>
    <t>本社所在地</t>
  </si>
  <si>
    <t>本社郵便番号</t>
  </si>
  <si>
    <t>031-0866</t>
    <phoneticPr fontId="2"/>
  </si>
  <si>
    <t>本社電話番号</t>
  </si>
  <si>
    <t>0178-43-2111</t>
    <phoneticPr fontId="2"/>
  </si>
  <si>
    <t>本社ＦＡＸ番号</t>
  </si>
  <si>
    <t>本社Ｅメールアドレス</t>
  </si>
  <si>
    <t>koujikeiyaku@city.hachinohe.aomori.jp</t>
    <phoneticPr fontId="2"/>
  </si>
  <si>
    <t>申請者所属</t>
  </si>
  <si>
    <t>八戸市　契約検査課</t>
    <rPh sb="0" eb="3">
      <t>ハチノヘシ</t>
    </rPh>
    <rPh sb="4" eb="6">
      <t>ケイヤク</t>
    </rPh>
    <rPh sb="6" eb="9">
      <t>ケンサカ</t>
    </rPh>
    <phoneticPr fontId="2"/>
  </si>
  <si>
    <t>申請担当者氏名</t>
  </si>
  <si>
    <t>管財　契子</t>
    <rPh sb="0" eb="2">
      <t>カンザイ</t>
    </rPh>
    <rPh sb="3" eb="4">
      <t>チギリ</t>
    </rPh>
    <rPh sb="4" eb="5">
      <t>コ</t>
    </rPh>
    <phoneticPr fontId="2"/>
  </si>
  <si>
    <t>申請担当者電話番号</t>
  </si>
  <si>
    <t>受任者①</t>
    <rPh sb="0" eb="2">
      <t>ジュニン</t>
    </rPh>
    <rPh sb="2" eb="3">
      <t>シャ</t>
    </rPh>
    <phoneticPr fontId="2"/>
  </si>
  <si>
    <t>受任者②</t>
    <rPh sb="0" eb="2">
      <t>ジュニン</t>
    </rPh>
    <rPh sb="2" eb="3">
      <t>シャ</t>
    </rPh>
    <phoneticPr fontId="2"/>
  </si>
  <si>
    <t>半角数字+ハイフン　入札（契約）担当部署がある場合は直通の番号を入力</t>
    <rPh sb="0" eb="2">
      <t>ハンカク</t>
    </rPh>
    <rPh sb="2" eb="4">
      <t>スウジ</t>
    </rPh>
    <phoneticPr fontId="2"/>
  </si>
  <si>
    <t>支店Ｅメールアドレス</t>
    <rPh sb="0" eb="2">
      <t>シテン</t>
    </rPh>
    <phoneticPr fontId="2"/>
  </si>
  <si>
    <t>受任者が複数人（委任事項によって受任者を分ける）ときは、</t>
    <phoneticPr fontId="2"/>
  </si>
  <si>
    <t>当委任状を「受任者①」とし契約にかかる受任者が反映されています。</t>
    <rPh sb="23" eb="25">
      <t>ハンエイ</t>
    </rPh>
    <phoneticPr fontId="2"/>
  </si>
  <si>
    <t>当委任状を「受任者②」とし、契約以外（契約代金の受領等）にかかる受任者が反映されています。</t>
    <rPh sb="16" eb="18">
      <t>イガイ</t>
    </rPh>
    <rPh sb="36" eb="38">
      <t>ハンエイ</t>
    </rPh>
    <phoneticPr fontId="2"/>
  </si>
  <si>
    <t>①</t>
    <phoneticPr fontId="2"/>
  </si>
  <si>
    <t>「【必読】提出書類の入力方法等について」：市指定様式の入力方法等を記載しています。</t>
    <rPh sb="2" eb="4">
      <t>ヒツドク</t>
    </rPh>
    <rPh sb="5" eb="7">
      <t>テイシュツ</t>
    </rPh>
    <rPh sb="7" eb="9">
      <t>ショルイ</t>
    </rPh>
    <rPh sb="10" eb="12">
      <t>ニュウリョク</t>
    </rPh>
    <rPh sb="12" eb="14">
      <t>ホウホウ</t>
    </rPh>
    <rPh sb="14" eb="15">
      <t>トウ</t>
    </rPh>
    <rPh sb="21" eb="22">
      <t>シ</t>
    </rPh>
    <rPh sb="22" eb="24">
      <t>シテイ</t>
    </rPh>
    <rPh sb="24" eb="26">
      <t>ヨウシキ</t>
    </rPh>
    <rPh sb="27" eb="29">
      <t>ニュウリョク</t>
    </rPh>
    <rPh sb="29" eb="31">
      <t>ホウホウ</t>
    </rPh>
    <rPh sb="31" eb="32">
      <t>トウ</t>
    </rPh>
    <rPh sb="33" eb="35">
      <t>キサイ</t>
    </rPh>
    <phoneticPr fontId="2"/>
  </si>
  <si>
    <t>②</t>
    <phoneticPr fontId="2"/>
  </si>
  <si>
    <t>「基本情報入力票」：資格審査の申請者情報等を入力するシートです。</t>
    <rPh sb="1" eb="3">
      <t>キホン</t>
    </rPh>
    <rPh sb="3" eb="5">
      <t>ジョウホウ</t>
    </rPh>
    <rPh sb="5" eb="7">
      <t>ニュウリョク</t>
    </rPh>
    <rPh sb="7" eb="8">
      <t>ヒョウ</t>
    </rPh>
    <rPh sb="10" eb="12">
      <t>シカク</t>
    </rPh>
    <rPh sb="12" eb="14">
      <t>シンサ</t>
    </rPh>
    <rPh sb="15" eb="18">
      <t>シンセイシャ</t>
    </rPh>
    <rPh sb="18" eb="20">
      <t>ジョウホウ</t>
    </rPh>
    <rPh sb="20" eb="21">
      <t>トウ</t>
    </rPh>
    <rPh sb="22" eb="24">
      <t>ニュウリョク</t>
    </rPh>
    <phoneticPr fontId="2"/>
  </si>
  <si>
    <t>③</t>
    <phoneticPr fontId="2"/>
  </si>
  <si>
    <t>④</t>
    <phoneticPr fontId="2"/>
  </si>
  <si>
    <t>業務競争入札参加資格審査申請書類（様式_手書き用）」（PDFファイル）を印刷し記入してください。</t>
    <rPh sb="20" eb="22">
      <t>テガ</t>
    </rPh>
    <rPh sb="23" eb="24">
      <t>ヨウ</t>
    </rPh>
    <rPh sb="36" eb="38">
      <t>インサツ</t>
    </rPh>
    <rPh sb="39" eb="41">
      <t>キニュウ</t>
    </rPh>
    <phoneticPr fontId="2"/>
  </si>
  <si>
    <t>(4)</t>
    <phoneticPr fontId="2"/>
  </si>
  <si>
    <t>(3)</t>
    <phoneticPr fontId="2"/>
  </si>
  <si>
    <t>(5)</t>
    <phoneticPr fontId="2"/>
  </si>
  <si>
    <t>かかる受任者を入力してください。</t>
    <phoneticPr fontId="2"/>
  </si>
  <si>
    <t>受任者②の入力情報が反映されます。</t>
    <phoneticPr fontId="2"/>
  </si>
  <si>
    <t>※行政書士等が申請代理人として代理人申請をする</t>
    <rPh sb="1" eb="3">
      <t>ギョウセイ</t>
    </rPh>
    <rPh sb="3" eb="5">
      <t>ショシ</t>
    </rPh>
    <rPh sb="5" eb="6">
      <t>トウ</t>
    </rPh>
    <rPh sb="7" eb="9">
      <t>シンセイ</t>
    </rPh>
    <rPh sb="9" eb="12">
      <t>ダイリニン</t>
    </rPh>
    <rPh sb="15" eb="18">
      <t>ダイリニン</t>
    </rPh>
    <phoneticPr fontId="2"/>
  </si>
  <si>
    <t>　ときは、別途委任状を提出すること。</t>
    <rPh sb="5" eb="7">
      <t>ベット</t>
    </rPh>
    <rPh sb="7" eb="10">
      <t>イニンジョウ</t>
    </rPh>
    <rPh sb="11" eb="13">
      <t>テイシュツ</t>
    </rPh>
    <phoneticPr fontId="2"/>
  </si>
  <si>
    <t>「申請書類等チェックリスト」：申請書類等を提出する際のチェックリストです。必ず提出してください。</t>
    <rPh sb="1" eb="3">
      <t>シンセイ</t>
    </rPh>
    <rPh sb="3" eb="5">
      <t>ショルイ</t>
    </rPh>
    <rPh sb="5" eb="6">
      <t>トウ</t>
    </rPh>
    <rPh sb="15" eb="17">
      <t>シンセイ</t>
    </rPh>
    <rPh sb="17" eb="19">
      <t>ショルイ</t>
    </rPh>
    <rPh sb="19" eb="20">
      <t>トウ</t>
    </rPh>
    <rPh sb="21" eb="23">
      <t>テイシュツ</t>
    </rPh>
    <rPh sb="25" eb="26">
      <t>サイ</t>
    </rPh>
    <rPh sb="37" eb="38">
      <t>カナラ</t>
    </rPh>
    <rPh sb="39" eb="41">
      <t>テイシュツ</t>
    </rPh>
    <phoneticPr fontId="2"/>
  </si>
  <si>
    <t>参加資格審査申請要領」、下記入力手順及び各シートにある記載要領を確認してください。</t>
    <rPh sb="6" eb="8">
      <t>シンセイ</t>
    </rPh>
    <rPh sb="12" eb="14">
      <t>カキ</t>
    </rPh>
    <rPh sb="14" eb="16">
      <t>ニュウリョク</t>
    </rPh>
    <rPh sb="16" eb="18">
      <t>テジュン</t>
    </rPh>
    <rPh sb="18" eb="19">
      <t>オヨ</t>
    </rPh>
    <rPh sb="20" eb="21">
      <t>カク</t>
    </rPh>
    <rPh sb="27" eb="29">
      <t>キサイ</t>
    </rPh>
    <rPh sb="29" eb="31">
      <t>ヨウリョウ</t>
    </rPh>
    <rPh sb="32" eb="34">
      <t>カクニン</t>
    </rPh>
    <phoneticPr fontId="2"/>
  </si>
  <si>
    <t>申請書類を提出する際は、「八戸市測量・建設コンサルタント等業務競争入札参加資格審査申請書類等チェックリスト」で</t>
    <rPh sb="0" eb="2">
      <t>シンセイ</t>
    </rPh>
    <rPh sb="2" eb="4">
      <t>ショルイ</t>
    </rPh>
    <rPh sb="5" eb="7">
      <t>テイシュツ</t>
    </rPh>
    <rPh sb="9" eb="10">
      <t>サイ</t>
    </rPh>
    <rPh sb="45" eb="46">
      <t>トウ</t>
    </rPh>
    <phoneticPr fontId="2"/>
  </si>
  <si>
    <t>「基本情報入力票」の色(</t>
    <rPh sb="1" eb="3">
      <t>キホン</t>
    </rPh>
    <rPh sb="3" eb="5">
      <t>ジョウホウ</t>
    </rPh>
    <rPh sb="5" eb="7">
      <t>ニュウリョク</t>
    </rPh>
    <rPh sb="7" eb="8">
      <t>ヒョウ</t>
    </rPh>
    <rPh sb="10" eb="11">
      <t>イロ</t>
    </rPh>
    <phoneticPr fontId="2"/>
  </si>
  <si>
    <t>③直前２か年間の
  年間平均実績高</t>
    <phoneticPr fontId="2"/>
  </si>
  <si>
    <t>（①＋②）／２</t>
    <phoneticPr fontId="2"/>
  </si>
  <si>
    <t>内容の確認、反映されている本店所在地、商号又は名称、代表者職氏名を確認のうえ、押印（実印）し、提出してください。</t>
    <rPh sb="33" eb="35">
      <t>カクニン</t>
    </rPh>
    <phoneticPr fontId="2"/>
  </si>
  <si>
    <t>※支店等がないとき（本店のみのとき）は入力不要です。</t>
    <rPh sb="1" eb="3">
      <t>シテン</t>
    </rPh>
    <rPh sb="3" eb="4">
      <t>トウ</t>
    </rPh>
    <rPh sb="10" eb="12">
      <t>ホンテン</t>
    </rPh>
    <rPh sb="19" eb="21">
      <t>ニュウリョク</t>
    </rPh>
    <rPh sb="21" eb="23">
      <t>フヨウ</t>
    </rPh>
    <phoneticPr fontId="2"/>
  </si>
  <si>
    <t>市外業者であって、八戸市内に支店等を有し、当市に法人開設届出書を提出しているときは、</t>
    <phoneticPr fontId="2"/>
  </si>
  <si>
    <r>
      <rPr>
        <sz val="9"/>
        <color indexed="10"/>
        <rFont val="ＭＳ Ｐゴシック"/>
        <family val="3"/>
        <charset val="128"/>
      </rPr>
      <t>持参</t>
    </r>
    <r>
      <rPr>
        <sz val="9"/>
        <rFont val="ＭＳ Ｐゴシック"/>
        <family val="3"/>
        <charset val="128"/>
      </rPr>
      <t>による提出のときは、</t>
    </r>
    <r>
      <rPr>
        <sz val="9"/>
        <color indexed="10"/>
        <rFont val="ＭＳ Ｐゴシック"/>
        <family val="3"/>
        <charset val="128"/>
      </rPr>
      <t>窓口に提出する年月日</t>
    </r>
    <r>
      <rPr>
        <sz val="9"/>
        <rFont val="ＭＳ Ｐゴシック"/>
        <family val="3"/>
        <charset val="128"/>
      </rPr>
      <t xml:space="preserve">を入力
</t>
    </r>
    <r>
      <rPr>
        <sz val="9"/>
        <color indexed="10"/>
        <rFont val="ＭＳ Ｐゴシック"/>
        <family val="3"/>
        <charset val="128"/>
      </rPr>
      <t>郵送</t>
    </r>
    <r>
      <rPr>
        <sz val="9"/>
        <rFont val="ＭＳ Ｐゴシック"/>
        <family val="3"/>
        <charset val="128"/>
      </rPr>
      <t>による提出のときは、</t>
    </r>
    <r>
      <rPr>
        <sz val="9"/>
        <color indexed="10"/>
        <rFont val="ＭＳ Ｐゴシック"/>
        <family val="3"/>
        <charset val="128"/>
      </rPr>
      <t>発送する年月日</t>
    </r>
    <r>
      <rPr>
        <sz val="9"/>
        <rFont val="ＭＳ Ｐゴシック"/>
        <family val="3"/>
        <charset val="128"/>
      </rPr>
      <t>を入力</t>
    </r>
    <rPh sb="0" eb="2">
      <t>ジサン</t>
    </rPh>
    <rPh sb="5" eb="7">
      <t>テイシュツ</t>
    </rPh>
    <rPh sb="12" eb="14">
      <t>マドグチ</t>
    </rPh>
    <rPh sb="15" eb="17">
      <t>テイシュツ</t>
    </rPh>
    <rPh sb="19" eb="22">
      <t>ネンガッピ</t>
    </rPh>
    <rPh sb="26" eb="28">
      <t>ユウソウ</t>
    </rPh>
    <rPh sb="31" eb="33">
      <t>テイシュツ</t>
    </rPh>
    <rPh sb="38" eb="40">
      <t>ハッソウ</t>
    </rPh>
    <rPh sb="42" eb="45">
      <t>ネンガッピ</t>
    </rPh>
    <phoneticPr fontId="2"/>
  </si>
  <si>
    <t>全角　カブシキガイシャ等の法人格等は入力不要</t>
    <rPh sb="0" eb="2">
      <t>ゼンカク</t>
    </rPh>
    <rPh sb="11" eb="12">
      <t>ナド</t>
    </rPh>
    <rPh sb="13" eb="14">
      <t>ホウ</t>
    </rPh>
    <rPh sb="14" eb="16">
      <t>ジンカク</t>
    </rPh>
    <rPh sb="16" eb="17">
      <t>トウ</t>
    </rPh>
    <rPh sb="20" eb="22">
      <t>フヨウ</t>
    </rPh>
    <phoneticPr fontId="2"/>
  </si>
  <si>
    <t>全角　株式会社等の法人格等は略号（（株）等）で入力</t>
    <rPh sb="0" eb="2">
      <t>ゼンカク</t>
    </rPh>
    <rPh sb="3" eb="5">
      <t>カブシキ</t>
    </rPh>
    <rPh sb="5" eb="7">
      <t>カイシャ</t>
    </rPh>
    <rPh sb="7" eb="8">
      <t>ナド</t>
    </rPh>
    <rPh sb="9" eb="10">
      <t>ホウ</t>
    </rPh>
    <rPh sb="10" eb="12">
      <t>ジンカク</t>
    </rPh>
    <rPh sb="12" eb="13">
      <t>トウ</t>
    </rPh>
    <rPh sb="14" eb="16">
      <t>リャクゴウ</t>
    </rPh>
    <rPh sb="18" eb="19">
      <t>カブ</t>
    </rPh>
    <rPh sb="20" eb="21">
      <t>ナド</t>
    </rPh>
    <phoneticPr fontId="2"/>
  </si>
  <si>
    <t>※支店等に契約等の権限を委任するときは「有」を選択し、受任者を入力</t>
    <rPh sb="3" eb="4">
      <t>トウ</t>
    </rPh>
    <rPh sb="27" eb="29">
      <t>ジュニン</t>
    </rPh>
    <rPh sb="29" eb="30">
      <t>シャ</t>
    </rPh>
    <rPh sb="31" eb="33">
      <t>ニュウリョク</t>
    </rPh>
    <phoneticPr fontId="2"/>
  </si>
  <si>
    <t>支店等に契約等の権限を委任するときは提出</t>
    <rPh sb="0" eb="2">
      <t>シテン</t>
    </rPh>
    <rPh sb="2" eb="3">
      <t>トウ</t>
    </rPh>
    <rPh sb="4" eb="6">
      <t>ケイヤク</t>
    </rPh>
    <rPh sb="6" eb="7">
      <t>トウ</t>
    </rPh>
    <rPh sb="8" eb="10">
      <t>ケンゲン</t>
    </rPh>
    <rPh sb="11" eb="13">
      <t>イニン</t>
    </rPh>
    <rPh sb="18" eb="20">
      <t>テイシュツ</t>
    </rPh>
    <phoneticPr fontId="15"/>
  </si>
  <si>
    <t>入札書、見積書、契約書、請求書等に使用する印鑑（代表者印）を押印し提出</t>
    <rPh sb="0" eb="2">
      <t>ニュウサツ</t>
    </rPh>
    <rPh sb="2" eb="3">
      <t>ショ</t>
    </rPh>
    <rPh sb="4" eb="6">
      <t>ミツモ</t>
    </rPh>
    <rPh sb="6" eb="7">
      <t>ショ</t>
    </rPh>
    <rPh sb="8" eb="10">
      <t>ケイヤク</t>
    </rPh>
    <rPh sb="10" eb="11">
      <t>ショ</t>
    </rPh>
    <rPh sb="12" eb="15">
      <t>セイキュウショ</t>
    </rPh>
    <rPh sb="15" eb="16">
      <t>トウ</t>
    </rPh>
    <rPh sb="17" eb="19">
      <t>シヨウ</t>
    </rPh>
    <rPh sb="21" eb="23">
      <t>インカン</t>
    </rPh>
    <rPh sb="24" eb="27">
      <t>ダイヒョウシャ</t>
    </rPh>
    <rPh sb="27" eb="28">
      <t>イン</t>
    </rPh>
    <rPh sb="30" eb="32">
      <t>オウイン</t>
    </rPh>
    <rPh sb="33" eb="35">
      <t>テイシュツ</t>
    </rPh>
    <phoneticPr fontId="26"/>
  </si>
  <si>
    <t>権限の委任の有無にかかわらず、支店等があるときは提出</t>
    <rPh sb="6" eb="8">
      <t>ウム</t>
    </rPh>
    <rPh sb="15" eb="17">
      <t>シテン</t>
    </rPh>
    <rPh sb="17" eb="18">
      <t>トウ</t>
    </rPh>
    <rPh sb="24" eb="26">
      <t>テイシュツ</t>
    </rPh>
    <phoneticPr fontId="22"/>
  </si>
  <si>
    <t>申請業種ごとに技術者について記載し提出
中央公契連統一様式又は指定様式と同様の記載内容であれば独自の様式の提出可</t>
    <rPh sb="0" eb="2">
      <t>シンセイ</t>
    </rPh>
    <rPh sb="2" eb="4">
      <t>ギョウシュ</t>
    </rPh>
    <rPh sb="7" eb="10">
      <t>ギジュツシャ</t>
    </rPh>
    <rPh sb="14" eb="16">
      <t>キサイ</t>
    </rPh>
    <rPh sb="17" eb="19">
      <t>テイシュツ</t>
    </rPh>
    <rPh sb="53" eb="55">
      <t>テイシュツ</t>
    </rPh>
    <phoneticPr fontId="20"/>
  </si>
  <si>
    <t>提出する申請書類等の確認用
右欄「申請者確認欄」にチェック（レ点を記載）</t>
    <rPh sb="0" eb="2">
      <t>テイシュツ</t>
    </rPh>
    <rPh sb="4" eb="6">
      <t>シンセイ</t>
    </rPh>
    <rPh sb="6" eb="8">
      <t>ショルイ</t>
    </rPh>
    <rPh sb="8" eb="9">
      <t>トウ</t>
    </rPh>
    <rPh sb="10" eb="13">
      <t>カクニンヨウ</t>
    </rPh>
    <rPh sb="14" eb="16">
      <t>ウラン</t>
    </rPh>
    <rPh sb="17" eb="20">
      <t>シンセイシャ</t>
    </rPh>
    <rPh sb="20" eb="22">
      <t>カクニン</t>
    </rPh>
    <rPh sb="22" eb="23">
      <t>ラン</t>
    </rPh>
    <rPh sb="31" eb="32">
      <t>テン</t>
    </rPh>
    <phoneticPr fontId="15"/>
  </si>
  <si>
    <t>※八戸市処理欄（記載しないでください。）</t>
    <rPh sb="1" eb="4">
      <t>ハチノヘシ</t>
    </rPh>
    <rPh sb="4" eb="6">
      <t>ショリ</t>
    </rPh>
    <rPh sb="6" eb="7">
      <t>ラン</t>
    </rPh>
    <phoneticPr fontId="15"/>
  </si>
  <si>
    <t>※支店等に契約等の権限を委任するときのみ記入。</t>
    <rPh sb="3" eb="4">
      <t>トウ</t>
    </rPh>
    <rPh sb="20" eb="22">
      <t>キニュウ</t>
    </rPh>
    <phoneticPr fontId="2"/>
  </si>
  <si>
    <t>②直前１年度分決算額</t>
    <rPh sb="9" eb="10">
      <t>ガク</t>
    </rPh>
    <phoneticPr fontId="2"/>
  </si>
  <si>
    <t>本申請書類等の問合せ窓口</t>
    <rPh sb="0" eb="1">
      <t>ホン</t>
    </rPh>
    <rPh sb="1" eb="3">
      <t>シンセイ</t>
    </rPh>
    <rPh sb="3" eb="5">
      <t>ショルイ</t>
    </rPh>
    <rPh sb="5" eb="6">
      <t>トウ</t>
    </rPh>
    <rPh sb="7" eb="9">
      <t>トイアワ</t>
    </rPh>
    <rPh sb="10" eb="12">
      <t>マドグチ</t>
    </rPh>
    <phoneticPr fontId="2"/>
  </si>
  <si>
    <r>
      <t>※</t>
    </r>
    <r>
      <rPr>
        <u/>
        <sz val="11"/>
        <rFont val="ＭＳ 明朝"/>
        <family val="1"/>
        <charset val="128"/>
      </rPr>
      <t>登録を受けている事業の「登録の有無」欄に「〇」</t>
    </r>
    <r>
      <rPr>
        <sz val="11"/>
        <rFont val="ＭＳ 明朝"/>
        <family val="1"/>
        <charset val="128"/>
      </rPr>
      <t>を記載すること。</t>
    </r>
    <rPh sb="1" eb="3">
      <t>トウロク</t>
    </rPh>
    <rPh sb="4" eb="5">
      <t>ウ</t>
    </rPh>
    <rPh sb="9" eb="11">
      <t>ジギョウ</t>
    </rPh>
    <rPh sb="13" eb="15">
      <t>トウロク</t>
    </rPh>
    <rPh sb="16" eb="18">
      <t>ウム</t>
    </rPh>
    <rPh sb="19" eb="20">
      <t>ラン</t>
    </rPh>
    <rPh sb="25" eb="27">
      <t>キサイ</t>
    </rPh>
    <phoneticPr fontId="2"/>
  </si>
  <si>
    <t>電気・電子</t>
    <rPh sb="0" eb="2">
      <t>デンキ</t>
    </rPh>
    <rPh sb="3" eb="5">
      <t>デンシ</t>
    </rPh>
    <phoneticPr fontId="2"/>
  </si>
  <si>
    <t>※「人数」の欄には延べ人数を記載すること。
　</t>
    <rPh sb="2" eb="4">
      <t>ニンズウ</t>
    </rPh>
    <rPh sb="6" eb="7">
      <t>ラン</t>
    </rPh>
    <rPh sb="9" eb="10">
      <t>ノ</t>
    </rPh>
    <rPh sb="11" eb="13">
      <t>ニンズウ</t>
    </rPh>
    <rPh sb="14" eb="16">
      <t>キサイ</t>
    </rPh>
    <phoneticPr fontId="2"/>
  </si>
  <si>
    <t>　同一人が複数の資格を有している場合は、重複して計上すること。</t>
    <rPh sb="24" eb="26">
      <t>ケイジョウ</t>
    </rPh>
    <phoneticPr fontId="2"/>
  </si>
  <si>
    <t>※同一人が同一種類の１・２級、士・士補の資格を有しているときは、上位の資格のみを計上すること。</t>
    <rPh sb="1" eb="3">
      <t>ドウイツ</t>
    </rPh>
    <rPh sb="3" eb="4">
      <t>ヒト</t>
    </rPh>
    <rPh sb="5" eb="7">
      <t>ドウイツ</t>
    </rPh>
    <rPh sb="7" eb="9">
      <t>シュルイ</t>
    </rPh>
    <rPh sb="13" eb="14">
      <t>キュウ</t>
    </rPh>
    <rPh sb="15" eb="16">
      <t>シ</t>
    </rPh>
    <rPh sb="17" eb="18">
      <t>シ</t>
    </rPh>
    <rPh sb="18" eb="19">
      <t>ホ</t>
    </rPh>
    <rPh sb="20" eb="22">
      <t>シカク</t>
    </rPh>
    <rPh sb="23" eb="24">
      <t>ユウ</t>
    </rPh>
    <rPh sb="32" eb="34">
      <t>ジョウイ</t>
    </rPh>
    <rPh sb="35" eb="37">
      <t>シカク</t>
    </rPh>
    <rPh sb="40" eb="42">
      <t>ケイジョウ</t>
    </rPh>
    <phoneticPr fontId="2"/>
  </si>
  <si>
    <t>都市及び地方計画</t>
    <rPh sb="0" eb="2">
      <t>トシ</t>
    </rPh>
    <rPh sb="2" eb="3">
      <t>オヨ</t>
    </rPh>
    <rPh sb="4" eb="6">
      <t>チホウ</t>
    </rPh>
    <rPh sb="6" eb="8">
      <t>ケイカク</t>
    </rPh>
    <phoneticPr fontId="2"/>
  </si>
  <si>
    <t>鋼構造物及びコンクリート</t>
    <rPh sb="0" eb="1">
      <t>コウ</t>
    </rPh>
    <rPh sb="1" eb="3">
      <t>コウゾウ</t>
    </rPh>
    <rPh sb="3" eb="4">
      <t>ブツ</t>
    </rPh>
    <rPh sb="4" eb="5">
      <t>オヨ</t>
    </rPh>
    <phoneticPr fontId="2"/>
  </si>
  <si>
    <t>「社印」（角印）のみの届出は受け付けません。</t>
    <rPh sb="1" eb="3">
      <t>シャイン</t>
    </rPh>
    <rPh sb="5" eb="7">
      <t>カクイン</t>
    </rPh>
    <rPh sb="11" eb="13">
      <t>トドケデ</t>
    </rPh>
    <rPh sb="14" eb="15">
      <t>ウ</t>
    </rPh>
    <rPh sb="16" eb="17">
      <t>ツ</t>
    </rPh>
    <phoneticPr fontId="2"/>
  </si>
  <si>
    <t>「営業所名称」欄は、常時契約を締結する支店等の名称及び連絡先を記載すること。（八戸市内に支店等を有するときは、必ず記載すること）。</t>
    <rPh sb="19" eb="21">
      <t>シテン</t>
    </rPh>
    <rPh sb="21" eb="22">
      <t>トウ</t>
    </rPh>
    <rPh sb="23" eb="25">
      <t>メイショウ</t>
    </rPh>
    <rPh sb="31" eb="33">
      <t>キサイ</t>
    </rPh>
    <rPh sb="57" eb="59">
      <t>キサイ</t>
    </rPh>
    <phoneticPr fontId="2"/>
  </si>
  <si>
    <t>市外業者であって、八戸市内に支店等を有し、当市に法人開設届出書を提出しているときは、「八戸市税の滞納がないことの証明書」を必ず添付すること。</t>
    <phoneticPr fontId="2"/>
  </si>
  <si>
    <t>「所在地」欄は、支店等の所在地を記載すること。</t>
    <rPh sb="1" eb="4">
      <t>ショザイチ</t>
    </rPh>
    <rPh sb="5" eb="6">
      <t>ラン</t>
    </rPh>
    <rPh sb="8" eb="10">
      <t>シテン</t>
    </rPh>
    <rPh sb="10" eb="11">
      <t>トウ</t>
    </rPh>
    <rPh sb="12" eb="15">
      <t>ショザイチ</t>
    </rPh>
    <rPh sb="16" eb="18">
      <t>キサイ</t>
    </rPh>
    <phoneticPr fontId="2"/>
  </si>
  <si>
    <t>また、「技術者氏名」欄は、営業所（本店又は支店若しくは常時契約を締結する事務所）毎に記載し、氏名の前に（　）書きで当該営業所名を記載すること。</t>
    <rPh sb="4" eb="7">
      <t>ギジュツシャ</t>
    </rPh>
    <rPh sb="7" eb="9">
      <t>シメイ</t>
    </rPh>
    <rPh sb="10" eb="11">
      <t>ラン</t>
    </rPh>
    <rPh sb="13" eb="16">
      <t>エイギョウショ</t>
    </rPh>
    <rPh sb="17" eb="19">
      <t>ホンテン</t>
    </rPh>
    <rPh sb="19" eb="20">
      <t>マタ</t>
    </rPh>
    <rPh sb="21" eb="23">
      <t>シテン</t>
    </rPh>
    <rPh sb="23" eb="24">
      <t>モ</t>
    </rPh>
    <rPh sb="27" eb="29">
      <t>ジョウジ</t>
    </rPh>
    <rPh sb="29" eb="31">
      <t>ケイヤク</t>
    </rPh>
    <rPh sb="32" eb="34">
      <t>テイケツ</t>
    </rPh>
    <rPh sb="36" eb="38">
      <t>ジム</t>
    </rPh>
    <rPh sb="38" eb="39">
      <t>ショ</t>
    </rPh>
    <rPh sb="40" eb="41">
      <t>マイ</t>
    </rPh>
    <rPh sb="46" eb="48">
      <t>シメイ</t>
    </rPh>
    <rPh sb="49" eb="50">
      <t>マエ</t>
    </rPh>
    <rPh sb="54" eb="55">
      <t>カ</t>
    </rPh>
    <rPh sb="57" eb="59">
      <t>トウガイ</t>
    </rPh>
    <rPh sb="59" eb="62">
      <t>エイギョウショ</t>
    </rPh>
    <rPh sb="62" eb="63">
      <t>メイ</t>
    </rPh>
    <phoneticPr fontId="2"/>
  </si>
  <si>
    <t>「学校の種類」欄は、大学、高等専門学校等の別を記載すること。</t>
    <rPh sb="1" eb="3">
      <t>ガッコウ</t>
    </rPh>
    <rPh sb="4" eb="6">
      <t>シュルイ</t>
    </rPh>
    <rPh sb="7" eb="8">
      <t>ラン</t>
    </rPh>
    <rPh sb="10" eb="12">
      <t>ダイガク</t>
    </rPh>
    <rPh sb="13" eb="15">
      <t>コウトウ</t>
    </rPh>
    <rPh sb="15" eb="17">
      <t>センモン</t>
    </rPh>
    <rPh sb="17" eb="19">
      <t>ガッコウ</t>
    </rPh>
    <rPh sb="19" eb="20">
      <t>トウ</t>
    </rPh>
    <rPh sb="21" eb="22">
      <t>ベツ</t>
    </rPh>
    <phoneticPr fontId="2"/>
  </si>
  <si>
    <t>「法令による免許等」欄は、業務に関し法律、命令による免許又技術若しくは技能の認定を受けたものを記載すること。（例：〇〇建築士、〇〇土木施工管理技士　等）</t>
    <rPh sb="1" eb="3">
      <t>ホウレイ</t>
    </rPh>
    <rPh sb="6" eb="8">
      <t>メンキョ</t>
    </rPh>
    <rPh sb="8" eb="9">
      <t>トウ</t>
    </rPh>
    <rPh sb="10" eb="11">
      <t>ラン</t>
    </rPh>
    <rPh sb="13" eb="15">
      <t>ギョウム</t>
    </rPh>
    <rPh sb="16" eb="17">
      <t>カン</t>
    </rPh>
    <rPh sb="18" eb="20">
      <t>ホウリツ</t>
    </rPh>
    <rPh sb="21" eb="23">
      <t>メイレイ</t>
    </rPh>
    <rPh sb="26" eb="28">
      <t>メンキョ</t>
    </rPh>
    <rPh sb="28" eb="29">
      <t>マタ</t>
    </rPh>
    <rPh sb="29" eb="31">
      <t>ギジュツ</t>
    </rPh>
    <rPh sb="31" eb="32">
      <t>モ</t>
    </rPh>
    <rPh sb="35" eb="37">
      <t>ギノウ</t>
    </rPh>
    <rPh sb="38" eb="40">
      <t>ニンテイ</t>
    </rPh>
    <rPh sb="41" eb="42">
      <t>ウ</t>
    </rPh>
    <rPh sb="55" eb="56">
      <t>レイ</t>
    </rPh>
    <rPh sb="59" eb="62">
      <t>ケンチクシ</t>
    </rPh>
    <rPh sb="65" eb="67">
      <t>ドボク</t>
    </rPh>
    <rPh sb="67" eb="69">
      <t>セコウ</t>
    </rPh>
    <rPh sb="69" eb="71">
      <t>カンリ</t>
    </rPh>
    <rPh sb="71" eb="73">
      <t>ギシ</t>
    </rPh>
    <rPh sb="74" eb="75">
      <t>トウ</t>
    </rPh>
    <phoneticPr fontId="2"/>
  </si>
  <si>
    <t>「実務経歴」欄は、直近の測量、建設コンサルタント等業務に従事した職種及び地位を記載すること。</t>
    <rPh sb="1" eb="3">
      <t>ジツム</t>
    </rPh>
    <rPh sb="3" eb="5">
      <t>ケイレキ</t>
    </rPh>
    <rPh sb="6" eb="7">
      <t>ラン</t>
    </rPh>
    <rPh sb="9" eb="11">
      <t>チョッキン</t>
    </rPh>
    <rPh sb="12" eb="14">
      <t>ソクリョウ</t>
    </rPh>
    <rPh sb="15" eb="17">
      <t>ケンセツ</t>
    </rPh>
    <rPh sb="24" eb="25">
      <t>トウ</t>
    </rPh>
    <rPh sb="25" eb="27">
      <t>ギョウム</t>
    </rPh>
    <rPh sb="28" eb="30">
      <t>ジュウジ</t>
    </rPh>
    <rPh sb="32" eb="34">
      <t>ショクシュ</t>
    </rPh>
    <rPh sb="34" eb="35">
      <t>オヨ</t>
    </rPh>
    <rPh sb="36" eb="38">
      <t>チイ</t>
    </rPh>
    <phoneticPr fontId="2"/>
  </si>
  <si>
    <t>本表は、直前２事業年度における主な完成業務及び着手済の未成業務について記載すること。</t>
    <rPh sb="19" eb="21">
      <t>ギョウム</t>
    </rPh>
    <rPh sb="27" eb="29">
      <t>ミセイ</t>
    </rPh>
    <rPh sb="29" eb="31">
      <t>ギョウム</t>
    </rPh>
    <phoneticPr fontId="2"/>
  </si>
  <si>
    <t>下請業務を記載する場合は、「注文者」欄に元請業者名を記載し、「業務名」欄に下請業務名を記載すること。</t>
    <rPh sb="0" eb="2">
      <t>シタウケ</t>
    </rPh>
    <rPh sb="2" eb="4">
      <t>ギョウム</t>
    </rPh>
    <rPh sb="9" eb="11">
      <t>バアイ</t>
    </rPh>
    <rPh sb="14" eb="16">
      <t>チュウモン</t>
    </rPh>
    <rPh sb="16" eb="17">
      <t>シャ</t>
    </rPh>
    <rPh sb="18" eb="19">
      <t>ラン</t>
    </rPh>
    <rPh sb="20" eb="22">
      <t>モトウケ</t>
    </rPh>
    <rPh sb="22" eb="24">
      <t>ギョウシャ</t>
    </rPh>
    <rPh sb="24" eb="25">
      <t>メイ</t>
    </rPh>
    <rPh sb="31" eb="33">
      <t>ギョウム</t>
    </rPh>
    <rPh sb="33" eb="34">
      <t>メイ</t>
    </rPh>
    <rPh sb="35" eb="36">
      <t>ラン</t>
    </rPh>
    <rPh sb="37" eb="39">
      <t>シタウケ</t>
    </rPh>
    <rPh sb="39" eb="41">
      <t>ギョウム</t>
    </rPh>
    <rPh sb="41" eb="42">
      <t>メイ</t>
    </rPh>
    <phoneticPr fontId="2"/>
  </si>
  <si>
    <t>「測量等対象の規模等」欄は、測量の場合は面積・精度等、設計の場合は階数・構造・延べ面積等を記載すること。</t>
    <rPh sb="1" eb="3">
      <t>ソクリョウ</t>
    </rPh>
    <rPh sb="3" eb="4">
      <t>トウ</t>
    </rPh>
    <rPh sb="4" eb="6">
      <t>タイショウ</t>
    </rPh>
    <rPh sb="7" eb="9">
      <t>キボ</t>
    </rPh>
    <rPh sb="9" eb="10">
      <t>トウ</t>
    </rPh>
    <rPh sb="11" eb="12">
      <t>ラン</t>
    </rPh>
    <rPh sb="14" eb="16">
      <t>ソクリョウ</t>
    </rPh>
    <rPh sb="17" eb="19">
      <t>バアイ</t>
    </rPh>
    <rPh sb="20" eb="22">
      <t>メンセキ</t>
    </rPh>
    <rPh sb="23" eb="25">
      <t>セイド</t>
    </rPh>
    <rPh sb="25" eb="26">
      <t>トウ</t>
    </rPh>
    <rPh sb="27" eb="29">
      <t>セッケイ</t>
    </rPh>
    <rPh sb="30" eb="32">
      <t>バアイ</t>
    </rPh>
    <rPh sb="33" eb="35">
      <t>カイスウ</t>
    </rPh>
    <rPh sb="36" eb="38">
      <t>コウゾウ</t>
    </rPh>
    <rPh sb="39" eb="40">
      <t>ノ</t>
    </rPh>
    <rPh sb="41" eb="43">
      <t>メンセキ</t>
    </rPh>
    <rPh sb="43" eb="44">
      <t>トウ</t>
    </rPh>
    <phoneticPr fontId="2"/>
  </si>
  <si>
    <t>「請負代金の額」欄は、消費税抜きの金額を記載すること。</t>
    <rPh sb="1" eb="3">
      <t>ウケオイ</t>
    </rPh>
    <rPh sb="3" eb="5">
      <t>ダイキン</t>
    </rPh>
    <rPh sb="6" eb="7">
      <t>ガク</t>
    </rPh>
    <rPh sb="8" eb="9">
      <t>ラン</t>
    </rPh>
    <rPh sb="11" eb="14">
      <t>ショウヒゼイ</t>
    </rPh>
    <rPh sb="14" eb="15">
      <t>ヌ</t>
    </rPh>
    <rPh sb="17" eb="19">
      <t>キンガク</t>
    </rPh>
    <phoneticPr fontId="2"/>
  </si>
  <si>
    <t>貸借対照表、損益計算書、確定申告書、青色申告決算書又は収支内訳書</t>
    <rPh sb="12" eb="14">
      <t>カクテイ</t>
    </rPh>
    <rPh sb="14" eb="16">
      <t>シンコク</t>
    </rPh>
    <rPh sb="16" eb="17">
      <t>ショ</t>
    </rPh>
    <rPh sb="18" eb="20">
      <t>アオイロ</t>
    </rPh>
    <rPh sb="20" eb="22">
      <t>シンコク</t>
    </rPh>
    <rPh sb="22" eb="25">
      <t>ケッサンショ</t>
    </rPh>
    <rPh sb="25" eb="26">
      <t>マタ</t>
    </rPh>
    <rPh sb="27" eb="29">
      <t>シュウシ</t>
    </rPh>
    <rPh sb="29" eb="32">
      <t>ウチワケショ</t>
    </rPh>
    <phoneticPr fontId="2"/>
  </si>
  <si>
    <t>（あて先）八戸市長</t>
    <rPh sb="3" eb="4">
      <t>サキ</t>
    </rPh>
    <rPh sb="5" eb="9">
      <t>ハチノヘシチョウ</t>
    </rPh>
    <phoneticPr fontId="2"/>
  </si>
  <si>
    <t>（あて先）八戸市長</t>
    <rPh sb="3" eb="4">
      <t>サキ</t>
    </rPh>
    <rPh sb="5" eb="7">
      <t>ハチノヘ</t>
    </rPh>
    <rPh sb="7" eb="9">
      <t>シチョウ</t>
    </rPh>
    <phoneticPr fontId="2"/>
  </si>
  <si>
    <t>（①＋②）／２
※自動計算
千円未満四捨五入</t>
    <rPh sb="9" eb="11">
      <t>ジドウ</t>
    </rPh>
    <rPh sb="11" eb="13">
      <t>ケイサン</t>
    </rPh>
    <rPh sb="14" eb="16">
      <t>センエン</t>
    </rPh>
    <rPh sb="16" eb="18">
      <t>ミマン</t>
    </rPh>
    <rPh sb="18" eb="22">
      <t>シシャゴニュウ</t>
    </rPh>
    <phoneticPr fontId="2"/>
  </si>
  <si>
    <t>委任者、受任者については、基本情報入力票に入力した内容が反映されます。</t>
    <rPh sb="0" eb="3">
      <t>イニンシャ</t>
    </rPh>
    <rPh sb="4" eb="6">
      <t>ジュニン</t>
    </rPh>
    <rPh sb="6" eb="7">
      <t>シャ</t>
    </rPh>
    <rPh sb="13" eb="15">
      <t>キホン</t>
    </rPh>
    <rPh sb="15" eb="17">
      <t>ジョウホウ</t>
    </rPh>
    <rPh sb="17" eb="19">
      <t>ニュウリョク</t>
    </rPh>
    <rPh sb="19" eb="20">
      <t>ヒョウ</t>
    </rPh>
    <rPh sb="21" eb="23">
      <t>ニュウリョク</t>
    </rPh>
    <rPh sb="25" eb="27">
      <t>ナイヨウ</t>
    </rPh>
    <phoneticPr fontId="2"/>
  </si>
  <si>
    <t>※受任者が３名以上になるときは、基本情報入力票「受任者②」を入力し直し、都度委任状②を印刷のうえ提出してください。</t>
    <rPh sb="1" eb="3">
      <t>ジュニン</t>
    </rPh>
    <rPh sb="3" eb="4">
      <t>シャ</t>
    </rPh>
    <rPh sb="6" eb="7">
      <t>メイ</t>
    </rPh>
    <rPh sb="7" eb="9">
      <t>イジョウ</t>
    </rPh>
    <rPh sb="16" eb="18">
      <t>キホン</t>
    </rPh>
    <rPh sb="18" eb="20">
      <t>ジョウホウ</t>
    </rPh>
    <rPh sb="20" eb="22">
      <t>ニュウリョク</t>
    </rPh>
    <rPh sb="22" eb="23">
      <t>ヒョウ</t>
    </rPh>
    <rPh sb="24" eb="26">
      <t>ジュニン</t>
    </rPh>
    <rPh sb="26" eb="27">
      <t>シャ</t>
    </rPh>
    <rPh sb="30" eb="32">
      <t>ニュウリョク</t>
    </rPh>
    <rPh sb="33" eb="34">
      <t>ナオ</t>
    </rPh>
    <rPh sb="36" eb="38">
      <t>ツド</t>
    </rPh>
    <rPh sb="38" eb="41">
      <t>イニンジョウ</t>
    </rPh>
    <rPh sb="43" eb="45">
      <t>インサツ</t>
    </rPh>
    <rPh sb="48" eb="50">
      <t>テイシュツ</t>
    </rPh>
    <phoneticPr fontId="2"/>
  </si>
  <si>
    <t>委託第２号様式</t>
    <rPh sb="0" eb="2">
      <t>イタク</t>
    </rPh>
    <rPh sb="2" eb="3">
      <t>ダイ</t>
    </rPh>
    <rPh sb="4" eb="5">
      <t>ゴウ</t>
    </rPh>
    <rPh sb="5" eb="7">
      <t>ヨウシキ</t>
    </rPh>
    <phoneticPr fontId="2"/>
  </si>
  <si>
    <t>業務調書</t>
    <rPh sb="0" eb="2">
      <t>ギョウム</t>
    </rPh>
    <rPh sb="2" eb="4">
      <t>チョウショ</t>
    </rPh>
    <phoneticPr fontId="2"/>
  </si>
  <si>
    <t>１．登録を受けている事業</t>
    <rPh sb="2" eb="4">
      <t>トウロク</t>
    </rPh>
    <rPh sb="5" eb="6">
      <t>ウ</t>
    </rPh>
    <rPh sb="10" eb="12">
      <t>ジギョウ</t>
    </rPh>
    <phoneticPr fontId="2"/>
  </si>
  <si>
    <t>２．登録部門及び希望業務</t>
    <rPh sb="2" eb="4">
      <t>トウロク</t>
    </rPh>
    <rPh sb="4" eb="6">
      <t>ブモン</t>
    </rPh>
    <rPh sb="6" eb="7">
      <t>オヨ</t>
    </rPh>
    <rPh sb="8" eb="10">
      <t>キボウ</t>
    </rPh>
    <rPh sb="10" eb="12">
      <t>ギョウム</t>
    </rPh>
    <phoneticPr fontId="2"/>
  </si>
  <si>
    <t>委託第３号様式</t>
    <rPh sb="0" eb="2">
      <t>イタク</t>
    </rPh>
    <rPh sb="2" eb="3">
      <t>ダイ</t>
    </rPh>
    <rPh sb="4" eb="5">
      <t>ゴウ</t>
    </rPh>
    <rPh sb="5" eb="7">
      <t>ヨウシキ</t>
    </rPh>
    <phoneticPr fontId="2"/>
  </si>
  <si>
    <t>１．有資格者数</t>
    <rPh sb="2" eb="6">
      <t>ユウシカクシャ</t>
    </rPh>
    <rPh sb="6" eb="7">
      <t>スウ</t>
    </rPh>
    <phoneticPr fontId="2"/>
  </si>
  <si>
    <t>委託第４号様式（工事第２号様式）</t>
    <rPh sb="0" eb="2">
      <t>イタク</t>
    </rPh>
    <rPh sb="2" eb="3">
      <t>ダイ</t>
    </rPh>
    <rPh sb="4" eb="5">
      <t>ゴウ</t>
    </rPh>
    <rPh sb="5" eb="7">
      <t>ヨウシキ</t>
    </rPh>
    <rPh sb="8" eb="10">
      <t>コウジ</t>
    </rPh>
    <rPh sb="10" eb="11">
      <t>ダイ</t>
    </rPh>
    <rPh sb="12" eb="13">
      <t>ゴウ</t>
    </rPh>
    <rPh sb="13" eb="15">
      <t>ヨウシキ</t>
    </rPh>
    <phoneticPr fontId="2"/>
  </si>
  <si>
    <t>委託第５号様式（工事第３号様式）</t>
    <rPh sb="0" eb="2">
      <t>イタク</t>
    </rPh>
    <rPh sb="2" eb="3">
      <t>ダイ</t>
    </rPh>
    <rPh sb="4" eb="5">
      <t>ゴウ</t>
    </rPh>
    <rPh sb="5" eb="7">
      <t>ヨウシキ</t>
    </rPh>
    <rPh sb="8" eb="10">
      <t>コウジ</t>
    </rPh>
    <rPh sb="10" eb="11">
      <t>ダイ</t>
    </rPh>
    <rPh sb="12" eb="13">
      <t>ゴウ</t>
    </rPh>
    <rPh sb="13" eb="15">
      <t>ヨウシキ</t>
    </rPh>
    <phoneticPr fontId="2"/>
  </si>
  <si>
    <t>委託第６号様式（工事第５号様式）</t>
    <rPh sb="0" eb="2">
      <t>イタク</t>
    </rPh>
    <rPh sb="2" eb="3">
      <t>ダイ</t>
    </rPh>
    <rPh sb="4" eb="5">
      <t>ゴウ</t>
    </rPh>
    <rPh sb="5" eb="7">
      <t>ヨウシキ</t>
    </rPh>
    <rPh sb="8" eb="10">
      <t>コウジ</t>
    </rPh>
    <rPh sb="10" eb="11">
      <t>ダイ</t>
    </rPh>
    <rPh sb="12" eb="13">
      <t>ゴウ</t>
    </rPh>
    <rPh sb="13" eb="15">
      <t>ヨウシキ</t>
    </rPh>
    <phoneticPr fontId="2"/>
  </si>
  <si>
    <t>委託第７号様式（工事第６号様式）</t>
    <rPh sb="0" eb="2">
      <t>イタク</t>
    </rPh>
    <rPh sb="2" eb="3">
      <t>ダイ</t>
    </rPh>
    <rPh sb="4" eb="5">
      <t>ゴウ</t>
    </rPh>
    <rPh sb="5" eb="7">
      <t>ヨウシキ</t>
    </rPh>
    <rPh sb="8" eb="10">
      <t>コウジ</t>
    </rPh>
    <rPh sb="10" eb="11">
      <t>ダイ</t>
    </rPh>
    <rPh sb="12" eb="13">
      <t>ゴウ</t>
    </rPh>
    <rPh sb="13" eb="15">
      <t>ヨウシキ</t>
    </rPh>
    <phoneticPr fontId="2"/>
  </si>
  <si>
    <t>委託第８号様式</t>
    <rPh sb="0" eb="2">
      <t>イタク</t>
    </rPh>
    <rPh sb="2" eb="3">
      <t>ダイ</t>
    </rPh>
    <rPh sb="4" eb="5">
      <t>ゴウ</t>
    </rPh>
    <rPh sb="5" eb="7">
      <t>ヨウシキ</t>
    </rPh>
    <phoneticPr fontId="2"/>
  </si>
  <si>
    <t>委託第９号様式</t>
    <rPh sb="0" eb="2">
      <t>イタク</t>
    </rPh>
    <rPh sb="2" eb="3">
      <t>ダイ</t>
    </rPh>
    <rPh sb="4" eb="5">
      <t>ゴウ</t>
    </rPh>
    <rPh sb="5" eb="7">
      <t>ヨウシキ</t>
    </rPh>
    <phoneticPr fontId="2"/>
  </si>
  <si>
    <t>委託第10号様式（工事第10号様式）</t>
    <rPh sb="0" eb="2">
      <t>イタク</t>
    </rPh>
    <rPh sb="2" eb="3">
      <t>ダイ</t>
    </rPh>
    <rPh sb="5" eb="6">
      <t>ゴウ</t>
    </rPh>
    <rPh sb="6" eb="8">
      <t>ヨウシキ</t>
    </rPh>
    <rPh sb="9" eb="11">
      <t>コウジ</t>
    </rPh>
    <rPh sb="11" eb="12">
      <t>ダイ</t>
    </rPh>
    <rPh sb="14" eb="15">
      <t>ゴウ</t>
    </rPh>
    <rPh sb="15" eb="17">
      <t>ヨウシキ</t>
    </rPh>
    <phoneticPr fontId="2"/>
  </si>
  <si>
    <t>反映されますので、入力内容に誤りがないか確認し、印刷してください。</t>
    <rPh sb="9" eb="11">
      <t>ニュウリョク</t>
    </rPh>
    <rPh sb="11" eb="13">
      <t>ナイヨウ</t>
    </rPh>
    <rPh sb="14" eb="15">
      <t>アヤマ</t>
    </rPh>
    <rPh sb="20" eb="22">
      <t>カクニン</t>
    </rPh>
    <rPh sb="24" eb="26">
      <t>インサツ</t>
    </rPh>
    <phoneticPr fontId="2"/>
  </si>
  <si>
    <t>基本情報入力票に入力した内容は、「競争入札参加資格審査申請書（測量・建設コンサルタント等）」（委託第１号様式）に</t>
    <rPh sb="0" eb="2">
      <t>キホン</t>
    </rPh>
    <rPh sb="2" eb="4">
      <t>ジョウホウ</t>
    </rPh>
    <rPh sb="4" eb="6">
      <t>ニュウリョク</t>
    </rPh>
    <rPh sb="6" eb="7">
      <t>ヒョウ</t>
    </rPh>
    <rPh sb="8" eb="10">
      <t>ニュウリョク</t>
    </rPh>
    <rPh sb="12" eb="14">
      <t>ナイヨウ</t>
    </rPh>
    <rPh sb="17" eb="19">
      <t>キョウソウ</t>
    </rPh>
    <rPh sb="19" eb="21">
      <t>ニュウサツ</t>
    </rPh>
    <rPh sb="21" eb="23">
      <t>サンカ</t>
    </rPh>
    <rPh sb="23" eb="25">
      <t>シカク</t>
    </rPh>
    <rPh sb="25" eb="27">
      <t>シンサ</t>
    </rPh>
    <rPh sb="27" eb="30">
      <t>シンセイショ</t>
    </rPh>
    <rPh sb="31" eb="33">
      <t>ソクリョウ</t>
    </rPh>
    <rPh sb="34" eb="36">
      <t>ケンセツ</t>
    </rPh>
    <rPh sb="43" eb="44">
      <t>トウ</t>
    </rPh>
    <phoneticPr fontId="2"/>
  </si>
  <si>
    <t>「業務調書」（委託第２号様式）について</t>
    <rPh sb="1" eb="3">
      <t>ギョウム</t>
    </rPh>
    <rPh sb="3" eb="5">
      <t>チョウショ</t>
    </rPh>
    <rPh sb="7" eb="9">
      <t>イタク</t>
    </rPh>
    <rPh sb="9" eb="10">
      <t>ダイ</t>
    </rPh>
    <rPh sb="11" eb="12">
      <t>ゴウ</t>
    </rPh>
    <rPh sb="12" eb="14">
      <t>ヨウシキ</t>
    </rPh>
    <phoneticPr fontId="2"/>
  </si>
  <si>
    <t>⑥</t>
    <phoneticPr fontId="2"/>
  </si>
  <si>
    <t>「委任状」（委託第４号様式）について</t>
    <rPh sb="1" eb="4">
      <t>イニンジョウ</t>
    </rPh>
    <rPh sb="6" eb="8">
      <t>イタク</t>
    </rPh>
    <rPh sb="8" eb="9">
      <t>ダイ</t>
    </rPh>
    <rPh sb="10" eb="11">
      <t>ゴウ</t>
    </rPh>
    <rPh sb="11" eb="13">
      <t>ヨウシキ</t>
    </rPh>
    <phoneticPr fontId="2"/>
  </si>
  <si>
    <t>「誓約書」（委託第６号様式）について</t>
    <rPh sb="1" eb="4">
      <t>セイヤクショ</t>
    </rPh>
    <rPh sb="6" eb="8">
      <t>イタク</t>
    </rPh>
    <rPh sb="8" eb="9">
      <t>ダイ</t>
    </rPh>
    <rPh sb="10" eb="11">
      <t>ゴウ</t>
    </rPh>
    <rPh sb="11" eb="13">
      <t>ヨウシキ</t>
    </rPh>
    <phoneticPr fontId="2"/>
  </si>
  <si>
    <t>「営業所一覧表」（委託第７号様式）について</t>
    <rPh sb="1" eb="4">
      <t>エイギョウショ</t>
    </rPh>
    <rPh sb="4" eb="6">
      <t>イチラン</t>
    </rPh>
    <rPh sb="6" eb="7">
      <t>ヒョウ</t>
    </rPh>
    <rPh sb="9" eb="11">
      <t>イタク</t>
    </rPh>
    <rPh sb="11" eb="12">
      <t>ダイ</t>
    </rPh>
    <rPh sb="13" eb="14">
      <t>ゴウ</t>
    </rPh>
    <rPh sb="14" eb="16">
      <t>ヨウシキ</t>
    </rPh>
    <phoneticPr fontId="2"/>
  </si>
  <si>
    <t>「技術者経歴書」（委託第８号様式）について</t>
    <rPh sb="1" eb="4">
      <t>ギジュツシャ</t>
    </rPh>
    <rPh sb="4" eb="7">
      <t>ケイレキショ</t>
    </rPh>
    <rPh sb="9" eb="11">
      <t>イタク</t>
    </rPh>
    <rPh sb="11" eb="12">
      <t>ダイ</t>
    </rPh>
    <rPh sb="13" eb="14">
      <t>ゴウ</t>
    </rPh>
    <rPh sb="14" eb="16">
      <t>ヨウシキ</t>
    </rPh>
    <phoneticPr fontId="2"/>
  </si>
  <si>
    <t>「測量等実績調書」（委託第９号様式）について</t>
    <rPh sb="1" eb="3">
      <t>ソクリョウ</t>
    </rPh>
    <rPh sb="3" eb="4">
      <t>トウ</t>
    </rPh>
    <rPh sb="4" eb="6">
      <t>ジッセキ</t>
    </rPh>
    <rPh sb="6" eb="8">
      <t>チョウショ</t>
    </rPh>
    <rPh sb="10" eb="12">
      <t>イタク</t>
    </rPh>
    <rPh sb="12" eb="13">
      <t>ダイ</t>
    </rPh>
    <rPh sb="14" eb="15">
      <t>ゴウ</t>
    </rPh>
    <rPh sb="15" eb="17">
      <t>ヨウシキ</t>
    </rPh>
    <phoneticPr fontId="2"/>
  </si>
  <si>
    <t>⑪</t>
    <phoneticPr fontId="2"/>
  </si>
  <si>
    <t>⑫</t>
    <phoneticPr fontId="2"/>
  </si>
  <si>
    <t>技術職員数のうち、資格を保有している実人数（一人が複数の資格を保有しているときであっても１人でカウントする）</t>
    <phoneticPr fontId="2"/>
  </si>
  <si>
    <t>千円</t>
    <rPh sb="0" eb="2">
      <t>センエン</t>
    </rPh>
    <phoneticPr fontId="2"/>
  </si>
  <si>
    <t>（委託第１号様式）</t>
    <rPh sb="1" eb="3">
      <t>イタク</t>
    </rPh>
    <rPh sb="3" eb="4">
      <t>ダイ</t>
    </rPh>
    <rPh sb="5" eb="6">
      <t>ゴウ</t>
    </rPh>
    <rPh sb="6" eb="8">
      <t>ヨウシキ</t>
    </rPh>
    <phoneticPr fontId="2"/>
  </si>
  <si>
    <t>国等の登録を受けている事業及び当市入札参加希望業務を記載し提出</t>
    <rPh sb="0" eb="1">
      <t>クニ</t>
    </rPh>
    <rPh sb="1" eb="2">
      <t>トウ</t>
    </rPh>
    <rPh sb="3" eb="5">
      <t>トウロク</t>
    </rPh>
    <rPh sb="6" eb="7">
      <t>ウ</t>
    </rPh>
    <rPh sb="11" eb="13">
      <t>ジギョウ</t>
    </rPh>
    <rPh sb="13" eb="14">
      <t>オヨ</t>
    </rPh>
    <rPh sb="15" eb="17">
      <t>トウシ</t>
    </rPh>
    <rPh sb="17" eb="19">
      <t>ニュウサツ</t>
    </rPh>
    <rPh sb="19" eb="21">
      <t>サンカ</t>
    </rPh>
    <rPh sb="21" eb="23">
      <t>キボウ</t>
    </rPh>
    <rPh sb="23" eb="25">
      <t>ギョウム</t>
    </rPh>
    <rPh sb="26" eb="28">
      <t>キサイ</t>
    </rPh>
    <rPh sb="29" eb="31">
      <t>テイシュツ</t>
    </rPh>
    <phoneticPr fontId="20"/>
  </si>
  <si>
    <t>（委託第９号様式）</t>
    <rPh sb="1" eb="3">
      <t>イタク</t>
    </rPh>
    <rPh sb="3" eb="4">
      <t>ダイ</t>
    </rPh>
    <rPh sb="5" eb="6">
      <t>ゴウ</t>
    </rPh>
    <rPh sb="6" eb="8">
      <t>ヨウシキ</t>
    </rPh>
    <phoneticPr fontId="2"/>
  </si>
  <si>
    <t>（委託第10号様式）</t>
    <rPh sb="1" eb="3">
      <t>イタク</t>
    </rPh>
    <rPh sb="3" eb="4">
      <t>ダイ</t>
    </rPh>
    <rPh sb="6" eb="7">
      <t>ゴウ</t>
    </rPh>
    <rPh sb="7" eb="9">
      <t>ヨウシキ</t>
    </rPh>
    <phoneticPr fontId="2"/>
  </si>
  <si>
    <t>委託第１号様式</t>
    <rPh sb="0" eb="2">
      <t>イタク</t>
    </rPh>
    <rPh sb="2" eb="3">
      <t>ダイ</t>
    </rPh>
    <rPh sb="4" eb="5">
      <t>ゴウ</t>
    </rPh>
    <rPh sb="5" eb="7">
      <t>ヨウシキ</t>
    </rPh>
    <phoneticPr fontId="2"/>
  </si>
  <si>
    <t>※登記簿上の本店所在地と、主たる営業所（本社）の所在地が異なるときは、主たる営業所（本社）情報を入力</t>
    <rPh sb="1" eb="4">
      <t>トウキボ</t>
    </rPh>
    <rPh sb="4" eb="5">
      <t>ジョウ</t>
    </rPh>
    <rPh sb="6" eb="8">
      <t>ホンテン</t>
    </rPh>
    <rPh sb="8" eb="11">
      <t>ショザイチ</t>
    </rPh>
    <rPh sb="13" eb="14">
      <t>シュ</t>
    </rPh>
    <rPh sb="16" eb="19">
      <t>エイギョウショ</t>
    </rPh>
    <rPh sb="20" eb="22">
      <t>ホンシャ</t>
    </rPh>
    <rPh sb="24" eb="27">
      <t>ショザイチ</t>
    </rPh>
    <rPh sb="28" eb="29">
      <t>コト</t>
    </rPh>
    <rPh sb="35" eb="36">
      <t>シュ</t>
    </rPh>
    <rPh sb="38" eb="41">
      <t>エイギョウショ</t>
    </rPh>
    <rPh sb="42" eb="44">
      <t>ホンシャ</t>
    </rPh>
    <rPh sb="45" eb="47">
      <t>ジョウホウ</t>
    </rPh>
    <rPh sb="48" eb="50">
      <t>ニュウリョク</t>
    </rPh>
    <phoneticPr fontId="2"/>
  </si>
  <si>
    <t>その場合、委託第１号様式及び委託第４号様式(委任状①）には受任者①の情報が、委託第４号様式（委任状②）には</t>
    <rPh sb="2" eb="4">
      <t>バアイ</t>
    </rPh>
    <phoneticPr fontId="2"/>
  </si>
  <si>
    <r>
      <rPr>
        <u val="double"/>
        <sz val="12"/>
        <rFont val="ＭＳ ゴシック"/>
        <family val="3"/>
        <charset val="128"/>
      </rPr>
      <t>)が付いている欄に、資格審査の申請者情報等を</t>
    </r>
    <r>
      <rPr>
        <b/>
        <u val="double"/>
        <sz val="12"/>
        <rFont val="ＭＳ ゴシック"/>
        <family val="3"/>
        <charset val="128"/>
      </rPr>
      <t>手入力</t>
    </r>
    <r>
      <rPr>
        <sz val="12"/>
        <rFont val="ＭＳ ゴシック"/>
        <family val="3"/>
        <charset val="128"/>
      </rPr>
      <t>してください。</t>
    </r>
    <rPh sb="2" eb="3">
      <t>ツ</t>
    </rPh>
    <rPh sb="7" eb="8">
      <t>ラン</t>
    </rPh>
    <rPh sb="22" eb="23">
      <t>テ</t>
    </rPh>
    <phoneticPr fontId="2"/>
  </si>
  <si>
    <r>
      <rPr>
        <u val="double"/>
        <sz val="12"/>
        <rFont val="ＭＳ ゴシック"/>
        <family val="3"/>
        <charset val="128"/>
      </rPr>
      <t>）が付いている欄について、</t>
    </r>
    <r>
      <rPr>
        <b/>
        <u val="double"/>
        <sz val="12"/>
        <rFont val="ＭＳ ゴシック"/>
        <family val="3"/>
        <charset val="128"/>
      </rPr>
      <t>手入力</t>
    </r>
    <r>
      <rPr>
        <sz val="12"/>
        <rFont val="ＭＳ ゴシック"/>
        <family val="3"/>
        <charset val="128"/>
      </rPr>
      <t>してください。</t>
    </r>
    <rPh sb="2" eb="3">
      <t>ツ</t>
    </rPh>
    <phoneticPr fontId="2"/>
  </si>
  <si>
    <r>
      <t>※受任者が複数人のとき、基本情報入力票</t>
    </r>
    <r>
      <rPr>
        <u/>
        <sz val="12"/>
        <rFont val="ＭＳ ゴシック"/>
        <family val="3"/>
        <charset val="128"/>
      </rPr>
      <t>「受任者①」に契約にかかる受任者</t>
    </r>
    <r>
      <rPr>
        <sz val="12"/>
        <rFont val="ＭＳ ゴシック"/>
        <family val="3"/>
        <charset val="128"/>
      </rPr>
      <t>を、「受任者②」にその他（契約代金の受領等）に</t>
    </r>
    <rPh sb="1" eb="3">
      <t>ジュニン</t>
    </rPh>
    <rPh sb="3" eb="4">
      <t>シャ</t>
    </rPh>
    <rPh sb="5" eb="7">
      <t>フクスウ</t>
    </rPh>
    <rPh sb="7" eb="8">
      <t>ニン</t>
    </rPh>
    <rPh sb="12" eb="14">
      <t>キホン</t>
    </rPh>
    <rPh sb="14" eb="16">
      <t>ジョウホウ</t>
    </rPh>
    <rPh sb="16" eb="18">
      <t>ニュウリョク</t>
    </rPh>
    <rPh sb="18" eb="19">
      <t>ヒョウ</t>
    </rPh>
    <phoneticPr fontId="2"/>
  </si>
  <si>
    <r>
      <t>）が付いている欄は、</t>
    </r>
    <r>
      <rPr>
        <b/>
        <sz val="12"/>
        <rFont val="ＭＳ ゴシック"/>
        <family val="3"/>
        <charset val="128"/>
      </rPr>
      <t>手入力</t>
    </r>
    <r>
      <rPr>
        <sz val="12"/>
        <rFont val="ＭＳ ゴシック"/>
        <family val="3"/>
        <charset val="128"/>
      </rPr>
      <t>してください。</t>
    </r>
    <rPh sb="2" eb="3">
      <t>ツ</t>
    </rPh>
    <rPh sb="7" eb="8">
      <t>ラン</t>
    </rPh>
    <rPh sb="10" eb="11">
      <t>テ</t>
    </rPh>
    <rPh sb="11" eb="13">
      <t>ニュウリョク</t>
    </rPh>
    <phoneticPr fontId="2"/>
  </si>
  <si>
    <r>
      <t>「資本関係・人的関係に関する調書」（委託第10号様式）について　</t>
    </r>
    <r>
      <rPr>
        <b/>
        <sz val="12"/>
        <rFont val="ＭＳ ゴシック"/>
        <family val="3"/>
        <charset val="128"/>
      </rPr>
      <t>※市内業者のみ提出</t>
    </r>
    <rPh sb="1" eb="3">
      <t>シホン</t>
    </rPh>
    <rPh sb="3" eb="5">
      <t>カンケイ</t>
    </rPh>
    <rPh sb="6" eb="8">
      <t>ジンテキ</t>
    </rPh>
    <rPh sb="8" eb="10">
      <t>カンケイ</t>
    </rPh>
    <rPh sb="11" eb="12">
      <t>カン</t>
    </rPh>
    <rPh sb="14" eb="16">
      <t>チョウショ</t>
    </rPh>
    <rPh sb="18" eb="20">
      <t>イタク</t>
    </rPh>
    <rPh sb="20" eb="21">
      <t>ダイ</t>
    </rPh>
    <rPh sb="23" eb="24">
      <t>ゴウ</t>
    </rPh>
    <rPh sb="24" eb="26">
      <t>ヨウシキ</t>
    </rPh>
    <rPh sb="33" eb="35">
      <t>シナイ</t>
    </rPh>
    <rPh sb="35" eb="37">
      <t>ギョウシャ</t>
    </rPh>
    <rPh sb="39" eb="41">
      <t>テイシュツ</t>
    </rPh>
    <phoneticPr fontId="2"/>
  </si>
  <si>
    <t>「委託第１号様式～委託第10号様式」：市指定様式です。</t>
    <rPh sb="1" eb="3">
      <t>イタク</t>
    </rPh>
    <rPh sb="3" eb="4">
      <t>ダイ</t>
    </rPh>
    <rPh sb="5" eb="6">
      <t>ゴウ</t>
    </rPh>
    <rPh sb="6" eb="8">
      <t>ヨウシキ</t>
    </rPh>
    <rPh sb="9" eb="11">
      <t>イタク</t>
    </rPh>
    <rPh sb="11" eb="12">
      <t>ダイ</t>
    </rPh>
    <rPh sb="14" eb="15">
      <t>ゴウ</t>
    </rPh>
    <rPh sb="15" eb="17">
      <t>ヨウシキ</t>
    </rPh>
    <rPh sb="19" eb="20">
      <t>シ</t>
    </rPh>
    <rPh sb="20" eb="22">
      <t>シテイ</t>
    </rPh>
    <rPh sb="22" eb="24">
      <t>ヨウシキ</t>
    </rPh>
    <phoneticPr fontId="2"/>
  </si>
  <si>
    <t>支店、営業所等に入札、見積、契約等の権限を委任するときは提出してください。</t>
    <phoneticPr fontId="2"/>
  </si>
  <si>
    <t>受任者が複数人（委任事項によって受任者を分ける）のときは、上記⑥の委任状と合わせた使用印鑑届を作成してください。</t>
    <rPh sb="29" eb="31">
      <t>ジョウキ</t>
    </rPh>
    <rPh sb="33" eb="36">
      <t>イニンジョウ</t>
    </rPh>
    <rPh sb="37" eb="38">
      <t>ア</t>
    </rPh>
    <phoneticPr fontId="2"/>
  </si>
  <si>
    <r>
      <rPr>
        <u val="double"/>
        <sz val="12"/>
        <rFont val="ＭＳ ゴシック"/>
        <family val="3"/>
        <charset val="128"/>
      </rPr>
      <t>支店等の情報を</t>
    </r>
    <r>
      <rPr>
        <b/>
        <u val="double"/>
        <sz val="12"/>
        <rFont val="ＭＳ ゴシック"/>
        <family val="3"/>
        <charset val="128"/>
      </rPr>
      <t>手入力</t>
    </r>
    <r>
      <rPr>
        <sz val="12"/>
        <rFont val="ＭＳ ゴシック"/>
        <family val="3"/>
        <charset val="128"/>
      </rPr>
      <t>してください。</t>
    </r>
    <rPh sb="0" eb="2">
      <t>シテン</t>
    </rPh>
    <rPh sb="2" eb="3">
      <t>トウ</t>
    </rPh>
    <rPh sb="4" eb="6">
      <t>ジョウホウ</t>
    </rPh>
    <rPh sb="7" eb="8">
      <t>テ</t>
    </rPh>
    <rPh sb="8" eb="10">
      <t>ニュウリョク</t>
    </rPh>
    <phoneticPr fontId="2"/>
  </si>
  <si>
    <r>
      <rPr>
        <u val="double"/>
        <sz val="12"/>
        <rFont val="ＭＳ ゴシック"/>
        <family val="3"/>
        <charset val="128"/>
      </rPr>
      <t>技術者の経歴を</t>
    </r>
    <r>
      <rPr>
        <b/>
        <u val="double"/>
        <sz val="12"/>
        <rFont val="ＭＳ ゴシック"/>
        <family val="3"/>
        <charset val="128"/>
      </rPr>
      <t>手入力</t>
    </r>
    <r>
      <rPr>
        <sz val="12"/>
        <rFont val="ＭＳ ゴシック"/>
        <family val="3"/>
        <charset val="128"/>
      </rPr>
      <t>してください。</t>
    </r>
    <rPh sb="0" eb="3">
      <t>ギジュツシャ</t>
    </rPh>
    <rPh sb="4" eb="6">
      <t>ケイレキ</t>
    </rPh>
    <rPh sb="7" eb="8">
      <t>テ</t>
    </rPh>
    <rPh sb="8" eb="10">
      <t>ニュウリョク</t>
    </rPh>
    <phoneticPr fontId="2"/>
  </si>
  <si>
    <r>
      <rPr>
        <u val="double"/>
        <sz val="12"/>
        <rFont val="ＭＳ ゴシック"/>
        <family val="3"/>
        <charset val="128"/>
      </rPr>
      <t>実績を</t>
    </r>
    <r>
      <rPr>
        <b/>
        <u val="double"/>
        <sz val="12"/>
        <rFont val="ＭＳ ゴシック"/>
        <family val="3"/>
        <charset val="128"/>
      </rPr>
      <t>手入力</t>
    </r>
    <r>
      <rPr>
        <sz val="12"/>
        <rFont val="ＭＳ ゴシック"/>
        <family val="3"/>
        <charset val="128"/>
      </rPr>
      <t>してください。</t>
    </r>
    <rPh sb="0" eb="2">
      <t>ジッセキ</t>
    </rPh>
    <rPh sb="3" eb="4">
      <t>テ</t>
    </rPh>
    <rPh sb="4" eb="6">
      <t>ニュウリョク</t>
    </rPh>
    <phoneticPr fontId="2"/>
  </si>
  <si>
    <r>
      <rPr>
        <u val="double"/>
        <sz val="12"/>
        <rFont val="ＭＳ ゴシック"/>
        <family val="3"/>
        <charset val="128"/>
      </rPr>
      <t>資本関係に関する事項、人的関係に関する事項を</t>
    </r>
    <r>
      <rPr>
        <b/>
        <u val="double"/>
        <sz val="12"/>
        <rFont val="ＭＳ ゴシック"/>
        <family val="3"/>
        <charset val="128"/>
      </rPr>
      <t>手入力</t>
    </r>
    <r>
      <rPr>
        <sz val="12"/>
        <rFont val="ＭＳ ゴシック"/>
        <family val="3"/>
        <charset val="128"/>
      </rPr>
      <t>してください。</t>
    </r>
    <rPh sb="0" eb="2">
      <t>シホン</t>
    </rPh>
    <rPh sb="2" eb="4">
      <t>カンケイ</t>
    </rPh>
    <rPh sb="5" eb="6">
      <t>カン</t>
    </rPh>
    <rPh sb="8" eb="10">
      <t>ジコウ</t>
    </rPh>
    <rPh sb="11" eb="13">
      <t>ジンテキ</t>
    </rPh>
    <rPh sb="13" eb="15">
      <t>カンケイ</t>
    </rPh>
    <rPh sb="16" eb="17">
      <t>カン</t>
    </rPh>
    <rPh sb="19" eb="21">
      <t>ジコウ</t>
    </rPh>
    <rPh sb="22" eb="23">
      <t>テ</t>
    </rPh>
    <rPh sb="23" eb="25">
      <t>ニュウリョク</t>
    </rPh>
    <phoneticPr fontId="2"/>
  </si>
  <si>
    <r>
      <t>※「有」のときは、別途</t>
    </r>
    <r>
      <rPr>
        <sz val="9"/>
        <color indexed="10"/>
        <rFont val="ＭＳ Ｐゴシック"/>
        <family val="3"/>
        <charset val="128"/>
      </rPr>
      <t>委任状（委託第４号様式）を提出</t>
    </r>
    <r>
      <rPr>
        <sz val="9"/>
        <rFont val="ＭＳ Ｐゴシック"/>
        <family val="3"/>
        <charset val="128"/>
      </rPr>
      <t>すること</t>
    </r>
    <rPh sb="2" eb="3">
      <t>アリ</t>
    </rPh>
    <rPh sb="9" eb="11">
      <t>ベット</t>
    </rPh>
    <rPh sb="11" eb="14">
      <t>イニンジョウ</t>
    </rPh>
    <rPh sb="15" eb="17">
      <t>イタク</t>
    </rPh>
    <rPh sb="17" eb="18">
      <t>ダイ</t>
    </rPh>
    <rPh sb="19" eb="20">
      <t>ゴウ</t>
    </rPh>
    <rPh sb="20" eb="22">
      <t>ヨウシキ</t>
    </rPh>
    <rPh sb="24" eb="26">
      <t>テイシュツ</t>
    </rPh>
    <phoneticPr fontId="2"/>
  </si>
  <si>
    <t>※受任者が複数人（委任事項によって受任者を分ける）ときは、「受任者①」に契約にかかる受任者を入力、「受任者②」にその他（契約代金の受領等）にかかる受任者を入力（委託第１号様式には受任者①が反映されます。）</t>
    <rPh sb="1" eb="3">
      <t>ジュニン</t>
    </rPh>
    <rPh sb="3" eb="4">
      <t>シャ</t>
    </rPh>
    <rPh sb="5" eb="7">
      <t>フクスウ</t>
    </rPh>
    <rPh sb="7" eb="8">
      <t>ニン</t>
    </rPh>
    <rPh sb="9" eb="11">
      <t>イニン</t>
    </rPh>
    <rPh sb="11" eb="13">
      <t>ジコウ</t>
    </rPh>
    <rPh sb="17" eb="19">
      <t>ジュニン</t>
    </rPh>
    <rPh sb="19" eb="20">
      <t>シャ</t>
    </rPh>
    <rPh sb="21" eb="22">
      <t>ワ</t>
    </rPh>
    <rPh sb="30" eb="32">
      <t>ジュニン</t>
    </rPh>
    <rPh sb="32" eb="33">
      <t>シャ</t>
    </rPh>
    <rPh sb="36" eb="38">
      <t>ケイヤク</t>
    </rPh>
    <rPh sb="42" eb="44">
      <t>ジュニン</t>
    </rPh>
    <rPh sb="44" eb="45">
      <t>シャ</t>
    </rPh>
    <rPh sb="46" eb="48">
      <t>ニュウリョク</t>
    </rPh>
    <rPh sb="50" eb="52">
      <t>ジュニン</t>
    </rPh>
    <rPh sb="52" eb="53">
      <t>シャ</t>
    </rPh>
    <rPh sb="58" eb="59">
      <t>タ</t>
    </rPh>
    <rPh sb="60" eb="62">
      <t>ケイヤク</t>
    </rPh>
    <rPh sb="62" eb="64">
      <t>ダイキン</t>
    </rPh>
    <rPh sb="65" eb="67">
      <t>ジュリョウ</t>
    </rPh>
    <rPh sb="67" eb="68">
      <t>ナド</t>
    </rPh>
    <rPh sb="73" eb="75">
      <t>ジュニン</t>
    </rPh>
    <rPh sb="75" eb="76">
      <t>シャ</t>
    </rPh>
    <rPh sb="77" eb="79">
      <t>ニュウリョク</t>
    </rPh>
    <rPh sb="80" eb="82">
      <t>イタク</t>
    </rPh>
    <rPh sb="82" eb="83">
      <t>ダイ</t>
    </rPh>
    <rPh sb="84" eb="85">
      <t>ゴウ</t>
    </rPh>
    <rPh sb="85" eb="87">
      <t>ヨウシキ</t>
    </rPh>
    <rPh sb="89" eb="91">
      <t>ジュニン</t>
    </rPh>
    <rPh sb="91" eb="92">
      <t>シャ</t>
    </rPh>
    <rPh sb="94" eb="96">
      <t>ハンエイ</t>
    </rPh>
    <phoneticPr fontId="2"/>
  </si>
  <si>
    <t>①直前２年度分決算額</t>
    <rPh sb="9" eb="10">
      <t>ガク</t>
    </rPh>
    <phoneticPr fontId="2"/>
  </si>
  <si>
    <t>八戸市測量・建設コンサルタント等業務
競争入札参加資格審査申請書類等チェックリスト</t>
    <rPh sb="0" eb="3">
      <t>ハチノヘシ</t>
    </rPh>
    <rPh sb="3" eb="5">
      <t>ソクリョウ</t>
    </rPh>
    <rPh sb="6" eb="8">
      <t>ケンセツ</t>
    </rPh>
    <rPh sb="15" eb="16">
      <t>ナド</t>
    </rPh>
    <rPh sb="16" eb="18">
      <t>ギョウム</t>
    </rPh>
    <rPh sb="19" eb="21">
      <t>キョウソウ</t>
    </rPh>
    <rPh sb="21" eb="23">
      <t>ニュウサツ</t>
    </rPh>
    <rPh sb="23" eb="25">
      <t>サンカ</t>
    </rPh>
    <rPh sb="25" eb="27">
      <t>シカク</t>
    </rPh>
    <rPh sb="27" eb="29">
      <t>シンサ</t>
    </rPh>
    <rPh sb="29" eb="31">
      <t>シンセイ</t>
    </rPh>
    <rPh sb="31" eb="32">
      <t>ショ</t>
    </rPh>
    <rPh sb="32" eb="33">
      <t>ルイ</t>
    </rPh>
    <rPh sb="33" eb="34">
      <t>トウ</t>
    </rPh>
    <phoneticPr fontId="2"/>
  </si>
  <si>
    <r>
      <t>※</t>
    </r>
    <r>
      <rPr>
        <u/>
        <sz val="11"/>
        <rFont val="ＭＳ 明朝"/>
        <family val="1"/>
        <charset val="128"/>
      </rPr>
      <t>「有」のときは下記に記載のうえ、別途委任状を提出すること</t>
    </r>
    <r>
      <rPr>
        <sz val="11"/>
        <rFont val="ＭＳ 明朝"/>
        <family val="1"/>
        <charset val="128"/>
      </rPr>
      <t>。（委託第４号様式参照）</t>
    </r>
    <rPh sb="8" eb="10">
      <t>カキ</t>
    </rPh>
    <rPh sb="11" eb="13">
      <t>キサイ</t>
    </rPh>
    <rPh sb="17" eb="19">
      <t>ベット</t>
    </rPh>
    <rPh sb="19" eb="22">
      <t>イニンジョウ</t>
    </rPh>
    <rPh sb="23" eb="25">
      <t>テイシュツ</t>
    </rPh>
    <rPh sb="31" eb="33">
      <t>イタク</t>
    </rPh>
    <rPh sb="33" eb="34">
      <t>ダイ</t>
    </rPh>
    <rPh sb="35" eb="36">
      <t>ゴウ</t>
    </rPh>
    <rPh sb="36" eb="38">
      <t>ヨウシキ</t>
    </rPh>
    <rPh sb="38" eb="40">
      <t>サンショウ</t>
    </rPh>
    <phoneticPr fontId="2"/>
  </si>
  <si>
    <t>①直前２年度分決算</t>
    <rPh sb="1" eb="3">
      <t>チョクゼン</t>
    </rPh>
    <rPh sb="4" eb="6">
      <t>ネンド</t>
    </rPh>
    <rPh sb="6" eb="7">
      <t>ブン</t>
    </rPh>
    <rPh sb="7" eb="9">
      <t>ケッサン</t>
    </rPh>
    <phoneticPr fontId="2"/>
  </si>
  <si>
    <t>②直前１年度分決算</t>
    <rPh sb="1" eb="3">
      <t>チョクゼン</t>
    </rPh>
    <rPh sb="4" eb="6">
      <t>ネンド</t>
    </rPh>
    <rPh sb="6" eb="7">
      <t>ブン</t>
    </rPh>
    <rPh sb="7" eb="9">
      <t>ケッサン</t>
    </rPh>
    <phoneticPr fontId="2"/>
  </si>
  <si>
    <t>市内●
市外△</t>
    <rPh sb="0" eb="2">
      <t>シナイ</t>
    </rPh>
    <rPh sb="4" eb="6">
      <t>シガイ</t>
    </rPh>
    <phoneticPr fontId="2"/>
  </si>
  <si>
    <t>万円</t>
    <rPh sb="0" eb="2">
      <t>マンエン</t>
    </rPh>
    <phoneticPr fontId="2"/>
  </si>
  <si>
    <t>※提出が必要な方：支店等に契約等の権限を委任する方</t>
    <rPh sb="1" eb="3">
      <t>テイシュツ</t>
    </rPh>
    <rPh sb="4" eb="6">
      <t>ヒツヨウ</t>
    </rPh>
    <rPh sb="7" eb="8">
      <t>カタ</t>
    </rPh>
    <rPh sb="9" eb="11">
      <t>シテン</t>
    </rPh>
    <rPh sb="11" eb="12">
      <t>トウ</t>
    </rPh>
    <rPh sb="13" eb="15">
      <t>ケイヤク</t>
    </rPh>
    <rPh sb="15" eb="16">
      <t>トウ</t>
    </rPh>
    <rPh sb="17" eb="19">
      <t>ケンゲン</t>
    </rPh>
    <rPh sb="20" eb="22">
      <t>イニン</t>
    </rPh>
    <rPh sb="24" eb="25">
      <t>カタ</t>
    </rPh>
    <phoneticPr fontId="2"/>
  </si>
  <si>
    <t>※提出が必要な方：権限の委任の有無にかかわらず、支店等がある方</t>
    <rPh sb="1" eb="3">
      <t>テイシュツ</t>
    </rPh>
    <rPh sb="4" eb="6">
      <t>ヒツヨウ</t>
    </rPh>
    <rPh sb="7" eb="8">
      <t/>
    </rPh>
    <rPh sb="26" eb="27">
      <t>トウ</t>
    </rPh>
    <phoneticPr fontId="2"/>
  </si>
  <si>
    <t>月</t>
    <rPh sb="0" eb="1">
      <t>ツキ</t>
    </rPh>
    <phoneticPr fontId="2"/>
  </si>
  <si>
    <t>※申請書類等を提出する際に、書類の鑑として必ず添付してください。</t>
    <rPh sb="1" eb="3">
      <t>シンセイ</t>
    </rPh>
    <rPh sb="3" eb="5">
      <t>ショルイ</t>
    </rPh>
    <rPh sb="5" eb="6">
      <t>トウ</t>
    </rPh>
    <rPh sb="7" eb="9">
      <t>テイシュツ</t>
    </rPh>
    <rPh sb="11" eb="12">
      <t>サイ</t>
    </rPh>
    <rPh sb="14" eb="16">
      <t>ショルイ</t>
    </rPh>
    <rPh sb="17" eb="18">
      <t>カガミ</t>
    </rPh>
    <rPh sb="21" eb="22">
      <t>カナラ</t>
    </rPh>
    <rPh sb="23" eb="25">
      <t>テンプ</t>
    </rPh>
    <phoneticPr fontId="15"/>
  </si>
  <si>
    <t>有資格者数調書</t>
    <rPh sb="0" eb="4">
      <t>ユウシカクシャ</t>
    </rPh>
    <rPh sb="4" eb="5">
      <t>スウ</t>
    </rPh>
    <rPh sb="5" eb="7">
      <t>チョウショ</t>
    </rPh>
    <phoneticPr fontId="2"/>
  </si>
  <si>
    <t>それぞれの受任者の使用印鑑届出提出してください。</t>
    <rPh sb="5" eb="7">
      <t>ジュニン</t>
    </rPh>
    <rPh sb="7" eb="8">
      <t>シャ</t>
    </rPh>
    <rPh sb="9" eb="11">
      <t>シヨウ</t>
    </rPh>
    <rPh sb="11" eb="13">
      <t>インカン</t>
    </rPh>
    <rPh sb="13" eb="15">
      <t>トドケデ</t>
    </rPh>
    <rPh sb="15" eb="17">
      <t>テイシュツ</t>
    </rPh>
    <phoneticPr fontId="2"/>
  </si>
  <si>
    <t>年　　　月</t>
    <rPh sb="0" eb="1">
      <t>ネン</t>
    </rPh>
    <rPh sb="4" eb="5">
      <t>ガツ</t>
    </rPh>
    <phoneticPr fontId="2"/>
  </si>
  <si>
    <t>当Excelファイルに、シート毎に市指定の申請書類の様式（以下「市指定様式」という。）があります。</t>
    <rPh sb="0" eb="1">
      <t>トウ</t>
    </rPh>
    <rPh sb="15" eb="16">
      <t>マイ</t>
    </rPh>
    <rPh sb="17" eb="18">
      <t>シ</t>
    </rPh>
    <rPh sb="18" eb="20">
      <t>シテイ</t>
    </rPh>
    <rPh sb="21" eb="23">
      <t>シンセイ</t>
    </rPh>
    <rPh sb="23" eb="25">
      <t>ショルイ</t>
    </rPh>
    <rPh sb="26" eb="28">
      <t>ヨウシキ</t>
    </rPh>
    <rPh sb="29" eb="31">
      <t>イカ</t>
    </rPh>
    <rPh sb="32" eb="33">
      <t>シ</t>
    </rPh>
    <rPh sb="33" eb="35">
      <t>シテイ</t>
    </rPh>
    <rPh sb="35" eb="37">
      <t>ヨウシキ</t>
    </rPh>
    <phoneticPr fontId="2"/>
  </si>
  <si>
    <t>申請書類は、当Excelファイルの市指定様式のほか添付書類がありますので、入力した市指定様式を印刷し、</t>
    <rPh sb="0" eb="2">
      <t>シンセイ</t>
    </rPh>
    <rPh sb="2" eb="4">
      <t>ショルイ</t>
    </rPh>
    <rPh sb="6" eb="7">
      <t>トウ</t>
    </rPh>
    <rPh sb="17" eb="18">
      <t>シ</t>
    </rPh>
    <rPh sb="18" eb="20">
      <t>シテイ</t>
    </rPh>
    <rPh sb="20" eb="22">
      <t>ヨウシキ</t>
    </rPh>
    <rPh sb="25" eb="27">
      <t>テンプ</t>
    </rPh>
    <rPh sb="27" eb="29">
      <t>ショルイ</t>
    </rPh>
    <rPh sb="37" eb="39">
      <t>ニュウリョク</t>
    </rPh>
    <phoneticPr fontId="2"/>
  </si>
  <si>
    <t>当Excelファイルの入力手順</t>
    <rPh sb="0" eb="1">
      <t>トウ</t>
    </rPh>
    <rPh sb="11" eb="13">
      <t>ニュウリョク</t>
    </rPh>
    <rPh sb="13" eb="15">
      <t>テジュン</t>
    </rPh>
    <phoneticPr fontId="2"/>
  </si>
  <si>
    <t>地域区分を選択（本店の所在地で判断します）</t>
    <rPh sb="0" eb="2">
      <t>チイキ</t>
    </rPh>
    <rPh sb="2" eb="4">
      <t>クブン</t>
    </rPh>
    <rPh sb="5" eb="7">
      <t>センタク</t>
    </rPh>
    <rPh sb="8" eb="10">
      <t>ホンテン</t>
    </rPh>
    <rPh sb="11" eb="14">
      <t>ショザイチ</t>
    </rPh>
    <rPh sb="15" eb="17">
      <t>ハンダン</t>
    </rPh>
    <phoneticPr fontId="2"/>
  </si>
  <si>
    <t>八戸市測量・建設コンサルタント等業務
競争入札参加資格審査申請書類等チェックリスト</t>
    <rPh sb="0" eb="3">
      <t>ハチノヘシ</t>
    </rPh>
    <rPh sb="3" eb="5">
      <t>ソクリョウ</t>
    </rPh>
    <rPh sb="6" eb="8">
      <t>ケンセツ</t>
    </rPh>
    <rPh sb="15" eb="16">
      <t>トウ</t>
    </rPh>
    <rPh sb="16" eb="18">
      <t>ギョウム</t>
    </rPh>
    <rPh sb="19" eb="21">
      <t>キョウソウ</t>
    </rPh>
    <rPh sb="21" eb="23">
      <t>ニュウサツ</t>
    </rPh>
    <rPh sb="23" eb="25">
      <t>サンカ</t>
    </rPh>
    <rPh sb="25" eb="27">
      <t>シカク</t>
    </rPh>
    <rPh sb="27" eb="29">
      <t>シンサ</t>
    </rPh>
    <rPh sb="29" eb="31">
      <t>シンセイ</t>
    </rPh>
    <rPh sb="31" eb="33">
      <t>ショルイ</t>
    </rPh>
    <rPh sb="33" eb="34">
      <t>トウ</t>
    </rPh>
    <phoneticPr fontId="2"/>
  </si>
  <si>
    <t>建築士事務所</t>
    <rPh sb="0" eb="3">
      <t>ケンチクシ</t>
    </rPh>
    <rPh sb="3" eb="5">
      <t>ジム</t>
    </rPh>
    <rPh sb="5" eb="6">
      <t>ショ</t>
    </rPh>
    <phoneticPr fontId="2"/>
  </si>
  <si>
    <t>地質調査業者</t>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</si>
  <si>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</si>
  <si>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</si>
  <si>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測量法（昭和24年法律第188号）第55条による登録</t>
    <rPh sb="0" eb="2">
      <t>ソクリョウ</t>
    </rPh>
    <rPh sb="2" eb="3">
      <t>ホウ</t>
    </rPh>
    <rPh sb="4" eb="6">
      <t>ショウワ</t>
    </rPh>
    <rPh sb="8" eb="9">
      <t>ネン</t>
    </rPh>
    <rPh sb="9" eb="11">
      <t>ホウリツ</t>
    </rPh>
    <rPh sb="11" eb="12">
      <t>ダイ</t>
    </rPh>
    <rPh sb="15" eb="16">
      <t>ゴウ</t>
    </rPh>
    <rPh sb="17" eb="18">
      <t>ダイ</t>
    </rPh>
    <rPh sb="20" eb="21">
      <t>ジョウ</t>
    </rPh>
    <rPh sb="24" eb="26">
      <t>トウロク</t>
    </rPh>
    <phoneticPr fontId="2"/>
  </si>
  <si>
    <t>建築士法（昭和25年法律第202号）第23条による登録</t>
    <rPh sb="0" eb="3">
      <t>ケンチクシ</t>
    </rPh>
    <rPh sb="3" eb="4">
      <t>ホウ</t>
    </rPh>
    <rPh sb="5" eb="7">
      <t>ショウワ</t>
    </rPh>
    <rPh sb="9" eb="10">
      <t>ネン</t>
    </rPh>
    <rPh sb="10" eb="12">
      <t>ホウリツ</t>
    </rPh>
    <rPh sb="12" eb="13">
      <t>ダイ</t>
    </rPh>
    <rPh sb="16" eb="17">
      <t>ゴウ</t>
    </rPh>
    <rPh sb="18" eb="19">
      <t>ダイ</t>
    </rPh>
    <rPh sb="21" eb="22">
      <t>ジョウ</t>
    </rPh>
    <rPh sb="25" eb="27">
      <t>トウロク</t>
    </rPh>
    <phoneticPr fontId="2"/>
  </si>
  <si>
    <t>建設コンサルタント登録規程（昭和52年建設省告示第717号）第２条による登録</t>
    <rPh sb="0" eb="2">
      <t>ケンセツ</t>
    </rPh>
    <rPh sb="9" eb="11">
      <t>トウロク</t>
    </rPh>
    <rPh sb="11" eb="13">
      <t>キテイ</t>
    </rPh>
    <rPh sb="14" eb="16">
      <t>ショウワ</t>
    </rPh>
    <rPh sb="18" eb="19">
      <t>ネン</t>
    </rPh>
    <rPh sb="19" eb="22">
      <t>ケンセツショウ</t>
    </rPh>
    <rPh sb="22" eb="24">
      <t>コクジ</t>
    </rPh>
    <rPh sb="24" eb="25">
      <t>ダイ</t>
    </rPh>
    <rPh sb="28" eb="29">
      <t>ゴウ</t>
    </rPh>
    <rPh sb="30" eb="31">
      <t>ダイ</t>
    </rPh>
    <rPh sb="32" eb="33">
      <t>ジョウ</t>
    </rPh>
    <rPh sb="36" eb="38">
      <t>トウロク</t>
    </rPh>
    <phoneticPr fontId="2"/>
  </si>
  <si>
    <t>補償コンサルタント登録規程（昭和59年建設省告示1341号）第２条による登録</t>
    <rPh sb="0" eb="2">
      <t>ホショウ</t>
    </rPh>
    <rPh sb="9" eb="11">
      <t>トウロク</t>
    </rPh>
    <rPh sb="11" eb="13">
      <t>キテイ</t>
    </rPh>
    <rPh sb="14" eb="16">
      <t>ショウワ</t>
    </rPh>
    <rPh sb="18" eb="19">
      <t>ネン</t>
    </rPh>
    <rPh sb="19" eb="22">
      <t>ケンセツショウ</t>
    </rPh>
    <rPh sb="22" eb="24">
      <t>コクジ</t>
    </rPh>
    <rPh sb="28" eb="29">
      <t>ゴウ</t>
    </rPh>
    <rPh sb="30" eb="31">
      <t>ダイ</t>
    </rPh>
    <rPh sb="32" eb="33">
      <t>ジョウ</t>
    </rPh>
    <rPh sb="36" eb="38">
      <t>トウロク</t>
    </rPh>
    <phoneticPr fontId="2"/>
  </si>
  <si>
    <t>不動産の鑑定評価に関する法律（昭和38年法律第152）第22条による登録</t>
    <rPh sb="0" eb="3">
      <t>フドウサン</t>
    </rPh>
    <rPh sb="4" eb="6">
      <t>カンテイ</t>
    </rPh>
    <rPh sb="6" eb="8">
      <t>ヒョウカ</t>
    </rPh>
    <rPh sb="9" eb="10">
      <t>カン</t>
    </rPh>
    <rPh sb="12" eb="14">
      <t>ホウリツ</t>
    </rPh>
    <rPh sb="15" eb="17">
      <t>ショウワ</t>
    </rPh>
    <rPh sb="19" eb="20">
      <t>ネン</t>
    </rPh>
    <rPh sb="20" eb="22">
      <t>ホウリツ</t>
    </rPh>
    <rPh sb="22" eb="23">
      <t>ダイ</t>
    </rPh>
    <rPh sb="27" eb="28">
      <t>ダイ</t>
    </rPh>
    <rPh sb="30" eb="31">
      <t>ジョウ</t>
    </rPh>
    <rPh sb="34" eb="36">
      <t>トウロク</t>
    </rPh>
    <phoneticPr fontId="2"/>
  </si>
  <si>
    <t>土地家屋調査士法（昭和25年法律第228号）第８条による登録</t>
    <rPh sb="0" eb="2">
      <t>トチ</t>
    </rPh>
    <rPh sb="2" eb="4">
      <t>カオク</t>
    </rPh>
    <rPh sb="4" eb="7">
      <t>チョウサシ</t>
    </rPh>
    <rPh sb="7" eb="8">
      <t>ホウ</t>
    </rPh>
    <rPh sb="9" eb="11">
      <t>ショウワ</t>
    </rPh>
    <rPh sb="13" eb="14">
      <t>ネン</t>
    </rPh>
    <rPh sb="14" eb="16">
      <t>ホウリツ</t>
    </rPh>
    <rPh sb="16" eb="17">
      <t>ダイ</t>
    </rPh>
    <rPh sb="20" eb="21">
      <t>ゴウ</t>
    </rPh>
    <rPh sb="22" eb="23">
      <t>ダイ</t>
    </rPh>
    <rPh sb="24" eb="25">
      <t>ジョウ</t>
    </rPh>
    <rPh sb="28" eb="30">
      <t>トウロク</t>
    </rPh>
    <phoneticPr fontId="2"/>
  </si>
  <si>
    <t>司法書士法（昭和25年法律第197号）第８条による登録</t>
    <rPh sb="0" eb="2">
      <t>シホウ</t>
    </rPh>
    <rPh sb="2" eb="4">
      <t>ショシ</t>
    </rPh>
    <rPh sb="4" eb="5">
      <t>ホウ</t>
    </rPh>
    <rPh sb="6" eb="8">
      <t>ショウワ</t>
    </rPh>
    <rPh sb="10" eb="11">
      <t>ネン</t>
    </rPh>
    <rPh sb="11" eb="13">
      <t>ホウリツ</t>
    </rPh>
    <rPh sb="13" eb="14">
      <t>ダイ</t>
    </rPh>
    <rPh sb="17" eb="18">
      <t>ゴウ</t>
    </rPh>
    <rPh sb="19" eb="20">
      <t>ダイ</t>
    </rPh>
    <rPh sb="21" eb="22">
      <t>ジョウ</t>
    </rPh>
    <rPh sb="25" eb="27">
      <t>トウロク</t>
    </rPh>
    <phoneticPr fontId="2"/>
  </si>
  <si>
    <t>計量法（平成４年法律第51号）第107条による登録</t>
    <rPh sb="0" eb="3">
      <t>ケイリョウホウ</t>
    </rPh>
    <rPh sb="4" eb="6">
      <t>ヘイセイ</t>
    </rPh>
    <rPh sb="7" eb="8">
      <t>ネン</t>
    </rPh>
    <rPh sb="8" eb="10">
      <t>ホウリツ</t>
    </rPh>
    <rPh sb="10" eb="11">
      <t>ダイ</t>
    </rPh>
    <rPh sb="13" eb="14">
      <t>ゴウ</t>
    </rPh>
    <rPh sb="15" eb="16">
      <t>ダイ</t>
    </rPh>
    <rPh sb="19" eb="20">
      <t>ジョウ</t>
    </rPh>
    <rPh sb="23" eb="25">
      <t>トウロク</t>
    </rPh>
    <phoneticPr fontId="2"/>
  </si>
  <si>
    <t>備考</t>
    <rPh sb="0" eb="2">
      <t>ビコウ</t>
    </rPh>
    <phoneticPr fontId="2"/>
  </si>
  <si>
    <t>※下記登録事業名のほかに登録等を受けているときは、表下部に記載すること。</t>
    <rPh sb="1" eb="3">
      <t>カキ</t>
    </rPh>
    <rPh sb="3" eb="5">
      <t>トウロク</t>
    </rPh>
    <rPh sb="5" eb="7">
      <t>ジギョウ</t>
    </rPh>
    <rPh sb="7" eb="8">
      <t>メイ</t>
    </rPh>
    <rPh sb="12" eb="14">
      <t>トウロク</t>
    </rPh>
    <rPh sb="14" eb="15">
      <t>トウ</t>
    </rPh>
    <rPh sb="16" eb="17">
      <t>ウ</t>
    </rPh>
    <rPh sb="25" eb="26">
      <t>ヒョウ</t>
    </rPh>
    <rPh sb="26" eb="28">
      <t>カブ</t>
    </rPh>
    <rPh sb="29" eb="31">
      <t>キサイ</t>
    </rPh>
    <phoneticPr fontId="2"/>
  </si>
  <si>
    <t>※「測量業務（測量一般、地図の調整、航空測量）」を希望する方は、測量法第55条による登録が必要です。</t>
    <rPh sb="2" eb="4">
      <t>ソクリョウ</t>
    </rPh>
    <rPh sb="4" eb="6">
      <t>ギョウム</t>
    </rPh>
    <rPh sb="7" eb="9">
      <t>ソクリョウ</t>
    </rPh>
    <rPh sb="9" eb="11">
      <t>イッパン</t>
    </rPh>
    <rPh sb="12" eb="14">
      <t>チズ</t>
    </rPh>
    <rPh sb="15" eb="17">
      <t>チョウセイ</t>
    </rPh>
    <rPh sb="18" eb="20">
      <t>コウクウ</t>
    </rPh>
    <rPh sb="20" eb="22">
      <t>ソクリョウ</t>
    </rPh>
    <rPh sb="25" eb="27">
      <t>キボウ</t>
    </rPh>
    <rPh sb="29" eb="30">
      <t>カタ</t>
    </rPh>
    <rPh sb="32" eb="34">
      <t>ソクリョウ</t>
    </rPh>
    <rPh sb="34" eb="35">
      <t>ホウ</t>
    </rPh>
    <rPh sb="35" eb="36">
      <t>ダイ</t>
    </rPh>
    <rPh sb="38" eb="39">
      <t>ジョウ</t>
    </rPh>
    <rPh sb="42" eb="44">
      <t>トウロク</t>
    </rPh>
    <rPh sb="45" eb="47">
      <t>ヒツヨウ</t>
    </rPh>
    <phoneticPr fontId="2"/>
  </si>
  <si>
    <t>※「建築関係建設コンサルタント業務」における「建築一般」を希望する方は、建築士法第23条による登録が必要です。</t>
    <rPh sb="2" eb="4">
      <t>ケンチク</t>
    </rPh>
    <rPh sb="4" eb="6">
      <t>カンケイ</t>
    </rPh>
    <rPh sb="6" eb="8">
      <t>ケンセツ</t>
    </rPh>
    <rPh sb="15" eb="17">
      <t>ギョウム</t>
    </rPh>
    <rPh sb="23" eb="25">
      <t>ケンチク</t>
    </rPh>
    <rPh sb="25" eb="27">
      <t>イッパン</t>
    </rPh>
    <rPh sb="29" eb="31">
      <t>キボウ</t>
    </rPh>
    <rPh sb="33" eb="34">
      <t>カタ</t>
    </rPh>
    <rPh sb="36" eb="39">
      <t>ケンチクシ</t>
    </rPh>
    <rPh sb="39" eb="40">
      <t>ホウ</t>
    </rPh>
    <rPh sb="40" eb="41">
      <t>ダイ</t>
    </rPh>
    <rPh sb="43" eb="44">
      <t>ジョウ</t>
    </rPh>
    <rPh sb="47" eb="49">
      <t>トウロク</t>
    </rPh>
    <rPh sb="50" eb="52">
      <t>ヒツヨウ</t>
    </rPh>
    <phoneticPr fontId="2"/>
  </si>
  <si>
    <t>※「補償関係コンサルタント業務」における「不動産鑑定」を希望する方は、不動産の鑑定評価に関する法律第22条に
　よる登録が必要です。</t>
    <rPh sb="2" eb="4">
      <t>ホショウ</t>
    </rPh>
    <rPh sb="4" eb="6">
      <t>カンケイ</t>
    </rPh>
    <rPh sb="13" eb="15">
      <t>ギョウム</t>
    </rPh>
    <rPh sb="21" eb="24">
      <t>フドウサン</t>
    </rPh>
    <rPh sb="24" eb="26">
      <t>カンテイ</t>
    </rPh>
    <rPh sb="28" eb="30">
      <t>キボウ</t>
    </rPh>
    <rPh sb="32" eb="33">
      <t>カタ</t>
    </rPh>
    <rPh sb="35" eb="38">
      <t>フドウサン</t>
    </rPh>
    <rPh sb="39" eb="41">
      <t>カンテイ</t>
    </rPh>
    <rPh sb="41" eb="43">
      <t>ヒョウカ</t>
    </rPh>
    <rPh sb="44" eb="45">
      <t>カン</t>
    </rPh>
    <rPh sb="47" eb="49">
      <t>ホウリツ</t>
    </rPh>
    <rPh sb="49" eb="50">
      <t>ダイ</t>
    </rPh>
    <rPh sb="52" eb="53">
      <t>ジョウ</t>
    </rPh>
    <rPh sb="58" eb="60">
      <t>トウロク</t>
    </rPh>
    <rPh sb="61" eb="63">
      <t>ヒツヨウ</t>
    </rPh>
    <phoneticPr fontId="2"/>
  </si>
  <si>
    <t>登録部門及び業務区分</t>
    <rPh sb="0" eb="2">
      <t>トウロク</t>
    </rPh>
    <rPh sb="2" eb="4">
      <t>ブモン</t>
    </rPh>
    <rPh sb="4" eb="5">
      <t>オヨ</t>
    </rPh>
    <rPh sb="6" eb="8">
      <t>ギョウム</t>
    </rPh>
    <rPh sb="8" eb="10">
      <t>クブン</t>
    </rPh>
    <phoneticPr fontId="2"/>
  </si>
  <si>
    <t>※提出が必要な方：八戸市内コンサルタント等業者のうち該当する方</t>
    <rPh sb="1" eb="3">
      <t>テイシュツ</t>
    </rPh>
    <rPh sb="4" eb="6">
      <t>ヒツヨウ</t>
    </rPh>
    <rPh sb="7" eb="8">
      <t>カタ</t>
    </rPh>
    <rPh sb="9" eb="13">
      <t>ハチノヘシナイ</t>
    </rPh>
    <rPh sb="20" eb="21">
      <t>トウ</t>
    </rPh>
    <rPh sb="21" eb="23">
      <t>ギョウシャ</t>
    </rPh>
    <rPh sb="22" eb="23">
      <t>シャ</t>
    </rPh>
    <rPh sb="26" eb="28">
      <t>ガイトウ</t>
    </rPh>
    <rPh sb="30" eb="31">
      <t>カタ</t>
    </rPh>
    <phoneticPr fontId="2"/>
  </si>
  <si>
    <t>「使用印鑑届」（委託第５号様式）について</t>
    <rPh sb="1" eb="3">
      <t>シヨウ</t>
    </rPh>
    <rPh sb="3" eb="5">
      <t>インカン</t>
    </rPh>
    <rPh sb="5" eb="6">
      <t>トドケ</t>
    </rPh>
    <rPh sb="8" eb="10">
      <t>イタク</t>
    </rPh>
    <rPh sb="10" eb="11">
      <t>ダイ</t>
    </rPh>
    <rPh sb="12" eb="13">
      <t>ゴウ</t>
    </rPh>
    <rPh sb="13" eb="15">
      <t>ヨウシキ</t>
    </rPh>
    <phoneticPr fontId="2"/>
  </si>
  <si>
    <t>　（申請要領第１「８申請書類提出時の注意事項」参照）</t>
    <rPh sb="2" eb="4">
      <t>シンセイ</t>
    </rPh>
    <rPh sb="4" eb="6">
      <t>ヨウリョウ</t>
    </rPh>
    <rPh sb="6" eb="7">
      <t>ダイ</t>
    </rPh>
    <rPh sb="10" eb="12">
      <t>シンセイ</t>
    </rPh>
    <rPh sb="12" eb="14">
      <t>ショルイ</t>
    </rPh>
    <rPh sb="14" eb="16">
      <t>テイシュツ</t>
    </rPh>
    <rPh sb="16" eb="17">
      <t>ジ</t>
    </rPh>
    <rPh sb="18" eb="20">
      <t>チュウイ</t>
    </rPh>
    <rPh sb="20" eb="22">
      <t>ジコウ</t>
    </rPh>
    <rPh sb="23" eb="25">
      <t>サンショウ</t>
    </rPh>
    <phoneticPr fontId="2"/>
  </si>
  <si>
    <t>「有資格者数調書」（委託第３号様式）について</t>
    <rPh sb="1" eb="5">
      <t>ユウシカクシャ</t>
    </rPh>
    <rPh sb="5" eb="6">
      <t>カズ</t>
    </rPh>
    <rPh sb="6" eb="8">
      <t>チョウショ</t>
    </rPh>
    <rPh sb="10" eb="12">
      <t>イタク</t>
    </rPh>
    <rPh sb="12" eb="13">
      <t>ダイ</t>
    </rPh>
    <rPh sb="14" eb="15">
      <t>ゴウ</t>
    </rPh>
    <rPh sb="15" eb="17">
      <t>ヨウシキ</t>
    </rPh>
    <phoneticPr fontId="2"/>
  </si>
  <si>
    <t>※行政書士等が申請代理人として代理人申請をする場合は、別途委任状を提出。（申請要領第１の「８申請書類等提出時の注意事項」参照）</t>
    <rPh sb="50" eb="51">
      <t>トウ</t>
    </rPh>
    <phoneticPr fontId="2"/>
  </si>
  <si>
    <t>有資格者数調書</t>
    <rPh sb="0" eb="4">
      <t>ユウシカクシャ</t>
    </rPh>
    <rPh sb="4" eb="5">
      <t>カズ</t>
    </rPh>
    <rPh sb="5" eb="7">
      <t>チョウショ</t>
    </rPh>
    <phoneticPr fontId="2"/>
  </si>
  <si>
    <t>□　更新・再申請　　□　新規</t>
    <rPh sb="2" eb="4">
      <t>コウシン</t>
    </rPh>
    <rPh sb="5" eb="8">
      <t>サイシンセイ</t>
    </rPh>
    <rPh sb="12" eb="14">
      <t>シンキ</t>
    </rPh>
    <phoneticPr fontId="2"/>
  </si>
  <si>
    <t>入力例</t>
    <rPh sb="0" eb="3">
      <t>ニュウリョクレイ</t>
    </rPh>
    <phoneticPr fontId="2"/>
  </si>
  <si>
    <t>地域区分</t>
    <rPh sb="0" eb="2">
      <t>チイキ</t>
    </rPh>
    <rPh sb="2" eb="4">
      <t>クブン</t>
    </rPh>
    <phoneticPr fontId="52"/>
  </si>
  <si>
    <t>資本金(千円)</t>
    <rPh sb="4" eb="5">
      <t>セン</t>
    </rPh>
    <phoneticPr fontId="52"/>
  </si>
  <si>
    <t>総職員数</t>
    <rPh sb="0" eb="1">
      <t>ソウ</t>
    </rPh>
    <rPh sb="1" eb="4">
      <t>ショクインスウ</t>
    </rPh>
    <phoneticPr fontId="52"/>
  </si>
  <si>
    <t>業者名</t>
    <phoneticPr fontId="52"/>
  </si>
  <si>
    <t>業者カナ</t>
    <phoneticPr fontId="52"/>
  </si>
  <si>
    <t>郵便番号</t>
    <phoneticPr fontId="52"/>
  </si>
  <si>
    <t>所在地</t>
    <phoneticPr fontId="52"/>
  </si>
  <si>
    <t>代表者役職</t>
    <phoneticPr fontId="52"/>
  </si>
  <si>
    <t>代表者名</t>
    <phoneticPr fontId="52"/>
  </si>
  <si>
    <t>代表者カナ</t>
    <phoneticPr fontId="52"/>
  </si>
  <si>
    <t>電話</t>
    <phoneticPr fontId="52"/>
  </si>
  <si>
    <t>FAX</t>
    <phoneticPr fontId="52"/>
  </si>
  <si>
    <t>メール</t>
    <phoneticPr fontId="52"/>
  </si>
  <si>
    <t>資本金(万円)</t>
    <phoneticPr fontId="52"/>
  </si>
  <si>
    <t>営業年数</t>
    <phoneticPr fontId="52"/>
  </si>
  <si>
    <t>技術員数</t>
    <phoneticPr fontId="52"/>
  </si>
  <si>
    <t>委任先１名</t>
    <phoneticPr fontId="52"/>
  </si>
  <si>
    <t>委任先１郵便番号</t>
    <phoneticPr fontId="52"/>
  </si>
  <si>
    <t>委任先１所在地</t>
    <phoneticPr fontId="52"/>
  </si>
  <si>
    <t>委任先１代表者役職</t>
    <phoneticPr fontId="52"/>
  </si>
  <si>
    <t>委任先１代表者名</t>
    <phoneticPr fontId="52"/>
  </si>
  <si>
    <t>委任先１代表者カナ</t>
    <phoneticPr fontId="52"/>
  </si>
  <si>
    <t>委任先１FAX</t>
    <phoneticPr fontId="52"/>
  </si>
  <si>
    <t>委任先１メール</t>
    <phoneticPr fontId="52"/>
  </si>
  <si>
    <t>委任先２名</t>
    <phoneticPr fontId="52"/>
  </si>
  <si>
    <t>委任先２郵便番号</t>
    <phoneticPr fontId="52"/>
  </si>
  <si>
    <t>委任先２所在地</t>
    <phoneticPr fontId="52"/>
  </si>
  <si>
    <t>委任先２代表者役職</t>
    <phoneticPr fontId="52"/>
  </si>
  <si>
    <t>委任先２代表者名</t>
    <phoneticPr fontId="52"/>
  </si>
  <si>
    <t>委任先２代表者カナ</t>
    <phoneticPr fontId="52"/>
  </si>
  <si>
    <t>委任先２電話</t>
    <phoneticPr fontId="52"/>
  </si>
  <si>
    <t>委任先２FAX</t>
    <phoneticPr fontId="52"/>
  </si>
  <si>
    <t>委任先２メール</t>
    <phoneticPr fontId="52"/>
  </si>
  <si>
    <t>業務区分</t>
    <rPh sb="0" eb="4">
      <t>ギョウムクブン</t>
    </rPh>
    <phoneticPr fontId="52"/>
  </si>
  <si>
    <t>申請の有無</t>
    <rPh sb="0" eb="2">
      <t>シンセイ</t>
    </rPh>
    <rPh sb="3" eb="5">
      <t>ウム</t>
    </rPh>
    <phoneticPr fontId="52"/>
  </si>
  <si>
    <t>決算額（直前２年度分）</t>
    <rPh sb="0" eb="3">
      <t>ケッサンガク</t>
    </rPh>
    <rPh sb="4" eb="6">
      <t>チョクゼン</t>
    </rPh>
    <rPh sb="7" eb="9">
      <t>ネンド</t>
    </rPh>
    <rPh sb="9" eb="10">
      <t>ブン</t>
    </rPh>
    <phoneticPr fontId="52"/>
  </si>
  <si>
    <t>決算額（直前１年度分）</t>
    <rPh sb="0" eb="3">
      <t>ケッサンガク</t>
    </rPh>
    <rPh sb="4" eb="6">
      <t>チョクゼン</t>
    </rPh>
    <rPh sb="7" eb="9">
      <t>ネンド</t>
    </rPh>
    <rPh sb="9" eb="10">
      <t>ブン</t>
    </rPh>
    <phoneticPr fontId="52"/>
  </si>
  <si>
    <t>年間平均実績高</t>
    <rPh sb="0" eb="2">
      <t>ネンカン</t>
    </rPh>
    <rPh sb="2" eb="4">
      <t>ヘイキン</t>
    </rPh>
    <rPh sb="4" eb="6">
      <t>ジッセキ</t>
    </rPh>
    <rPh sb="6" eb="7">
      <t>ダカ</t>
    </rPh>
    <phoneticPr fontId="52"/>
  </si>
  <si>
    <t>委任先１電話</t>
    <phoneticPr fontId="52"/>
  </si>
  <si>
    <t>令和　年　　月まで</t>
    <rPh sb="0" eb="2">
      <t>レイワ</t>
    </rPh>
    <rPh sb="3" eb="4">
      <t>ネン</t>
    </rPh>
    <rPh sb="6" eb="7">
      <t>ガツ</t>
    </rPh>
    <phoneticPr fontId="2"/>
  </si>
  <si>
    <t>令和　年　　月から</t>
    <rPh sb="0" eb="2">
      <t>レイワ</t>
    </rPh>
    <phoneticPr fontId="2"/>
  </si>
  <si>
    <t>半角数字　</t>
    <rPh sb="0" eb="2">
      <t>ハンカク</t>
    </rPh>
    <rPh sb="2" eb="4">
      <t>スウジ</t>
    </rPh>
    <phoneticPr fontId="2"/>
  </si>
  <si>
    <t>競争入札参加資格審査申請書
２部提出（うち１部は写し可）</t>
    <rPh sb="0" eb="2">
      <t>キョウソウ</t>
    </rPh>
    <rPh sb="2" eb="4">
      <t>ニュウサツ</t>
    </rPh>
    <rPh sb="4" eb="6">
      <t>サンカ</t>
    </rPh>
    <rPh sb="6" eb="8">
      <t>シカク</t>
    </rPh>
    <rPh sb="8" eb="10">
      <t>シンサ</t>
    </rPh>
    <rPh sb="10" eb="12">
      <t>シンセイ</t>
    </rPh>
    <rPh sb="12" eb="13">
      <t>ショ</t>
    </rPh>
    <rPh sb="15" eb="16">
      <t>ブ</t>
    </rPh>
    <rPh sb="16" eb="18">
      <t>テイシュツ</t>
    </rPh>
    <rPh sb="22" eb="23">
      <t>ブ</t>
    </rPh>
    <rPh sb="24" eb="25">
      <t>ウツ</t>
    </rPh>
    <rPh sb="26" eb="27">
      <t>カ</t>
    </rPh>
    <phoneticPr fontId="2"/>
  </si>
  <si>
    <t>●
2部</t>
    <phoneticPr fontId="2"/>
  </si>
  <si>
    <t>●
2部</t>
    <phoneticPr fontId="2"/>
  </si>
  <si>
    <t>(八戸市記入）</t>
    <rPh sb="1" eb="6">
      <t>ハチノヘシキニュウ</t>
    </rPh>
    <phoneticPr fontId="2"/>
  </si>
  <si>
    <t>純資産合計</t>
    <rPh sb="0" eb="3">
      <t>ジュンシサン</t>
    </rPh>
    <rPh sb="3" eb="5">
      <t>ゴウケイ</t>
    </rPh>
    <phoneticPr fontId="2"/>
  </si>
  <si>
    <t>半角数字　</t>
    <phoneticPr fontId="2"/>
  </si>
  <si>
    <t>半角数字　</t>
    <phoneticPr fontId="2"/>
  </si>
  <si>
    <t>添付書類を添えて紙ベースで提出してください。（電子データは提出不要です。）</t>
    <rPh sb="23" eb="25">
      <t>デンシ</t>
    </rPh>
    <rPh sb="29" eb="31">
      <t>テイシュツ</t>
    </rPh>
    <rPh sb="31" eb="33">
      <t>フヨウ</t>
    </rPh>
    <phoneticPr fontId="2"/>
  </si>
  <si>
    <t>(2) 「直前２年度分決算額」は (1) の前期の決算額を千円単位で入力</t>
    <rPh sb="5" eb="7">
      <t>チョクゼン</t>
    </rPh>
    <rPh sb="8" eb="10">
      <t>ネンド</t>
    </rPh>
    <rPh sb="10" eb="11">
      <t>ブン</t>
    </rPh>
    <rPh sb="11" eb="13">
      <t>ケッサン</t>
    </rPh>
    <rPh sb="13" eb="14">
      <t>ガク</t>
    </rPh>
    <rPh sb="22" eb="24">
      <t>ゼンキ</t>
    </rPh>
    <rPh sb="25" eb="27">
      <t>ケッサン</t>
    </rPh>
    <rPh sb="27" eb="28">
      <t>ガク</t>
    </rPh>
    <rPh sb="29" eb="31">
      <t>センエン</t>
    </rPh>
    <rPh sb="31" eb="33">
      <t>タンイ</t>
    </rPh>
    <rPh sb="34" eb="36">
      <t>ニュウリョク</t>
    </rPh>
    <phoneticPr fontId="2"/>
  </si>
  <si>
    <t>決算額は全て入力</t>
    <rPh sb="0" eb="3">
      <t>ケッサンガク</t>
    </rPh>
    <rPh sb="4" eb="5">
      <t>スベ</t>
    </rPh>
    <phoneticPr fontId="2"/>
  </si>
  <si>
    <t>申請日の前３か月以内に発行された証明書を提出
【必須】建築一般、不動産鑑定を申請する方
その他業種を希望する方は、国交省の登録通知</t>
    <rPh sb="0" eb="2">
      <t>シンセイ</t>
    </rPh>
    <rPh sb="2" eb="3">
      <t>ビ</t>
    </rPh>
    <rPh sb="4" eb="5">
      <t>マエ</t>
    </rPh>
    <rPh sb="7" eb="8">
      <t>ゲツ</t>
    </rPh>
    <rPh sb="8" eb="10">
      <t>イナイ</t>
    </rPh>
    <rPh sb="11" eb="13">
      <t>ハッコウ</t>
    </rPh>
    <rPh sb="16" eb="18">
      <t>ショウメイ</t>
    </rPh>
    <rPh sb="18" eb="19">
      <t>ショ</t>
    </rPh>
    <rPh sb="20" eb="22">
      <t>テイシュツ</t>
    </rPh>
    <rPh sb="24" eb="26">
      <t>ヒッス</t>
    </rPh>
    <rPh sb="27" eb="29">
      <t>ケンチク</t>
    </rPh>
    <rPh sb="29" eb="31">
      <t>イッパン</t>
    </rPh>
    <rPh sb="32" eb="35">
      <t>フドウサン</t>
    </rPh>
    <rPh sb="35" eb="37">
      <t>カンテイ</t>
    </rPh>
    <rPh sb="38" eb="40">
      <t>シンセイ</t>
    </rPh>
    <rPh sb="42" eb="43">
      <t>カタ</t>
    </rPh>
    <rPh sb="46" eb="47">
      <t>タ</t>
    </rPh>
    <rPh sb="47" eb="49">
      <t>ギョウシュ</t>
    </rPh>
    <rPh sb="50" eb="52">
      <t>キボウ</t>
    </rPh>
    <rPh sb="54" eb="55">
      <t>カタ</t>
    </rPh>
    <rPh sb="57" eb="60">
      <t>コッコウショウ</t>
    </rPh>
    <rPh sb="61" eb="63">
      <t>トウロク</t>
    </rPh>
    <rPh sb="63" eb="65">
      <t>ツウチ</t>
    </rPh>
    <phoneticPr fontId="20"/>
  </si>
  <si>
    <t>口座振替受領申出（変更届出）票</t>
    <rPh sb="0" eb="2">
      <t>コウザ</t>
    </rPh>
    <rPh sb="2" eb="4">
      <t>フリカエ</t>
    </rPh>
    <rPh sb="4" eb="6">
      <t>ジュリョウ</t>
    </rPh>
    <rPh sb="6" eb="8">
      <t>モウシデ</t>
    </rPh>
    <rPh sb="9" eb="11">
      <t>ヘンコウ</t>
    </rPh>
    <rPh sb="11" eb="13">
      <t>トドケデ</t>
    </rPh>
    <rPh sb="14" eb="15">
      <t>ヒョウ</t>
    </rPh>
    <phoneticPr fontId="2"/>
  </si>
  <si>
    <t xml:space="preserve"> 実印（申請者）</t>
    <rPh sb="1" eb="3">
      <t>ジツイン</t>
    </rPh>
    <rPh sb="4" eb="7">
      <t>シンセイシャ</t>
    </rPh>
    <phoneticPr fontId="2"/>
  </si>
  <si>
    <t>地質調査業者登録規程（昭和52年建設省告示第718号）第２条による登録</t>
    <rPh sb="0" eb="2">
      <t>チシツ</t>
    </rPh>
    <rPh sb="2" eb="4">
      <t>チョウサ</t>
    </rPh>
    <rPh sb="4" eb="6">
      <t>ギョウシャ</t>
    </rPh>
    <rPh sb="6" eb="8">
      <t>トウロク</t>
    </rPh>
    <rPh sb="8" eb="10">
      <t>キテイ</t>
    </rPh>
    <rPh sb="11" eb="13">
      <t>ショウワ</t>
    </rPh>
    <rPh sb="15" eb="16">
      <t>ネン</t>
    </rPh>
    <rPh sb="16" eb="19">
      <t>ケンセツショウ</t>
    </rPh>
    <rPh sb="19" eb="21">
      <t>コクジ</t>
    </rPh>
    <rPh sb="21" eb="22">
      <t>ダイ</t>
    </rPh>
    <rPh sb="25" eb="26">
      <t>ゴウ</t>
    </rPh>
    <rPh sb="27" eb="28">
      <t>ダイ</t>
    </rPh>
    <rPh sb="29" eb="30">
      <t>ジョウ</t>
    </rPh>
    <rPh sb="33" eb="35">
      <t>トウロク</t>
    </rPh>
    <phoneticPr fontId="2"/>
  </si>
  <si>
    <r>
      <t>※</t>
    </r>
    <r>
      <rPr>
        <u/>
        <sz val="11"/>
        <rFont val="ＭＳ 明朝"/>
        <family val="1"/>
        <charset val="128"/>
      </rPr>
      <t>下表に記載された希望する業務区分は、発注の際に参考とするので十分に注意のうえ記載すること。</t>
    </r>
    <rPh sb="1" eb="3">
      <t>カヒョウ</t>
    </rPh>
    <rPh sb="4" eb="6">
      <t>キサイ</t>
    </rPh>
    <rPh sb="9" eb="11">
      <t>キボウ</t>
    </rPh>
    <rPh sb="13" eb="15">
      <t>ギョウム</t>
    </rPh>
    <rPh sb="15" eb="17">
      <t>クブン</t>
    </rPh>
    <rPh sb="19" eb="21">
      <t>ハッチュウ</t>
    </rPh>
    <rPh sb="22" eb="23">
      <t>サイ</t>
    </rPh>
    <rPh sb="24" eb="26">
      <t>サンコウ</t>
    </rPh>
    <rPh sb="31" eb="33">
      <t>ジュウブン</t>
    </rPh>
    <rPh sb="34" eb="36">
      <t>チュウイ</t>
    </rPh>
    <rPh sb="39" eb="41">
      <t>キサイ</t>
    </rPh>
    <phoneticPr fontId="2"/>
  </si>
  <si>
    <r>
      <t>※</t>
    </r>
    <r>
      <rPr>
        <u/>
        <sz val="10"/>
        <rFont val="ＭＳ 明朝"/>
        <family val="1"/>
        <charset val="128"/>
      </rPr>
      <t>「登録」の欄は、登録を受けている業務区分に「○」印を記載すること。</t>
    </r>
    <rPh sb="2" eb="4">
      <t>トウロク</t>
    </rPh>
    <rPh sb="6" eb="7">
      <t>ラン</t>
    </rPh>
    <rPh sb="9" eb="11">
      <t>トウロク</t>
    </rPh>
    <rPh sb="12" eb="13">
      <t>ウ</t>
    </rPh>
    <rPh sb="17" eb="19">
      <t>ギョウム</t>
    </rPh>
    <rPh sb="19" eb="21">
      <t>クブン</t>
    </rPh>
    <rPh sb="25" eb="26">
      <t>シルシ</t>
    </rPh>
    <rPh sb="27" eb="29">
      <t>キサイ</t>
    </rPh>
    <phoneticPr fontId="2"/>
  </si>
  <si>
    <r>
      <t>※</t>
    </r>
    <r>
      <rPr>
        <u/>
        <sz val="10"/>
        <rFont val="ＭＳ 明朝"/>
        <family val="1"/>
        <charset val="128"/>
      </rPr>
      <t>「希望」の欄は、競争入札参加を希望する業務区分に「○」印を記載すること。</t>
    </r>
    <phoneticPr fontId="2"/>
  </si>
  <si>
    <r>
      <t>全角</t>
    </r>
    <r>
      <rPr>
        <u/>
        <sz val="9"/>
        <color rgb="FFFF0000"/>
        <rFont val="ＭＳ Ｐゴシック"/>
        <family val="3"/>
        <charset val="128"/>
      </rPr>
      <t>（本社の商号又は名称は入力せず、支店等名称のみ入力）</t>
    </r>
    <rPh sb="0" eb="2">
      <t>ゼンカク</t>
    </rPh>
    <phoneticPr fontId="2"/>
  </si>
  <si>
    <t>資格審査の基準日の前日から起算して２か月前の日(11月１日）の直前２事業年度の年間平均実績高がある業種区分のみ申請可</t>
    <rPh sb="0" eb="2">
      <t>シカク</t>
    </rPh>
    <rPh sb="2" eb="4">
      <t>シンサ</t>
    </rPh>
    <rPh sb="5" eb="8">
      <t>キジュンビ</t>
    </rPh>
    <rPh sb="9" eb="11">
      <t>ゼンジツ</t>
    </rPh>
    <rPh sb="13" eb="15">
      <t>キサン</t>
    </rPh>
    <rPh sb="19" eb="20">
      <t>ゲツ</t>
    </rPh>
    <rPh sb="20" eb="21">
      <t>マエ</t>
    </rPh>
    <rPh sb="22" eb="23">
      <t>ヒ</t>
    </rPh>
    <rPh sb="26" eb="27">
      <t>ガツ</t>
    </rPh>
    <rPh sb="28" eb="29">
      <t>ニチ</t>
    </rPh>
    <rPh sb="31" eb="33">
      <t>チョクゼン</t>
    </rPh>
    <rPh sb="34" eb="36">
      <t>ジギョウ</t>
    </rPh>
    <rPh sb="36" eb="38">
      <t>ネンド</t>
    </rPh>
    <rPh sb="39" eb="41">
      <t>ネンカン</t>
    </rPh>
    <rPh sb="41" eb="43">
      <t>ヘイキン</t>
    </rPh>
    <rPh sb="43" eb="45">
      <t>ジッセキ</t>
    </rPh>
    <rPh sb="45" eb="46">
      <t>ダカ</t>
    </rPh>
    <rPh sb="49" eb="51">
      <t>ギョウシュ</t>
    </rPh>
    <rPh sb="51" eb="53">
      <t>クブン</t>
    </rPh>
    <rPh sb="55" eb="57">
      <t>シンセイ</t>
    </rPh>
    <rPh sb="57" eb="58">
      <t>カ</t>
    </rPh>
    <phoneticPr fontId="2"/>
  </si>
  <si>
    <t xml:space="preserve">令和７年度八戸市測量・建設コンサルタント等業務競争入札参加資格審査の申請書類（市指定様式）の </t>
    <rPh sb="0" eb="2">
      <t>レ</t>
    </rPh>
    <rPh sb="5" eb="8">
      <t>ハチノヘシ</t>
    </rPh>
    <rPh sb="8" eb="10">
      <t>ソクリョウ</t>
    </rPh>
    <rPh sb="11" eb="13">
      <t>ケンセツ</t>
    </rPh>
    <rPh sb="20" eb="21">
      <t>トウ</t>
    </rPh>
    <rPh sb="21" eb="23">
      <t>ギョウム</t>
    </rPh>
    <rPh sb="23" eb="25">
      <t>キョウソウ</t>
    </rPh>
    <rPh sb="25" eb="27">
      <t>ニュウサツ</t>
    </rPh>
    <rPh sb="27" eb="29">
      <t>サンカ</t>
    </rPh>
    <rPh sb="29" eb="31">
      <t>シカク</t>
    </rPh>
    <rPh sb="31" eb="33">
      <t>シンサ</t>
    </rPh>
    <rPh sb="34" eb="36">
      <t>シンセイ</t>
    </rPh>
    <rPh sb="36" eb="38">
      <t>ショルイ</t>
    </rPh>
    <rPh sb="39" eb="40">
      <t>シ</t>
    </rPh>
    <rPh sb="40" eb="42">
      <t>シテイ</t>
    </rPh>
    <rPh sb="42" eb="44">
      <t>ヨウシキ</t>
    </rPh>
    <phoneticPr fontId="2"/>
  </si>
  <si>
    <t>市指定様式の入力及び作成にあたっては、別途「令和７年度八戸市測量・建設コンサルタント等業務競争入札</t>
    <rPh sb="0" eb="1">
      <t>シ</t>
    </rPh>
    <rPh sb="1" eb="3">
      <t>シテイ</t>
    </rPh>
    <rPh sb="3" eb="5">
      <t>ヨウシキ</t>
    </rPh>
    <rPh sb="6" eb="8">
      <t>ニュウリョク</t>
    </rPh>
    <rPh sb="8" eb="9">
      <t>オヨ</t>
    </rPh>
    <rPh sb="10" eb="12">
      <t>サクセイ</t>
    </rPh>
    <phoneticPr fontId="2"/>
  </si>
  <si>
    <t xml:space="preserve">当Excelファイルに入力できない環境等にあるときは、別途掲載の「令和７年度八戸市測量・建設コンサルタント等
</t>
    <rPh sb="0" eb="1">
      <t>トウ</t>
    </rPh>
    <rPh sb="11" eb="13">
      <t>ニュウリョク</t>
    </rPh>
    <rPh sb="17" eb="19">
      <t>カンキョウ</t>
    </rPh>
    <rPh sb="19" eb="20">
      <t>トウ</t>
    </rPh>
    <rPh sb="27" eb="29">
      <t>ベット</t>
    </rPh>
    <rPh sb="29" eb="31">
      <t>ケイサイ</t>
    </rPh>
    <phoneticPr fontId="2"/>
  </si>
  <si>
    <t>令和７年度八戸市測量・建設コンサルタント等業務競争入札参加資格審査基本情報入力票</t>
    <rPh sb="0" eb="2">
      <t>レ</t>
    </rPh>
    <rPh sb="5" eb="8">
      <t>ハチノヘシ</t>
    </rPh>
    <rPh sb="8" eb="10">
      <t>ソクリョウ</t>
    </rPh>
    <rPh sb="11" eb="13">
      <t>ケンセツ</t>
    </rPh>
    <rPh sb="20" eb="21">
      <t>トウ</t>
    </rPh>
    <rPh sb="21" eb="23">
      <t>ギョウム</t>
    </rPh>
    <rPh sb="23" eb="25">
      <t>キョウソウ</t>
    </rPh>
    <rPh sb="25" eb="27">
      <t>ニュウサツ</t>
    </rPh>
    <rPh sb="27" eb="29">
      <t>サンカ</t>
    </rPh>
    <rPh sb="29" eb="31">
      <t>シカク</t>
    </rPh>
    <rPh sb="31" eb="33">
      <t>シンサ</t>
    </rPh>
    <phoneticPr fontId="2"/>
  </si>
  <si>
    <t>和暦で年月を入力　2024年4月１日創業の場合は「令和6年4月」と入力すること。</t>
    <rPh sb="0" eb="2">
      <t>ワレキ</t>
    </rPh>
    <rPh sb="3" eb="4">
      <t>ネン</t>
    </rPh>
    <rPh sb="4" eb="5">
      <t>ゲツ</t>
    </rPh>
    <rPh sb="13" eb="14">
      <t>ネン</t>
    </rPh>
    <rPh sb="15" eb="16">
      <t>ガツ</t>
    </rPh>
    <rPh sb="17" eb="18">
      <t>ヒ</t>
    </rPh>
    <rPh sb="18" eb="20">
      <t>ソウギョウ</t>
    </rPh>
    <rPh sb="21" eb="23">
      <t>バアイ</t>
    </rPh>
    <rPh sb="25" eb="27">
      <t>レイワ</t>
    </rPh>
    <rPh sb="28" eb="29">
      <t>ネン</t>
    </rPh>
    <rPh sb="30" eb="31">
      <t>ガツ</t>
    </rPh>
    <rPh sb="33" eb="35">
      <t>ニュウリョク</t>
    </rPh>
    <phoneticPr fontId="2"/>
  </si>
  <si>
    <t>職員には、令和７年１月１日現在の総職員数を入力</t>
    <rPh sb="0" eb="2">
      <t>ショクイン</t>
    </rPh>
    <rPh sb="5" eb="7">
      <t>レイワ</t>
    </rPh>
    <rPh sb="8" eb="9">
      <t>ネン</t>
    </rPh>
    <rPh sb="10" eb="11">
      <t>ガツ</t>
    </rPh>
    <rPh sb="12" eb="13">
      <t>ニチ</t>
    </rPh>
    <rPh sb="13" eb="15">
      <t>ゲンザイ</t>
    </rPh>
    <rPh sb="16" eb="17">
      <t>ソウ</t>
    </rPh>
    <rPh sb="17" eb="20">
      <t>ショクインスウ</t>
    </rPh>
    <rPh sb="21" eb="23">
      <t>ニュウリョク</t>
    </rPh>
    <phoneticPr fontId="2"/>
  </si>
  <si>
    <t>(1) 「直前１年度分決算額」は令和６年11月１日の直前の決算額を千円単位で入力</t>
    <rPh sb="5" eb="7">
      <t>チョクゼン</t>
    </rPh>
    <rPh sb="8" eb="10">
      <t>ネンド</t>
    </rPh>
    <rPh sb="10" eb="11">
      <t>ブン</t>
    </rPh>
    <rPh sb="11" eb="13">
      <t>ケッサン</t>
    </rPh>
    <rPh sb="13" eb="14">
      <t>ガク</t>
    </rPh>
    <rPh sb="16" eb="18">
      <t>レイワ</t>
    </rPh>
    <rPh sb="19" eb="20">
      <t>ネン</t>
    </rPh>
    <rPh sb="22" eb="23">
      <t>ガツ</t>
    </rPh>
    <rPh sb="24" eb="25">
      <t>ニチ</t>
    </rPh>
    <rPh sb="26" eb="28">
      <t>チョクゼン</t>
    </rPh>
    <rPh sb="29" eb="31">
      <t>ケッサン</t>
    </rPh>
    <rPh sb="31" eb="32">
      <t>ガク</t>
    </rPh>
    <rPh sb="33" eb="35">
      <t>センエン</t>
    </rPh>
    <rPh sb="35" eb="37">
      <t>タンイ</t>
    </rPh>
    <rPh sb="38" eb="40">
      <t>ニュウリョク</t>
    </rPh>
    <phoneticPr fontId="2"/>
  </si>
  <si>
    <t>令和７年１月１日現在所属する職員の資格の保有状況を記載し提出</t>
    <rPh sb="0" eb="2">
      <t>レイワ</t>
    </rPh>
    <rPh sb="3" eb="4">
      <t>ネン</t>
    </rPh>
    <rPh sb="5" eb="6">
      <t>ガツ</t>
    </rPh>
    <rPh sb="7" eb="8">
      <t>ニチ</t>
    </rPh>
    <rPh sb="8" eb="10">
      <t>ゲンザイ</t>
    </rPh>
    <rPh sb="10" eb="12">
      <t>ショゾク</t>
    </rPh>
    <rPh sb="14" eb="16">
      <t>ショクイン</t>
    </rPh>
    <rPh sb="17" eb="19">
      <t>シカク</t>
    </rPh>
    <rPh sb="20" eb="22">
      <t>ホユウ</t>
    </rPh>
    <rPh sb="22" eb="24">
      <t>ジョウキョウ</t>
    </rPh>
    <rPh sb="25" eb="27">
      <t>キサイ</t>
    </rPh>
    <rPh sb="28" eb="30">
      <t>テイシュツ</t>
    </rPh>
    <phoneticPr fontId="2"/>
  </si>
  <si>
    <t>令和６年11月１日時点における直近２事業年度分を提出
ただし、最低１事業年度分の決算を終えていること。</t>
    <rPh sb="0" eb="2">
      <t>レイワ</t>
    </rPh>
    <rPh sb="3" eb="4">
      <t>ネン</t>
    </rPh>
    <rPh sb="6" eb="7">
      <t>ガツ</t>
    </rPh>
    <rPh sb="8" eb="9">
      <t>ニチ</t>
    </rPh>
    <rPh sb="9" eb="11">
      <t>ジテン</t>
    </rPh>
    <rPh sb="15" eb="17">
      <t>チョッキン</t>
    </rPh>
    <rPh sb="18" eb="20">
      <t>ジギョウ</t>
    </rPh>
    <rPh sb="20" eb="22">
      <t>ネンド</t>
    </rPh>
    <rPh sb="22" eb="23">
      <t>ブン</t>
    </rPh>
    <rPh sb="24" eb="26">
      <t>テイシュツ</t>
    </rPh>
    <rPh sb="31" eb="33">
      <t>サイテイ</t>
    </rPh>
    <rPh sb="34" eb="36">
      <t>ジギョウ</t>
    </rPh>
    <rPh sb="36" eb="38">
      <t>ネンド</t>
    </rPh>
    <rPh sb="38" eb="39">
      <t>ブン</t>
    </rPh>
    <rPh sb="40" eb="42">
      <t>ケッサン</t>
    </rPh>
    <rPh sb="43" eb="44">
      <t>オ</t>
    </rPh>
    <phoneticPr fontId="20"/>
  </si>
  <si>
    <t>令和６年11月１日時点における直近２事業年度分（令和４年及び令和５年）を提出
ただし、最低１事業年度分の決算を終えていること。</t>
    <rPh sb="0" eb="2">
      <t>レイワ</t>
    </rPh>
    <rPh sb="3" eb="4">
      <t>ネン</t>
    </rPh>
    <rPh sb="6" eb="7">
      <t>ガツ</t>
    </rPh>
    <rPh sb="8" eb="9">
      <t>ニチ</t>
    </rPh>
    <rPh sb="9" eb="11">
      <t>ジテン</t>
    </rPh>
    <rPh sb="15" eb="17">
      <t>チョッキン</t>
    </rPh>
    <rPh sb="18" eb="20">
      <t>ジギョウ</t>
    </rPh>
    <rPh sb="20" eb="22">
      <t>ネンド</t>
    </rPh>
    <rPh sb="22" eb="23">
      <t>ブン</t>
    </rPh>
    <rPh sb="24" eb="26">
      <t>レイワ</t>
    </rPh>
    <rPh sb="27" eb="28">
      <t>ネン</t>
    </rPh>
    <rPh sb="28" eb="29">
      <t>オヨ</t>
    </rPh>
    <rPh sb="30" eb="32">
      <t>レイワ</t>
    </rPh>
    <rPh sb="36" eb="38">
      <t>テイシュツ</t>
    </rPh>
    <rPh sb="43" eb="45">
      <t>サイテイ</t>
    </rPh>
    <rPh sb="46" eb="48">
      <t>ジギョウ</t>
    </rPh>
    <rPh sb="48" eb="50">
      <t>ネンド</t>
    </rPh>
    <rPh sb="50" eb="51">
      <t>ブン</t>
    </rPh>
    <rPh sb="52" eb="54">
      <t>ケッサン</t>
    </rPh>
    <rPh sb="55" eb="56">
      <t>オ</t>
    </rPh>
    <phoneticPr fontId="20"/>
  </si>
  <si>
    <t>令和６年11月１日時点における直近２事業年度の申請業種ごとの実績を記載し提出
中央公契連統一様式又は指定様式と同様の記載内容であれば独自の様式の提出可</t>
    <rPh sb="0" eb="2">
      <t>レイワ</t>
    </rPh>
    <rPh sb="3" eb="4">
      <t>ネン</t>
    </rPh>
    <rPh sb="6" eb="7">
      <t>ガツ</t>
    </rPh>
    <rPh sb="8" eb="9">
      <t>ニチ</t>
    </rPh>
    <rPh sb="9" eb="11">
      <t>ジテン</t>
    </rPh>
    <rPh sb="15" eb="17">
      <t>チョッキン</t>
    </rPh>
    <rPh sb="18" eb="20">
      <t>ジギョウ</t>
    </rPh>
    <rPh sb="20" eb="22">
      <t>ネンド</t>
    </rPh>
    <rPh sb="23" eb="25">
      <t>シンセイ</t>
    </rPh>
    <rPh sb="25" eb="27">
      <t>ギョウシュ</t>
    </rPh>
    <rPh sb="30" eb="32">
      <t>ジッセキ</t>
    </rPh>
    <rPh sb="33" eb="35">
      <t>キサイ</t>
    </rPh>
    <rPh sb="36" eb="38">
      <t>テイシュツ</t>
    </rPh>
    <rPh sb="39" eb="41">
      <t>チュウオウ</t>
    </rPh>
    <rPh sb="41" eb="42">
      <t>コウ</t>
    </rPh>
    <rPh sb="42" eb="43">
      <t>チギリ</t>
    </rPh>
    <rPh sb="43" eb="44">
      <t>レン</t>
    </rPh>
    <rPh sb="44" eb="46">
      <t>トウイツ</t>
    </rPh>
    <rPh sb="46" eb="48">
      <t>ヨウシキ</t>
    </rPh>
    <rPh sb="48" eb="49">
      <t>マタ</t>
    </rPh>
    <rPh sb="50" eb="52">
      <t>シテイ</t>
    </rPh>
    <rPh sb="52" eb="54">
      <t>ヨウシキ</t>
    </rPh>
    <rPh sb="55" eb="57">
      <t>ドウヨウ</t>
    </rPh>
    <rPh sb="58" eb="60">
      <t>キサイ</t>
    </rPh>
    <rPh sb="60" eb="62">
      <t>ナイヨウ</t>
    </rPh>
    <rPh sb="66" eb="68">
      <t>ドクジ</t>
    </rPh>
    <rPh sb="69" eb="71">
      <t>ヨウシキ</t>
    </rPh>
    <rPh sb="72" eb="74">
      <t>テイシュツ</t>
    </rPh>
    <rPh sb="74" eb="75">
      <t>カ</t>
    </rPh>
    <phoneticPr fontId="20"/>
  </si>
  <si>
    <t>　令和７年度において、八戸市で行われる測量・建設コンサルタント等業務に係る競争入札に参加する資格の審査を申請します。</t>
    <rPh sb="1" eb="3">
      <t>レイワ</t>
    </rPh>
    <rPh sb="19" eb="21">
      <t>ソクリョウ</t>
    </rPh>
    <rPh sb="22" eb="24">
      <t>ケンセツ</t>
    </rPh>
    <rPh sb="31" eb="32">
      <t>トウ</t>
    </rPh>
    <rPh sb="32" eb="34">
      <t>ギョウム</t>
    </rPh>
    <phoneticPr fontId="2"/>
  </si>
  <si>
    <t>　令和７年度において、八戸市の発注する建設工事又は測量・建設コンサルタント等業務に係る競争入札参加資格の審査申請をするにあたり、下記の事項について誓約します。</t>
    <rPh sb="1" eb="3">
      <t>レイワ</t>
    </rPh>
    <rPh sb="4" eb="6">
      <t>ネンド</t>
    </rPh>
    <phoneticPr fontId="2"/>
  </si>
  <si>
    <t>申請する業務の欄に「〇」を入力（プルダウンで選択）</t>
    <rPh sb="0" eb="2">
      <t>シンセイ</t>
    </rPh>
    <rPh sb="4" eb="6">
      <t>ギョウム</t>
    </rPh>
    <rPh sb="7" eb="8">
      <t>ラン</t>
    </rPh>
    <rPh sb="13" eb="15">
      <t>ニュウリョク</t>
    </rPh>
    <rPh sb="22" eb="24">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</si>
</sst>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000\-00;000\-0000"/>
    <numFmt numFmtId="177" formatCode="[$-411]ge\.m\.d;@"/>
    <numFmt numFmtId="178" formatCode="#,##0_);[Red]\(#,##0\)"/>
    <numFmt numFmtId="179" formatCode="[$-411]ggge&quot;年&quot;m&quot;月&quot;d&quot;日&quot;;@"/>
    <numFmt numFmtId="180" formatCode="0;\-0;;@"/>
    <numFmt numFmtId="181" formatCode="#,##0_ ;[Red]\-#,##0\ "/>
    <numFmt numFmtId="182" formatCode="#"/>
    <numFmt numFmtId="183" formatCode="#,##0_ "/>
  </numFmts>
  <fonts count="6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b/>
      <sz val="10.5"/>
      <name val="ＭＳ 明朝"/>
      <family val="1"/>
      <charset val="128"/>
    </font>
    <font>
      <sz val="12"/>
      <name val="ＭＳ 明朝"/>
      <family val="1"/>
      <charset val="128"/>
    </font>
    <font>
      <sz val="14"/>
      <name val="ＭＳ 明朝"/>
      <family val="1"/>
      <charset val="128"/>
    </font>
    <font>
      <b/>
      <sz val="18"/>
      <name val="ＭＳ 明朝"/>
      <family val="1"/>
      <charset val="128"/>
    </font>
    <font>
      <sz val="14"/>
      <name val="ＭＳ ゴシック"/>
      <family val="3"/>
      <charset val="128"/>
    </font>
    <font>
      <sz val="18"/>
      <name val="ＭＳ ゴシック"/>
      <family val="3"/>
      <charset val="128"/>
    </font>
    <font>
      <b/>
      <u/>
      <sz val="15"/>
      <name val="ＭＳ 明朝"/>
      <family val="1"/>
      <charset val="128"/>
    </font>
    <font>
      <sz val="6"/>
      <name val="ＭＳ Ｐゴシック"/>
      <family val="3"/>
      <charset val="128"/>
    </font>
    <font>
      <sz val="15"/>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6"/>
      <name val="ＭＳ ゴシック"/>
      <family val="3"/>
      <charset val="128"/>
    </font>
    <font>
      <b/>
      <sz val="16"/>
      <name val="ＭＳ Ｐゴシック"/>
      <family val="3"/>
      <charset val="128"/>
    </font>
    <font>
      <b/>
      <sz val="12"/>
      <name val="ＭＳ Ｐゴシック"/>
      <family val="3"/>
      <charset val="128"/>
    </font>
    <font>
      <sz val="9"/>
      <name val="ＭＳ Ｐゴシック"/>
      <family val="3"/>
      <charset val="128"/>
    </font>
    <font>
      <b/>
      <sz val="11"/>
      <name val="ＭＳ ゴシック"/>
      <family val="3"/>
      <charset val="128"/>
    </font>
    <font>
      <b/>
      <sz val="14"/>
      <name val="ＭＳ ゴシック"/>
      <family val="3"/>
      <charset val="128"/>
    </font>
    <font>
      <sz val="9"/>
      <name val="ＭＳ ゴシック"/>
      <family val="3"/>
      <charset val="128"/>
    </font>
    <font>
      <b/>
      <sz val="11"/>
      <name val="ＭＳ Ｐゴシック"/>
      <family val="3"/>
      <charset val="128"/>
    </font>
    <font>
      <u val="double"/>
      <sz val="11"/>
      <name val="ＭＳ Ｐゴシック"/>
      <family val="3"/>
      <charset val="128"/>
    </font>
    <font>
      <sz val="11"/>
      <name val="HGPｺﾞｼｯｸE"/>
      <family val="3"/>
      <charset val="128"/>
    </font>
    <font>
      <b/>
      <sz val="16"/>
      <name val="ＭＳ 明朝"/>
      <family val="1"/>
      <charset val="128"/>
    </font>
    <font>
      <sz val="10"/>
      <name val="HGPｺﾞｼｯｸE"/>
      <family val="3"/>
      <charset val="128"/>
    </font>
    <font>
      <sz val="12"/>
      <name val="HGPｺﾞｼｯｸE"/>
      <family val="3"/>
      <charset val="128"/>
    </font>
    <font>
      <u/>
      <sz val="11"/>
      <name val="ＭＳ 明朝"/>
      <family val="1"/>
      <charset val="128"/>
    </font>
    <font>
      <sz val="10"/>
      <name val="ＭＳ Ｐゴシック"/>
      <family val="3"/>
      <charset val="128"/>
    </font>
    <font>
      <sz val="8"/>
      <name val="ＭＳ 明朝"/>
      <family val="1"/>
      <charset val="128"/>
    </font>
    <font>
      <b/>
      <sz val="12"/>
      <name val="ＭＳ ゴシック"/>
      <family val="3"/>
      <charset val="128"/>
    </font>
    <font>
      <sz val="9"/>
      <color indexed="10"/>
      <name val="ＭＳ Ｐゴシック"/>
      <family val="3"/>
      <charset val="128"/>
    </font>
    <font>
      <sz val="8"/>
      <name val="ＭＳ Ｐゴシック"/>
      <family val="3"/>
      <charset val="128"/>
    </font>
    <font>
      <sz val="12"/>
      <name val="ＭＳ Ｐゴシック"/>
      <family val="3"/>
      <charset val="128"/>
    </font>
    <font>
      <u val="double"/>
      <sz val="12"/>
      <name val="ＭＳ ゴシック"/>
      <family val="3"/>
      <charset val="128"/>
    </font>
    <font>
      <b/>
      <u val="double"/>
      <sz val="12"/>
      <name val="ＭＳ ゴシック"/>
      <family val="3"/>
      <charset val="128"/>
    </font>
    <font>
      <u/>
      <sz val="12"/>
      <name val="ＭＳ ゴシック"/>
      <family val="3"/>
      <charset val="128"/>
    </font>
    <font>
      <sz val="16"/>
      <name val="ＭＳ Ｐゴシック"/>
      <family val="3"/>
      <charset val="128"/>
    </font>
    <font>
      <u/>
      <sz val="10"/>
      <name val="ＭＳ 明朝"/>
      <family val="1"/>
      <charset val="128"/>
    </font>
    <font>
      <sz val="11"/>
      <color theme="0"/>
      <name val="ＭＳ Ｐゴシック"/>
      <family val="3"/>
      <charset val="128"/>
    </font>
    <font>
      <sz val="11"/>
      <color theme="0"/>
      <name val="ＭＳ ゴシック"/>
      <family val="3"/>
      <charset val="128"/>
    </font>
    <font>
      <b/>
      <sz val="11"/>
      <color rgb="FFFF0000"/>
      <name val="ＭＳ ゴシック"/>
      <family val="3"/>
      <charset val="128"/>
    </font>
    <font>
      <sz val="11"/>
      <name val="ＭＳ Ｐゴシック"/>
      <family val="3"/>
      <charset val="128"/>
      <scheme val="minor"/>
    </font>
    <font>
      <b/>
      <sz val="16"/>
      <color theme="1"/>
      <name val="ＭＳ Ｐゴシック"/>
      <family val="3"/>
      <charset val="128"/>
    </font>
    <font>
      <sz val="10"/>
      <name val="ＭＳ Ｐゴシック"/>
      <family val="3"/>
      <charset val="128"/>
      <scheme val="minor"/>
    </font>
    <font>
      <sz val="12"/>
      <color theme="1"/>
      <name val="ＭＳ ゴシック"/>
      <family val="3"/>
      <charset val="128"/>
    </font>
    <font>
      <sz val="6"/>
      <name val="ＭＳ Ｐゴシック"/>
      <family val="2"/>
      <charset val="128"/>
      <scheme val="minor"/>
    </font>
    <font>
      <sz val="11"/>
      <name val="ＭＳ Ｐ明朝"/>
      <family val="1"/>
      <charset val="128"/>
    </font>
    <font>
      <sz val="20"/>
      <color rgb="FFFFFF00"/>
      <name val="HGS創英角ﾎﾟｯﾌﾟ体"/>
      <family val="3"/>
      <charset val="128"/>
    </font>
    <font>
      <sz val="10"/>
      <color rgb="FFFFFF00"/>
      <name val="ＭＳ ゴシック"/>
      <family val="3"/>
      <charset val="128"/>
    </font>
    <font>
      <sz val="9"/>
      <color indexed="81"/>
      <name val="MS P ゴシック"/>
      <family val="3"/>
      <charset val="128"/>
    </font>
    <font>
      <b/>
      <sz val="9"/>
      <color indexed="81"/>
      <name val="MS P ゴシック"/>
      <family val="3"/>
      <charset val="128"/>
    </font>
    <font>
      <b/>
      <sz val="9"/>
      <color indexed="81"/>
      <name val="ＭＳ 明朝"/>
      <family val="1"/>
      <charset val="128"/>
    </font>
    <font>
      <u/>
      <sz val="9"/>
      <color rgb="FFFF0000"/>
      <name val="ＭＳ Ｐゴシック"/>
      <family val="3"/>
      <charset val="128"/>
    </font>
    <font>
      <u/>
      <sz val="12"/>
      <color rgb="FFFF0000"/>
      <name val="ＭＳ ゴシック"/>
      <family val="3"/>
      <charset val="128"/>
    </font>
    <font>
      <b/>
      <sz val="9"/>
      <color indexed="81"/>
      <name val="ＭＳ Ｐゴシック"/>
      <family val="3"/>
      <charset val="128"/>
    </font>
    <font>
      <sz val="9"/>
      <color indexed="81"/>
      <name val="ＭＳ Ｐゴシック"/>
      <family val="3"/>
      <charset val="128"/>
    </font>
  </fonts>
  <fills count="9">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450666829432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209">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right style="thin">
        <color indexed="64"/>
      </right>
      <top style="double">
        <color indexed="64"/>
      </top>
      <bottom style="hair">
        <color indexed="64"/>
      </bottom>
      <diagonal/>
    </border>
    <border>
      <left/>
      <right/>
      <top style="hair">
        <color indexed="64"/>
      </top>
      <bottom/>
      <diagonal/>
    </border>
    <border>
      <left/>
      <right/>
      <top style="thin">
        <color indexed="64"/>
      </top>
      <bottom/>
      <diagonal/>
    </border>
    <border>
      <left/>
      <right/>
      <top style="hair">
        <color indexed="64"/>
      </top>
      <bottom style="mediumDashDotDot">
        <color indexed="64"/>
      </bottom>
      <diagonal/>
    </border>
    <border>
      <left/>
      <right/>
      <top style="mediumDashDotDot">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mediumDashDotDot">
        <color indexed="64"/>
      </top>
      <bottom style="mediumDashDotDot">
        <color indexed="64"/>
      </bottom>
      <diagonal/>
    </border>
    <border>
      <left/>
      <right/>
      <top style="mediumDashDotDot">
        <color indexed="64"/>
      </top>
      <bottom style="mediumDashDotDot">
        <color indexed="64"/>
      </bottom>
      <diagonal/>
    </border>
    <border>
      <left style="hair">
        <color indexed="64"/>
      </left>
      <right/>
      <top style="hair">
        <color indexed="64"/>
      </top>
      <bottom style="mediumDashDotDot">
        <color indexed="64"/>
      </bottom>
      <diagonal/>
    </border>
    <border>
      <left style="hair">
        <color indexed="64"/>
      </left>
      <right/>
      <top style="mediumDashDotDot">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bottom/>
      <diagonal/>
    </border>
    <border>
      <left/>
      <right style="hair">
        <color indexed="64"/>
      </right>
      <top/>
      <bottom/>
      <diagonal/>
    </border>
    <border>
      <left/>
      <right style="thin">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style="mediumDashDotDot">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thin">
        <color indexed="64"/>
      </left>
      <right style="hair">
        <color indexed="64"/>
      </right>
      <top style="hair">
        <color indexed="64"/>
      </top>
      <bottom style="mediumDashDotDot">
        <color indexed="64"/>
      </bottom>
      <diagonal/>
    </border>
    <border>
      <left style="hair">
        <color indexed="64"/>
      </left>
      <right style="hair">
        <color indexed="64"/>
      </right>
      <top style="hair">
        <color indexed="64"/>
      </top>
      <bottom style="mediumDashDotDot">
        <color indexed="64"/>
      </bottom>
      <diagonal/>
    </border>
    <border>
      <left style="thin">
        <color indexed="64"/>
      </left>
      <right style="hair">
        <color indexed="64"/>
      </right>
      <top style="mediumDashDotDot">
        <color indexed="64"/>
      </top>
      <bottom/>
      <diagonal/>
    </border>
    <border>
      <left style="hair">
        <color indexed="64"/>
      </left>
      <right style="hair">
        <color indexed="64"/>
      </right>
      <top style="mediumDashDotDot">
        <color indexed="64"/>
      </top>
      <bottom style="hair">
        <color indexed="64"/>
      </bottom>
      <diagonal/>
    </border>
    <border>
      <left style="hair">
        <color indexed="64"/>
      </left>
      <right style="thin">
        <color indexed="64"/>
      </right>
      <top style="mediumDashDotDot">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mediumDashDotDot">
        <color indexed="64"/>
      </top>
      <bottom style="mediumDashDotDot">
        <color indexed="64"/>
      </bottom>
      <diagonal/>
    </border>
    <border>
      <left style="hair">
        <color indexed="64"/>
      </left>
      <right style="hair">
        <color indexed="64"/>
      </right>
      <top style="mediumDashDotDot">
        <color indexed="64"/>
      </top>
      <bottom style="mediumDashDotDot">
        <color indexed="64"/>
      </bottom>
      <diagonal/>
    </border>
    <border>
      <left style="hair">
        <color indexed="64"/>
      </left>
      <right style="thin">
        <color indexed="64"/>
      </right>
      <top style="mediumDashDotDot">
        <color indexed="64"/>
      </top>
      <bottom style="mediumDashDotDot">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thin">
        <color indexed="64"/>
      </bottom>
      <diagonal style="hair">
        <color indexed="64"/>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thin">
        <color indexed="64"/>
      </right>
      <top style="medium">
        <color indexed="64"/>
      </top>
      <bottom/>
      <diagonal/>
    </border>
    <border diagonalUp="1">
      <left style="double">
        <color indexed="64"/>
      </left>
      <right/>
      <top style="hair">
        <color indexed="64"/>
      </top>
      <bottom style="thin">
        <color indexed="64"/>
      </bottom>
      <diagonal style="hair">
        <color indexed="64"/>
      </diagonal>
    </border>
    <border diagonalUp="1">
      <left/>
      <right style="double">
        <color indexed="64"/>
      </right>
      <top style="hair">
        <color indexed="64"/>
      </top>
      <bottom style="thin">
        <color indexed="64"/>
      </bottom>
      <diagonal style="hair">
        <color indexed="64"/>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hair">
        <color indexed="64"/>
      </right>
      <top/>
      <bottom style="thin">
        <color indexed="64"/>
      </bottom>
      <diagonal style="hair">
        <color indexed="64"/>
      </diagonal>
    </border>
    <border>
      <left style="hair">
        <color indexed="64"/>
      </left>
      <right style="hair">
        <color indexed="64"/>
      </right>
      <top/>
      <bottom style="mediumDashDotDot">
        <color indexed="64"/>
      </bottom>
      <diagonal/>
    </border>
    <border>
      <left style="hair">
        <color indexed="64"/>
      </left>
      <right style="thin">
        <color indexed="64"/>
      </right>
      <top/>
      <bottom style="mediumDashDotDot">
        <color indexed="64"/>
      </bottom>
      <diagonal/>
    </border>
    <border diagonalUp="1">
      <left style="thin">
        <color indexed="64"/>
      </left>
      <right/>
      <top/>
      <bottom style="mediumDashDotDot">
        <color indexed="64"/>
      </bottom>
      <diagonal style="hair">
        <color indexed="64"/>
      </diagonal>
    </border>
    <border diagonalUp="1">
      <left/>
      <right/>
      <top/>
      <bottom style="mediumDashDotDot">
        <color indexed="64"/>
      </bottom>
      <diagonal style="hair">
        <color indexed="64"/>
      </diagonal>
    </border>
    <border diagonalUp="1">
      <left/>
      <right style="hair">
        <color indexed="64"/>
      </right>
      <top/>
      <bottom style="mediumDashDotDot">
        <color indexed="64"/>
      </bottom>
      <diagonal style="hair">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DashDotDot">
        <color indexed="64"/>
      </top>
      <bottom style="hair">
        <color indexed="64"/>
      </bottom>
      <diagonal/>
    </border>
  </borders>
  <cellStyleXfs count="4">
    <xf numFmtId="0" fontId="0" fillId="0" borderId="0"/>
    <xf numFmtId="0" fontId="3" fillId="0" borderId="0"/>
    <xf numFmtId="38" fontId="1" fillId="0" borderId="0" applyFont="0" applyFill="0" applyBorder="0" applyAlignment="0" applyProtection="0"/>
    <xf numFmtId="0" fontId="3" fillId="0" borderId="0"/>
  </cellStyleXfs>
  <cellXfs count="1014">
    <xf numFmtId="0" fontId="0" fillId="0" borderId="0" xfId="0"/>
    <xf numFmtId="0" fontId="21" fillId="0" borderId="0" xfId="0" applyFont="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17"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23" fillId="0" borderId="0" xfId="0" applyFont="1" applyFill="1" applyAlignment="1" applyProtection="1">
      <alignment vertical="center"/>
    </xf>
    <xf numFmtId="0" fontId="3" fillId="0" borderId="0" xfId="0" applyFont="1" applyFill="1" applyAlignment="1" applyProtection="1">
      <alignment vertical="center"/>
    </xf>
    <xf numFmtId="0" fontId="45" fillId="0" borderId="0" xfId="0" applyNumberFormat="1" applyFont="1" applyFill="1" applyAlignment="1" applyProtection="1">
      <alignment vertical="center"/>
    </xf>
    <xf numFmtId="0" fontId="17" fillId="0" borderId="0" xfId="0" applyFont="1" applyAlignment="1" applyProtection="1">
      <alignment vertical="center"/>
    </xf>
    <xf numFmtId="0" fontId="26" fillId="0"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center" vertical="center" shrinkToFit="1"/>
    </xf>
    <xf numFmtId="0" fontId="26" fillId="0" borderId="0" xfId="0" applyFont="1" applyAlignment="1" applyProtection="1">
      <alignment vertical="center"/>
    </xf>
    <xf numFmtId="0" fontId="46" fillId="0" borderId="0" xfId="0" applyNumberFormat="1" applyFont="1" applyFill="1" applyAlignment="1" applyProtection="1">
      <alignment vertical="center"/>
    </xf>
    <xf numFmtId="0" fontId="0" fillId="0" borderId="0" xfId="0" applyNumberFormat="1" applyAlignment="1" applyProtection="1">
      <alignment vertical="center"/>
    </xf>
    <xf numFmtId="0" fontId="23" fillId="0" borderId="0" xfId="0" applyNumberFormat="1" applyFont="1" applyAlignment="1" applyProtection="1">
      <alignment vertical="center"/>
    </xf>
    <xf numFmtId="38" fontId="3" fillId="0" borderId="0" xfId="2" applyFont="1" applyAlignment="1" applyProtection="1">
      <alignment vertical="center"/>
    </xf>
    <xf numFmtId="0" fontId="28" fillId="0" borderId="0" xfId="0" applyFont="1" applyAlignment="1" applyProtection="1">
      <alignment vertical="center"/>
    </xf>
    <xf numFmtId="0" fontId="0" fillId="0" borderId="0" xfId="0" applyNumberFormat="1" applyBorder="1" applyAlignment="1" applyProtection="1">
      <alignment vertical="center"/>
    </xf>
    <xf numFmtId="0" fontId="23" fillId="0" borderId="0" xfId="0" applyNumberFormat="1" applyFont="1" applyBorder="1" applyAlignment="1" applyProtection="1">
      <alignment vertical="center"/>
    </xf>
    <xf numFmtId="0" fontId="3" fillId="0" borderId="0" xfId="0" applyFont="1" applyBorder="1" applyAlignment="1" applyProtection="1">
      <alignment vertical="center"/>
    </xf>
    <xf numFmtId="0" fontId="18" fillId="0" borderId="0" xfId="0" applyFont="1" applyFill="1" applyBorder="1" applyAlignment="1">
      <alignment vertical="center"/>
    </xf>
    <xf numFmtId="0" fontId="21" fillId="0" borderId="0" xfId="0" applyFont="1" applyFill="1" applyAlignment="1" applyProtection="1">
      <alignment vertical="center"/>
    </xf>
    <xf numFmtId="0" fontId="0" fillId="0" borderId="0" xfId="0" applyFont="1" applyFill="1" applyAlignment="1" applyProtection="1">
      <alignment vertical="center"/>
    </xf>
    <xf numFmtId="0" fontId="0"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0" fontId="0" fillId="0" borderId="0" xfId="0" applyFont="1" applyAlignment="1" applyProtection="1">
      <alignment vertical="center" wrapText="1"/>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vertical="center"/>
    </xf>
    <xf numFmtId="0" fontId="38" fillId="0" borderId="0" xfId="0" applyFont="1" applyAlignment="1" applyProtection="1">
      <alignment vertical="center"/>
    </xf>
    <xf numFmtId="0" fontId="38" fillId="0" borderId="0" xfId="0" applyNumberFormat="1" applyFont="1" applyBorder="1" applyAlignment="1" applyProtection="1">
      <alignment vertical="center"/>
    </xf>
    <xf numFmtId="0" fontId="38" fillId="0" borderId="0" xfId="0" applyFont="1" applyBorder="1" applyAlignment="1" applyProtection="1">
      <alignment vertical="center"/>
    </xf>
    <xf numFmtId="0" fontId="39" fillId="0" borderId="0" xfId="0" applyFont="1" applyAlignment="1">
      <alignment vertical="center"/>
    </xf>
    <xf numFmtId="0" fontId="36" fillId="0" borderId="0" xfId="0" applyFont="1" applyAlignment="1" applyProtection="1">
      <alignment vertical="center"/>
    </xf>
    <xf numFmtId="49" fontId="18" fillId="0" borderId="0" xfId="0" applyNumberFormat="1" applyFont="1" applyAlignment="1" applyProtection="1">
      <alignment vertical="center"/>
    </xf>
    <xf numFmtId="0" fontId="18" fillId="0" borderId="0" xfId="0" applyFont="1" applyAlignment="1" applyProtection="1">
      <alignment vertical="center"/>
    </xf>
    <xf numFmtId="0" fontId="18" fillId="0" borderId="0" xfId="0" applyFont="1" applyAlignment="1">
      <alignment vertical="center"/>
    </xf>
    <xf numFmtId="49" fontId="18" fillId="0" borderId="0" xfId="0" applyNumberFormat="1" applyFont="1" applyAlignment="1">
      <alignment vertical="center"/>
    </xf>
    <xf numFmtId="0" fontId="18" fillId="0" borderId="0" xfId="0" applyFont="1" applyAlignment="1">
      <alignment horizontal="left" vertical="center"/>
    </xf>
    <xf numFmtId="0" fontId="40" fillId="0" borderId="0" xfId="0" applyFont="1" applyAlignment="1">
      <alignment vertical="center"/>
    </xf>
    <xf numFmtId="0" fontId="18" fillId="4" borderId="0" xfId="0" applyFont="1" applyFill="1" applyAlignment="1">
      <alignment vertical="center"/>
    </xf>
    <xf numFmtId="0" fontId="40" fillId="0" borderId="0" xfId="0" applyFont="1" applyBorder="1" applyAlignment="1">
      <alignment vertical="center"/>
    </xf>
    <xf numFmtId="0" fontId="18" fillId="5" borderId="0" xfId="0" applyFont="1" applyFill="1" applyBorder="1" applyAlignment="1">
      <alignment vertical="center"/>
    </xf>
    <xf numFmtId="0" fontId="18" fillId="0" borderId="0" xfId="0" applyFont="1" applyBorder="1" applyAlignment="1">
      <alignment vertical="center"/>
    </xf>
    <xf numFmtId="0" fontId="18" fillId="0" borderId="0" xfId="0" applyFont="1" applyAlignment="1">
      <alignment horizontal="right" vertical="center"/>
    </xf>
    <xf numFmtId="0" fontId="18" fillId="5" borderId="0" xfId="0" applyFont="1" applyFill="1" applyAlignment="1">
      <alignment vertical="center"/>
    </xf>
    <xf numFmtId="49" fontId="39" fillId="0" borderId="0" xfId="0" applyNumberFormat="1" applyFont="1" applyAlignment="1">
      <alignment vertical="center"/>
    </xf>
    <xf numFmtId="0" fontId="39" fillId="0" borderId="0" xfId="0" applyFont="1"/>
    <xf numFmtId="0" fontId="43" fillId="0" borderId="0" xfId="0" applyFont="1" applyAlignment="1">
      <alignment vertical="center"/>
    </xf>
    <xf numFmtId="49" fontId="43" fillId="0" borderId="0" xfId="0" applyNumberFormat="1" applyFont="1" applyAlignment="1" applyProtection="1">
      <alignment vertical="center"/>
    </xf>
    <xf numFmtId="0" fontId="43" fillId="0" borderId="0" xfId="0" applyFont="1" applyAlignment="1" applyProtection="1">
      <alignment vertical="center"/>
    </xf>
    <xf numFmtId="0" fontId="9" fillId="0" borderId="0" xfId="0" applyFont="1" applyFill="1" applyBorder="1" applyAlignment="1" applyProtection="1">
      <alignment vertical="center"/>
      <protection locked="0"/>
    </xf>
    <xf numFmtId="0" fontId="0" fillId="0" borderId="0" xfId="0" applyProtection="1"/>
    <xf numFmtId="0" fontId="9" fillId="0" borderId="0" xfId="0" applyFont="1" applyFill="1" applyBorder="1" applyAlignment="1" applyProtection="1">
      <alignment vertical="center"/>
    </xf>
    <xf numFmtId="0" fontId="0" fillId="0" borderId="0" xfId="0" applyAlignment="1" applyProtection="1">
      <alignment vertical="center"/>
    </xf>
    <xf numFmtId="0" fontId="0" fillId="3" borderId="2" xfId="0" applyFill="1" applyBorder="1" applyAlignment="1" applyProtection="1">
      <alignment vertical="center"/>
    </xf>
    <xf numFmtId="0" fontId="0" fillId="3" borderId="1" xfId="0" applyFill="1" applyBorder="1" applyAlignment="1" applyProtection="1">
      <alignment vertical="center"/>
    </xf>
    <xf numFmtId="0" fontId="0" fillId="3" borderId="3" xfId="0" applyFill="1" applyBorder="1" applyAlignment="1" applyProtection="1">
      <alignment vertical="center"/>
    </xf>
    <xf numFmtId="0" fontId="24" fillId="0" borderId="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12" fillId="0" borderId="4" xfId="0" applyFont="1" applyFill="1" applyBorder="1" applyAlignment="1" applyProtection="1">
      <alignment vertical="center" shrinkToFit="1"/>
    </xf>
    <xf numFmtId="0" fontId="12"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24" fillId="0" borderId="4" xfId="0" applyNumberFormat="1" applyFont="1" applyFill="1" applyBorder="1" applyAlignment="1" applyProtection="1">
      <alignment vertical="center" shrinkToFit="1"/>
    </xf>
    <xf numFmtId="0" fontId="24" fillId="0" borderId="0" xfId="0" applyNumberFormat="1" applyFont="1" applyFill="1" applyBorder="1" applyAlignment="1" applyProtection="1">
      <alignment vertical="center" shrinkToFit="1"/>
    </xf>
    <xf numFmtId="49" fontId="24" fillId="0" borderId="0" xfId="0" applyNumberFormat="1" applyFont="1" applyFill="1" applyBorder="1" applyAlignment="1" applyProtection="1">
      <alignment horizontal="left" vertical="center" shrinkToFit="1"/>
    </xf>
    <xf numFmtId="0" fontId="27" fillId="0" borderId="4" xfId="0" applyFont="1" applyFill="1" applyBorder="1" applyAlignment="1" applyProtection="1">
      <alignment vertical="center"/>
    </xf>
    <xf numFmtId="0" fontId="25" fillId="0" borderId="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177" fontId="27" fillId="0" borderId="5" xfId="0" applyNumberFormat="1" applyFont="1" applyFill="1" applyBorder="1" applyAlignment="1" applyProtection="1">
      <alignment vertical="center"/>
    </xf>
    <xf numFmtId="177" fontId="27" fillId="0" borderId="6" xfId="0" applyNumberFormat="1" applyFont="1" applyFill="1" applyBorder="1" applyAlignment="1" applyProtection="1">
      <alignment vertical="center" shrinkToFit="1"/>
    </xf>
    <xf numFmtId="177" fontId="27" fillId="6" borderId="4" xfId="0" applyNumberFormat="1" applyFont="1" applyFill="1" applyBorder="1" applyAlignment="1" applyProtection="1">
      <alignment vertical="center"/>
    </xf>
    <xf numFmtId="177" fontId="27" fillId="6" borderId="0" xfId="0" applyNumberFormat="1" applyFont="1" applyFill="1" applyBorder="1" applyAlignment="1" applyProtection="1">
      <alignment vertical="center" shrinkToFit="1"/>
    </xf>
    <xf numFmtId="177" fontId="27" fillId="6" borderId="0" xfId="0" applyNumberFormat="1" applyFont="1" applyFill="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38" fontId="17" fillId="0" borderId="0" xfId="2" applyFont="1" applyBorder="1" applyAlignment="1" applyProtection="1">
      <alignment vertical="center"/>
    </xf>
    <xf numFmtId="38" fontId="26" fillId="0" borderId="0" xfId="2" applyFont="1" applyBorder="1" applyAlignment="1" applyProtection="1">
      <alignmen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38" fontId="29" fillId="0" borderId="0" xfId="2" applyFont="1" applyBorder="1" applyAlignment="1" applyProtection="1">
      <alignment vertical="center"/>
    </xf>
    <xf numFmtId="0" fontId="19" fillId="0" borderId="0" xfId="3" applyFont="1" applyAlignment="1" applyProtection="1">
      <alignment vertical="center"/>
    </xf>
    <xf numFmtId="0" fontId="12" fillId="0" borderId="0" xfId="3" applyFont="1" applyAlignment="1" applyProtection="1">
      <alignment vertical="center"/>
    </xf>
    <xf numFmtId="0" fontId="14" fillId="0" borderId="0" xfId="3" applyFont="1" applyAlignment="1" applyProtection="1">
      <alignment vertical="center"/>
    </xf>
    <xf numFmtId="0" fontId="16" fillId="0" borderId="0" xfId="3" applyFont="1" applyAlignment="1" applyProtection="1">
      <alignment vertical="center"/>
    </xf>
    <xf numFmtId="0" fontId="12" fillId="0" borderId="0" xfId="3" applyFont="1" applyAlignment="1" applyProtection="1">
      <alignment horizontal="center" vertical="center"/>
    </xf>
    <xf numFmtId="0" fontId="4" fillId="0" borderId="0" xfId="0" applyFont="1" applyBorder="1" applyAlignment="1" applyProtection="1">
      <alignment horizontal="center" vertical="center"/>
    </xf>
    <xf numFmtId="0" fontId="18" fillId="0" borderId="0" xfId="0" applyFont="1" applyFill="1" applyBorder="1" applyAlignment="1" applyProtection="1">
      <alignment vertical="center"/>
    </xf>
    <xf numFmtId="0" fontId="16" fillId="0" borderId="0" xfId="3" applyFont="1" applyAlignment="1" applyProtection="1">
      <alignment horizontal="center" vertical="center"/>
    </xf>
    <xf numFmtId="0" fontId="18" fillId="0" borderId="0" xfId="3" applyFont="1" applyAlignment="1" applyProtection="1">
      <alignment horizontal="right" vertical="center"/>
    </xf>
    <xf numFmtId="0" fontId="19" fillId="0" borderId="0" xfId="3" applyFont="1" applyAlignment="1" applyProtection="1">
      <alignment horizontal="right" vertical="center"/>
    </xf>
    <xf numFmtId="0" fontId="5" fillId="0" borderId="11" xfId="3"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0" fontId="5" fillId="2" borderId="11" xfId="3" applyFont="1" applyFill="1" applyBorder="1" applyAlignment="1" applyProtection="1">
      <alignment horizontal="center" vertical="center"/>
    </xf>
    <xf numFmtId="0" fontId="5" fillId="2" borderId="13" xfId="3" applyFont="1" applyFill="1" applyBorder="1" applyAlignment="1" applyProtection="1">
      <alignment vertical="center"/>
    </xf>
    <xf numFmtId="0" fontId="5" fillId="2" borderId="14" xfId="3" applyFont="1" applyFill="1" applyBorder="1" applyAlignment="1" applyProtection="1">
      <alignment vertical="center"/>
    </xf>
    <xf numFmtId="0" fontId="5" fillId="2" borderId="14" xfId="3" applyFont="1" applyFill="1" applyBorder="1" applyAlignment="1" applyProtection="1">
      <alignment horizontal="left" vertical="center"/>
    </xf>
    <xf numFmtId="0" fontId="5" fillId="2" borderId="12" xfId="3" applyFont="1" applyFill="1" applyBorder="1" applyAlignment="1" applyProtection="1">
      <alignment horizontal="center" vertical="center"/>
    </xf>
    <xf numFmtId="0" fontId="5" fillId="2" borderId="15" xfId="3" applyFont="1" applyFill="1" applyBorder="1" applyAlignment="1" applyProtection="1">
      <alignment vertical="center"/>
    </xf>
    <xf numFmtId="0" fontId="5" fillId="2" borderId="16" xfId="3" applyFont="1" applyFill="1" applyBorder="1" applyAlignment="1" applyProtection="1">
      <alignment vertical="center"/>
    </xf>
    <xf numFmtId="0" fontId="5" fillId="0" borderId="13" xfId="3" applyFont="1" applyFill="1" applyBorder="1" applyAlignment="1" applyProtection="1">
      <alignment vertical="center"/>
    </xf>
    <xf numFmtId="0" fontId="5" fillId="0" borderId="14" xfId="3" applyFont="1" applyFill="1" applyBorder="1" applyAlignment="1" applyProtection="1">
      <alignment vertical="center"/>
    </xf>
    <xf numFmtId="0" fontId="5" fillId="0" borderId="14" xfId="3" applyFont="1" applyFill="1" applyBorder="1" applyAlignment="1" applyProtection="1">
      <alignment horizontal="left" vertical="center"/>
    </xf>
    <xf numFmtId="0" fontId="5" fillId="0" borderId="17" xfId="3" applyFont="1" applyFill="1" applyBorder="1" applyAlignment="1" applyProtection="1">
      <alignment horizontal="left" vertical="center"/>
    </xf>
    <xf numFmtId="0" fontId="5" fillId="0" borderId="14" xfId="3" applyFont="1" applyFill="1" applyBorder="1" applyAlignment="1" applyProtection="1">
      <alignment vertical="center" shrinkToFit="1"/>
    </xf>
    <xf numFmtId="0" fontId="5" fillId="0" borderId="17" xfId="3" applyFont="1" applyFill="1" applyBorder="1" applyAlignment="1" applyProtection="1">
      <alignment vertical="center" shrinkToFit="1"/>
    </xf>
    <xf numFmtId="0" fontId="5" fillId="0" borderId="18" xfId="3" applyFont="1" applyFill="1" applyBorder="1" applyAlignment="1" applyProtection="1">
      <alignment vertical="center"/>
    </xf>
    <xf numFmtId="0" fontId="5" fillId="0" borderId="17" xfId="3" applyFont="1" applyFill="1" applyBorder="1" applyAlignment="1" applyProtection="1">
      <alignment horizontal="left" vertical="center" shrinkToFit="1"/>
    </xf>
    <xf numFmtId="0" fontId="5" fillId="0" borderId="19" xfId="3" applyFont="1" applyFill="1" applyBorder="1" applyAlignment="1" applyProtection="1">
      <alignment vertical="center" textRotation="255"/>
    </xf>
    <xf numFmtId="0" fontId="5" fillId="0" borderId="17" xfId="3" applyFont="1" applyFill="1" applyBorder="1" applyAlignment="1" applyProtection="1">
      <alignment vertical="center"/>
    </xf>
    <xf numFmtId="0" fontId="5" fillId="0" borderId="20" xfId="3" applyFont="1" applyFill="1" applyBorder="1" applyAlignment="1" applyProtection="1">
      <alignment horizontal="center" vertical="center"/>
    </xf>
    <xf numFmtId="0" fontId="5" fillId="0" borderId="21" xfId="3" applyFont="1" applyFill="1" applyBorder="1" applyAlignment="1" applyProtection="1">
      <alignment vertical="center"/>
    </xf>
    <xf numFmtId="0" fontId="5" fillId="0" borderId="22" xfId="3" applyFont="1" applyFill="1" applyBorder="1" applyAlignment="1" applyProtection="1">
      <alignment vertical="center"/>
    </xf>
    <xf numFmtId="0" fontId="5" fillId="0" borderId="22" xfId="3" applyFont="1" applyFill="1" applyBorder="1" applyAlignment="1" applyProtection="1">
      <alignment horizontal="left" vertical="center"/>
    </xf>
    <xf numFmtId="0" fontId="5" fillId="0" borderId="22" xfId="3" applyFont="1" applyFill="1" applyBorder="1" applyAlignment="1" applyProtection="1">
      <alignment vertical="center" shrinkToFit="1"/>
    </xf>
    <xf numFmtId="0" fontId="5" fillId="0" borderId="23" xfId="3" applyFont="1" applyFill="1" applyBorder="1" applyAlignment="1" applyProtection="1">
      <alignment vertical="center" shrinkToFit="1"/>
    </xf>
    <xf numFmtId="0" fontId="5" fillId="0" borderId="0" xfId="3" applyFont="1" applyAlignment="1" applyProtection="1">
      <alignment horizontal="right" vertical="center"/>
    </xf>
    <xf numFmtId="0" fontId="4" fillId="0" borderId="0" xfId="3" applyFont="1" applyBorder="1" applyAlignment="1" applyProtection="1">
      <alignment vertical="center"/>
    </xf>
    <xf numFmtId="0" fontId="5" fillId="0" borderId="0" xfId="3" applyFont="1" applyBorder="1" applyAlignment="1" applyProtection="1">
      <alignment vertical="center"/>
    </xf>
    <xf numFmtId="0" fontId="5" fillId="0" borderId="0" xfId="3" applyFont="1" applyAlignment="1" applyProtection="1">
      <alignment vertical="center"/>
    </xf>
    <xf numFmtId="0" fontId="5" fillId="0" borderId="0" xfId="3" applyFont="1" applyAlignment="1" applyProtection="1">
      <alignment horizontal="right" vertical="top"/>
    </xf>
    <xf numFmtId="0" fontId="19" fillId="0" borderId="0" xfId="3" applyFont="1" applyAlignment="1" applyProtection="1">
      <alignment horizontal="center" vertical="center"/>
    </xf>
    <xf numFmtId="0" fontId="19" fillId="0" borderId="0" xfId="3" applyFont="1" applyBorder="1" applyAlignment="1" applyProtection="1">
      <alignment vertical="center"/>
    </xf>
    <xf numFmtId="0" fontId="4" fillId="0" borderId="0" xfId="0" applyFont="1" applyAlignment="1" applyProtection="1">
      <alignment vertical="center"/>
    </xf>
    <xf numFmtId="0" fontId="47" fillId="0" borderId="0" xfId="0" applyFont="1" applyBorder="1" applyAlignment="1" applyProtection="1">
      <alignment horizontal="left" vertical="center"/>
    </xf>
    <xf numFmtId="0" fontId="47" fillId="0" borderId="0" xfId="0" applyFont="1" applyBorder="1" applyAlignment="1" applyProtection="1">
      <alignment vertical="center"/>
    </xf>
    <xf numFmtId="0" fontId="4" fillId="0" borderId="0" xfId="0" applyFont="1" applyAlignment="1" applyProtection="1">
      <alignment horizontal="left" vertical="center" wrapText="1"/>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180" fontId="9" fillId="0" borderId="0" xfId="0" applyNumberFormat="1" applyFont="1" applyFill="1" applyBorder="1" applyAlignment="1" applyProtection="1">
      <alignment horizontal="center" vertical="center"/>
    </xf>
    <xf numFmtId="0" fontId="4" fillId="0" borderId="0" xfId="0" applyFont="1" applyFill="1" applyAlignment="1" applyProtection="1">
      <alignment vertical="center"/>
    </xf>
    <xf numFmtId="180" fontId="9" fillId="0" borderId="0" xfId="0" applyNumberFormat="1" applyFont="1" applyBorder="1" applyAlignment="1" applyProtection="1">
      <alignment horizontal="center" vertical="center"/>
    </xf>
    <xf numFmtId="0" fontId="4" fillId="0" borderId="24" xfId="0" applyFont="1" applyBorder="1" applyAlignment="1" applyProtection="1">
      <alignment vertical="center"/>
    </xf>
    <xf numFmtId="0" fontId="6" fillId="0" borderId="25" xfId="0" applyFont="1" applyBorder="1" applyAlignment="1" applyProtection="1">
      <alignment horizontal="right" vertical="center"/>
    </xf>
    <xf numFmtId="0" fontId="4" fillId="0" borderId="17" xfId="0" applyFont="1" applyBorder="1" applyAlignment="1" applyProtection="1">
      <alignment vertical="center"/>
    </xf>
    <xf numFmtId="0" fontId="4" fillId="0" borderId="26" xfId="0" applyFont="1" applyBorder="1" applyAlignment="1" applyProtection="1">
      <alignment vertical="center"/>
    </xf>
    <xf numFmtId="0" fontId="4" fillId="0" borderId="16" xfId="0" applyFont="1" applyBorder="1" applyAlignment="1" applyProtection="1">
      <alignment vertical="center"/>
    </xf>
    <xf numFmtId="0" fontId="4" fillId="0" borderId="28" xfId="0" applyFont="1" applyBorder="1" applyAlignment="1" applyProtection="1">
      <alignment vertical="center"/>
    </xf>
    <xf numFmtId="0" fontId="4" fillId="0" borderId="15" xfId="0" applyFont="1" applyBorder="1" applyAlignment="1" applyProtection="1">
      <alignment vertical="center"/>
    </xf>
    <xf numFmtId="0" fontId="4" fillId="0" borderId="14" xfId="0" applyFont="1" applyBorder="1" applyAlignment="1" applyProtection="1">
      <alignment vertical="center"/>
    </xf>
    <xf numFmtId="0" fontId="4" fillId="0" borderId="21" xfId="0" applyFont="1" applyBorder="1" applyAlignment="1" applyProtection="1">
      <alignment vertical="center"/>
    </xf>
    <xf numFmtId="0" fontId="4" fillId="0" borderId="31" xfId="0" applyFont="1" applyBorder="1" applyAlignment="1" applyProtection="1">
      <alignment vertical="center"/>
    </xf>
    <xf numFmtId="0" fontId="4" fillId="0" borderId="22" xfId="0" applyFont="1" applyBorder="1" applyAlignment="1" applyProtection="1">
      <alignment vertical="center"/>
    </xf>
    <xf numFmtId="0" fontId="4" fillId="0" borderId="0" xfId="0" applyFont="1" applyFill="1" applyBorder="1" applyAlignment="1" applyProtection="1">
      <alignment vertical="center"/>
    </xf>
    <xf numFmtId="0" fontId="4" fillId="0" borderId="32" xfId="0" applyFont="1" applyBorder="1" applyAlignment="1" applyProtection="1">
      <alignment vertical="center"/>
    </xf>
    <xf numFmtId="0" fontId="4" fillId="0" borderId="0" xfId="0" applyFont="1" applyBorder="1" applyAlignment="1" applyProtection="1">
      <alignment vertical="center"/>
    </xf>
    <xf numFmtId="0" fontId="4" fillId="0" borderId="33" xfId="0" applyFont="1" applyBorder="1" applyAlignment="1" applyProtection="1">
      <alignment vertical="center"/>
    </xf>
    <xf numFmtId="0" fontId="4" fillId="0" borderId="23" xfId="0" applyFont="1" applyBorder="1" applyAlignment="1" applyProtection="1">
      <alignment vertical="center"/>
    </xf>
    <xf numFmtId="0" fontId="17" fillId="0" borderId="0" xfId="0" applyFont="1" applyAlignment="1" applyProtection="1">
      <alignment horizontal="left" vertical="center"/>
    </xf>
    <xf numFmtId="0" fontId="4" fillId="0" borderId="0" xfId="0" applyFont="1" applyAlignment="1" applyProtection="1">
      <alignment horizontal="left" vertical="center"/>
    </xf>
    <xf numFmtId="181" fontId="29" fillId="0" borderId="0" xfId="2" applyNumberFormat="1" applyFont="1" applyBorder="1" applyAlignment="1" applyProtection="1">
      <alignment horizontal="right" vertical="center"/>
    </xf>
    <xf numFmtId="0" fontId="4" fillId="0" borderId="34" xfId="0" applyFont="1" applyBorder="1" applyAlignment="1" applyProtection="1">
      <alignment vertical="center"/>
    </xf>
    <xf numFmtId="0" fontId="4" fillId="0" borderId="13" xfId="0" applyFont="1" applyBorder="1" applyAlignment="1" applyProtection="1">
      <alignment vertical="center"/>
    </xf>
    <xf numFmtId="0" fontId="4" fillId="0" borderId="35" xfId="0" applyFont="1" applyBorder="1" applyAlignment="1" applyProtection="1">
      <alignment vertical="center"/>
    </xf>
    <xf numFmtId="0" fontId="4" fillId="0" borderId="36" xfId="0" applyFont="1" applyBorder="1" applyAlignment="1" applyProtection="1">
      <alignment vertical="center"/>
    </xf>
    <xf numFmtId="0" fontId="48" fillId="0" borderId="0" xfId="0" applyFont="1" applyAlignment="1" applyProtection="1">
      <alignment vertical="center"/>
    </xf>
    <xf numFmtId="180" fontId="29" fillId="0" borderId="32" xfId="0" applyNumberFormat="1" applyFont="1" applyBorder="1" applyAlignment="1" applyProtection="1">
      <alignment vertical="center"/>
    </xf>
    <xf numFmtId="180" fontId="29" fillId="0" borderId="0" xfId="0" applyNumberFormat="1" applyFont="1" applyBorder="1" applyAlignment="1" applyProtection="1">
      <alignment vertical="center"/>
    </xf>
    <xf numFmtId="0" fontId="5" fillId="0" borderId="0" xfId="0" applyFont="1" applyAlignment="1" applyProtection="1">
      <alignment vertical="center"/>
    </xf>
    <xf numFmtId="0" fontId="4" fillId="0" borderId="37" xfId="0" applyFont="1" applyBorder="1" applyAlignment="1" applyProtection="1">
      <alignment vertical="center"/>
    </xf>
    <xf numFmtId="0" fontId="4" fillId="0" borderId="38" xfId="0" applyFont="1" applyBorder="1" applyAlignment="1" applyProtection="1">
      <alignment vertical="center"/>
    </xf>
    <xf numFmtId="0" fontId="4" fillId="0" borderId="18" xfId="0" applyFont="1" applyBorder="1" applyAlignment="1" applyProtection="1">
      <alignment vertical="center"/>
    </xf>
    <xf numFmtId="0" fontId="4" fillId="0" borderId="39" xfId="0" applyFont="1" applyBorder="1" applyAlignment="1" applyProtection="1">
      <alignment vertical="center"/>
    </xf>
    <xf numFmtId="0" fontId="4" fillId="0" borderId="0" xfId="0" applyFont="1" applyBorder="1" applyAlignment="1" applyProtection="1">
      <alignment horizontal="center" vertical="center" textRotation="255"/>
    </xf>
    <xf numFmtId="0" fontId="29" fillId="3" borderId="13"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29" fillId="3" borderId="17"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shrinkToFit="1"/>
    </xf>
    <xf numFmtId="0" fontId="4" fillId="0" borderId="40" xfId="0" applyFont="1" applyBorder="1" applyAlignment="1" applyProtection="1">
      <alignment vertical="center"/>
    </xf>
    <xf numFmtId="0" fontId="4" fillId="0" borderId="41" xfId="0" applyFont="1" applyBorder="1" applyAlignment="1" applyProtection="1">
      <alignment vertical="center"/>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9" fillId="0" borderId="0" xfId="0" applyFont="1" applyFill="1" applyBorder="1" applyAlignment="1" applyProtection="1">
      <alignment vertical="center" wrapText="1"/>
    </xf>
    <xf numFmtId="49" fontId="9"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9" fillId="0" borderId="0" xfId="0" applyFont="1" applyBorder="1" applyAlignment="1" applyProtection="1">
      <alignment vertical="center"/>
    </xf>
    <xf numFmtId="49" fontId="9" fillId="0" borderId="0" xfId="0" applyNumberFormat="1" applyFont="1" applyFill="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wrapText="1"/>
    </xf>
    <xf numFmtId="0" fontId="4" fillId="0" borderId="42" xfId="0" applyFont="1" applyBorder="1" applyAlignment="1" applyProtection="1">
      <alignment horizontal="center" vertical="center"/>
    </xf>
    <xf numFmtId="0" fontId="10" fillId="0" borderId="0" xfId="0" applyFont="1" applyBorder="1" applyAlignment="1" applyProtection="1">
      <alignment vertical="center"/>
    </xf>
    <xf numFmtId="49" fontId="9" fillId="0" borderId="0" xfId="0" applyNumberFormat="1" applyFont="1" applyBorder="1" applyAlignment="1" applyProtection="1">
      <alignment horizontal="center" vertical="center"/>
    </xf>
    <xf numFmtId="49" fontId="9" fillId="0" borderId="0" xfId="0" applyNumberFormat="1" applyFont="1" applyFill="1" applyBorder="1" applyAlignment="1" applyProtection="1">
      <alignment vertical="center" wrapText="1"/>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readingOrder="1"/>
    </xf>
    <xf numFmtId="0" fontId="9" fillId="0" borderId="0" xfId="0" applyFont="1" applyFill="1" applyBorder="1" applyAlignment="1" applyProtection="1">
      <alignment vertical="top" wrapText="1" readingOrder="1"/>
    </xf>
    <xf numFmtId="0" fontId="9" fillId="0" borderId="0" xfId="0" applyFont="1" applyFill="1" applyBorder="1" applyAlignment="1" applyProtection="1">
      <alignment vertical="top" wrapText="1"/>
    </xf>
    <xf numFmtId="0" fontId="8" fillId="0" borderId="0" xfId="0" applyFont="1" applyBorder="1" applyAlignment="1" applyProtection="1">
      <alignment vertical="center"/>
    </xf>
    <xf numFmtId="0" fontId="11" fillId="0" borderId="0" xfId="0" applyFont="1" applyAlignment="1" applyProtection="1">
      <alignment horizontal="right" vertical="center"/>
    </xf>
    <xf numFmtId="0" fontId="7" fillId="0" borderId="0" xfId="0" applyFont="1" applyAlignment="1" applyProtection="1">
      <alignment vertical="center"/>
    </xf>
    <xf numFmtId="0" fontId="7" fillId="0" borderId="42" xfId="0" applyFont="1" applyBorder="1" applyAlignment="1" applyProtection="1">
      <alignment vertical="center"/>
    </xf>
    <xf numFmtId="0" fontId="4" fillId="0" borderId="0" xfId="0" applyFont="1" applyBorder="1" applyAlignment="1" applyProtection="1">
      <alignment horizontal="distributed" vertical="center"/>
    </xf>
    <xf numFmtId="0" fontId="7" fillId="0" borderId="0" xfId="0" applyFont="1" applyBorder="1" applyAlignment="1" applyProtection="1">
      <alignment horizontal="center" vertical="center"/>
    </xf>
    <xf numFmtId="0" fontId="7" fillId="0" borderId="0" xfId="0" applyFont="1" applyBorder="1" applyAlignment="1" applyProtection="1">
      <alignment vertical="center"/>
    </xf>
    <xf numFmtId="0" fontId="4"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0" xfId="0" applyFont="1" applyBorder="1" applyAlignment="1" applyProtection="1">
      <alignment vertical="center" wrapText="1"/>
    </xf>
    <xf numFmtId="0" fontId="4" fillId="0" borderId="0" xfId="0" applyFont="1" applyBorder="1" applyProtection="1"/>
    <xf numFmtId="0" fontId="4" fillId="0" borderId="0" xfId="0" applyFont="1" applyProtection="1"/>
    <xf numFmtId="0" fontId="7" fillId="0" borderId="0" xfId="0" applyFont="1" applyAlignment="1" applyProtection="1">
      <alignment horizontal="center" vertical="center"/>
    </xf>
    <xf numFmtId="38" fontId="4" fillId="0" borderId="0" xfId="2" applyFont="1" applyBorder="1" applyAlignment="1" applyProtection="1">
      <alignment horizontal="center" vertical="center"/>
    </xf>
    <xf numFmtId="0" fontId="36" fillId="0" borderId="0"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4" fillId="0" borderId="22" xfId="0" applyFont="1" applyFill="1" applyBorder="1" applyAlignment="1" applyProtection="1">
      <alignment vertical="center"/>
    </xf>
    <xf numFmtId="0" fontId="4" fillId="0" borderId="23" xfId="0" applyFont="1" applyFill="1" applyBorder="1" applyAlignment="1" applyProtection="1">
      <alignment vertical="center"/>
    </xf>
    <xf numFmtId="49" fontId="18" fillId="0" borderId="0" xfId="0" applyNumberFormat="1" applyFont="1" applyAlignment="1">
      <alignment horizontal="left" vertical="center"/>
    </xf>
    <xf numFmtId="0" fontId="3" fillId="0" borderId="2" xfId="0" applyFont="1" applyFill="1" applyBorder="1" applyAlignment="1" applyProtection="1">
      <alignment vertical="center"/>
    </xf>
    <xf numFmtId="0" fontId="0"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3" fillId="0" borderId="3" xfId="0" applyFont="1" applyFill="1" applyBorder="1" applyAlignment="1" applyProtection="1">
      <alignment vertical="center"/>
    </xf>
    <xf numFmtId="0" fontId="4" fillId="0" borderId="43" xfId="0" applyFont="1" applyBorder="1" applyAlignment="1" applyProtection="1">
      <alignment vertical="center"/>
    </xf>
    <xf numFmtId="0" fontId="4" fillId="0" borderId="44" xfId="0" applyFont="1" applyBorder="1" applyAlignment="1" applyProtection="1">
      <alignment vertical="center"/>
    </xf>
    <xf numFmtId="0" fontId="4" fillId="0" borderId="45" xfId="0" applyFont="1" applyBorder="1" applyAlignment="1" applyProtection="1">
      <alignment vertical="center"/>
    </xf>
    <xf numFmtId="0" fontId="4" fillId="0" borderId="46" xfId="0" applyFont="1" applyBorder="1" applyAlignment="1" applyProtection="1">
      <alignment vertical="center"/>
    </xf>
    <xf numFmtId="0" fontId="4" fillId="0" borderId="47" xfId="0" applyFont="1" applyBorder="1" applyAlignment="1" applyProtection="1">
      <alignment vertical="center"/>
    </xf>
    <xf numFmtId="0" fontId="4" fillId="0" borderId="48" xfId="0" applyFont="1" applyBorder="1" applyAlignment="1" applyProtection="1">
      <alignment vertical="center"/>
    </xf>
    <xf numFmtId="0" fontId="24" fillId="0" borderId="38" xfId="0" applyFont="1" applyBorder="1" applyAlignment="1" applyProtection="1">
      <alignment vertical="center"/>
    </xf>
    <xf numFmtId="0" fontId="24" fillId="0" borderId="18" xfId="0" applyFont="1" applyBorder="1" applyAlignment="1" applyProtection="1">
      <alignment vertical="center"/>
    </xf>
    <xf numFmtId="0" fontId="24" fillId="0" borderId="49" xfId="0" applyFont="1" applyBorder="1" applyAlignment="1" applyProtection="1">
      <alignment vertical="center"/>
    </xf>
    <xf numFmtId="0" fontId="24" fillId="0" borderId="50" xfId="0" applyFont="1" applyBorder="1" applyAlignment="1" applyProtection="1">
      <alignment vertical="center"/>
    </xf>
    <xf numFmtId="0" fontId="51" fillId="0" borderId="166" xfId="0" applyNumberFormat="1" applyFont="1" applyFill="1" applyBorder="1" applyAlignment="1">
      <alignment horizontal="center" vertical="center"/>
    </xf>
    <xf numFmtId="176" fontId="51" fillId="0" borderId="166" xfId="0" applyNumberFormat="1" applyFont="1" applyFill="1" applyBorder="1" applyAlignment="1">
      <alignment horizontal="center" vertical="center"/>
    </xf>
    <xf numFmtId="0" fontId="51" fillId="0" borderId="0" xfId="0" applyNumberFormat="1" applyFont="1" applyFill="1" applyAlignment="1">
      <alignment horizontal="center" vertical="center"/>
    </xf>
    <xf numFmtId="0" fontId="51" fillId="8" borderId="166" xfId="0" applyNumberFormat="1" applyFont="1" applyFill="1" applyBorder="1" applyAlignment="1">
      <alignment horizontal="center" vertical="center" wrapText="1"/>
    </xf>
    <xf numFmtId="176" fontId="51" fillId="8" borderId="166" xfId="0" applyNumberFormat="1" applyFont="1" applyFill="1" applyBorder="1" applyAlignment="1">
      <alignment horizontal="center" vertical="center" wrapText="1"/>
    </xf>
    <xf numFmtId="0" fontId="51" fillId="0" borderId="166" xfId="0" applyNumberFormat="1" applyFont="1" applyFill="1" applyBorder="1" applyAlignment="1">
      <alignment horizontal="center" vertical="center" wrapText="1"/>
    </xf>
    <xf numFmtId="176" fontId="51" fillId="0" borderId="166" xfId="0" applyNumberFormat="1" applyFont="1" applyFill="1" applyBorder="1" applyAlignment="1">
      <alignment horizontal="center" vertical="center" wrapText="1"/>
    </xf>
    <xf numFmtId="183" fontId="51" fillId="0" borderId="166" xfId="0" applyNumberFormat="1" applyFont="1" applyFill="1" applyBorder="1" applyAlignment="1">
      <alignment horizontal="center" vertical="center" wrapText="1"/>
    </xf>
    <xf numFmtId="183" fontId="51" fillId="8" borderId="166" xfId="0" applyNumberFormat="1" applyFont="1" applyFill="1" applyBorder="1" applyAlignment="1">
      <alignment horizontal="center" vertical="center" wrapText="1"/>
    </xf>
    <xf numFmtId="0" fontId="0" fillId="0" borderId="0" xfId="0" applyNumberFormat="1"/>
    <xf numFmtId="38" fontId="0" fillId="0" borderId="0" xfId="0" applyNumberFormat="1"/>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right" wrapText="1"/>
    </xf>
    <xf numFmtId="0" fontId="0" fillId="0" borderId="0" xfId="0" applyNumberFormat="1" applyAlignment="1">
      <alignment horizontal="right"/>
    </xf>
    <xf numFmtId="38" fontId="0" fillId="0" borderId="0" xfId="0" applyNumberFormat="1" applyAlignment="1">
      <alignment horizontal="right"/>
    </xf>
    <xf numFmtId="0" fontId="18" fillId="0" borderId="0" xfId="0" applyFont="1" applyFill="1" applyAlignment="1">
      <alignment vertical="center"/>
    </xf>
    <xf numFmtId="0" fontId="4" fillId="0" borderId="58" xfId="3" applyFont="1" applyBorder="1" applyAlignment="1" applyProtection="1">
      <alignment vertical="center"/>
    </xf>
    <xf numFmtId="0" fontId="53" fillId="0" borderId="0" xfId="0" applyFont="1" applyAlignment="1" applyProtection="1">
      <alignment vertical="center"/>
    </xf>
    <xf numFmtId="0" fontId="54" fillId="0" borderId="0" xfId="3" applyFont="1" applyAlignment="1" applyProtection="1">
      <alignment horizontal="left" vertical="center"/>
    </xf>
    <xf numFmtId="0" fontId="55" fillId="0" borderId="0" xfId="3" applyFont="1" applyAlignment="1" applyProtection="1">
      <alignment vertical="center"/>
    </xf>
    <xf numFmtId="0" fontId="54" fillId="0" borderId="0" xfId="3" applyFont="1" applyAlignment="1" applyProtection="1">
      <alignment vertical="center"/>
    </xf>
    <xf numFmtId="0" fontId="4" fillId="0" borderId="0" xfId="0" applyFont="1" applyAlignment="1" applyProtection="1">
      <alignment vertical="center" wrapText="1"/>
    </xf>
    <xf numFmtId="0" fontId="23" fillId="8" borderId="0" xfId="0" applyFont="1" applyFill="1" applyAlignment="1" applyProtection="1">
      <alignment vertical="center"/>
    </xf>
    <xf numFmtId="0" fontId="25" fillId="8" borderId="0" xfId="0" applyFont="1" applyFill="1" applyBorder="1" applyAlignment="1" applyProtection="1">
      <alignment vertical="center" shrinkToFit="1"/>
    </xf>
    <xf numFmtId="0" fontId="3" fillId="8" borderId="0" xfId="0" applyFont="1" applyFill="1" applyAlignment="1" applyProtection="1">
      <alignment vertical="center"/>
    </xf>
    <xf numFmtId="0" fontId="17" fillId="8" borderId="0" xfId="0" applyFont="1" applyFill="1" applyBorder="1" applyAlignment="1" applyProtection="1">
      <alignment vertical="center"/>
    </xf>
    <xf numFmtId="38" fontId="17" fillId="8" borderId="0" xfId="2" applyFont="1" applyFill="1" applyBorder="1" applyAlignment="1" applyProtection="1">
      <alignment vertical="center"/>
    </xf>
    <xf numFmtId="0" fontId="3" fillId="8" borderId="0" xfId="0" applyFont="1" applyFill="1" applyBorder="1" applyAlignment="1" applyProtection="1">
      <alignment vertical="center"/>
    </xf>
    <xf numFmtId="38" fontId="60" fillId="8" borderId="0" xfId="2" applyFont="1" applyFill="1" applyBorder="1" applyAlignment="1" applyProtection="1">
      <alignment vertical="center"/>
    </xf>
    <xf numFmtId="0" fontId="49" fillId="0" borderId="0" xfId="0" applyFont="1" applyAlignment="1" applyProtection="1">
      <alignment horizontal="left" vertical="center"/>
    </xf>
    <xf numFmtId="0" fontId="18" fillId="0" borderId="0" xfId="0" applyFont="1" applyAlignment="1">
      <alignment horizontal="left" vertical="top" wrapText="1"/>
    </xf>
    <xf numFmtId="0" fontId="0" fillId="0" borderId="9" xfId="0" applyBorder="1" applyAlignment="1" applyProtection="1">
      <alignment horizontal="left" vertical="center" shrinkToFit="1"/>
    </xf>
    <xf numFmtId="0" fontId="0" fillId="0" borderId="10" xfId="0" applyBorder="1" applyAlignment="1" applyProtection="1">
      <alignment horizontal="left" vertical="center" shrinkToFit="1"/>
    </xf>
    <xf numFmtId="49" fontId="24" fillId="3" borderId="2" xfId="0" applyNumberFormat="1" applyFont="1" applyFill="1" applyBorder="1" applyAlignment="1" applyProtection="1">
      <alignment horizontal="left" vertical="center" shrinkToFit="1"/>
      <protection locked="0"/>
    </xf>
    <xf numFmtId="49" fontId="24" fillId="3" borderId="1" xfId="0" applyNumberFormat="1" applyFont="1" applyFill="1" applyBorder="1" applyAlignment="1" applyProtection="1">
      <alignment horizontal="left" vertical="center" shrinkToFit="1"/>
      <protection locked="0"/>
    </xf>
    <xf numFmtId="49" fontId="24" fillId="3" borderId="3" xfId="0" applyNumberFormat="1" applyFont="1" applyFill="1" applyBorder="1" applyAlignment="1" applyProtection="1">
      <alignment horizontal="left" vertical="center" shrinkToFit="1"/>
      <protection locked="0"/>
    </xf>
    <xf numFmtId="0" fontId="50" fillId="3" borderId="5" xfId="0" applyFont="1" applyFill="1" applyBorder="1" applyAlignment="1" applyProtection="1">
      <alignment horizontal="right" vertical="center" shrinkToFit="1"/>
      <protection locked="0"/>
    </xf>
    <xf numFmtId="0" fontId="50" fillId="3" borderId="6" xfId="0" applyFont="1" applyFill="1" applyBorder="1" applyAlignment="1" applyProtection="1">
      <alignment horizontal="right" vertical="center" shrinkToFit="1"/>
      <protection locked="0"/>
    </xf>
    <xf numFmtId="0" fontId="50" fillId="3" borderId="183" xfId="0" applyFont="1" applyFill="1" applyBorder="1" applyAlignment="1" applyProtection="1">
      <alignment horizontal="right" vertical="center" shrinkToFit="1"/>
      <protection locked="0"/>
    </xf>
    <xf numFmtId="0" fontId="50" fillId="3" borderId="74" xfId="0" applyFont="1" applyFill="1" applyBorder="1" applyAlignment="1" applyProtection="1">
      <alignment horizontal="right" vertical="center" shrinkToFit="1"/>
      <protection locked="0"/>
    </xf>
    <xf numFmtId="0" fontId="50" fillId="3" borderId="75" xfId="0" applyFont="1" applyFill="1" applyBorder="1" applyAlignment="1" applyProtection="1">
      <alignment horizontal="right" vertical="center" shrinkToFit="1"/>
      <protection locked="0"/>
    </xf>
    <xf numFmtId="181" fontId="27" fillId="3" borderId="2" xfId="2" applyNumberFormat="1" applyFont="1" applyFill="1" applyBorder="1" applyAlignment="1" applyProtection="1">
      <alignment horizontal="right" vertical="center" shrinkToFit="1"/>
      <protection locked="0"/>
    </xf>
    <xf numFmtId="181" fontId="27" fillId="3" borderId="1" xfId="2" applyNumberFormat="1" applyFont="1" applyFill="1" applyBorder="1" applyAlignment="1" applyProtection="1">
      <alignment horizontal="right" vertical="center" shrinkToFit="1"/>
      <protection locked="0"/>
    </xf>
    <xf numFmtId="181" fontId="27" fillId="3" borderId="3" xfId="2" applyNumberFormat="1" applyFont="1" applyFill="1" applyBorder="1" applyAlignment="1" applyProtection="1">
      <alignment horizontal="right" vertical="center" shrinkToFit="1"/>
      <protection locked="0"/>
    </xf>
    <xf numFmtId="0" fontId="34" fillId="0" borderId="76" xfId="0" applyFont="1" applyBorder="1" applyAlignment="1" applyProtection="1">
      <alignment horizontal="center" vertical="center" wrapText="1"/>
    </xf>
    <xf numFmtId="0" fontId="34" fillId="0" borderId="76" xfId="0" applyFont="1" applyBorder="1" applyAlignment="1" applyProtection="1">
      <alignment horizontal="center" vertical="center"/>
    </xf>
    <xf numFmtId="0" fontId="34" fillId="0" borderId="77" xfId="0" applyFont="1" applyBorder="1" applyAlignment="1" applyProtection="1">
      <alignment horizontal="center" vertical="center"/>
    </xf>
    <xf numFmtId="177" fontId="34" fillId="0" borderId="78" xfId="0" applyNumberFormat="1" applyFont="1" applyFill="1" applyBorder="1" applyAlignment="1" applyProtection="1">
      <alignment horizontal="center" vertical="center" wrapText="1" shrinkToFit="1"/>
    </xf>
    <xf numFmtId="177" fontId="34" fillId="0" borderId="77" xfId="0" applyNumberFormat="1" applyFont="1" applyFill="1" applyBorder="1" applyAlignment="1" applyProtection="1">
      <alignment horizontal="center" vertical="center" wrapText="1" shrinkToFit="1"/>
    </xf>
    <xf numFmtId="177" fontId="38" fillId="0" borderId="79" xfId="0" applyNumberFormat="1" applyFont="1" applyFill="1" applyBorder="1" applyAlignment="1" applyProtection="1">
      <alignment horizontal="right" vertical="center" wrapText="1" shrinkToFit="1"/>
    </xf>
    <xf numFmtId="177" fontId="34" fillId="3" borderId="80" xfId="0" applyNumberFormat="1" applyFont="1" applyFill="1" applyBorder="1" applyAlignment="1" applyProtection="1">
      <alignment horizontal="right" vertical="center" shrinkToFit="1"/>
      <protection locked="0"/>
    </xf>
    <xf numFmtId="177" fontId="34" fillId="3" borderId="73" xfId="0" applyNumberFormat="1" applyFont="1" applyFill="1" applyBorder="1" applyAlignment="1" applyProtection="1">
      <alignment horizontal="right" vertical="center" shrinkToFit="1"/>
      <protection locked="0"/>
    </xf>
    <xf numFmtId="0" fontId="34" fillId="0" borderId="76" xfId="0" applyFont="1" applyBorder="1" applyAlignment="1" applyProtection="1">
      <alignment horizontal="center" vertical="center" shrinkToFit="1"/>
    </xf>
    <xf numFmtId="0" fontId="34" fillId="0" borderId="77" xfId="0" applyFont="1" applyBorder="1" applyAlignment="1" applyProtection="1">
      <alignment horizontal="center" vertical="center" shrinkToFit="1"/>
    </xf>
    <xf numFmtId="177" fontId="34" fillId="3" borderId="81" xfId="0" applyNumberFormat="1" applyFont="1" applyFill="1" applyBorder="1" applyAlignment="1" applyProtection="1">
      <alignment horizontal="right" vertical="center" shrinkToFit="1"/>
      <protection locked="0"/>
    </xf>
    <xf numFmtId="0" fontId="0" fillId="0" borderId="52" xfId="0" applyBorder="1" applyAlignment="1" applyProtection="1">
      <alignment horizontal="left" vertical="center" shrinkToFit="1"/>
    </xf>
    <xf numFmtId="0" fontId="0" fillId="0" borderId="42" xfId="0" applyBorder="1" applyAlignment="1" applyProtection="1">
      <alignment horizontal="left" vertical="center" shrinkToFit="1"/>
    </xf>
    <xf numFmtId="0" fontId="0" fillId="0" borderId="7" xfId="0" applyBorder="1" applyAlignment="1" applyProtection="1">
      <alignment horizontal="left" vertical="center" shrinkToFit="1"/>
    </xf>
    <xf numFmtId="0" fontId="0" fillId="0" borderId="8" xfId="0" applyBorder="1" applyAlignment="1" applyProtection="1">
      <alignment horizontal="left" vertical="center" shrinkToFit="1"/>
    </xf>
    <xf numFmtId="0" fontId="24" fillId="3" borderId="4" xfId="0" applyFont="1" applyFill="1" applyBorder="1" applyAlignment="1" applyProtection="1">
      <alignment horizontal="left" vertical="center" shrinkToFit="1"/>
      <protection locked="0"/>
    </xf>
    <xf numFmtId="0" fontId="24" fillId="3" borderId="0" xfId="0" applyFont="1" applyFill="1" applyBorder="1" applyAlignment="1" applyProtection="1">
      <alignment horizontal="left" vertical="center" shrinkToFit="1"/>
      <protection locked="0"/>
    </xf>
    <xf numFmtId="0" fontId="24" fillId="3" borderId="53" xfId="0" applyFont="1" applyFill="1" applyBorder="1" applyAlignment="1" applyProtection="1">
      <alignment horizontal="left" vertical="center" shrinkToFit="1"/>
      <protection locked="0"/>
    </xf>
    <xf numFmtId="0" fontId="24" fillId="3" borderId="2" xfId="0" applyNumberFormat="1" applyFont="1" applyFill="1" applyBorder="1" applyAlignment="1" applyProtection="1">
      <alignment horizontal="left" vertical="center" shrinkToFit="1"/>
      <protection locked="0"/>
    </xf>
    <xf numFmtId="0" fontId="24" fillId="3" borderId="1" xfId="0" applyNumberFormat="1" applyFont="1" applyFill="1" applyBorder="1" applyAlignment="1" applyProtection="1">
      <alignment horizontal="left" vertical="center" shrinkToFit="1"/>
      <protection locked="0"/>
    </xf>
    <xf numFmtId="0" fontId="24" fillId="3" borderId="3" xfId="0" applyNumberFormat="1" applyFont="1" applyFill="1" applyBorder="1" applyAlignment="1" applyProtection="1">
      <alignment horizontal="left" vertical="center" shrinkToFit="1"/>
      <protection locked="0"/>
    </xf>
    <xf numFmtId="0" fontId="0" fillId="0" borderId="51" xfId="0" applyFont="1" applyBorder="1" applyAlignment="1" applyProtection="1">
      <alignment vertical="center" shrinkToFit="1"/>
    </xf>
    <xf numFmtId="0" fontId="3" fillId="0" borderId="51" xfId="0" applyFont="1" applyBorder="1" applyAlignment="1" applyProtection="1">
      <alignment vertical="center" shrinkToFit="1"/>
    </xf>
    <xf numFmtId="0" fontId="3" fillId="0" borderId="9" xfId="0" applyFont="1" applyBorder="1" applyAlignment="1" applyProtection="1">
      <alignment vertical="center" shrinkToFit="1"/>
    </xf>
    <xf numFmtId="176" fontId="24" fillId="3" borderId="2" xfId="0" applyNumberFormat="1" applyFont="1" applyFill="1" applyBorder="1" applyAlignment="1" applyProtection="1">
      <alignment horizontal="left" vertical="center" shrinkToFit="1"/>
      <protection locked="0"/>
    </xf>
    <xf numFmtId="176" fontId="24" fillId="3" borderId="1" xfId="0" applyNumberFormat="1" applyFont="1" applyFill="1" applyBorder="1" applyAlignment="1" applyProtection="1">
      <alignment horizontal="left" vertical="center" shrinkToFit="1"/>
      <protection locked="0"/>
    </xf>
    <xf numFmtId="176" fontId="24" fillId="3" borderId="3" xfId="0" applyNumberFormat="1" applyFont="1" applyFill="1" applyBorder="1" applyAlignment="1" applyProtection="1">
      <alignment horizontal="left" vertical="center" shrinkToFit="1"/>
      <protection locked="0"/>
    </xf>
    <xf numFmtId="0" fontId="0" fillId="0" borderId="51" xfId="0" applyBorder="1" applyAlignment="1" applyProtection="1">
      <alignment vertical="center" shrinkToFit="1"/>
    </xf>
    <xf numFmtId="0" fontId="24" fillId="3" borderId="2" xfId="0" applyFont="1" applyFill="1" applyBorder="1" applyAlignment="1" applyProtection="1">
      <alignment horizontal="left" vertical="center" shrinkToFit="1"/>
      <protection locked="0"/>
    </xf>
    <xf numFmtId="0" fontId="24" fillId="3" borderId="1" xfId="0" applyFont="1" applyFill="1" applyBorder="1" applyAlignment="1" applyProtection="1">
      <alignment horizontal="left" vertical="center" shrinkToFit="1"/>
      <protection locked="0"/>
    </xf>
    <xf numFmtId="0" fontId="24" fillId="3" borderId="3" xfId="0" applyFont="1" applyFill="1" applyBorder="1" applyAlignment="1" applyProtection="1">
      <alignment horizontal="left" vertical="center" shrinkToFit="1"/>
      <protection locked="0"/>
    </xf>
    <xf numFmtId="0" fontId="24" fillId="7" borderId="51" xfId="0" applyNumberFormat="1" applyFont="1" applyFill="1" applyBorder="1" applyAlignment="1" applyProtection="1">
      <alignment horizontal="left" vertical="center" shrinkToFit="1"/>
    </xf>
    <xf numFmtId="0" fontId="24" fillId="7" borderId="68" xfId="0" applyNumberFormat="1" applyFont="1" applyFill="1" applyBorder="1" applyAlignment="1" applyProtection="1">
      <alignment horizontal="left" vertical="center" shrinkToFit="1"/>
    </xf>
    <xf numFmtId="0" fontId="23" fillId="0" borderId="69" xfId="0" applyFont="1" applyBorder="1" applyAlignment="1" applyProtection="1">
      <alignment vertical="center" shrinkToFit="1"/>
    </xf>
    <xf numFmtId="0" fontId="23" fillId="0" borderId="51" xfId="0" applyFont="1" applyBorder="1" applyAlignment="1" applyProtection="1">
      <alignment vertical="center" shrinkToFit="1"/>
    </xf>
    <xf numFmtId="176" fontId="24" fillId="7" borderId="51" xfId="0" applyNumberFormat="1" applyFont="1" applyFill="1" applyBorder="1" applyAlignment="1" applyProtection="1">
      <alignment horizontal="left" vertical="center" shrinkToFit="1"/>
    </xf>
    <xf numFmtId="176" fontId="24" fillId="7" borderId="68" xfId="0" applyNumberFormat="1" applyFont="1" applyFill="1" applyBorder="1" applyAlignment="1" applyProtection="1">
      <alignment horizontal="left" vertical="center" shrinkToFit="1"/>
    </xf>
    <xf numFmtId="49" fontId="24" fillId="7" borderId="51" xfId="0" applyNumberFormat="1" applyFont="1" applyFill="1" applyBorder="1" applyAlignment="1" applyProtection="1">
      <alignment horizontal="left" vertical="center" shrinkToFit="1"/>
    </xf>
    <xf numFmtId="49" fontId="24" fillId="7" borderId="68" xfId="0" applyNumberFormat="1" applyFont="1" applyFill="1" applyBorder="1" applyAlignment="1" applyProtection="1">
      <alignment horizontal="left" vertical="center" shrinkToFit="1"/>
    </xf>
    <xf numFmtId="0" fontId="23" fillId="0" borderId="69" xfId="0" applyFont="1" applyBorder="1" applyAlignment="1" applyProtection="1">
      <alignment shrinkToFit="1"/>
    </xf>
    <xf numFmtId="0" fontId="23" fillId="0" borderId="51" xfId="0" applyFont="1" applyBorder="1" applyAlignment="1" applyProtection="1">
      <alignment shrinkToFit="1"/>
    </xf>
    <xf numFmtId="0" fontId="23" fillId="0" borderId="70" xfId="0" applyFont="1" applyBorder="1" applyAlignment="1" applyProtection="1">
      <alignment shrinkToFit="1"/>
    </xf>
    <xf numFmtId="0" fontId="23" fillId="0" borderId="71" xfId="0" applyFont="1" applyBorder="1" applyAlignment="1" applyProtection="1">
      <alignment shrinkToFit="1"/>
    </xf>
    <xf numFmtId="49" fontId="24" fillId="7" borderId="71" xfId="0" applyNumberFormat="1" applyFont="1" applyFill="1" applyBorder="1" applyAlignment="1" applyProtection="1">
      <alignment horizontal="left" vertical="center" shrinkToFit="1"/>
    </xf>
    <xf numFmtId="49" fontId="24" fillId="7" borderId="72" xfId="0" applyNumberFormat="1" applyFont="1" applyFill="1" applyBorder="1" applyAlignment="1" applyProtection="1">
      <alignment horizontal="left" vertical="center" shrinkToFit="1"/>
    </xf>
    <xf numFmtId="0" fontId="24" fillId="7" borderId="51" xfId="0" applyFont="1" applyFill="1" applyBorder="1" applyAlignment="1" applyProtection="1">
      <alignment horizontal="left" vertical="center" shrinkToFit="1"/>
    </xf>
    <xf numFmtId="0" fontId="24" fillId="7" borderId="68" xfId="0" applyFont="1" applyFill="1" applyBorder="1" applyAlignment="1" applyProtection="1">
      <alignment horizontal="left" vertical="center" shrinkToFit="1"/>
    </xf>
    <xf numFmtId="0" fontId="27" fillId="3" borderId="2" xfId="0" applyNumberFormat="1" applyFont="1" applyFill="1" applyBorder="1" applyAlignment="1" applyProtection="1">
      <alignment horizontal="right" vertical="center" shrinkToFit="1"/>
      <protection locked="0"/>
    </xf>
    <xf numFmtId="0" fontId="27" fillId="3" borderId="1" xfId="0" applyNumberFormat="1" applyFont="1" applyFill="1" applyBorder="1" applyAlignment="1" applyProtection="1">
      <alignment horizontal="right" vertical="center" shrinkToFit="1"/>
      <protection locked="0"/>
    </xf>
    <xf numFmtId="0" fontId="0" fillId="0" borderId="51" xfId="0" applyBorder="1" applyAlignment="1" applyProtection="1">
      <alignment horizontal="center" vertical="center" shrinkToFit="1"/>
    </xf>
    <xf numFmtId="0" fontId="0" fillId="0" borderId="51" xfId="0" applyBorder="1" applyAlignment="1" applyProtection="1">
      <alignment horizontal="left" vertical="center" shrinkToFit="1"/>
    </xf>
    <xf numFmtId="179" fontId="27" fillId="3" borderId="2" xfId="0" applyNumberFormat="1" applyFont="1" applyFill="1" applyBorder="1" applyAlignment="1" applyProtection="1">
      <alignment horizontal="right" vertical="center" shrinkToFit="1"/>
      <protection locked="0"/>
    </xf>
    <xf numFmtId="179" fontId="27" fillId="3" borderId="1" xfId="0" applyNumberFormat="1" applyFont="1" applyFill="1" applyBorder="1" applyAlignment="1" applyProtection="1">
      <alignment horizontal="right" vertical="center" shrinkToFit="1"/>
      <protection locked="0"/>
    </xf>
    <xf numFmtId="179" fontId="27" fillId="3" borderId="3" xfId="0" applyNumberFormat="1" applyFont="1" applyFill="1" applyBorder="1" applyAlignment="1" applyProtection="1">
      <alignment horizontal="right" vertical="center" shrinkToFit="1"/>
      <protection locked="0"/>
    </xf>
    <xf numFmtId="0" fontId="23" fillId="0" borderId="173" xfId="0" applyFont="1" applyBorder="1" applyAlignment="1" applyProtection="1">
      <alignment vertical="center" shrinkToFit="1"/>
    </xf>
    <xf numFmtId="0" fontId="23" fillId="0" borderId="79" xfId="0" applyFont="1" applyBorder="1" applyAlignment="1" applyProtection="1">
      <alignment vertical="center" shrinkToFit="1"/>
    </xf>
    <xf numFmtId="0" fontId="24" fillId="7" borderId="79" xfId="0" applyFont="1" applyFill="1" applyBorder="1" applyAlignment="1" applyProtection="1">
      <alignment horizontal="left" vertical="center" shrinkToFit="1"/>
    </xf>
    <xf numFmtId="0" fontId="24" fillId="7" borderId="174" xfId="0" applyFont="1" applyFill="1" applyBorder="1" applyAlignment="1" applyProtection="1">
      <alignment horizontal="left" vertical="center" shrinkToFit="1"/>
    </xf>
    <xf numFmtId="0" fontId="24" fillId="3" borderId="62" xfId="0" applyFont="1" applyFill="1" applyBorder="1" applyAlignment="1" applyProtection="1">
      <alignment horizontal="center" vertical="center"/>
      <protection locked="0"/>
    </xf>
    <xf numFmtId="0" fontId="24" fillId="3" borderId="42" xfId="0" applyFont="1" applyFill="1" applyBorder="1" applyAlignment="1" applyProtection="1">
      <alignment horizontal="center" vertical="center"/>
      <protection locked="0"/>
    </xf>
    <xf numFmtId="0" fontId="24" fillId="3" borderId="63" xfId="0" applyFont="1" applyFill="1" applyBorder="1" applyAlignment="1" applyProtection="1">
      <alignment horizontal="center" vertical="center"/>
      <protection locked="0"/>
    </xf>
    <xf numFmtId="38" fontId="24" fillId="3" borderId="9" xfId="2" applyFont="1" applyFill="1" applyBorder="1" applyAlignment="1" applyProtection="1">
      <alignment horizontal="right" vertical="center" shrinkToFit="1"/>
      <protection locked="0"/>
    </xf>
    <xf numFmtId="38" fontId="24" fillId="3" borderId="10" xfId="2" applyFont="1" applyFill="1" applyBorder="1" applyAlignment="1" applyProtection="1">
      <alignment horizontal="right" vertical="center" shrinkToFit="1"/>
      <protection locked="0"/>
    </xf>
    <xf numFmtId="38" fontId="24" fillId="3" borderId="61" xfId="2" applyFont="1" applyFill="1" applyBorder="1" applyAlignment="1" applyProtection="1">
      <alignment horizontal="right" vertical="center" shrinkToFit="1"/>
      <protection locked="0"/>
    </xf>
    <xf numFmtId="38" fontId="24" fillId="3" borderId="55" xfId="2" applyFont="1" applyFill="1" applyBorder="1" applyAlignment="1" applyProtection="1">
      <alignment horizontal="right" vertical="center" shrinkToFit="1"/>
      <protection locked="0"/>
    </xf>
    <xf numFmtId="38" fontId="17" fillId="0" borderId="10" xfId="2" applyFont="1" applyBorder="1" applyAlignment="1" applyProtection="1">
      <alignment horizontal="right" vertical="center" shrinkToFit="1"/>
    </xf>
    <xf numFmtId="38" fontId="17" fillId="0" borderId="61" xfId="2" applyFont="1" applyBorder="1" applyAlignment="1" applyProtection="1">
      <alignment horizontal="right" vertical="center" shrinkToFit="1"/>
    </xf>
    <xf numFmtId="0" fontId="24" fillId="0" borderId="177" xfId="0" applyFont="1" applyFill="1" applyBorder="1" applyAlignment="1" applyProtection="1">
      <alignment horizontal="center" vertical="center"/>
      <protection locked="0"/>
    </xf>
    <xf numFmtId="0" fontId="24" fillId="0" borderId="178" xfId="0" applyFont="1" applyFill="1" applyBorder="1" applyAlignment="1" applyProtection="1">
      <alignment horizontal="center" vertical="center"/>
      <protection locked="0"/>
    </xf>
    <xf numFmtId="0" fontId="24" fillId="0" borderId="179" xfId="0" applyFont="1" applyFill="1" applyBorder="1" applyAlignment="1" applyProtection="1">
      <alignment horizontal="center" vertical="center"/>
      <protection locked="0"/>
    </xf>
    <xf numFmtId="38" fontId="24" fillId="3" borderId="64" xfId="2" applyFont="1" applyFill="1" applyBorder="1" applyAlignment="1" applyProtection="1">
      <alignment horizontal="right" vertical="center" shrinkToFit="1"/>
      <protection locked="0"/>
    </xf>
    <xf numFmtId="38" fontId="24" fillId="3" borderId="65" xfId="2" applyFont="1" applyFill="1" applyBorder="1" applyAlignment="1" applyProtection="1">
      <alignment horizontal="right" vertical="center" shrinkToFit="1"/>
      <protection locked="0"/>
    </xf>
    <xf numFmtId="38" fontId="24" fillId="3" borderId="66" xfId="2" applyFont="1" applyFill="1" applyBorder="1" applyAlignment="1" applyProtection="1">
      <alignment horizontal="right" vertical="center" shrinkToFit="1"/>
      <protection locked="0"/>
    </xf>
    <xf numFmtId="38" fontId="24" fillId="3" borderId="67" xfId="2" applyFont="1" applyFill="1" applyBorder="1" applyAlignment="1" applyProtection="1">
      <alignment horizontal="right" vertical="center" shrinkToFit="1"/>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180" xfId="0" applyFont="1" applyBorder="1" applyAlignment="1" applyProtection="1">
      <alignment horizontal="center" vertical="center"/>
    </xf>
    <xf numFmtId="0" fontId="4" fillId="0" borderId="181" xfId="0" applyFont="1" applyBorder="1" applyAlignment="1" applyProtection="1">
      <alignment horizontal="center" vertical="center"/>
    </xf>
    <xf numFmtId="0" fontId="4" fillId="0" borderId="182" xfId="0" applyFont="1" applyBorder="1" applyAlignment="1" applyProtection="1">
      <alignment horizontal="center" vertical="center"/>
    </xf>
    <xf numFmtId="38" fontId="17" fillId="0" borderId="7" xfId="2" applyFont="1" applyBorder="1" applyAlignment="1" applyProtection="1">
      <alignment horizontal="right" vertical="center" shrinkToFit="1"/>
    </xf>
    <xf numFmtId="38" fontId="17" fillId="0" borderId="8" xfId="2" applyFont="1" applyBorder="1" applyAlignment="1" applyProtection="1">
      <alignment horizontal="right" vertical="center" shrinkToFit="1"/>
    </xf>
    <xf numFmtId="38" fontId="17" fillId="0" borderId="58" xfId="2" applyFont="1" applyBorder="1" applyAlignment="1" applyProtection="1">
      <alignment horizontal="right" vertical="center" shrinkToFit="1"/>
    </xf>
    <xf numFmtId="38" fontId="17" fillId="0" borderId="9" xfId="2" applyFont="1" applyBorder="1" applyAlignment="1" applyProtection="1">
      <alignment horizontal="right" vertical="center" shrinkToFit="1"/>
    </xf>
    <xf numFmtId="0" fontId="24" fillId="3" borderId="60"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protection locked="0"/>
    </xf>
    <xf numFmtId="0" fontId="24" fillId="3" borderId="57"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3" borderId="58" xfId="0" applyFont="1" applyFill="1" applyBorder="1" applyAlignment="1" applyProtection="1">
      <alignment horizontal="center" vertical="center"/>
      <protection locked="0"/>
    </xf>
    <xf numFmtId="38" fontId="24" fillId="3" borderId="7" xfId="2" applyFont="1" applyFill="1" applyBorder="1" applyAlignment="1" applyProtection="1">
      <alignment horizontal="right" vertical="center" shrinkToFit="1"/>
      <protection locked="0"/>
    </xf>
    <xf numFmtId="38" fontId="24" fillId="3" borderId="8" xfId="2" applyFont="1" applyFill="1" applyBorder="1" applyAlignment="1" applyProtection="1">
      <alignment horizontal="right" vertical="center" shrinkToFit="1"/>
      <protection locked="0"/>
    </xf>
    <xf numFmtId="38" fontId="24" fillId="3" borderId="58" xfId="2" applyFont="1" applyFill="1" applyBorder="1" applyAlignment="1" applyProtection="1">
      <alignment horizontal="right" vertical="center" shrinkToFit="1"/>
      <protection locked="0"/>
    </xf>
    <xf numFmtId="38" fontId="24" fillId="3" borderId="59" xfId="2" applyFont="1" applyFill="1" applyBorder="1" applyAlignment="1" applyProtection="1">
      <alignment horizontal="right" vertical="center" shrinkToFit="1"/>
      <protection locked="0"/>
    </xf>
    <xf numFmtId="0" fontId="0" fillId="0" borderId="55" xfId="0" applyBorder="1" applyAlignment="1" applyProtection="1">
      <alignment horizontal="left" vertical="center" shrinkToFit="1"/>
    </xf>
    <xf numFmtId="0" fontId="0" fillId="0" borderId="51" xfId="0" applyFont="1" applyBorder="1" applyAlignment="1" applyProtection="1">
      <alignment horizontal="left" vertical="center"/>
    </xf>
    <xf numFmtId="0" fontId="3" fillId="0" borderId="51" xfId="0" applyFont="1" applyBorder="1" applyAlignment="1" applyProtection="1">
      <alignment horizontal="left" vertical="center"/>
    </xf>
    <xf numFmtId="0" fontId="3" fillId="0" borderId="9" xfId="0" applyFont="1" applyBorder="1" applyAlignment="1" applyProtection="1">
      <alignment horizontal="left" vertical="center"/>
    </xf>
    <xf numFmtId="177" fontId="34" fillId="0" borderId="51" xfId="0" applyNumberFormat="1" applyFont="1" applyFill="1" applyBorder="1" applyAlignment="1" applyProtection="1">
      <alignment horizontal="center" vertical="center" wrapText="1" shrinkToFit="1"/>
    </xf>
    <xf numFmtId="177" fontId="34" fillId="0" borderId="9" xfId="0" applyNumberFormat="1" applyFont="1" applyFill="1" applyBorder="1" applyAlignment="1" applyProtection="1">
      <alignment horizontal="center" vertical="center" wrapText="1" shrinkToFit="1"/>
    </xf>
    <xf numFmtId="177" fontId="34" fillId="0" borderId="71" xfId="0" applyNumberFormat="1" applyFont="1" applyFill="1" applyBorder="1" applyAlignment="1" applyProtection="1">
      <alignment horizontal="center" vertical="center" wrapText="1" shrinkToFit="1"/>
    </xf>
    <xf numFmtId="177" fontId="38" fillId="0" borderId="73" xfId="0" applyNumberFormat="1" applyFont="1" applyFill="1" applyBorder="1" applyAlignment="1" applyProtection="1">
      <alignment horizontal="right" vertical="center" wrapText="1" shrinkToFit="1"/>
    </xf>
    <xf numFmtId="178" fontId="27" fillId="3" borderId="2" xfId="0" applyNumberFormat="1" applyFont="1" applyFill="1" applyBorder="1" applyAlignment="1" applyProtection="1">
      <alignment horizontal="right" vertical="center" shrinkToFit="1"/>
      <protection locked="0"/>
    </xf>
    <xf numFmtId="178" fontId="27" fillId="3" borderId="1" xfId="0" applyNumberFormat="1" applyFont="1" applyFill="1" applyBorder="1" applyAlignment="1" applyProtection="1">
      <alignment horizontal="right" vertical="center" shrinkToFit="1"/>
      <protection locked="0"/>
    </xf>
    <xf numFmtId="178" fontId="27" fillId="3" borderId="3" xfId="0" applyNumberFormat="1" applyFont="1" applyFill="1" applyBorder="1" applyAlignment="1" applyProtection="1">
      <alignment horizontal="right" vertical="center" shrinkToFit="1"/>
      <protection locked="0"/>
    </xf>
    <xf numFmtId="0" fontId="0" fillId="0" borderId="51" xfId="0" applyFont="1" applyFill="1" applyBorder="1" applyAlignment="1" applyProtection="1">
      <alignment horizontal="left" vertical="center"/>
    </xf>
    <xf numFmtId="0" fontId="3" fillId="0" borderId="51"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178" fontId="27" fillId="3" borderId="175" xfId="0" applyNumberFormat="1" applyFont="1" applyFill="1" applyBorder="1" applyAlignment="1" applyProtection="1">
      <alignment horizontal="right" vertical="center" shrinkToFit="1"/>
      <protection locked="0"/>
    </xf>
    <xf numFmtId="178" fontId="27" fillId="3" borderId="56" xfId="0" applyNumberFormat="1" applyFont="1" applyFill="1" applyBorder="1" applyAlignment="1" applyProtection="1">
      <alignment horizontal="right" vertical="center" shrinkToFit="1"/>
      <protection locked="0"/>
    </xf>
    <xf numFmtId="178" fontId="27" fillId="3" borderId="176" xfId="0" applyNumberFormat="1" applyFont="1" applyFill="1" applyBorder="1" applyAlignment="1" applyProtection="1">
      <alignment horizontal="right" vertical="center" shrinkToFit="1"/>
      <protection locked="0"/>
    </xf>
    <xf numFmtId="0" fontId="0"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17" fillId="0" borderId="9" xfId="0" applyFont="1" applyFill="1" applyBorder="1" applyAlignment="1" applyProtection="1">
      <alignment horizontal="left" vertical="center" shrinkToFit="1"/>
    </xf>
    <xf numFmtId="0" fontId="17" fillId="0" borderId="10" xfId="0" applyFont="1" applyFill="1" applyBorder="1" applyAlignment="1" applyProtection="1">
      <alignment horizontal="left" vertical="center" shrinkToFit="1"/>
    </xf>
    <xf numFmtId="49" fontId="24" fillId="3" borderId="5" xfId="0" applyNumberFormat="1" applyFont="1" applyFill="1" applyBorder="1" applyAlignment="1" applyProtection="1">
      <alignment horizontal="left" vertical="center" shrinkToFit="1"/>
      <protection locked="0"/>
    </xf>
    <xf numFmtId="49" fontId="24" fillId="3" borderId="6" xfId="0" applyNumberFormat="1" applyFont="1" applyFill="1" applyBorder="1" applyAlignment="1" applyProtection="1">
      <alignment horizontal="left" vertical="center" shrinkToFit="1"/>
      <protection locked="0"/>
    </xf>
    <xf numFmtId="49" fontId="24" fillId="3" borderId="54" xfId="0" applyNumberFormat="1" applyFont="1" applyFill="1" applyBorder="1" applyAlignment="1" applyProtection="1">
      <alignment horizontal="left" vertical="center" shrinkToFit="1"/>
      <protection locked="0"/>
    </xf>
    <xf numFmtId="0" fontId="27"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3" xfId="0" applyFont="1" applyBorder="1" applyAlignment="1" applyProtection="1">
      <alignment horizontal="center" vertical="center"/>
    </xf>
    <xf numFmtId="0" fontId="36" fillId="3" borderId="1"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xf>
    <xf numFmtId="0" fontId="5" fillId="0" borderId="13" xfId="3" applyFont="1" applyFill="1" applyBorder="1" applyAlignment="1" applyProtection="1">
      <alignment horizontal="left" vertical="center" wrapText="1"/>
    </xf>
    <xf numFmtId="0" fontId="5" fillId="0" borderId="14" xfId="3" applyFont="1" applyFill="1" applyBorder="1" applyAlignment="1" applyProtection="1">
      <alignment horizontal="left" vertical="center" wrapText="1"/>
    </xf>
    <xf numFmtId="0" fontId="5" fillId="0" borderId="0" xfId="3" applyFont="1" applyBorder="1" applyAlignment="1" applyProtection="1">
      <alignment horizontal="center" vertical="center"/>
    </xf>
    <xf numFmtId="0" fontId="6" fillId="0" borderId="13" xfId="3" applyFont="1" applyFill="1" applyBorder="1" applyAlignment="1" applyProtection="1">
      <alignment horizontal="left" vertical="center" wrapText="1"/>
    </xf>
    <xf numFmtId="0" fontId="6" fillId="0" borderId="14" xfId="3" applyFont="1" applyFill="1" applyBorder="1" applyAlignment="1" applyProtection="1">
      <alignment horizontal="left" vertical="center" wrapText="1"/>
    </xf>
    <xf numFmtId="0" fontId="6" fillId="0" borderId="17" xfId="3" applyFont="1" applyFill="1" applyBorder="1" applyAlignment="1" applyProtection="1">
      <alignment horizontal="left" vertical="center" wrapText="1"/>
    </xf>
    <xf numFmtId="0" fontId="6" fillId="0" borderId="21" xfId="3" applyFont="1" applyFill="1" applyBorder="1" applyAlignment="1" applyProtection="1">
      <alignment horizontal="left" vertical="center" wrapText="1"/>
    </xf>
    <xf numFmtId="0" fontId="6" fillId="0" borderId="22" xfId="3" applyFont="1" applyFill="1" applyBorder="1" applyAlignment="1" applyProtection="1">
      <alignment horizontal="left" vertical="center" wrapText="1"/>
    </xf>
    <xf numFmtId="0" fontId="6" fillId="0" borderId="23" xfId="3" applyFont="1" applyFill="1" applyBorder="1" applyAlignment="1" applyProtection="1">
      <alignment horizontal="left" vertical="center" wrapText="1"/>
    </xf>
    <xf numFmtId="0" fontId="5" fillId="0" borderId="94"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5" fillId="0" borderId="93" xfId="3" applyFont="1" applyFill="1" applyBorder="1" applyAlignment="1" applyProtection="1">
      <alignment horizontal="center" vertical="center"/>
    </xf>
    <xf numFmtId="0" fontId="6" fillId="2" borderId="15" xfId="3" applyFont="1" applyFill="1" applyBorder="1" applyAlignment="1" applyProtection="1">
      <alignment horizontal="left" vertical="center" wrapText="1"/>
    </xf>
    <xf numFmtId="0" fontId="6" fillId="2" borderId="16" xfId="3" applyFont="1" applyFill="1" applyBorder="1" applyAlignment="1" applyProtection="1">
      <alignment horizontal="left" vertical="center" wrapText="1"/>
    </xf>
    <xf numFmtId="0" fontId="6" fillId="2" borderId="33" xfId="3" applyFont="1" applyFill="1" applyBorder="1" applyAlignment="1" applyProtection="1">
      <alignment horizontal="left" vertical="center" wrapText="1"/>
    </xf>
    <xf numFmtId="0" fontId="5" fillId="0" borderId="51" xfId="3" applyFont="1" applyBorder="1" applyAlignment="1" applyProtection="1">
      <alignment horizontal="center" vertical="center"/>
    </xf>
    <xf numFmtId="0" fontId="5" fillId="0" borderId="85" xfId="3" applyFont="1" applyFill="1" applyBorder="1" applyAlignment="1" applyProtection="1">
      <alignment horizontal="center" vertical="center" wrapText="1"/>
    </xf>
    <xf numFmtId="0" fontId="5" fillId="0" borderId="30"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6" fillId="0" borderId="14" xfId="3" applyFont="1" applyFill="1" applyBorder="1" applyAlignment="1" applyProtection="1">
      <alignment horizontal="center" vertical="center" shrinkToFit="1"/>
    </xf>
    <xf numFmtId="0" fontId="6" fillId="0" borderId="17" xfId="3" applyFont="1" applyFill="1" applyBorder="1" applyAlignment="1" applyProtection="1">
      <alignment horizontal="center" vertical="center" shrinkToFit="1"/>
    </xf>
    <xf numFmtId="0" fontId="5" fillId="0" borderId="85" xfId="3" applyFont="1" applyFill="1" applyBorder="1" applyAlignment="1" applyProtection="1">
      <alignment horizontal="center" vertical="center"/>
    </xf>
    <xf numFmtId="0" fontId="5" fillId="0" borderId="18" xfId="3" applyFont="1" applyFill="1" applyBorder="1" applyAlignment="1" applyProtection="1">
      <alignment horizontal="center" vertical="center"/>
    </xf>
    <xf numFmtId="0" fontId="6" fillId="0" borderId="13" xfId="3" applyFont="1" applyFill="1" applyBorder="1" applyAlignment="1" applyProtection="1">
      <alignment horizontal="left" vertical="center" wrapText="1" shrinkToFit="1"/>
    </xf>
    <xf numFmtId="0" fontId="6" fillId="0" borderId="14" xfId="3" applyFont="1" applyFill="1" applyBorder="1" applyAlignment="1" applyProtection="1">
      <alignment horizontal="left" vertical="center" shrinkToFit="1"/>
    </xf>
    <xf numFmtId="0" fontId="6" fillId="0" borderId="17" xfId="3" applyFont="1" applyFill="1" applyBorder="1" applyAlignment="1" applyProtection="1">
      <alignment horizontal="left" vertical="center" shrinkToFit="1"/>
    </xf>
    <xf numFmtId="0" fontId="5" fillId="0" borderId="39" xfId="3" applyFont="1" applyFill="1" applyBorder="1" applyAlignment="1" applyProtection="1">
      <alignment horizontal="center" vertical="center"/>
    </xf>
    <xf numFmtId="0" fontId="5" fillId="0" borderId="19" xfId="3" applyFont="1" applyFill="1" applyBorder="1" applyAlignment="1" applyProtection="1">
      <alignment horizontal="center" vertical="center" wrapText="1"/>
    </xf>
    <xf numFmtId="0" fontId="5" fillId="0" borderId="22" xfId="3" applyFont="1" applyBorder="1" applyAlignment="1" applyProtection="1">
      <alignment horizontal="center" vertical="center"/>
    </xf>
    <xf numFmtId="0" fontId="5" fillId="0" borderId="23" xfId="3" applyFont="1" applyBorder="1" applyAlignment="1" applyProtection="1">
      <alignment horizontal="center" vertical="center"/>
    </xf>
    <xf numFmtId="0" fontId="5" fillId="7" borderId="84" xfId="3" applyFont="1" applyFill="1" applyBorder="1" applyAlignment="1" applyProtection="1">
      <alignment horizontal="center" vertical="center"/>
      <protection locked="0"/>
    </xf>
    <xf numFmtId="0" fontId="5" fillId="7" borderId="16" xfId="3" applyFont="1" applyFill="1" applyBorder="1" applyAlignment="1" applyProtection="1">
      <alignment horizontal="center" vertical="center"/>
      <protection locked="0"/>
    </xf>
    <xf numFmtId="0" fontId="5" fillId="7" borderId="34" xfId="3" applyFont="1" applyFill="1" applyBorder="1" applyAlignment="1" applyProtection="1">
      <alignment horizontal="center" vertical="center"/>
      <protection locked="0"/>
    </xf>
    <xf numFmtId="0" fontId="5" fillId="2" borderId="16" xfId="3" applyFont="1" applyFill="1" applyBorder="1" applyAlignment="1" applyProtection="1">
      <alignment horizontal="center" vertical="center"/>
    </xf>
    <xf numFmtId="0" fontId="5" fillId="2" borderId="33" xfId="3" applyFont="1" applyFill="1" applyBorder="1" applyAlignment="1" applyProtection="1">
      <alignment horizontal="center" vertical="center"/>
    </xf>
    <xf numFmtId="0" fontId="5" fillId="0" borderId="14" xfId="3" applyFont="1" applyBorder="1" applyAlignment="1" applyProtection="1">
      <alignment horizontal="center" vertical="center"/>
    </xf>
    <xf numFmtId="0" fontId="5" fillId="0" borderId="17" xfId="3" applyFont="1" applyBorder="1" applyAlignment="1" applyProtection="1">
      <alignment horizontal="center" vertical="center"/>
    </xf>
    <xf numFmtId="0" fontId="5" fillId="7" borderId="88" xfId="3" applyFont="1" applyFill="1" applyBorder="1" applyAlignment="1" applyProtection="1">
      <alignment horizontal="center" vertical="center"/>
      <protection locked="0"/>
    </xf>
    <xf numFmtId="0" fontId="5" fillId="7" borderId="22" xfId="3" applyFont="1" applyFill="1" applyBorder="1" applyAlignment="1" applyProtection="1">
      <alignment horizontal="center" vertical="center"/>
      <protection locked="0"/>
    </xf>
    <xf numFmtId="0" fontId="5" fillId="7" borderId="36" xfId="3" applyFont="1" applyFill="1" applyBorder="1" applyAlignment="1" applyProtection="1">
      <alignment horizontal="center" vertical="center"/>
      <protection locked="0"/>
    </xf>
    <xf numFmtId="0" fontId="5" fillId="2" borderId="14" xfId="3" applyFont="1" applyFill="1" applyBorder="1" applyAlignment="1" applyProtection="1">
      <alignment horizontal="center" vertical="center"/>
    </xf>
    <xf numFmtId="0" fontId="5" fillId="2" borderId="17"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5" fillId="0" borderId="85" xfId="3" applyFont="1" applyFill="1" applyBorder="1" applyAlignment="1" applyProtection="1">
      <alignment horizontal="center" vertical="center" textRotation="255"/>
    </xf>
    <xf numFmtId="0" fontId="5" fillId="0" borderId="19" xfId="3" applyFont="1" applyFill="1" applyBorder="1" applyAlignment="1" applyProtection="1">
      <alignment horizontal="center" vertical="center" textRotation="255"/>
    </xf>
    <xf numFmtId="0" fontId="6" fillId="0" borderId="13" xfId="3" applyFont="1" applyFill="1" applyBorder="1" applyAlignment="1" applyProtection="1">
      <alignment horizontal="left" vertical="center"/>
    </xf>
    <xf numFmtId="0" fontId="6" fillId="0" borderId="14" xfId="3" applyFont="1" applyFill="1" applyBorder="1" applyAlignment="1" applyProtection="1">
      <alignment horizontal="left" vertical="center"/>
    </xf>
    <xf numFmtId="0" fontId="6" fillId="0" borderId="17" xfId="3" applyFont="1" applyFill="1" applyBorder="1" applyAlignment="1" applyProtection="1">
      <alignment horizontal="left" vertical="center"/>
    </xf>
    <xf numFmtId="0" fontId="5" fillId="0" borderId="189" xfId="3" applyFont="1" applyFill="1" applyBorder="1" applyAlignment="1" applyProtection="1">
      <alignment horizontal="center" vertical="center"/>
    </xf>
    <xf numFmtId="0" fontId="5" fillId="0" borderId="190" xfId="3" applyFont="1" applyFill="1" applyBorder="1" applyAlignment="1" applyProtection="1">
      <alignment horizontal="center" vertical="center"/>
    </xf>
    <xf numFmtId="0" fontId="5" fillId="0" borderId="191" xfId="3" applyFont="1" applyFill="1" applyBorder="1" applyAlignment="1" applyProtection="1">
      <alignment horizontal="center" vertical="center"/>
    </xf>
    <xf numFmtId="0" fontId="5" fillId="0" borderId="192" xfId="3" applyFont="1" applyFill="1" applyBorder="1" applyAlignment="1" applyProtection="1">
      <alignment horizontal="center" vertical="center"/>
    </xf>
    <xf numFmtId="0" fontId="5" fillId="0" borderId="99" xfId="3" applyFont="1" applyFill="1" applyBorder="1" applyAlignment="1" applyProtection="1">
      <alignment horizontal="center" vertical="center"/>
    </xf>
    <xf numFmtId="0" fontId="5" fillId="0" borderId="18" xfId="3" applyFont="1" applyFill="1" applyBorder="1" applyAlignment="1" applyProtection="1">
      <alignment horizontal="center" vertical="center" wrapText="1"/>
    </xf>
    <xf numFmtId="0" fontId="5" fillId="0" borderId="13" xfId="3" applyFont="1" applyFill="1" applyBorder="1" applyAlignment="1" applyProtection="1">
      <alignment horizontal="center" vertical="center" shrinkToFit="1"/>
    </xf>
    <xf numFmtId="0" fontId="5" fillId="0" borderId="14" xfId="3" applyFont="1" applyFill="1" applyBorder="1" applyAlignment="1" applyProtection="1">
      <alignment horizontal="center" vertical="center" shrinkToFit="1"/>
    </xf>
    <xf numFmtId="0" fontId="5" fillId="2" borderId="11" xfId="3" applyFont="1" applyFill="1" applyBorder="1" applyAlignment="1" applyProtection="1">
      <alignment horizontal="center" vertical="center"/>
    </xf>
    <xf numFmtId="0" fontId="5" fillId="2" borderId="85" xfId="3" applyFont="1" applyFill="1" applyBorder="1" applyAlignment="1" applyProtection="1">
      <alignment horizontal="center" vertical="center" textRotation="255"/>
    </xf>
    <xf numFmtId="0" fontId="5" fillId="2" borderId="18" xfId="3" applyFont="1" applyFill="1" applyBorder="1" applyAlignment="1" applyProtection="1">
      <alignment horizontal="center" vertical="center" wrapText="1"/>
    </xf>
    <xf numFmtId="0" fontId="5" fillId="2" borderId="14" xfId="3" applyFont="1" applyFill="1" applyBorder="1" applyAlignment="1" applyProtection="1">
      <alignment horizontal="center" vertical="center" wrapText="1"/>
    </xf>
    <xf numFmtId="0" fontId="5" fillId="2" borderId="14" xfId="3" applyFont="1" applyFill="1" applyBorder="1" applyAlignment="1" applyProtection="1">
      <alignment horizontal="left" vertical="center" wrapText="1"/>
    </xf>
    <xf numFmtId="0" fontId="5" fillId="2" borderId="17" xfId="3" applyFont="1" applyFill="1" applyBorder="1" applyAlignment="1" applyProtection="1">
      <alignment horizontal="left" vertical="center" wrapText="1"/>
    </xf>
    <xf numFmtId="0" fontId="5" fillId="0" borderId="15" xfId="3" applyFont="1" applyFill="1" applyBorder="1" applyAlignment="1" applyProtection="1">
      <alignment horizontal="center" vertical="center" shrinkToFit="1"/>
    </xf>
    <xf numFmtId="0" fontId="5" fillId="0" borderId="16" xfId="3" applyFont="1" applyFill="1" applyBorder="1" applyAlignment="1" applyProtection="1">
      <alignment horizontal="center" vertical="center" shrinkToFit="1"/>
    </xf>
    <xf numFmtId="0" fontId="6" fillId="2" borderId="13" xfId="3" applyFont="1" applyFill="1" applyBorder="1" applyAlignment="1" applyProtection="1">
      <alignment horizontal="left" vertical="center" wrapText="1"/>
    </xf>
    <xf numFmtId="0" fontId="6" fillId="2" borderId="14" xfId="3" applyFont="1" applyFill="1" applyBorder="1" applyAlignment="1" applyProtection="1">
      <alignment horizontal="left" vertical="center"/>
    </xf>
    <xf numFmtId="0" fontId="6" fillId="2" borderId="17" xfId="3" applyFont="1" applyFill="1" applyBorder="1" applyAlignment="1" applyProtection="1">
      <alignment horizontal="left" vertical="center"/>
    </xf>
    <xf numFmtId="0" fontId="5" fillId="2" borderId="85" xfId="3" applyFont="1" applyFill="1" applyBorder="1" applyAlignment="1" applyProtection="1">
      <alignment horizontal="center" vertical="center"/>
    </xf>
    <xf numFmtId="0" fontId="5" fillId="2" borderId="30" xfId="3" applyFont="1" applyFill="1" applyBorder="1" applyAlignment="1" applyProtection="1">
      <alignment horizontal="center" vertical="center"/>
    </xf>
    <xf numFmtId="0" fontId="5" fillId="2" borderId="19" xfId="3" applyFont="1" applyFill="1" applyBorder="1" applyAlignment="1" applyProtection="1">
      <alignment horizontal="center" vertical="center"/>
    </xf>
    <xf numFmtId="0" fontId="5" fillId="2" borderId="18" xfId="3" applyFont="1" applyFill="1" applyBorder="1" applyAlignment="1" applyProtection="1">
      <alignment horizontal="center" vertical="center"/>
    </xf>
    <xf numFmtId="0" fontId="5" fillId="2" borderId="192" xfId="3" applyFont="1" applyFill="1" applyBorder="1" applyAlignment="1" applyProtection="1">
      <alignment horizontal="center" vertical="center"/>
    </xf>
    <xf numFmtId="0" fontId="5" fillId="2" borderId="99" xfId="3" applyFont="1" applyFill="1" applyBorder="1" applyAlignment="1" applyProtection="1">
      <alignment horizontal="center" vertical="center"/>
    </xf>
    <xf numFmtId="0" fontId="5" fillId="2" borderId="189" xfId="3" applyFont="1" applyFill="1" applyBorder="1" applyAlignment="1" applyProtection="1">
      <alignment horizontal="center" vertical="center"/>
    </xf>
    <xf numFmtId="0" fontId="5" fillId="2" borderId="82" xfId="3" applyFont="1" applyFill="1" applyBorder="1" applyAlignment="1" applyProtection="1">
      <alignment horizontal="center" vertical="center"/>
    </xf>
    <xf numFmtId="0" fontId="5" fillId="2" borderId="27" xfId="3" applyFont="1" applyFill="1" applyBorder="1" applyAlignment="1" applyProtection="1">
      <alignment horizontal="center" vertical="center"/>
    </xf>
    <xf numFmtId="0" fontId="5" fillId="2" borderId="83" xfId="3" applyFont="1" applyFill="1" applyBorder="1" applyAlignment="1" applyProtection="1">
      <alignment horizontal="center" vertical="center"/>
    </xf>
    <xf numFmtId="0" fontId="5" fillId="2" borderId="45" xfId="3" applyFont="1" applyFill="1" applyBorder="1" applyAlignment="1" applyProtection="1">
      <alignment horizontal="center" vertical="center"/>
    </xf>
    <xf numFmtId="0" fontId="6" fillId="2" borderId="16" xfId="3" applyFont="1" applyFill="1" applyBorder="1" applyAlignment="1" applyProtection="1">
      <alignment horizontal="center" vertical="center" shrinkToFit="1"/>
    </xf>
    <xf numFmtId="0" fontId="6" fillId="2" borderId="33" xfId="3" applyFont="1" applyFill="1" applyBorder="1" applyAlignment="1" applyProtection="1">
      <alignment horizontal="center" vertical="center" shrinkToFit="1"/>
    </xf>
    <xf numFmtId="0" fontId="6" fillId="2" borderId="14" xfId="3" applyFont="1" applyFill="1" applyBorder="1" applyAlignment="1" applyProtection="1">
      <alignment horizontal="left" vertical="center" wrapText="1"/>
    </xf>
    <xf numFmtId="0" fontId="6" fillId="2" borderId="17" xfId="3" applyFont="1" applyFill="1" applyBorder="1" applyAlignment="1" applyProtection="1">
      <alignment horizontal="left" vertical="center" wrapText="1"/>
    </xf>
    <xf numFmtId="0" fontId="5" fillId="2" borderId="190" xfId="3" applyFont="1" applyFill="1" applyBorder="1" applyAlignment="1" applyProtection="1">
      <alignment horizontal="center" vertical="center"/>
    </xf>
    <xf numFmtId="0" fontId="5" fillId="2" borderId="191" xfId="3" applyFont="1" applyFill="1" applyBorder="1" applyAlignment="1" applyProtection="1">
      <alignment horizontal="center" vertical="center"/>
    </xf>
    <xf numFmtId="0" fontId="6" fillId="2" borderId="14" xfId="3" applyFont="1" applyFill="1" applyBorder="1" applyAlignment="1" applyProtection="1">
      <alignment horizontal="center" vertical="center" shrinkToFit="1"/>
    </xf>
    <xf numFmtId="0" fontId="6" fillId="2" borderId="17" xfId="3" applyFont="1" applyFill="1" applyBorder="1" applyAlignment="1" applyProtection="1">
      <alignment horizontal="center" vertical="center" shrinkToFit="1"/>
    </xf>
    <xf numFmtId="0" fontId="13" fillId="0" borderId="0" xfId="3" applyFont="1" applyAlignment="1" applyProtection="1">
      <alignment horizontal="center" vertical="center" wrapText="1"/>
    </xf>
    <xf numFmtId="0" fontId="13" fillId="0" borderId="0" xfId="3" applyFont="1" applyAlignment="1" applyProtection="1">
      <alignment horizontal="center" vertical="center"/>
    </xf>
    <xf numFmtId="0" fontId="4" fillId="0" borderId="0" xfId="0" applyFont="1" applyBorder="1" applyAlignment="1" applyProtection="1">
      <alignment horizontal="center" vertical="center"/>
    </xf>
    <xf numFmtId="0" fontId="5" fillId="0" borderId="76" xfId="3" applyFont="1" applyFill="1" applyBorder="1" applyAlignment="1" applyProtection="1">
      <alignment horizontal="center" vertical="center"/>
    </xf>
    <xf numFmtId="0" fontId="5" fillId="0" borderId="79" xfId="3" applyFont="1" applyFill="1" applyBorder="1" applyAlignment="1" applyProtection="1">
      <alignment horizontal="center" vertical="center"/>
    </xf>
    <xf numFmtId="0" fontId="5" fillId="0" borderId="10" xfId="3" applyFont="1" applyBorder="1" applyAlignment="1" applyProtection="1">
      <alignment horizontal="center" vertical="center"/>
    </xf>
    <xf numFmtId="0" fontId="5" fillId="7" borderId="86" xfId="3" applyFont="1" applyFill="1" applyBorder="1" applyAlignment="1" applyProtection="1">
      <alignment horizontal="center" vertical="center" wrapText="1"/>
      <protection locked="0"/>
    </xf>
    <xf numFmtId="0" fontId="5" fillId="7" borderId="37" xfId="3" applyFont="1" applyFill="1" applyBorder="1" applyAlignment="1" applyProtection="1">
      <alignment horizontal="center" vertical="center"/>
      <protection locked="0"/>
    </xf>
    <xf numFmtId="0" fontId="5" fillId="7" borderId="87" xfId="3" applyFont="1" applyFill="1" applyBorder="1" applyAlignment="1" applyProtection="1">
      <alignment horizontal="center" vertical="center"/>
      <protection locked="0"/>
    </xf>
    <xf numFmtId="0" fontId="5" fillId="0" borderId="24" xfId="3" applyFont="1" applyBorder="1" applyAlignment="1" applyProtection="1">
      <alignment horizontal="center" vertical="center" wrapText="1"/>
    </xf>
    <xf numFmtId="0" fontId="5" fillId="0" borderId="24" xfId="3" applyFont="1" applyBorder="1" applyAlignment="1" applyProtection="1">
      <alignment horizontal="center" vertical="center"/>
    </xf>
    <xf numFmtId="0" fontId="5" fillId="0" borderId="25" xfId="3" applyFont="1" applyBorder="1" applyAlignment="1" applyProtection="1">
      <alignment horizontal="center" vertical="center"/>
    </xf>
    <xf numFmtId="0" fontId="6" fillId="0" borderId="16" xfId="3" applyFont="1" applyFill="1" applyBorder="1" applyAlignment="1" applyProtection="1">
      <alignment horizontal="center" vertical="center" wrapText="1" shrinkToFit="1"/>
    </xf>
    <xf numFmtId="0" fontId="6" fillId="0" borderId="33" xfId="3" applyFont="1" applyFill="1" applyBorder="1" applyAlignment="1" applyProtection="1">
      <alignment horizontal="center" vertical="center" wrapText="1" shrinkToFit="1"/>
    </xf>
    <xf numFmtId="0" fontId="5" fillId="0" borderId="82" xfId="3" applyFont="1" applyFill="1" applyBorder="1" applyAlignment="1" applyProtection="1">
      <alignment horizontal="center" vertical="center" wrapText="1"/>
    </xf>
    <xf numFmtId="0" fontId="5" fillId="0" borderId="27" xfId="3" applyFont="1" applyFill="1" applyBorder="1" applyAlignment="1" applyProtection="1">
      <alignment horizontal="center" vertical="center"/>
    </xf>
    <xf numFmtId="0" fontId="5" fillId="0" borderId="83" xfId="3" applyFont="1" applyFill="1" applyBorder="1" applyAlignment="1" applyProtection="1">
      <alignment horizontal="center" vertical="center"/>
    </xf>
    <xf numFmtId="0" fontId="5" fillId="0" borderId="83" xfId="3" applyFont="1" applyFill="1" applyBorder="1" applyAlignment="1" applyProtection="1">
      <alignment horizontal="center" vertical="center" wrapText="1"/>
    </xf>
    <xf numFmtId="0" fontId="5" fillId="0" borderId="45" xfId="3" applyFont="1" applyFill="1" applyBorder="1" applyAlignment="1" applyProtection="1">
      <alignment horizontal="center" vertical="center"/>
    </xf>
    <xf numFmtId="0" fontId="5" fillId="0" borderId="16" xfId="3" applyFont="1" applyBorder="1" applyAlignment="1" applyProtection="1">
      <alignment horizontal="center" vertical="center"/>
    </xf>
    <xf numFmtId="0" fontId="5" fillId="0" borderId="33" xfId="3" applyFont="1" applyBorder="1" applyAlignment="1" applyProtection="1">
      <alignment horizontal="center" vertical="center"/>
    </xf>
    <xf numFmtId="0" fontId="6" fillId="0" borderId="15" xfId="3" applyFont="1" applyFill="1" applyBorder="1" applyAlignment="1" applyProtection="1">
      <alignment horizontal="left" vertical="center" wrapText="1"/>
    </xf>
    <xf numFmtId="0" fontId="6" fillId="0" borderId="16" xfId="3" applyFont="1" applyFill="1" applyBorder="1" applyAlignment="1" applyProtection="1">
      <alignment horizontal="left" vertical="center" wrapText="1"/>
    </xf>
    <xf numFmtId="0" fontId="6" fillId="0" borderId="33" xfId="3" applyFont="1" applyFill="1" applyBorder="1" applyAlignment="1" applyProtection="1">
      <alignment horizontal="left" vertical="center" wrapText="1"/>
    </xf>
    <xf numFmtId="0" fontId="5" fillId="0" borderId="89" xfId="3" applyFont="1" applyFill="1" applyBorder="1" applyAlignment="1" applyProtection="1">
      <alignment horizontal="center" vertical="center"/>
    </xf>
    <xf numFmtId="0" fontId="5" fillId="0" borderId="90" xfId="3" applyFont="1" applyFill="1" applyBorder="1" applyAlignment="1" applyProtection="1">
      <alignment horizontal="center" vertical="center"/>
    </xf>
    <xf numFmtId="0" fontId="5" fillId="0" borderId="91" xfId="3" applyFont="1" applyFill="1" applyBorder="1" applyAlignment="1" applyProtection="1">
      <alignment horizontal="center" vertical="center"/>
    </xf>
    <xf numFmtId="0" fontId="5" fillId="0" borderId="92" xfId="3" applyFont="1" applyFill="1" applyBorder="1" applyAlignment="1" applyProtection="1">
      <alignment horizontal="center" vertical="center"/>
    </xf>
    <xf numFmtId="182" fontId="18" fillId="0" borderId="0" xfId="0" applyNumberFormat="1" applyFont="1" applyFill="1" applyBorder="1" applyAlignment="1" applyProtection="1">
      <alignment horizontal="left" vertical="center" shrinkToFit="1"/>
    </xf>
    <xf numFmtId="182" fontId="18" fillId="0" borderId="8" xfId="0" applyNumberFormat="1" applyFont="1" applyFill="1" applyBorder="1" applyAlignment="1" applyProtection="1">
      <alignment horizontal="left" vertical="center" shrinkToFit="1"/>
    </xf>
    <xf numFmtId="0" fontId="5" fillId="0" borderId="95" xfId="3" applyFont="1" applyFill="1" applyBorder="1" applyAlignment="1" applyProtection="1">
      <alignment horizontal="left" vertical="center" wrapText="1"/>
    </xf>
    <xf numFmtId="0" fontId="5" fillId="0" borderId="24" xfId="3" applyFont="1" applyFill="1" applyBorder="1" applyAlignment="1" applyProtection="1">
      <alignment horizontal="left" vertical="center"/>
    </xf>
    <xf numFmtId="0" fontId="5" fillId="0" borderId="25" xfId="3" applyFont="1" applyFill="1" applyBorder="1" applyAlignment="1" applyProtection="1">
      <alignment horizontal="left" vertical="center"/>
    </xf>
    <xf numFmtId="0" fontId="5" fillId="0" borderId="96" xfId="3" applyFont="1" applyFill="1" applyBorder="1" applyAlignment="1" applyProtection="1">
      <alignment horizontal="center" vertical="center"/>
    </xf>
    <xf numFmtId="0" fontId="5" fillId="0" borderId="15" xfId="3" applyFont="1" applyFill="1" applyBorder="1" applyAlignment="1" applyProtection="1">
      <alignment horizontal="left" vertical="center" wrapText="1"/>
    </xf>
    <xf numFmtId="0" fontId="5" fillId="0" borderId="16" xfId="3" applyFont="1" applyFill="1" applyBorder="1" applyAlignment="1" applyProtection="1">
      <alignment horizontal="left" vertical="center" wrapText="1"/>
    </xf>
    <xf numFmtId="0" fontId="17" fillId="0" borderId="5" xfId="0" applyFont="1" applyBorder="1" applyAlignment="1" applyProtection="1"/>
    <xf numFmtId="0" fontId="17" fillId="0" borderId="6" xfId="0" applyFont="1" applyBorder="1" applyAlignment="1" applyProtection="1"/>
    <xf numFmtId="0" fontId="17" fillId="0" borderId="54" xfId="0" applyFont="1" applyBorder="1" applyAlignment="1" applyProtection="1"/>
    <xf numFmtId="0" fontId="4" fillId="0" borderId="4" xfId="0" applyFont="1" applyBorder="1" applyAlignment="1" applyProtection="1">
      <alignment vertical="top"/>
    </xf>
    <xf numFmtId="0" fontId="4" fillId="0" borderId="0" xfId="0" applyFont="1" applyBorder="1" applyAlignment="1" applyProtection="1">
      <alignment vertical="top"/>
    </xf>
    <xf numFmtId="0" fontId="4" fillId="0" borderId="53" xfId="0" applyFont="1" applyBorder="1" applyAlignment="1" applyProtection="1">
      <alignment vertical="top"/>
    </xf>
    <xf numFmtId="0" fontId="4" fillId="0" borderId="205" xfId="0" applyFont="1" applyBorder="1" applyAlignment="1" applyProtection="1">
      <alignment vertical="top"/>
    </xf>
    <xf numFmtId="0" fontId="4" fillId="0" borderId="206" xfId="0" applyFont="1" applyBorder="1" applyAlignment="1" applyProtection="1">
      <alignment vertical="top"/>
    </xf>
    <xf numFmtId="0" fontId="4" fillId="0" borderId="207" xfId="0" applyFont="1" applyBorder="1" applyAlignment="1" applyProtection="1">
      <alignment vertical="top"/>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left" vertical="center" shrinkToFit="1"/>
    </xf>
    <xf numFmtId="180" fontId="29" fillId="0" borderId="13" xfId="0" applyNumberFormat="1" applyFont="1" applyBorder="1" applyAlignment="1" applyProtection="1">
      <alignment vertical="center" shrinkToFit="1"/>
    </xf>
    <xf numFmtId="180" fontId="29" fillId="0" borderId="14" xfId="0" applyNumberFormat="1" applyFont="1" applyBorder="1" applyAlignment="1" applyProtection="1">
      <alignment vertical="center" shrinkToFit="1"/>
    </xf>
    <xf numFmtId="180" fontId="29" fillId="0" borderId="21" xfId="0" applyNumberFormat="1" applyFont="1" applyBorder="1" applyAlignment="1" applyProtection="1">
      <alignment vertical="center" shrinkToFit="1"/>
    </xf>
    <xf numFmtId="180" fontId="29" fillId="0" borderId="22" xfId="0" applyNumberFormat="1" applyFont="1" applyBorder="1" applyAlignment="1" applyProtection="1">
      <alignment vertic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0" xfId="0" applyFont="1" applyAlignment="1" applyProtection="1">
      <alignment horizontal="center" vertical="center"/>
    </xf>
    <xf numFmtId="180" fontId="32" fillId="0" borderId="0" xfId="0" applyNumberFormat="1" applyFont="1" applyFill="1" applyBorder="1" applyAlignment="1" applyProtection="1">
      <alignment horizontal="center" vertical="center"/>
    </xf>
    <xf numFmtId="179" fontId="4" fillId="0" borderId="0" xfId="0" applyNumberFormat="1" applyFont="1" applyAlignment="1" applyProtection="1">
      <alignment horizontal="center" vertical="center"/>
    </xf>
    <xf numFmtId="180" fontId="29" fillId="0" borderId="41" xfId="0" applyNumberFormat="1" applyFont="1" applyBorder="1" applyAlignment="1" applyProtection="1">
      <alignment horizontal="left" vertical="center"/>
    </xf>
    <xf numFmtId="0" fontId="4" fillId="0" borderId="141" xfId="0" applyFont="1" applyBorder="1" applyAlignment="1" applyProtection="1">
      <alignment horizontal="center" vertical="center"/>
    </xf>
    <xf numFmtId="0" fontId="4" fillId="0" borderId="186" xfId="0" applyFont="1" applyBorder="1" applyAlignment="1" applyProtection="1">
      <alignment horizontal="center" vertical="center"/>
    </xf>
    <xf numFmtId="0" fontId="4" fillId="0" borderId="187" xfId="0" applyFont="1" applyBorder="1" applyAlignment="1" applyProtection="1">
      <alignment horizontal="center" vertical="center"/>
    </xf>
    <xf numFmtId="0" fontId="4" fillId="0" borderId="188" xfId="0" applyFont="1" applyBorder="1" applyAlignment="1" applyProtection="1">
      <alignment horizontal="center" vertical="center"/>
    </xf>
    <xf numFmtId="38" fontId="29" fillId="0" borderId="140" xfId="2" applyFont="1" applyBorder="1" applyAlignment="1" applyProtection="1">
      <alignment horizontal="right" vertical="center" shrinkToFit="1"/>
    </xf>
    <xf numFmtId="38" fontId="29" fillId="0" borderId="93" xfId="2" applyFont="1" applyBorder="1" applyAlignment="1" applyProtection="1">
      <alignment horizontal="right" vertical="center" shrinkToFit="1"/>
    </xf>
    <xf numFmtId="38" fontId="29" fillId="0" borderId="109" xfId="2" applyFont="1" applyBorder="1" applyAlignment="1" applyProtection="1">
      <alignment horizontal="right" vertical="center" shrinkToFit="1"/>
    </xf>
    <xf numFmtId="0" fontId="4" fillId="0" borderId="95"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180" fontId="29" fillId="0" borderId="95" xfId="0" applyNumberFormat="1" applyFont="1" applyBorder="1" applyAlignment="1" applyProtection="1">
      <alignment vertical="center" shrinkToFit="1"/>
    </xf>
    <xf numFmtId="180" fontId="29" fillId="0" borderId="24" xfId="0" applyNumberFormat="1" applyFont="1" applyBorder="1" applyAlignment="1" applyProtection="1">
      <alignment vertical="center" shrinkToFit="1"/>
    </xf>
    <xf numFmtId="0" fontId="4" fillId="0" borderId="17" xfId="0" applyFont="1" applyBorder="1" applyAlignment="1" applyProtection="1">
      <alignment horizontal="center" vertical="center"/>
    </xf>
    <xf numFmtId="180" fontId="32" fillId="0" borderId="138" xfId="0" applyNumberFormat="1" applyFont="1" applyFill="1" applyBorder="1" applyAlignment="1" applyProtection="1">
      <alignment horizontal="center" vertical="center"/>
    </xf>
    <xf numFmtId="180" fontId="32" fillId="0" borderId="14" xfId="0" applyNumberFormat="1" applyFont="1" applyFill="1" applyBorder="1" applyAlignment="1" applyProtection="1">
      <alignment horizontal="center" vertical="center"/>
    </xf>
    <xf numFmtId="180" fontId="32" fillId="0" borderId="35" xfId="0" applyNumberFormat="1" applyFont="1" applyFill="1" applyBorder="1" applyAlignment="1" applyProtection="1">
      <alignment horizontal="center" vertical="center"/>
    </xf>
    <xf numFmtId="38" fontId="29" fillId="0" borderId="139" xfId="2" applyFont="1" applyBorder="1" applyAlignment="1" applyProtection="1">
      <alignment horizontal="right" vertical="center" shrinkToFit="1"/>
    </xf>
    <xf numFmtId="38" fontId="29" fillId="0" borderId="19" xfId="2" applyFont="1" applyBorder="1" applyAlignment="1" applyProtection="1">
      <alignment horizontal="right" vertical="center" shrinkToFit="1"/>
    </xf>
    <xf numFmtId="38" fontId="29" fillId="0" borderId="96" xfId="2" applyFont="1" applyBorder="1" applyAlignment="1" applyProtection="1">
      <alignment horizontal="right" vertical="center" shrinkToFit="1"/>
    </xf>
    <xf numFmtId="180" fontId="32" fillId="0" borderId="184" xfId="0" applyNumberFormat="1" applyFont="1" applyFill="1" applyBorder="1" applyAlignment="1" applyProtection="1">
      <alignment horizontal="center" vertical="center"/>
    </xf>
    <xf numFmtId="180" fontId="32" fillId="0" borderId="143" xfId="0" applyNumberFormat="1" applyFont="1" applyFill="1" applyBorder="1" applyAlignment="1" applyProtection="1">
      <alignment horizontal="center" vertical="center"/>
    </xf>
    <xf numFmtId="180" fontId="32" fillId="0" borderId="185" xfId="0" applyNumberFormat="1" applyFont="1" applyFill="1" applyBorder="1" applyAlignment="1" applyProtection="1">
      <alignment horizontal="center" vertical="center"/>
    </xf>
    <xf numFmtId="180" fontId="32" fillId="0" borderId="86" xfId="0" applyNumberFormat="1" applyFont="1" applyFill="1" applyBorder="1" applyAlignment="1" applyProtection="1">
      <alignment horizontal="center" vertical="center"/>
    </xf>
    <xf numFmtId="180" fontId="32" fillId="0" borderId="37" xfId="0" applyNumberFormat="1" applyFont="1" applyFill="1" applyBorder="1" applyAlignment="1" applyProtection="1">
      <alignment horizontal="center" vertical="center"/>
    </xf>
    <xf numFmtId="180" fontId="32" fillId="0" borderId="87" xfId="0" applyNumberFormat="1" applyFont="1" applyFill="1" applyBorder="1" applyAlignment="1" applyProtection="1">
      <alignment horizontal="center" vertical="center"/>
    </xf>
    <xf numFmtId="38" fontId="29" fillId="0" borderId="135" xfId="2" applyFont="1" applyBorder="1" applyAlignment="1" applyProtection="1">
      <alignment horizontal="right" vertical="center" shrinkToFit="1"/>
    </xf>
    <xf numFmtId="38" fontId="29" fillId="0" borderId="136" xfId="2" applyFont="1" applyBorder="1" applyAlignment="1" applyProtection="1">
      <alignment horizontal="right" vertical="center" shrinkToFit="1"/>
    </xf>
    <xf numFmtId="38" fontId="29" fillId="0" borderId="137" xfId="2" applyFont="1" applyBorder="1" applyAlignment="1" applyProtection="1">
      <alignment horizontal="right" vertical="center" shrinkToFit="1"/>
    </xf>
    <xf numFmtId="0" fontId="4" fillId="0" borderId="129"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4" fillId="0" borderId="128" xfId="0" applyFont="1" applyBorder="1" applyAlignment="1" applyProtection="1">
      <alignment horizontal="center" vertical="center" shrinkToFit="1"/>
    </xf>
    <xf numFmtId="0" fontId="5" fillId="0" borderId="125" xfId="0" applyFont="1" applyBorder="1" applyAlignment="1" applyProtection="1">
      <alignment horizontal="right" vertical="center" shrinkToFit="1"/>
    </xf>
    <xf numFmtId="0" fontId="5" fillId="0" borderId="126" xfId="0" applyFont="1" applyBorder="1" applyAlignment="1" applyProtection="1">
      <alignment horizontal="right" vertical="center" shrinkToFit="1"/>
    </xf>
    <xf numFmtId="0" fontId="5" fillId="0" borderId="130" xfId="0" applyFont="1" applyBorder="1" applyAlignment="1" applyProtection="1">
      <alignment horizontal="right" vertical="center" shrinkToFit="1"/>
    </xf>
    <xf numFmtId="0" fontId="5" fillId="0" borderId="131" xfId="0" applyFont="1" applyBorder="1" applyAlignment="1" applyProtection="1">
      <alignment horizontal="right" vertical="center" shrinkToFit="1"/>
    </xf>
    <xf numFmtId="0" fontId="4" fillId="0" borderId="129"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0" fontId="4" fillId="0" borderId="13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78" xfId="0" applyFont="1" applyBorder="1" applyAlignment="1" applyProtection="1">
      <alignment horizontal="center" vertical="center" wrapText="1"/>
    </xf>
    <xf numFmtId="0" fontId="4" fillId="0" borderId="123" xfId="0" applyFont="1" applyBorder="1" applyAlignment="1" applyProtection="1">
      <alignment horizontal="right" vertical="center" shrinkToFit="1"/>
    </xf>
    <xf numFmtId="0" fontId="4" fillId="0" borderId="0" xfId="0" applyFont="1" applyBorder="1" applyAlignment="1" applyProtection="1">
      <alignment horizontal="right" vertical="center" shrinkToFit="1"/>
    </xf>
    <xf numFmtId="0" fontId="4" fillId="0" borderId="133" xfId="0" applyFont="1" applyBorder="1" applyAlignment="1" applyProtection="1">
      <alignment horizontal="right" vertical="center" shrinkToFit="1"/>
    </xf>
    <xf numFmtId="0" fontId="4" fillId="0" borderId="132" xfId="0" applyFont="1" applyBorder="1" applyAlignment="1" applyProtection="1">
      <alignment horizontal="right" vertical="center" shrinkToFit="1"/>
    </xf>
    <xf numFmtId="0" fontId="5" fillId="0" borderId="131" xfId="0" applyFont="1" applyBorder="1" applyAlignment="1" applyProtection="1">
      <alignment horizontal="right" vertical="center"/>
    </xf>
    <xf numFmtId="0" fontId="5" fillId="0" borderId="126" xfId="0" applyFont="1" applyBorder="1" applyAlignment="1" applyProtection="1">
      <alignment horizontal="right" vertical="center"/>
    </xf>
    <xf numFmtId="0" fontId="5" fillId="0" borderId="134" xfId="0" applyFont="1" applyBorder="1" applyAlignment="1" applyProtection="1">
      <alignment horizontal="right" vertical="center"/>
    </xf>
    <xf numFmtId="0" fontId="4" fillId="0" borderId="110" xfId="0" applyFont="1" applyBorder="1" applyAlignment="1" applyProtection="1">
      <alignment horizontal="center" vertical="center"/>
    </xf>
    <xf numFmtId="0" fontId="4" fillId="0" borderId="111" xfId="0" applyFont="1" applyBorder="1" applyAlignment="1" applyProtection="1">
      <alignment horizontal="center" vertical="center"/>
    </xf>
    <xf numFmtId="0" fontId="4" fillId="0" borderId="112" xfId="0" applyFont="1" applyBorder="1" applyAlignment="1" applyProtection="1">
      <alignment horizontal="center" vertical="center"/>
    </xf>
    <xf numFmtId="0" fontId="4" fillId="0" borderId="113" xfId="0" applyFont="1" applyBorder="1" applyAlignment="1" applyProtection="1">
      <alignment horizontal="center" vertical="center"/>
    </xf>
    <xf numFmtId="0" fontId="4" fillId="0" borderId="114" xfId="0" applyFont="1" applyBorder="1" applyAlignment="1" applyProtection="1">
      <alignment horizontal="center" vertical="center"/>
    </xf>
    <xf numFmtId="0" fontId="4" fillId="0" borderId="115"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4" fillId="0" borderId="116" xfId="0" applyFont="1" applyBorder="1" applyAlignment="1" applyProtection="1">
      <alignment horizontal="center"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3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4"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71" xfId="0" applyFont="1" applyBorder="1" applyAlignment="1" applyProtection="1">
      <alignment horizontal="center" vertical="center"/>
    </xf>
    <xf numFmtId="0" fontId="4" fillId="0" borderId="169" xfId="0" applyFont="1" applyBorder="1" applyAlignment="1" applyProtection="1">
      <alignment horizontal="center" vertical="center"/>
    </xf>
    <xf numFmtId="0" fontId="4" fillId="0" borderId="168" xfId="0" applyFont="1" applyBorder="1" applyAlignment="1" applyProtection="1">
      <alignment horizontal="center" vertical="center"/>
    </xf>
    <xf numFmtId="0" fontId="4" fillId="0" borderId="8" xfId="0" applyFont="1" applyBorder="1" applyAlignment="1" applyProtection="1">
      <alignment horizontal="left" vertical="center"/>
    </xf>
    <xf numFmtId="0" fontId="4" fillId="0" borderId="58" xfId="0" applyFont="1" applyBorder="1" applyAlignment="1" applyProtection="1">
      <alignment horizontal="left" vertical="center"/>
    </xf>
    <xf numFmtId="0" fontId="4" fillId="0" borderId="117"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118" xfId="0" applyFont="1" applyBorder="1" applyAlignment="1" applyProtection="1">
      <alignment horizontal="center" vertical="center"/>
    </xf>
    <xf numFmtId="0" fontId="4" fillId="0" borderId="119" xfId="0" applyFont="1" applyBorder="1" applyAlignment="1" applyProtection="1">
      <alignment horizontal="center" vertical="center"/>
    </xf>
    <xf numFmtId="0" fontId="4" fillId="0" borderId="120" xfId="0" applyFont="1" applyBorder="1" applyAlignment="1" applyProtection="1">
      <alignment horizontal="center" vertical="center"/>
    </xf>
    <xf numFmtId="0" fontId="4" fillId="0" borderId="121" xfId="0" applyFont="1" applyBorder="1" applyAlignment="1" applyProtection="1">
      <alignment horizontal="center" vertical="center" wrapText="1"/>
    </xf>
    <xf numFmtId="0" fontId="4" fillId="0" borderId="122" xfId="0" applyFont="1" applyBorder="1" applyAlignment="1" applyProtection="1">
      <alignment horizontal="center" vertical="center" wrapText="1"/>
    </xf>
    <xf numFmtId="0" fontId="4" fillId="0" borderId="123" xfId="0" applyFont="1" applyBorder="1" applyAlignment="1" applyProtection="1">
      <alignment horizontal="center" vertical="center" wrapText="1"/>
    </xf>
    <xf numFmtId="0" fontId="4" fillId="0" borderId="124" xfId="0" applyFont="1" applyBorder="1" applyAlignment="1" applyProtection="1">
      <alignment horizontal="center" vertical="center" wrapText="1"/>
    </xf>
    <xf numFmtId="0" fontId="4" fillId="0" borderId="125" xfId="0" applyFont="1" applyBorder="1" applyAlignment="1" applyProtection="1">
      <alignment horizontal="center" vertical="center" wrapText="1"/>
    </xf>
    <xf numFmtId="0" fontId="4" fillId="0" borderId="126" xfId="0" applyFont="1" applyBorder="1" applyAlignment="1" applyProtection="1">
      <alignment horizontal="center" vertical="center" wrapText="1"/>
    </xf>
    <xf numFmtId="0" fontId="4" fillId="0" borderId="127" xfId="0" applyFont="1" applyBorder="1" applyAlignment="1" applyProtection="1">
      <alignment horizontal="center" vertical="center" wrapText="1"/>
    </xf>
    <xf numFmtId="0" fontId="4" fillId="0" borderId="121" xfId="0" applyFont="1" applyBorder="1" applyAlignment="1" applyProtection="1">
      <alignment horizontal="center" vertical="center" shrinkToFit="1"/>
    </xf>
    <xf numFmtId="38" fontId="29" fillId="0" borderId="95" xfId="2" applyFont="1" applyBorder="1" applyAlignment="1" applyProtection="1">
      <alignment horizontal="right" vertical="center" shrinkToFit="1"/>
    </xf>
    <xf numFmtId="38" fontId="29" fillId="0" borderId="24" xfId="2" applyFont="1" applyBorder="1" applyAlignment="1" applyProtection="1">
      <alignment horizontal="right" vertical="center" shrinkToFit="1"/>
    </xf>
    <xf numFmtId="38" fontId="29" fillId="0" borderId="13" xfId="2" applyFont="1" applyBorder="1" applyAlignment="1" applyProtection="1">
      <alignment horizontal="right" vertical="center" shrinkToFit="1"/>
    </xf>
    <xf numFmtId="38" fontId="29" fillId="0" borderId="14" xfId="2" applyFont="1" applyBorder="1" applyAlignment="1" applyProtection="1">
      <alignment horizontal="right" vertical="center" shrinkToFit="1"/>
    </xf>
    <xf numFmtId="38" fontId="29" fillId="0" borderId="7" xfId="2" applyFont="1" applyBorder="1" applyAlignment="1" applyProtection="1">
      <alignment horizontal="right" vertical="center" shrinkToFit="1"/>
    </xf>
    <xf numFmtId="38" fontId="29" fillId="0" borderId="8" xfId="2" applyFont="1" applyBorder="1" applyAlignment="1" applyProtection="1">
      <alignment horizontal="right" vertical="center" shrinkToFit="1"/>
    </xf>
    <xf numFmtId="0" fontId="4" fillId="0" borderId="88" xfId="0" applyFont="1" applyBorder="1" applyAlignment="1" applyProtection="1">
      <alignment horizontal="center" vertical="center"/>
    </xf>
    <xf numFmtId="0" fontId="4" fillId="0" borderId="31" xfId="0" applyFont="1" applyBorder="1" applyAlignment="1" applyProtection="1">
      <alignment horizontal="center" vertical="center"/>
    </xf>
    <xf numFmtId="0" fontId="29" fillId="0" borderId="39" xfId="0" applyNumberFormat="1" applyFont="1" applyBorder="1" applyAlignment="1" applyProtection="1">
      <alignment horizontal="right" vertical="center" shrinkToFit="1"/>
    </xf>
    <xf numFmtId="0" fontId="29" fillId="0" borderId="22" xfId="0" applyNumberFormat="1" applyFont="1" applyBorder="1" applyAlignment="1" applyProtection="1">
      <alignment horizontal="right" vertical="center" shrinkToFit="1"/>
    </xf>
    <xf numFmtId="0" fontId="29" fillId="0" borderId="23" xfId="0" applyNumberFormat="1" applyFont="1" applyBorder="1" applyAlignment="1" applyProtection="1">
      <alignment horizontal="right" vertical="center" shrinkToFit="1"/>
    </xf>
    <xf numFmtId="0" fontId="4" fillId="0" borderId="52" xfId="0" applyFont="1" applyBorder="1" applyAlignment="1" applyProtection="1">
      <alignment horizontal="left" vertical="center"/>
    </xf>
    <xf numFmtId="0" fontId="4" fillId="0" borderId="42" xfId="0" applyFont="1" applyBorder="1" applyAlignment="1" applyProtection="1">
      <alignment horizontal="left" vertical="center"/>
    </xf>
    <xf numFmtId="181" fontId="29" fillId="0" borderId="19" xfId="2" applyNumberFormat="1" applyFont="1" applyBorder="1" applyAlignment="1" applyProtection="1">
      <alignment horizontal="right" vertical="center" shrinkToFit="1"/>
    </xf>
    <xf numFmtId="181" fontId="29" fillId="0" borderId="96" xfId="2" applyNumberFormat="1" applyFont="1" applyBorder="1" applyAlignment="1" applyProtection="1">
      <alignment horizontal="right" vertical="center" shrinkToFit="1"/>
    </xf>
    <xf numFmtId="0" fontId="4" fillId="0" borderId="104" xfId="0" applyFont="1" applyBorder="1" applyAlignment="1" applyProtection="1">
      <alignment horizontal="center" vertical="center"/>
    </xf>
    <xf numFmtId="0" fontId="4" fillId="0" borderId="105" xfId="0" applyFont="1" applyBorder="1" applyAlignment="1" applyProtection="1">
      <alignment horizontal="center" vertical="center"/>
    </xf>
    <xf numFmtId="0" fontId="4" fillId="0" borderId="94" xfId="0" applyFont="1" applyBorder="1" applyAlignment="1" applyProtection="1">
      <alignment horizontal="center" vertical="center"/>
    </xf>
    <xf numFmtId="0" fontId="4" fillId="0" borderId="107" xfId="0" applyFont="1" applyBorder="1" applyAlignment="1" applyProtection="1">
      <alignment horizontal="center" vertical="center"/>
    </xf>
    <xf numFmtId="181" fontId="29" fillId="0" borderId="93" xfId="2" applyNumberFormat="1" applyFont="1" applyBorder="1" applyAlignment="1" applyProtection="1">
      <alignment horizontal="right" vertical="center" shrinkToFit="1"/>
    </xf>
    <xf numFmtId="181" fontId="29" fillId="0" borderId="109" xfId="2" applyNumberFormat="1" applyFont="1" applyBorder="1" applyAlignment="1" applyProtection="1">
      <alignment horizontal="right" vertical="center" shrinkToFit="1"/>
    </xf>
    <xf numFmtId="179" fontId="29" fillId="0" borderId="101" xfId="0" applyNumberFormat="1" applyFont="1" applyBorder="1" applyAlignment="1" applyProtection="1">
      <alignment horizontal="right" vertical="center" shrinkToFit="1"/>
    </xf>
    <xf numFmtId="179" fontId="29" fillId="0" borderId="102" xfId="0" applyNumberFormat="1" applyFont="1" applyBorder="1" applyAlignment="1" applyProtection="1">
      <alignment horizontal="right" vertical="center" shrinkToFit="1"/>
    </xf>
    <xf numFmtId="179" fontId="29" fillId="0" borderId="103" xfId="0" applyNumberFormat="1" applyFont="1" applyBorder="1" applyAlignment="1" applyProtection="1">
      <alignment horizontal="right" vertical="center" shrinkToFit="1"/>
    </xf>
    <xf numFmtId="0" fontId="4" fillId="0" borderId="85" xfId="0" applyFont="1" applyBorder="1" applyAlignment="1" applyProtection="1">
      <alignment horizontal="center" vertical="center"/>
    </xf>
    <xf numFmtId="0" fontId="4" fillId="0" borderId="106" xfId="0" applyFont="1" applyBorder="1" applyAlignment="1" applyProtection="1">
      <alignment horizontal="center" vertical="center"/>
    </xf>
    <xf numFmtId="0" fontId="4" fillId="0" borderId="93" xfId="0" applyFont="1" applyBorder="1" applyAlignment="1" applyProtection="1">
      <alignment horizontal="center" vertical="center"/>
    </xf>
    <xf numFmtId="181" fontId="29" fillId="0" borderId="101" xfId="2" applyNumberFormat="1" applyFont="1" applyBorder="1" applyAlignment="1" applyProtection="1">
      <alignment horizontal="right" vertical="center" shrinkToFit="1"/>
    </xf>
    <xf numFmtId="181" fontId="29" fillId="0" borderId="108" xfId="2" applyNumberFormat="1" applyFont="1" applyBorder="1" applyAlignment="1" applyProtection="1">
      <alignment horizontal="right" vertical="center" shrinkToFit="1"/>
    </xf>
    <xf numFmtId="180" fontId="31" fillId="0" borderId="14" xfId="0" applyNumberFormat="1" applyFont="1" applyBorder="1" applyAlignment="1" applyProtection="1">
      <alignment horizontal="left" vertical="center" shrinkToFit="1"/>
    </xf>
    <xf numFmtId="180" fontId="29" fillId="0" borderId="14" xfId="0" applyNumberFormat="1" applyFont="1" applyBorder="1" applyAlignment="1" applyProtection="1">
      <alignment horizontal="left" vertical="center" shrinkToFit="1"/>
    </xf>
    <xf numFmtId="180" fontId="29" fillId="0" borderId="13" xfId="0" applyNumberFormat="1" applyFont="1" applyBorder="1" applyAlignment="1" applyProtection="1">
      <alignment horizontal="center" vertical="center" shrinkToFit="1"/>
    </xf>
    <xf numFmtId="180" fontId="29" fillId="0" borderId="14" xfId="0" applyNumberFormat="1" applyFont="1" applyBorder="1" applyAlignment="1" applyProtection="1">
      <alignment horizontal="center" vertical="center" shrinkToFit="1"/>
    </xf>
    <xf numFmtId="0" fontId="4" fillId="0" borderId="78" xfId="0" applyFont="1" applyBorder="1" applyAlignment="1" applyProtection="1">
      <alignment horizontal="center" vertical="center" textRotation="255"/>
    </xf>
    <xf numFmtId="180" fontId="29" fillId="0" borderId="30" xfId="0" applyNumberFormat="1" applyFont="1" applyBorder="1" applyAlignment="1" applyProtection="1">
      <alignment horizontal="left" vertical="center"/>
    </xf>
    <xf numFmtId="180" fontId="29" fillId="0" borderId="19" xfId="0" applyNumberFormat="1" applyFont="1" applyBorder="1" applyAlignment="1" applyProtection="1">
      <alignment horizontal="left" vertical="center"/>
    </xf>
    <xf numFmtId="0" fontId="4" fillId="0" borderId="2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3" xfId="0" applyFont="1" applyBorder="1" applyAlignment="1" applyProtection="1">
      <alignment horizontal="center" vertical="center"/>
    </xf>
    <xf numFmtId="180" fontId="29" fillId="0" borderId="18" xfId="0" applyNumberFormat="1" applyFont="1" applyBorder="1" applyAlignment="1" applyProtection="1">
      <alignment horizontal="left" vertical="center"/>
    </xf>
    <xf numFmtId="180" fontId="29" fillId="0" borderId="22" xfId="0" applyNumberFormat="1" applyFont="1" applyBorder="1" applyAlignment="1" applyProtection="1">
      <alignment horizontal="left" vertical="center" shrinkToFit="1"/>
    </xf>
    <xf numFmtId="0" fontId="4" fillId="0" borderId="8" xfId="0" applyFont="1" applyBorder="1" applyAlignment="1" applyProtection="1">
      <alignment horizontal="left" vertical="center" shrinkToFit="1"/>
    </xf>
    <xf numFmtId="180" fontId="29" fillId="0" borderId="16" xfId="0" applyNumberFormat="1" applyFont="1" applyBorder="1" applyAlignment="1" applyProtection="1">
      <alignment horizontal="left" vertical="center" shrinkToFit="1"/>
    </xf>
    <xf numFmtId="0" fontId="4" fillId="0" borderId="97" xfId="0" applyFont="1" applyBorder="1" applyAlignment="1" applyProtection="1">
      <alignment horizontal="center" vertical="center"/>
    </xf>
    <xf numFmtId="0" fontId="4" fillId="0" borderId="98" xfId="0" applyFont="1" applyBorder="1" applyAlignment="1" applyProtection="1">
      <alignment horizontal="center" vertical="center"/>
    </xf>
    <xf numFmtId="0" fontId="4" fillId="0" borderId="99" xfId="0" applyFont="1" applyBorder="1" applyAlignment="1" applyProtection="1">
      <alignment horizontal="center" vertical="center"/>
    </xf>
    <xf numFmtId="180" fontId="29" fillId="0" borderId="24" xfId="0" applyNumberFormat="1" applyFont="1" applyBorder="1" applyAlignment="1" applyProtection="1">
      <alignment horizontal="left" vertical="center" shrinkToFit="1"/>
    </xf>
    <xf numFmtId="0" fontId="30" fillId="0" borderId="0" xfId="0" applyFont="1" applyAlignment="1" applyProtection="1">
      <alignment horizontal="center" vertical="center"/>
    </xf>
    <xf numFmtId="0" fontId="4" fillId="0" borderId="0" xfId="0" applyFont="1" applyAlignment="1" applyProtection="1">
      <alignment horizontal="left" vertical="center" wrapText="1"/>
    </xf>
    <xf numFmtId="0" fontId="9" fillId="0" borderId="0" xfId="0" applyFont="1" applyAlignment="1" applyProtection="1">
      <alignment horizontal="distributed" vertical="center"/>
    </xf>
    <xf numFmtId="0" fontId="4" fillId="0" borderId="78" xfId="0" applyFont="1" applyBorder="1" applyAlignment="1" applyProtection="1">
      <alignment horizontal="center" vertical="center" textRotation="255" wrapText="1"/>
    </xf>
    <xf numFmtId="0" fontId="17" fillId="0" borderId="95" xfId="0" applyFont="1" applyBorder="1" applyAlignment="1" applyProtection="1">
      <alignment horizontal="center" vertical="center"/>
    </xf>
    <xf numFmtId="0" fontId="17" fillId="0" borderId="24" xfId="0" applyFont="1" applyBorder="1" applyAlignment="1" applyProtection="1">
      <alignment horizontal="center" vertical="center"/>
    </xf>
    <xf numFmtId="180" fontId="29" fillId="0" borderId="28" xfId="0" applyNumberFormat="1" applyFont="1" applyBorder="1" applyAlignment="1" applyProtection="1">
      <alignment horizontal="center" vertical="center" shrinkToFit="1"/>
    </xf>
    <xf numFmtId="180" fontId="29" fillId="0" borderId="41" xfId="0" applyNumberFormat="1" applyFont="1" applyBorder="1" applyAlignment="1" applyProtection="1">
      <alignment horizontal="center" vertical="center" shrinkToFit="1"/>
    </xf>
    <xf numFmtId="180" fontId="29" fillId="0" borderId="41" xfId="0" applyNumberFormat="1" applyFont="1" applyBorder="1" applyAlignment="1" applyProtection="1">
      <alignment horizontal="left" vertical="center" shrinkToFit="1"/>
    </xf>
    <xf numFmtId="180" fontId="29" fillId="0" borderId="29" xfId="0" applyNumberFormat="1" applyFont="1" applyBorder="1" applyAlignment="1" applyProtection="1">
      <alignment horizontal="left" vertical="center"/>
    </xf>
    <xf numFmtId="0" fontId="4" fillId="0" borderId="46" xfId="0" applyFont="1" applyBorder="1" applyAlignment="1" applyProtection="1">
      <alignment horizontal="center" vertical="center"/>
    </xf>
    <xf numFmtId="180" fontId="31" fillId="0" borderId="16" xfId="0" applyNumberFormat="1" applyFont="1" applyBorder="1" applyAlignment="1" applyProtection="1">
      <alignment horizontal="left" vertical="center" shrinkToFit="1"/>
    </xf>
    <xf numFmtId="180" fontId="32" fillId="0" borderId="41" xfId="0" applyNumberFormat="1" applyFont="1" applyBorder="1" applyAlignment="1" applyProtection="1">
      <alignment horizontal="left" vertical="center" shrinkToFit="1"/>
    </xf>
    <xf numFmtId="180" fontId="32" fillId="0" borderId="16" xfId="0" applyNumberFormat="1" applyFont="1" applyBorder="1" applyAlignment="1" applyProtection="1">
      <alignment horizontal="left" vertical="center" shrinkToFit="1"/>
    </xf>
    <xf numFmtId="0" fontId="29" fillId="3" borderId="19" xfId="0" applyFont="1" applyFill="1" applyBorder="1" applyAlignment="1" applyProtection="1">
      <alignment horizontal="center" vertical="center"/>
      <protection locked="0"/>
    </xf>
    <xf numFmtId="0" fontId="29" fillId="3" borderId="96" xfId="0" applyFont="1" applyFill="1" applyBorder="1" applyAlignment="1" applyProtection="1">
      <alignment horizontal="center" vertical="center"/>
      <protection locked="0"/>
    </xf>
    <xf numFmtId="0" fontId="29" fillId="3" borderId="85" xfId="0" applyFont="1" applyFill="1" applyBorder="1" applyAlignment="1" applyProtection="1">
      <alignment horizontal="center" vertical="center"/>
      <protection locked="0"/>
    </xf>
    <xf numFmtId="0" fontId="29" fillId="0" borderId="163" xfId="0" applyFont="1" applyFill="1" applyBorder="1" applyAlignment="1" applyProtection="1">
      <alignment horizontal="center" vertical="center"/>
    </xf>
    <xf numFmtId="0" fontId="29" fillId="0" borderId="164" xfId="0" applyFont="1" applyFill="1" applyBorder="1" applyAlignment="1" applyProtection="1">
      <alignment horizontal="center" vertical="center"/>
    </xf>
    <xf numFmtId="0" fontId="29" fillId="3" borderId="164" xfId="0" applyFont="1" applyFill="1" applyBorder="1" applyAlignment="1" applyProtection="1">
      <alignment horizontal="center" vertical="center"/>
      <protection locked="0"/>
    </xf>
    <xf numFmtId="0" fontId="29" fillId="3" borderId="165" xfId="0" applyFont="1" applyFill="1" applyBorder="1" applyAlignment="1" applyProtection="1">
      <alignment horizontal="center" vertical="center"/>
      <protection locked="0"/>
    </xf>
    <xf numFmtId="0" fontId="29" fillId="3" borderId="93" xfId="0" applyFont="1" applyFill="1" applyBorder="1" applyAlignment="1" applyProtection="1">
      <alignment horizontal="center" vertical="center"/>
      <protection locked="0"/>
    </xf>
    <xf numFmtId="0" fontId="29" fillId="3" borderId="109" xfId="0" applyFont="1" applyFill="1" applyBorder="1" applyAlignment="1" applyProtection="1">
      <alignment horizontal="center" vertical="center"/>
      <protection locked="0"/>
    </xf>
    <xf numFmtId="0" fontId="29" fillId="0" borderId="82" xfId="0" applyFont="1" applyFill="1" applyBorder="1" applyAlignment="1" applyProtection="1">
      <alignment horizontal="center" vertical="center"/>
    </xf>
    <xf numFmtId="0" fontId="29" fillId="0" borderId="83" xfId="0" applyFont="1" applyFill="1" applyBorder="1" applyAlignment="1" applyProtection="1">
      <alignment horizontal="center" vertical="center"/>
    </xf>
    <xf numFmtId="0" fontId="29" fillId="0" borderId="94" xfId="0" applyFont="1" applyFill="1" applyBorder="1" applyAlignment="1" applyProtection="1">
      <alignment horizontal="center" vertical="center"/>
    </xf>
    <xf numFmtId="0" fontId="29" fillId="0" borderId="93" xfId="0" applyFont="1" applyFill="1" applyBorder="1" applyAlignment="1" applyProtection="1">
      <alignment horizontal="center" vertical="center"/>
    </xf>
    <xf numFmtId="0" fontId="29" fillId="0" borderId="193" xfId="0" applyFont="1" applyFill="1" applyBorder="1" applyAlignment="1" applyProtection="1">
      <alignment horizontal="center" vertical="center"/>
      <protection locked="0"/>
    </xf>
    <xf numFmtId="0" fontId="29" fillId="0" borderId="194" xfId="0" applyFont="1" applyFill="1" applyBorder="1" applyAlignment="1" applyProtection="1">
      <alignment horizontal="center" vertical="center"/>
      <protection locked="0"/>
    </xf>
    <xf numFmtId="0" fontId="29" fillId="0" borderId="195" xfId="0" applyFont="1" applyFill="1" applyBorder="1" applyAlignment="1" applyProtection="1">
      <alignment horizontal="center" vertical="center"/>
      <protection locked="0"/>
    </xf>
    <xf numFmtId="0" fontId="29" fillId="0" borderId="196" xfId="0" applyFont="1" applyFill="1" applyBorder="1" applyAlignment="1" applyProtection="1">
      <alignment horizontal="center" vertical="center"/>
      <protection locked="0"/>
    </xf>
    <xf numFmtId="0" fontId="29" fillId="0" borderId="197" xfId="0" applyFont="1" applyFill="1" applyBorder="1" applyAlignment="1" applyProtection="1">
      <alignment horizontal="center" vertical="center"/>
      <protection locked="0"/>
    </xf>
    <xf numFmtId="0" fontId="29" fillId="0" borderId="198" xfId="0" applyFont="1" applyFill="1" applyBorder="1" applyAlignment="1" applyProtection="1">
      <alignment horizontal="center" vertical="center"/>
      <protection locked="0"/>
    </xf>
    <xf numFmtId="0" fontId="29" fillId="0" borderId="180" xfId="0" applyFont="1" applyFill="1" applyBorder="1" applyAlignment="1" applyProtection="1">
      <alignment horizontal="center" vertical="center"/>
      <protection locked="0"/>
    </xf>
    <xf numFmtId="0" fontId="29" fillId="0" borderId="181" xfId="0" applyFont="1" applyFill="1" applyBorder="1" applyAlignment="1" applyProtection="1">
      <alignment horizontal="center" vertical="center"/>
      <protection locked="0"/>
    </xf>
    <xf numFmtId="0" fontId="29" fillId="0" borderId="199" xfId="0" applyFont="1" applyFill="1" applyBorder="1" applyAlignment="1" applyProtection="1">
      <alignment horizontal="center" vertical="center"/>
      <protection locked="0"/>
    </xf>
    <xf numFmtId="0" fontId="29" fillId="3" borderId="82" xfId="0" applyFont="1" applyFill="1" applyBorder="1" applyAlignment="1" applyProtection="1">
      <alignment horizontal="center" vertical="center"/>
      <protection locked="0"/>
    </xf>
    <xf numFmtId="0" fontId="29" fillId="3" borderId="83" xfId="0" applyFont="1" applyFill="1" applyBorder="1" applyAlignment="1" applyProtection="1">
      <alignment horizontal="center" vertical="center"/>
      <protection locked="0"/>
    </xf>
    <xf numFmtId="0" fontId="5" fillId="0" borderId="0" xfId="0" applyFont="1" applyAlignment="1" applyProtection="1">
      <alignment horizontal="left" vertical="center" wrapText="1"/>
    </xf>
    <xf numFmtId="0" fontId="4" fillId="0" borderId="30"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46" xfId="0" applyFont="1" applyBorder="1" applyAlignment="1" applyProtection="1">
      <alignment horizontal="center" vertical="center"/>
    </xf>
    <xf numFmtId="0" fontId="4" fillId="0" borderId="147" xfId="0" applyFont="1" applyBorder="1" applyAlignment="1" applyProtection="1">
      <alignment horizontal="center" vertical="center"/>
    </xf>
    <xf numFmtId="0" fontId="4" fillId="0" borderId="149" xfId="0" applyFont="1" applyBorder="1" applyAlignment="1" applyProtection="1">
      <alignment horizontal="center" vertical="center"/>
    </xf>
    <xf numFmtId="0" fontId="29" fillId="3" borderId="160" xfId="0" applyFont="1" applyFill="1" applyBorder="1" applyAlignment="1" applyProtection="1">
      <alignment horizontal="center" vertical="center"/>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3" borderId="21"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0" borderId="13"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42" xfId="0" applyFont="1" applyFill="1" applyBorder="1" applyAlignment="1" applyProtection="1">
      <alignment horizontal="left" vertical="center" shrinkToFit="1"/>
      <protection locked="0"/>
    </xf>
    <xf numFmtId="0" fontId="4" fillId="0" borderId="143" xfId="0" applyFont="1" applyFill="1" applyBorder="1" applyAlignment="1" applyProtection="1">
      <alignment horizontal="left" vertical="center" shrinkToFit="1"/>
      <protection locked="0"/>
    </xf>
    <xf numFmtId="0" fontId="4" fillId="0" borderId="144" xfId="0" applyFont="1" applyFill="1" applyBorder="1" applyAlignment="1" applyProtection="1">
      <alignment horizontal="left" vertical="center" shrinkToFit="1"/>
      <protection locked="0"/>
    </xf>
    <xf numFmtId="0" fontId="4" fillId="0" borderId="97" xfId="0" applyFont="1" applyFill="1" applyBorder="1" applyAlignment="1" applyProtection="1">
      <alignment horizontal="left" vertical="center" shrinkToFit="1"/>
      <protection locked="0"/>
    </xf>
    <xf numFmtId="0" fontId="4" fillId="0" borderId="98" xfId="0" applyFont="1" applyFill="1" applyBorder="1" applyAlignment="1" applyProtection="1">
      <alignment horizontal="left" vertical="center" shrinkToFit="1"/>
      <protection locked="0"/>
    </xf>
    <xf numFmtId="0" fontId="4" fillId="0" borderId="145" xfId="0" applyFont="1" applyFill="1" applyBorder="1" applyAlignment="1" applyProtection="1">
      <alignment horizontal="left" vertical="center" shrinkToFit="1"/>
      <protection locked="0"/>
    </xf>
    <xf numFmtId="0" fontId="11" fillId="0" borderId="0" xfId="0" applyFont="1" applyAlignment="1" applyProtection="1">
      <alignment horizontal="center" vertical="center"/>
    </xf>
    <xf numFmtId="182" fontId="18" fillId="0" borderId="8" xfId="0" applyNumberFormat="1" applyFont="1" applyBorder="1" applyAlignment="1" applyProtection="1">
      <alignment horizontal="left" vertical="center" shrinkToFit="1"/>
    </xf>
    <xf numFmtId="0" fontId="4" fillId="0" borderId="166"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7"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45" xfId="0" applyFont="1" applyBorder="1" applyAlignment="1" applyProtection="1">
      <alignment horizontal="left" vertical="center"/>
    </xf>
    <xf numFmtId="0" fontId="4" fillId="0" borderId="5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95"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3" borderId="95"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0" borderId="148" xfId="0" applyFont="1" applyBorder="1" applyAlignment="1" applyProtection="1">
      <alignment horizontal="center" vertical="center"/>
    </xf>
    <xf numFmtId="0" fontId="4" fillId="0" borderId="150" xfId="0" applyFont="1" applyBorder="1" applyAlignment="1" applyProtection="1">
      <alignment horizontal="center" vertical="center" textRotation="255"/>
    </xf>
    <xf numFmtId="0" fontId="4" fillId="0" borderId="112" xfId="0" applyFont="1" applyBorder="1" applyAlignment="1" applyProtection="1">
      <alignment horizontal="center" vertical="center" textRotation="255"/>
    </xf>
    <xf numFmtId="0" fontId="4" fillId="0" borderId="151" xfId="0" applyFont="1" applyBorder="1" applyAlignment="1" applyProtection="1">
      <alignment horizontal="center" vertical="center" textRotation="255"/>
    </xf>
    <xf numFmtId="0" fontId="4" fillId="0" borderId="157" xfId="0" applyFont="1" applyBorder="1" applyAlignment="1" applyProtection="1">
      <alignment horizontal="center" vertical="center" textRotation="255"/>
    </xf>
    <xf numFmtId="0" fontId="4" fillId="0" borderId="112" xfId="0" applyFont="1" applyBorder="1" applyAlignment="1" applyProtection="1">
      <alignment horizontal="center" vertical="center" textRotation="255" shrinkToFit="1"/>
    </xf>
    <xf numFmtId="0" fontId="4" fillId="0" borderId="114" xfId="0" applyFont="1" applyBorder="1" applyAlignment="1" applyProtection="1">
      <alignment horizontal="center" vertical="center" textRotation="255" shrinkToFit="1"/>
    </xf>
    <xf numFmtId="0" fontId="29" fillId="0" borderId="202" xfId="0" applyFont="1" applyFill="1" applyBorder="1" applyAlignment="1" applyProtection="1">
      <alignment horizontal="center" vertical="center"/>
      <protection locked="0"/>
    </xf>
    <xf numFmtId="0" fontId="29" fillId="0" borderId="203" xfId="0" applyFont="1" applyFill="1" applyBorder="1" applyAlignment="1" applyProtection="1">
      <alignment horizontal="center" vertical="center"/>
      <protection locked="0"/>
    </xf>
    <xf numFmtId="0" fontId="29" fillId="0" borderId="204" xfId="0" applyFont="1" applyFill="1" applyBorder="1" applyAlignment="1" applyProtection="1">
      <alignment horizontal="center" vertical="center"/>
      <protection locked="0"/>
    </xf>
    <xf numFmtId="0" fontId="29" fillId="3" borderId="152" xfId="0" applyFont="1" applyFill="1" applyBorder="1" applyAlignment="1" applyProtection="1">
      <alignment horizontal="center" vertical="center"/>
      <protection locked="0"/>
    </xf>
    <xf numFmtId="0" fontId="29" fillId="3" borderId="136" xfId="0" applyFont="1" applyFill="1" applyBorder="1" applyAlignment="1" applyProtection="1">
      <alignment horizontal="center" vertical="center"/>
      <protection locked="0"/>
    </xf>
    <xf numFmtId="0" fontId="29" fillId="3" borderId="137" xfId="0" applyFont="1" applyFill="1" applyBorder="1" applyAlignment="1" applyProtection="1">
      <alignment horizontal="center" vertical="center"/>
      <protection locked="0"/>
    </xf>
    <xf numFmtId="0" fontId="4" fillId="0" borderId="82" xfId="0" applyFont="1" applyBorder="1" applyAlignment="1" applyProtection="1">
      <alignment horizontal="center" vertical="center" textRotation="255"/>
    </xf>
    <xf numFmtId="0" fontId="4" fillId="0" borderId="85" xfId="0" applyFont="1" applyBorder="1" applyAlignment="1" applyProtection="1">
      <alignment horizontal="center" vertical="center" textRotation="255"/>
    </xf>
    <xf numFmtId="0" fontId="4" fillId="0" borderId="94" xfId="0" applyFont="1" applyBorder="1" applyAlignment="1" applyProtection="1">
      <alignment horizontal="center" vertical="center" textRotation="255"/>
    </xf>
    <xf numFmtId="0" fontId="4" fillId="0" borderId="153" xfId="0" applyFont="1" applyBorder="1" applyAlignment="1" applyProtection="1">
      <alignment horizontal="center" vertical="center" textRotation="255"/>
    </xf>
    <xf numFmtId="0" fontId="4" fillId="0" borderId="154" xfId="0" applyFont="1" applyBorder="1" applyAlignment="1" applyProtection="1">
      <alignment horizontal="center" vertical="center" textRotation="255"/>
    </xf>
    <xf numFmtId="0" fontId="4" fillId="0" borderId="83" xfId="0" applyFont="1" applyBorder="1" applyAlignment="1" applyProtection="1">
      <alignment horizontal="center" vertical="center" textRotation="255"/>
    </xf>
    <xf numFmtId="0" fontId="29" fillId="3" borderId="155" xfId="0" applyFont="1" applyFill="1" applyBorder="1" applyAlignment="1" applyProtection="1">
      <alignment horizontal="center" vertical="center"/>
      <protection locked="0"/>
    </xf>
    <xf numFmtId="0" fontId="29" fillId="3" borderId="156" xfId="0" applyFont="1" applyFill="1" applyBorder="1" applyAlignment="1" applyProtection="1">
      <alignment horizontal="center" vertical="center"/>
      <protection locked="0"/>
    </xf>
    <xf numFmtId="0" fontId="29" fillId="3" borderId="200" xfId="0" applyFont="1" applyFill="1" applyBorder="1" applyAlignment="1" applyProtection="1">
      <alignment horizontal="center" vertical="center"/>
      <protection locked="0"/>
    </xf>
    <xf numFmtId="0" fontId="29" fillId="3" borderId="201" xfId="0" applyFont="1" applyFill="1" applyBorder="1" applyAlignment="1" applyProtection="1">
      <alignment horizontal="center" vertical="center"/>
      <protection locked="0"/>
    </xf>
    <xf numFmtId="0" fontId="29" fillId="0" borderId="208" xfId="0" applyFont="1" applyFill="1" applyBorder="1" applyAlignment="1" applyProtection="1">
      <alignment horizontal="center" vertical="center"/>
    </xf>
    <xf numFmtId="0" fontId="29" fillId="0" borderId="158" xfId="0" applyFont="1" applyFill="1" applyBorder="1" applyAlignment="1" applyProtection="1">
      <alignment horizontal="center" vertical="center"/>
    </xf>
    <xf numFmtId="0" fontId="29" fillId="3" borderId="158"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4" fillId="0" borderId="154" xfId="0" applyFont="1" applyBorder="1" applyAlignment="1" applyProtection="1">
      <alignment horizontal="center" vertical="center" textRotation="255" shrinkToFit="1"/>
    </xf>
    <xf numFmtId="0" fontId="4" fillId="0" borderId="83" xfId="0" applyFont="1" applyBorder="1" applyAlignment="1" applyProtection="1">
      <alignment horizontal="center" vertical="center" textRotation="255" shrinkToFit="1"/>
    </xf>
    <xf numFmtId="0" fontId="29" fillId="3" borderId="161" xfId="0" applyFont="1" applyFill="1" applyBorder="1" applyAlignment="1" applyProtection="1">
      <alignment horizontal="center" vertical="center"/>
      <protection locked="0"/>
    </xf>
    <xf numFmtId="0" fontId="29" fillId="3" borderId="162" xfId="0" applyFont="1" applyFill="1" applyBorder="1" applyAlignment="1" applyProtection="1">
      <alignment horizontal="center" vertical="center"/>
      <protection locked="0"/>
    </xf>
    <xf numFmtId="0" fontId="4" fillId="0" borderId="18" xfId="0" applyFont="1" applyBorder="1" applyAlignment="1" applyProtection="1">
      <alignment vertical="center" shrinkToFit="1"/>
    </xf>
    <xf numFmtId="0" fontId="0" fillId="0" borderId="14" xfId="0" applyBorder="1" applyAlignment="1" applyProtection="1">
      <alignment vertical="center" shrinkToFit="1"/>
    </xf>
    <xf numFmtId="0" fontId="0" fillId="0" borderId="17" xfId="0" applyBorder="1" applyAlignment="1" applyProtection="1">
      <alignment vertical="center" shrinkToFit="1"/>
    </xf>
    <xf numFmtId="0" fontId="29" fillId="3" borderId="13"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29" fillId="3" borderId="17" xfId="0" applyFont="1" applyFill="1" applyBorder="1" applyAlignment="1" applyProtection="1">
      <alignment horizontal="center" vertical="center"/>
      <protection locked="0"/>
    </xf>
    <xf numFmtId="0" fontId="29" fillId="3" borderId="21" xfId="0" applyFont="1" applyFill="1" applyBorder="1" applyAlignment="1" applyProtection="1">
      <alignment horizontal="center" vertical="center"/>
      <protection locked="0"/>
    </xf>
    <xf numFmtId="0" fontId="29" fillId="3" borderId="22" xfId="0" applyFont="1" applyFill="1" applyBorder="1" applyAlignment="1" applyProtection="1">
      <alignment horizontal="center" vertical="center"/>
      <protection locked="0"/>
    </xf>
    <xf numFmtId="0" fontId="29" fillId="3" borderId="23" xfId="0" applyFont="1" applyFill="1" applyBorder="1" applyAlignment="1" applyProtection="1">
      <alignment horizontal="center" vertical="center"/>
      <protection locked="0"/>
    </xf>
    <xf numFmtId="0" fontId="29" fillId="3" borderId="28" xfId="0" applyFont="1" applyFill="1" applyBorder="1" applyAlignment="1" applyProtection="1">
      <alignment horizontal="center" vertical="center"/>
      <protection locked="0"/>
    </xf>
    <xf numFmtId="0" fontId="29" fillId="3" borderId="41" xfId="0" applyFont="1" applyFill="1" applyBorder="1" applyAlignment="1" applyProtection="1">
      <alignment horizontal="center" vertical="center"/>
      <protection locked="0"/>
    </xf>
    <xf numFmtId="0" fontId="29" fillId="3" borderId="26"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xf>
    <xf numFmtId="0" fontId="29" fillId="3" borderId="15" xfId="0" applyFont="1" applyFill="1" applyBorder="1" applyAlignment="1" applyProtection="1">
      <alignment horizontal="center" vertical="center"/>
      <protection locked="0"/>
    </xf>
    <xf numFmtId="0" fontId="29" fillId="3" borderId="16" xfId="0" applyFont="1" applyFill="1" applyBorder="1" applyAlignment="1" applyProtection="1">
      <alignment horizontal="center" vertical="center"/>
      <protection locked="0"/>
    </xf>
    <xf numFmtId="0" fontId="29" fillId="3" borderId="33" xfId="0" applyFont="1" applyFill="1" applyBorder="1" applyAlignment="1" applyProtection="1">
      <alignment horizontal="center" vertical="center"/>
      <protection locked="0"/>
    </xf>
    <xf numFmtId="0" fontId="4" fillId="0" borderId="110" xfId="0" applyFont="1" applyBorder="1" applyAlignment="1" applyProtection="1">
      <alignment horizontal="center" vertical="center" textRotation="255"/>
    </xf>
    <xf numFmtId="0" fontId="4" fillId="0" borderId="114" xfId="0" applyFont="1" applyBorder="1" applyAlignment="1" applyProtection="1">
      <alignment horizontal="center" vertical="center" textRotation="255"/>
    </xf>
    <xf numFmtId="182" fontId="18" fillId="0" borderId="8" xfId="0" applyNumberFormat="1" applyFont="1" applyBorder="1" applyAlignment="1" applyProtection="1">
      <alignment horizontal="left" vertical="center"/>
    </xf>
    <xf numFmtId="0" fontId="29" fillId="3" borderId="167" xfId="0" applyFont="1" applyFill="1" applyBorder="1" applyAlignment="1" applyProtection="1">
      <alignment horizontal="center" vertical="center"/>
      <protection locked="0"/>
    </xf>
    <xf numFmtId="0" fontId="29" fillId="3" borderId="37" xfId="0" applyFont="1" applyFill="1" applyBorder="1" applyAlignment="1" applyProtection="1">
      <alignment horizontal="center" vertical="center"/>
      <protection locked="0"/>
    </xf>
    <xf numFmtId="0" fontId="29" fillId="3" borderId="40" xfId="0" applyFont="1" applyFill="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9" fillId="0" borderId="0" xfId="0" applyFont="1" applyFill="1" applyBorder="1" applyAlignment="1" applyProtection="1">
      <alignment horizontal="left" vertical="center" wrapText="1"/>
    </xf>
    <xf numFmtId="180" fontId="9" fillId="0" borderId="0" xfId="0" applyNumberFormat="1" applyFont="1" applyBorder="1" applyAlignment="1" applyProtection="1">
      <alignment horizontal="center" vertical="center"/>
    </xf>
    <xf numFmtId="180" fontId="18" fillId="0" borderId="0" xfId="0" applyNumberFormat="1" applyFont="1" applyFill="1" applyBorder="1" applyAlignment="1" applyProtection="1">
      <alignment horizontal="center" vertical="center"/>
    </xf>
    <xf numFmtId="182" fontId="18"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54" fillId="0" borderId="0" xfId="3" applyFont="1" applyAlignment="1" applyProtection="1">
      <alignment horizontal="left" vertical="center" wrapText="1"/>
    </xf>
    <xf numFmtId="0" fontId="4" fillId="0" borderId="52"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8" xfId="0" applyFont="1" applyBorder="1" applyAlignment="1" applyProtection="1">
      <alignment horizontal="center" vertical="center"/>
    </xf>
    <xf numFmtId="0" fontId="10" fillId="0" borderId="0" xfId="0" applyFont="1" applyBorder="1" applyAlignment="1" applyProtection="1">
      <alignment horizontal="center" vertical="center"/>
    </xf>
    <xf numFmtId="0" fontId="9" fillId="0" borderId="0" xfId="0" applyFont="1" applyBorder="1" applyAlignment="1" applyProtection="1">
      <alignment horizontal="left" vertical="center" wrapText="1"/>
    </xf>
    <xf numFmtId="0" fontId="35" fillId="0" borderId="0" xfId="0" applyFont="1" applyBorder="1" applyAlignment="1" applyProtection="1">
      <alignment horizontal="center" vertical="center"/>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readingOrder="1"/>
    </xf>
    <xf numFmtId="0" fontId="11" fillId="0" borderId="0" xfId="0" applyFont="1" applyAlignment="1" applyProtection="1">
      <alignment horizontal="right" vertical="center"/>
    </xf>
    <xf numFmtId="0" fontId="4" fillId="0" borderId="0" xfId="0" applyFont="1" applyFill="1" applyBorder="1" applyAlignment="1" applyProtection="1">
      <alignment horizontal="center" vertical="center"/>
    </xf>
    <xf numFmtId="0" fontId="7" fillId="0" borderId="85" xfId="0" applyFont="1" applyBorder="1" applyAlignment="1" applyProtection="1">
      <alignment horizontal="center" vertical="center"/>
    </xf>
    <xf numFmtId="0" fontId="7" fillId="0" borderId="19" xfId="0" applyFont="1" applyBorder="1" applyAlignment="1" applyProtection="1">
      <alignment horizontal="center" vertical="center"/>
    </xf>
    <xf numFmtId="49" fontId="9" fillId="0" borderId="46" xfId="0" applyNumberFormat="1" applyFont="1" applyBorder="1" applyAlignment="1" applyProtection="1">
      <alignment horizontal="center" vertical="center"/>
      <protection locked="0"/>
    </xf>
    <xf numFmtId="49" fontId="9" fillId="0" borderId="41" xfId="0" applyNumberFormat="1" applyFont="1" applyBorder="1" applyAlignment="1" applyProtection="1">
      <alignment horizontal="center" vertical="center"/>
      <protection locked="0"/>
    </xf>
    <xf numFmtId="0" fontId="4" fillId="0" borderId="102" xfId="0" applyFont="1" applyBorder="1" applyAlignment="1" applyProtection="1">
      <alignment horizontal="center" vertical="center"/>
    </xf>
    <xf numFmtId="0" fontId="4" fillId="0" borderId="103" xfId="0" applyFont="1" applyBorder="1" applyAlignment="1" applyProtection="1">
      <alignment horizontal="center" vertical="center"/>
    </xf>
    <xf numFmtId="38" fontId="4" fillId="0" borderId="169" xfId="2" applyFont="1" applyBorder="1" applyAlignment="1" applyProtection="1">
      <alignment horizontal="center" vertical="center"/>
    </xf>
    <xf numFmtId="38" fontId="4" fillId="0" borderId="170" xfId="2" applyFont="1" applyBorder="1" applyAlignment="1" applyProtection="1">
      <alignment horizontal="center" vertical="center"/>
    </xf>
    <xf numFmtId="49" fontId="9" fillId="0" borderId="42" xfId="0" applyNumberFormat="1" applyFont="1" applyBorder="1" applyAlignment="1" applyProtection="1">
      <alignment horizontal="center" vertical="center"/>
      <protection locked="0"/>
    </xf>
    <xf numFmtId="49" fontId="9" fillId="0" borderId="63" xfId="0" applyNumberFormat="1" applyFont="1" applyBorder="1" applyAlignment="1" applyProtection="1">
      <alignment horizontal="center" vertical="center"/>
      <protection locked="0"/>
    </xf>
    <xf numFmtId="0" fontId="9" fillId="0" borderId="19" xfId="0" applyFont="1" applyBorder="1" applyAlignment="1" applyProtection="1">
      <alignment vertical="center" shrinkToFit="1"/>
      <protection locked="0"/>
    </xf>
    <xf numFmtId="0" fontId="9" fillId="0" borderId="101" xfId="0" applyFont="1" applyBorder="1" applyAlignment="1" applyProtection="1">
      <alignment vertical="center" shrinkToFit="1"/>
      <protection locked="0"/>
    </xf>
    <xf numFmtId="0" fontId="7" fillId="0" borderId="16" xfId="0" applyFont="1" applyBorder="1" applyAlignment="1" applyProtection="1">
      <alignment horizontal="center" vertical="center"/>
    </xf>
    <xf numFmtId="49" fontId="9" fillId="0" borderId="16"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9" fillId="0" borderId="100"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49" fontId="9" fillId="0" borderId="129" xfId="0" applyNumberFormat="1" applyFont="1" applyBorder="1" applyAlignment="1" applyProtection="1">
      <alignment horizontal="center" vertical="center"/>
      <protection locked="0"/>
    </xf>
    <xf numFmtId="38" fontId="4" fillId="0" borderId="42" xfId="2" applyFont="1" applyBorder="1" applyAlignment="1" applyProtection="1">
      <alignment horizontal="center" vertical="center"/>
    </xf>
    <xf numFmtId="49" fontId="9" fillId="0" borderId="42" xfId="2" applyNumberFormat="1" applyFont="1" applyBorder="1" applyAlignment="1" applyProtection="1">
      <alignment horizontal="center" vertical="center"/>
      <protection locked="0"/>
    </xf>
    <xf numFmtId="0" fontId="7" fillId="0" borderId="94" xfId="0" applyFont="1" applyBorder="1" applyAlignment="1" applyProtection="1">
      <alignment horizontal="center" vertical="center"/>
    </xf>
    <xf numFmtId="0" fontId="7" fillId="0" borderId="93" xfId="0" applyFont="1" applyBorder="1" applyAlignment="1" applyProtection="1">
      <alignment horizontal="center" vertical="center"/>
    </xf>
    <xf numFmtId="38" fontId="4" fillId="0" borderId="41" xfId="2" applyFont="1" applyBorder="1" applyAlignment="1" applyProtection="1">
      <alignment horizontal="center" vertical="center"/>
    </xf>
    <xf numFmtId="49" fontId="9" fillId="0" borderId="18" xfId="0" applyNumberFormat="1" applyFont="1" applyBorder="1" applyAlignment="1" applyProtection="1">
      <alignment horizontal="center" vertical="center"/>
      <protection locked="0"/>
    </xf>
    <xf numFmtId="49" fontId="9" fillId="0" borderId="116" xfId="0" applyNumberFormat="1" applyFont="1" applyBorder="1" applyAlignment="1" applyProtection="1">
      <alignment horizontal="center" vertical="center"/>
      <protection locked="0"/>
    </xf>
    <xf numFmtId="0" fontId="4" fillId="0" borderId="104" xfId="0" applyFont="1" applyBorder="1" applyAlignment="1" applyProtection="1">
      <alignment horizontal="center" vertical="center" shrinkToFit="1"/>
    </xf>
    <xf numFmtId="0" fontId="4" fillId="0" borderId="101" xfId="0" applyFont="1" applyBorder="1" applyAlignment="1" applyProtection="1">
      <alignment horizontal="center" vertical="center" shrinkToFit="1"/>
    </xf>
    <xf numFmtId="0" fontId="4" fillId="0" borderId="94" xfId="0" applyFont="1" applyBorder="1" applyAlignment="1" applyProtection="1">
      <alignment horizontal="center" vertical="center" shrinkToFit="1"/>
    </xf>
    <xf numFmtId="0" fontId="4" fillId="0" borderId="93" xfId="0" applyFont="1" applyBorder="1" applyAlignment="1" applyProtection="1">
      <alignment horizontal="center" vertical="center" shrinkToFit="1"/>
    </xf>
    <xf numFmtId="0" fontId="7" fillId="0" borderId="104" xfId="0" applyFont="1" applyBorder="1" applyAlignment="1" applyProtection="1">
      <alignment horizontal="center" vertical="center"/>
    </xf>
    <xf numFmtId="0" fontId="7" fillId="0" borderId="101" xfId="0" applyFont="1" applyBorder="1" applyAlignment="1" applyProtection="1">
      <alignment horizontal="center" vertical="center"/>
    </xf>
    <xf numFmtId="0" fontId="9" fillId="0" borderId="101"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49" fontId="9" fillId="0" borderId="45" xfId="0" applyNumberFormat="1" applyFont="1" applyBorder="1" applyAlignment="1" applyProtection="1">
      <alignment horizontal="center" vertical="center"/>
      <protection locked="0"/>
    </xf>
    <xf numFmtId="0" fontId="7" fillId="0" borderId="42" xfId="0" applyFont="1" applyBorder="1" applyAlignment="1" applyProtection="1">
      <alignment horizontal="center" vertical="center"/>
    </xf>
    <xf numFmtId="0" fontId="9" fillId="0" borderId="93" xfId="0" applyFont="1" applyBorder="1" applyAlignment="1" applyProtection="1">
      <alignment horizontal="left" vertical="center" shrinkToFit="1"/>
      <protection locked="0"/>
    </xf>
    <xf numFmtId="49" fontId="9" fillId="0" borderId="39"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31" xfId="0" applyNumberFormat="1" applyFont="1" applyBorder="1" applyAlignment="1" applyProtection="1">
      <alignment horizontal="center" vertical="center"/>
      <protection locked="0"/>
    </xf>
    <xf numFmtId="0" fontId="9" fillId="0" borderId="93" xfId="0" applyFont="1" applyBorder="1" applyAlignment="1" applyProtection="1">
      <alignment vertical="center" shrinkToFit="1"/>
      <protection locked="0"/>
    </xf>
    <xf numFmtId="38" fontId="4" fillId="0" borderId="16" xfId="2" applyFont="1" applyBorder="1" applyAlignment="1" applyProtection="1">
      <alignment horizontal="center" vertical="center"/>
    </xf>
    <xf numFmtId="49" fontId="9" fillId="0" borderId="16" xfId="2" applyNumberFormat="1" applyFont="1" applyBorder="1" applyAlignment="1" applyProtection="1">
      <alignment horizontal="center" vertical="center"/>
      <protection locked="0"/>
    </xf>
    <xf numFmtId="49" fontId="9" fillId="0" borderId="41" xfId="2" applyNumberFormat="1" applyFont="1" applyBorder="1" applyAlignment="1" applyProtection="1">
      <alignment horizontal="center" vertical="center"/>
      <protection locked="0"/>
    </xf>
    <xf numFmtId="0" fontId="7" fillId="0" borderId="41" xfId="0" applyFont="1" applyBorder="1" applyAlignment="1" applyProtection="1">
      <alignment horizontal="center" vertical="center"/>
    </xf>
    <xf numFmtId="49" fontId="9" fillId="0" borderId="26" xfId="0" applyNumberFormat="1" applyFont="1" applyBorder="1" applyAlignment="1" applyProtection="1">
      <alignment horizontal="center" vertical="center"/>
      <protection locked="0"/>
    </xf>
    <xf numFmtId="49" fontId="9" fillId="0" borderId="168"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38" fontId="4" fillId="0" borderId="8" xfId="2" applyFont="1" applyBorder="1" applyAlignment="1" applyProtection="1">
      <alignment horizontal="center" vertical="center"/>
    </xf>
    <xf numFmtId="49" fontId="9" fillId="0" borderId="8" xfId="2"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xf>
    <xf numFmtId="49" fontId="9" fillId="0" borderId="58" xfId="0" applyNumberFormat="1" applyFont="1" applyBorder="1" applyAlignment="1" applyProtection="1">
      <alignment horizontal="center" vertical="center"/>
      <protection locked="0"/>
    </xf>
    <xf numFmtId="0" fontId="4" fillId="0" borderId="52"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71" xfId="0" applyFont="1" applyBorder="1" applyAlignment="1" applyProtection="1">
      <alignment horizontal="center" vertical="center" shrinkToFit="1"/>
    </xf>
    <xf numFmtId="0" fontId="9" fillId="0" borderId="85" xfId="0" applyFont="1" applyBorder="1" applyAlignment="1" applyProtection="1">
      <alignment horizontal="left" vertical="center" shrinkToFit="1"/>
      <protection locked="0"/>
    </xf>
    <xf numFmtId="0" fontId="9" fillId="0" borderId="104" xfId="0" applyFont="1" applyBorder="1" applyAlignment="1" applyProtection="1">
      <alignment horizontal="left" vertical="center" shrinkToFit="1"/>
      <protection locked="0"/>
    </xf>
    <xf numFmtId="0" fontId="7" fillId="0" borderId="108" xfId="0" applyFont="1" applyBorder="1" applyAlignment="1" applyProtection="1">
      <alignment horizontal="center" vertical="center"/>
    </xf>
    <xf numFmtId="0" fontId="7" fillId="0" borderId="109" xfId="0" applyFont="1" applyBorder="1" applyAlignment="1" applyProtection="1">
      <alignment horizontal="center" vertical="center"/>
    </xf>
    <xf numFmtId="0" fontId="4" fillId="0" borderId="168" xfId="0" applyFont="1" applyBorder="1" applyAlignment="1" applyProtection="1">
      <alignment horizontal="center" vertical="center" shrinkToFit="1"/>
    </xf>
    <xf numFmtId="0" fontId="7" fillId="0" borderId="14" xfId="0" applyFont="1" applyBorder="1" applyAlignment="1" applyProtection="1">
      <alignment horizontal="center" vertical="center"/>
    </xf>
    <xf numFmtId="0" fontId="9" fillId="0" borderId="14" xfId="0" applyFont="1" applyBorder="1" applyAlignment="1" applyProtection="1">
      <alignment vertical="center"/>
      <protection locked="0"/>
    </xf>
    <xf numFmtId="179" fontId="9" fillId="0" borderId="101" xfId="0" applyNumberFormat="1" applyFont="1" applyBorder="1" applyAlignment="1" applyProtection="1">
      <alignment horizontal="center" vertical="center" shrinkToFit="1"/>
      <protection locked="0"/>
    </xf>
    <xf numFmtId="179" fontId="9" fillId="0" borderId="19" xfId="0" applyNumberFormat="1" applyFont="1" applyBorder="1" applyAlignment="1" applyProtection="1">
      <alignment horizontal="center" vertical="center" shrinkToFit="1"/>
      <protection locked="0"/>
    </xf>
    <xf numFmtId="0" fontId="9" fillId="0" borderId="94" xfId="0" applyFont="1" applyBorder="1" applyAlignment="1" applyProtection="1">
      <alignment horizontal="left" vertical="center" shrinkToFit="1"/>
      <protection locked="0"/>
    </xf>
    <xf numFmtId="179" fontId="9" fillId="0" borderId="93" xfId="0" applyNumberFormat="1" applyFont="1" applyBorder="1" applyAlignment="1" applyProtection="1">
      <alignment horizontal="center" vertical="center" shrinkToFit="1"/>
      <protection locked="0"/>
    </xf>
    <xf numFmtId="0" fontId="9" fillId="0" borderId="18"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9" fillId="0" borderId="39"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9" fillId="0" borderId="116" xfId="0" applyFont="1" applyBorder="1" applyAlignment="1" applyProtection="1">
      <alignment horizontal="left" vertical="center" shrinkToFit="1"/>
      <protection locked="0"/>
    </xf>
    <xf numFmtId="0" fontId="9" fillId="0" borderId="24" xfId="0" applyFont="1" applyBorder="1" applyAlignment="1" applyProtection="1">
      <alignment horizontal="left" vertical="center" shrinkToFit="1"/>
      <protection locked="0"/>
    </xf>
    <xf numFmtId="0" fontId="9" fillId="0" borderId="100" xfId="0" applyFont="1" applyBorder="1" applyAlignment="1" applyProtection="1">
      <alignment horizontal="left" vertical="center" shrinkToFit="1"/>
      <protection locked="0"/>
    </xf>
    <xf numFmtId="0" fontId="9" fillId="0" borderId="18" xfId="0" applyFont="1" applyBorder="1" applyAlignment="1" applyProtection="1">
      <alignment vertical="center"/>
      <protection locked="0"/>
    </xf>
    <xf numFmtId="0" fontId="9" fillId="0" borderId="39"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7" fillId="0" borderId="2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9" fillId="0" borderId="24" xfId="0" applyFont="1" applyBorder="1" applyAlignment="1" applyProtection="1">
      <alignment vertical="center"/>
      <protection locked="0"/>
    </xf>
    <xf numFmtId="0" fontId="9" fillId="0" borderId="116" xfId="0" applyFont="1" applyBorder="1" applyAlignment="1" applyProtection="1">
      <alignment vertical="center"/>
      <protection locked="0"/>
    </xf>
    <xf numFmtId="0" fontId="7" fillId="0" borderId="23" xfId="0" applyFont="1" applyBorder="1" applyAlignment="1" applyProtection="1">
      <alignment horizontal="center" vertical="center"/>
    </xf>
    <xf numFmtId="0" fontId="4" fillId="0" borderId="8" xfId="0" applyFont="1" applyFill="1" applyBorder="1" applyAlignment="1" applyProtection="1">
      <alignment horizontal="left" vertical="center" shrinkToFit="1"/>
      <protection locked="0"/>
    </xf>
    <xf numFmtId="0" fontId="9" fillId="0" borderId="18" xfId="0" applyFont="1" applyBorder="1" applyAlignment="1" applyProtection="1">
      <alignment horizontal="right" vertical="center"/>
      <protection locked="0"/>
    </xf>
    <xf numFmtId="0" fontId="9" fillId="0" borderId="14" xfId="0" applyFont="1" applyBorder="1" applyAlignment="1" applyProtection="1">
      <alignment horizontal="right" vertical="center"/>
      <protection locked="0"/>
    </xf>
    <xf numFmtId="0" fontId="9" fillId="0" borderId="17" xfId="0" applyFont="1" applyBorder="1" applyAlignment="1" applyProtection="1">
      <alignment horizontal="right" vertical="center"/>
      <protection locked="0"/>
    </xf>
    <xf numFmtId="38" fontId="9" fillId="0" borderId="129" xfId="2" applyFont="1" applyBorder="1" applyAlignment="1" applyProtection="1">
      <alignment horizontal="right" vertical="center" shrinkToFit="1"/>
      <protection locked="0"/>
    </xf>
    <xf numFmtId="38" fontId="9" fillId="0" borderId="42" xfId="2" applyFont="1" applyBorder="1" applyAlignment="1" applyProtection="1">
      <alignment horizontal="right" vertical="center" shrinkToFit="1"/>
      <protection locked="0"/>
    </xf>
    <xf numFmtId="38" fontId="9" fillId="0" borderId="128" xfId="2" applyFont="1" applyBorder="1" applyAlignment="1" applyProtection="1">
      <alignment horizontal="right" vertical="center" shrinkToFit="1"/>
      <protection locked="0"/>
    </xf>
    <xf numFmtId="38" fontId="9" fillId="0" borderId="45" xfId="2" applyFont="1" applyBorder="1" applyAlignment="1" applyProtection="1">
      <alignment horizontal="right" vertical="center" shrinkToFit="1"/>
      <protection locked="0"/>
    </xf>
    <xf numFmtId="38" fontId="9" fillId="0" borderId="16" xfId="2" applyFont="1" applyBorder="1" applyAlignment="1" applyProtection="1">
      <alignment horizontal="right" vertical="center" shrinkToFit="1"/>
      <protection locked="0"/>
    </xf>
    <xf numFmtId="38" fontId="9" fillId="0" borderId="27" xfId="2" applyFont="1" applyBorder="1" applyAlignment="1" applyProtection="1">
      <alignment horizontal="right" vertical="center" shrinkToFit="1"/>
      <protection locked="0"/>
    </xf>
    <xf numFmtId="0" fontId="7" fillId="0" borderId="169" xfId="0" applyFont="1" applyBorder="1" applyAlignment="1" applyProtection="1">
      <alignment horizontal="center" vertical="center"/>
    </xf>
    <xf numFmtId="0" fontId="7" fillId="0" borderId="170" xfId="0" applyFont="1" applyBorder="1" applyAlignment="1" applyProtection="1">
      <alignment horizontal="center" vertical="center"/>
    </xf>
    <xf numFmtId="0" fontId="4" fillId="0" borderId="102" xfId="0" applyFont="1" applyBorder="1" applyAlignment="1" applyProtection="1">
      <alignment horizontal="center" vertical="center" wrapText="1" shrinkToFit="1"/>
    </xf>
    <xf numFmtId="0" fontId="4" fillId="0" borderId="169" xfId="0" applyFont="1" applyBorder="1" applyAlignment="1" applyProtection="1">
      <alignment horizontal="right" vertical="center" shrinkToFit="1"/>
    </xf>
    <xf numFmtId="0" fontId="9" fillId="0" borderId="52" xfId="0" applyFont="1" applyBorder="1" applyAlignment="1" applyProtection="1">
      <alignment vertical="center" shrinkToFit="1"/>
      <protection locked="0"/>
    </xf>
    <xf numFmtId="0" fontId="9" fillId="0" borderId="42" xfId="0" applyFont="1" applyBorder="1" applyAlignment="1" applyProtection="1">
      <alignment vertical="center" shrinkToFit="1"/>
      <protection locked="0"/>
    </xf>
    <xf numFmtId="0" fontId="9" fillId="0" borderId="128" xfId="0" applyFont="1" applyBorder="1" applyAlignment="1" applyProtection="1">
      <alignment vertical="center" shrinkToFit="1"/>
      <protection locked="0"/>
    </xf>
    <xf numFmtId="0" fontId="9" fillId="0" borderId="15" xfId="0" applyFont="1" applyBorder="1" applyAlignment="1" applyProtection="1">
      <alignment vertical="center" shrinkToFit="1"/>
      <protection locked="0"/>
    </xf>
    <xf numFmtId="0" fontId="9" fillId="0" borderId="16" xfId="0" applyFont="1" applyBorder="1" applyAlignment="1" applyProtection="1">
      <alignment vertical="center" shrinkToFit="1"/>
      <protection locked="0"/>
    </xf>
    <xf numFmtId="0" fontId="9" fillId="0" borderId="27" xfId="0" applyFont="1" applyBorder="1" applyAlignment="1" applyProtection="1">
      <alignment vertical="center" shrinkToFit="1"/>
      <protection locked="0"/>
    </xf>
    <xf numFmtId="0" fontId="9" fillId="0" borderId="129" xfId="0" applyFont="1" applyBorder="1" applyAlignment="1" applyProtection="1">
      <alignment vertical="center" shrinkToFit="1"/>
      <protection locked="0"/>
    </xf>
    <xf numFmtId="0" fontId="9" fillId="0" borderId="45" xfId="0" applyFont="1" applyBorder="1" applyAlignment="1" applyProtection="1">
      <alignment vertical="center" shrinkToFit="1"/>
      <protection locked="0"/>
    </xf>
    <xf numFmtId="38" fontId="9" fillId="0" borderId="46" xfId="2" applyFont="1" applyBorder="1" applyAlignment="1" applyProtection="1">
      <alignment horizontal="right" vertical="center" shrinkToFit="1"/>
      <protection locked="0"/>
    </xf>
    <xf numFmtId="38" fontId="9" fillId="0" borderId="41" xfId="2" applyFont="1" applyBorder="1" applyAlignment="1" applyProtection="1">
      <alignment horizontal="right" vertical="center" shrinkToFit="1"/>
      <protection locked="0"/>
    </xf>
    <xf numFmtId="38" fontId="9" fillId="0" borderId="29" xfId="2" applyFont="1" applyBorder="1" applyAlignment="1" applyProtection="1">
      <alignment horizontal="right" vertical="center" shrinkToFit="1"/>
      <protection locked="0"/>
    </xf>
    <xf numFmtId="0" fontId="9" fillId="0" borderId="39" xfId="0" applyFont="1" applyBorder="1" applyAlignment="1" applyProtection="1">
      <alignment horizontal="right" vertical="center"/>
      <protection locked="0"/>
    </xf>
    <xf numFmtId="0" fontId="9" fillId="0" borderId="22" xfId="0" applyFont="1" applyBorder="1" applyAlignment="1" applyProtection="1">
      <alignment horizontal="right" vertical="center"/>
      <protection locked="0"/>
    </xf>
    <xf numFmtId="0" fontId="9" fillId="0" borderId="23" xfId="0" applyFont="1" applyBorder="1" applyAlignment="1" applyProtection="1">
      <alignment horizontal="right" vertical="center"/>
      <protection locked="0"/>
    </xf>
    <xf numFmtId="0" fontId="9" fillId="0" borderId="116" xfId="0" applyFont="1" applyBorder="1" applyAlignment="1" applyProtection="1">
      <alignment horizontal="right" vertical="center"/>
      <protection locked="0"/>
    </xf>
    <xf numFmtId="0" fontId="9" fillId="0" borderId="24" xfId="0" applyFont="1" applyBorder="1" applyAlignment="1" applyProtection="1">
      <alignment horizontal="right" vertical="center"/>
      <protection locked="0"/>
    </xf>
    <xf numFmtId="0" fontId="9" fillId="0" borderId="25" xfId="0" applyFont="1" applyBorder="1" applyAlignment="1" applyProtection="1">
      <alignment horizontal="right" vertical="center"/>
      <protection locked="0"/>
    </xf>
    <xf numFmtId="0" fontId="7" fillId="0" borderId="102" xfId="0" applyFont="1" applyBorder="1" applyAlignment="1" applyProtection="1">
      <alignment horizontal="center" vertical="center"/>
    </xf>
    <xf numFmtId="0" fontId="7" fillId="0" borderId="103" xfId="0" applyFont="1" applyBorder="1" applyAlignment="1" applyProtection="1">
      <alignment horizontal="center" vertical="center"/>
    </xf>
    <xf numFmtId="0" fontId="4" fillId="0" borderId="102" xfId="0" applyFont="1" applyBorder="1" applyAlignment="1" applyProtection="1">
      <alignment horizontal="center" vertical="center" shrinkToFit="1"/>
    </xf>
    <xf numFmtId="0" fontId="4" fillId="0" borderId="169" xfId="0" applyFont="1" applyBorder="1" applyAlignment="1" applyProtection="1">
      <alignment horizontal="center" vertical="center" shrinkToFit="1"/>
    </xf>
    <xf numFmtId="0" fontId="9" fillId="0" borderId="28" xfId="0" applyFont="1" applyBorder="1" applyAlignment="1" applyProtection="1">
      <alignment vertical="center" shrinkToFit="1"/>
      <protection locked="0"/>
    </xf>
    <xf numFmtId="0" fontId="9" fillId="0" borderId="41" xfId="0" applyFont="1" applyBorder="1" applyAlignment="1" applyProtection="1">
      <alignment vertical="center" shrinkToFit="1"/>
      <protection locked="0"/>
    </xf>
    <xf numFmtId="0" fontId="9" fillId="0" borderId="29" xfId="0" applyFont="1" applyBorder="1" applyAlignment="1" applyProtection="1">
      <alignment vertical="center" shrinkToFit="1"/>
      <protection locked="0"/>
    </xf>
    <xf numFmtId="0" fontId="9" fillId="0" borderId="46" xfId="0" applyFont="1" applyBorder="1" applyAlignment="1" applyProtection="1">
      <alignment vertical="center" shrinkToFit="1"/>
      <protection locked="0"/>
    </xf>
    <xf numFmtId="0" fontId="4" fillId="0" borderId="110" xfId="0" applyFont="1" applyBorder="1" applyAlignment="1" applyProtection="1">
      <alignment horizontal="center" vertical="center" shrinkToFit="1"/>
    </xf>
    <xf numFmtId="0" fontId="4" fillId="0" borderId="114" xfId="0" applyFont="1" applyBorder="1" applyAlignment="1" applyProtection="1">
      <alignment horizontal="center" vertical="center" shrinkToFit="1"/>
    </xf>
    <xf numFmtId="0" fontId="4" fillId="0" borderId="169" xfId="0" applyFont="1" applyBorder="1" applyAlignment="1" applyProtection="1">
      <alignment horizontal="center" vertical="center" wrapText="1" shrinkToFit="1"/>
    </xf>
    <xf numFmtId="0" fontId="4" fillId="0" borderId="129" xfId="0" applyFont="1" applyBorder="1" applyAlignment="1" applyProtection="1">
      <alignment horizontal="center" vertical="center" wrapText="1" shrinkToFit="1"/>
    </xf>
    <xf numFmtId="0" fontId="4" fillId="0" borderId="42" xfId="0" applyFont="1" applyBorder="1" applyAlignment="1" applyProtection="1">
      <alignment horizontal="center" vertical="center" wrapText="1" shrinkToFit="1"/>
    </xf>
    <xf numFmtId="0" fontId="4" fillId="0" borderId="128" xfId="0" applyFont="1" applyBorder="1" applyAlignment="1" applyProtection="1">
      <alignment horizontal="center" vertical="center" wrapText="1" shrinkToFit="1"/>
    </xf>
    <xf numFmtId="0" fontId="4" fillId="0" borderId="168"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171" xfId="0" applyFont="1" applyBorder="1" applyAlignment="1" applyProtection="1">
      <alignment horizontal="center" vertical="center" wrapText="1" shrinkToFit="1"/>
    </xf>
    <xf numFmtId="38" fontId="9" fillId="0" borderId="168" xfId="2" applyFont="1" applyBorder="1" applyAlignment="1" applyProtection="1">
      <alignment horizontal="right" vertical="center" shrinkToFit="1"/>
      <protection locked="0"/>
    </xf>
    <xf numFmtId="38" fontId="9" fillId="0" borderId="8" xfId="2" applyFont="1" applyBorder="1" applyAlignment="1" applyProtection="1">
      <alignment horizontal="right" vertical="center" shrinkToFit="1"/>
      <protection locked="0"/>
    </xf>
    <xf numFmtId="38" fontId="9" fillId="0" borderId="171" xfId="2" applyFont="1" applyBorder="1" applyAlignment="1" applyProtection="1">
      <alignment horizontal="right" vertical="center" shrinkToFit="1"/>
      <protection locked="0"/>
    </xf>
    <xf numFmtId="0" fontId="9" fillId="0" borderId="7"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9" fillId="0" borderId="171" xfId="0" applyFont="1" applyBorder="1" applyAlignment="1" applyProtection="1">
      <alignment vertical="center" shrinkToFit="1"/>
      <protection locked="0"/>
    </xf>
    <xf numFmtId="0" fontId="9" fillId="0" borderId="168" xfId="0" applyFont="1" applyBorder="1" applyAlignment="1" applyProtection="1">
      <alignment vertical="center" shrinkToFit="1"/>
      <protection locked="0"/>
    </xf>
    <xf numFmtId="0" fontId="6" fillId="0" borderId="0" xfId="0" applyFont="1" applyFill="1" applyBorder="1" applyAlignment="1" applyProtection="1">
      <alignment horizontal="center" vertical="center"/>
    </xf>
    <xf numFmtId="0" fontId="4" fillId="0" borderId="2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center" indent="2" shrinkToFit="1"/>
      <protection locked="0"/>
    </xf>
    <xf numFmtId="0" fontId="9" fillId="0" borderId="25" xfId="0" applyFont="1" applyFill="1" applyBorder="1" applyAlignment="1" applyProtection="1">
      <alignment horizontal="left" vertical="center" indent="2" shrinkToFit="1"/>
      <protection locked="0"/>
    </xf>
    <xf numFmtId="0" fontId="9" fillId="0" borderId="14" xfId="0" applyFont="1" applyFill="1" applyBorder="1" applyAlignment="1" applyProtection="1">
      <alignment horizontal="left" vertical="center" indent="2" shrinkToFit="1"/>
      <protection locked="0"/>
    </xf>
    <xf numFmtId="0" fontId="9" fillId="0" borderId="17" xfId="0" applyFont="1" applyFill="1" applyBorder="1" applyAlignment="1" applyProtection="1">
      <alignment horizontal="left" vertical="center" indent="2" shrinkToFit="1"/>
      <protection locked="0"/>
    </xf>
    <xf numFmtId="0" fontId="4" fillId="0" borderId="91" xfId="0" applyFont="1" applyFill="1" applyBorder="1" applyAlignment="1" applyProtection="1">
      <alignment horizontal="center" vertical="center" wrapText="1"/>
    </xf>
    <xf numFmtId="0" fontId="4" fillId="0" borderId="172" xfId="0" applyFont="1" applyFill="1" applyBorder="1" applyAlignment="1" applyProtection="1">
      <alignment horizontal="center" vertical="center" wrapText="1"/>
    </xf>
    <xf numFmtId="0" fontId="4" fillId="0" borderId="89"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0" borderId="104" xfId="0" applyFont="1" applyBorder="1" applyAlignment="1" applyProtection="1">
      <alignment horizontal="left" vertical="center" shrinkToFit="1"/>
      <protection locked="0"/>
    </xf>
    <xf numFmtId="0" fontId="4" fillId="0" borderId="101" xfId="0" applyFont="1" applyBorder="1" applyAlignment="1" applyProtection="1">
      <alignment horizontal="left" vertical="center" shrinkToFit="1"/>
      <protection locked="0"/>
    </xf>
    <xf numFmtId="0" fontId="4" fillId="0" borderId="85"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94"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9" fillId="0" borderId="101" xfId="0" applyFont="1" applyFill="1" applyBorder="1" applyAlignment="1" applyProtection="1">
      <alignment horizontal="left" vertical="center" shrinkToFit="1"/>
      <protection locked="0"/>
    </xf>
    <xf numFmtId="0" fontId="9" fillId="0" borderId="19" xfId="0" applyFont="1" applyFill="1" applyBorder="1" applyAlignment="1" applyProtection="1">
      <alignment horizontal="left" vertical="center" shrinkToFit="1"/>
      <protection locked="0"/>
    </xf>
    <xf numFmtId="0" fontId="4" fillId="0" borderId="93" xfId="0" applyFont="1" applyFill="1" applyBorder="1" applyAlignment="1" applyProtection="1">
      <alignment horizontal="left" vertical="center" shrinkToFit="1"/>
      <protection locked="0"/>
    </xf>
    <xf numFmtId="0" fontId="9" fillId="0" borderId="108" xfId="0" applyFont="1" applyFill="1" applyBorder="1" applyAlignment="1" applyProtection="1">
      <alignment horizontal="left" vertical="center" shrinkToFit="1"/>
      <protection locked="0"/>
    </xf>
    <xf numFmtId="0" fontId="9" fillId="0" borderId="96" xfId="0" applyFont="1" applyFill="1" applyBorder="1" applyAlignment="1" applyProtection="1">
      <alignment horizontal="left" vertical="center" shrinkToFit="1"/>
      <protection locked="0"/>
    </xf>
    <xf numFmtId="0" fontId="4" fillId="0" borderId="109" xfId="0" applyFont="1" applyFill="1" applyBorder="1" applyAlignment="1" applyProtection="1">
      <alignment horizontal="left" vertical="center" shrinkToFit="1"/>
      <protection locked="0"/>
    </xf>
  </cellXfs>
  <cellStyles count="4">
    <cellStyle name="いちたろ" xfId="1"/>
    <cellStyle name="桁区切り" xfId="2" builtinId="6"/>
    <cellStyle name="標準" xfId="0" builtinId="0"/>
    <cellStyle name="標準_申請書の受領書及び不足書類チェックの一覧（様式）" xfId="3"/>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37</xdr:col>
      <xdr:colOff>47624</xdr:colOff>
      <xdr:row>44</xdr:row>
      <xdr:rowOff>57151</xdr:rowOff>
    </xdr:from>
    <xdr:to>
      <xdr:col>40</xdr:col>
      <xdr:colOff>104774</xdr:colOff>
      <xdr:row>46</xdr:row>
      <xdr:rowOff>190501</xdr:rowOff>
    </xdr:to>
    <xdr:sp macro="" textlink="">
      <xdr:nvSpPr>
        <xdr:cNvPr id="4" name="右中かっこ 3"/>
        <xdr:cNvSpPr/>
      </xdr:nvSpPr>
      <xdr:spPr>
        <a:xfrm>
          <a:off x="4629149" y="10458451"/>
          <a:ext cx="428625" cy="590550"/>
        </a:xfrm>
        <a:prstGeom prst="rightBrace">
          <a:avLst>
            <a:gd name="adj1" fmla="val 0"/>
            <a:gd name="adj2" fmla="val 1134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72</xdr:col>
      <xdr:colOff>47625</xdr:colOff>
      <xdr:row>0</xdr:row>
      <xdr:rowOff>19049</xdr:rowOff>
    </xdr:from>
    <xdr:to>
      <xdr:col>107</xdr:col>
      <xdr:colOff>19410</xdr:colOff>
      <xdr:row>6</xdr:row>
      <xdr:rowOff>9524</xdr:rowOff>
    </xdr:to>
    <xdr:sp macro="" textlink="">
      <xdr:nvSpPr>
        <xdr:cNvPr id="5" name="線吹き出し 2 (枠付き) 4"/>
        <xdr:cNvSpPr/>
      </xdr:nvSpPr>
      <xdr:spPr>
        <a:xfrm>
          <a:off x="8963025" y="19049"/>
          <a:ext cx="4362810" cy="1533525"/>
        </a:xfrm>
        <a:prstGeom prst="borderCallout2">
          <a:avLst>
            <a:gd name="adj1" fmla="val 717"/>
            <a:gd name="adj2" fmla="val 28"/>
            <a:gd name="adj3" fmla="val 149954"/>
            <a:gd name="adj4" fmla="val -18531"/>
            <a:gd name="adj5" fmla="val 204921"/>
            <a:gd name="adj6" fmla="val -77625"/>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200"/>
            </a:lnSpc>
          </a:pP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所在地の記入方法</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・「大字」や「字」などは</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省略しない</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こと</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・「○丁目」や「○番地」などは</a:t>
          </a:r>
          <a:r>
            <a:rPr kumimoji="1" lang="ja-JP" altLang="ja-JP"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簡略化</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して記入</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ること</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nSpc>
              <a:spcPts val="1100"/>
            </a:lnSpc>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・ビル名、マンション名などは</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省略</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すること</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nSpc>
              <a:spcPts val="1100"/>
            </a:lnSpc>
          </a:pP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入力例</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青森県八戸市内丸</a:t>
          </a:r>
          <a:r>
            <a:rPr kumimoji="1" lang="ja-JP" altLang="ja-JP" sz="1000" u="sng">
              <a:solidFill>
                <a:srgbClr val="FF0000"/>
              </a:solidFill>
              <a:effectLst/>
              <a:latin typeface="ＭＳ 明朝" panose="02020609040205080304" pitchFamily="17" charset="-128"/>
              <a:ea typeface="ＭＳ 明朝" panose="02020609040205080304" pitchFamily="17" charset="-128"/>
              <a:cs typeface="+mn-cs"/>
            </a:rPr>
            <a:t>一丁目１番１号　八戸市庁別館４階</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nSpc>
              <a:spcPts val="1100"/>
            </a:lnSpc>
          </a:pP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青森県</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八戸市内丸</a:t>
          </a:r>
          <a:r>
            <a:rPr kumimoji="1" lang="en-US" altLang="ja-JP" sz="1000" u="sng">
              <a:solidFill>
                <a:srgbClr val="FF0000"/>
              </a:solidFill>
              <a:effectLst/>
              <a:latin typeface="ＭＳ 明朝" panose="02020609040205080304" pitchFamily="17" charset="-128"/>
              <a:ea typeface="ＭＳ 明朝" panose="02020609040205080304" pitchFamily="17" charset="-128"/>
              <a:cs typeface="+mn-cs"/>
            </a:rPr>
            <a:t>1-1-1</a:t>
          </a:r>
        </a:p>
        <a:p>
          <a:pPr>
            <a:lnSpc>
              <a:spcPts val="1100"/>
            </a:lnSpc>
          </a:pP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以下、基本情報入力票共通</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8</xdr:row>
      <xdr:rowOff>0</xdr:rowOff>
    </xdr:from>
    <xdr:to>
      <xdr:col>6</xdr:col>
      <xdr:colOff>542925</xdr:colOff>
      <xdr:row>12</xdr:row>
      <xdr:rowOff>38100</xdr:rowOff>
    </xdr:to>
    <xdr:sp macro="" textlink="">
      <xdr:nvSpPr>
        <xdr:cNvPr id="3" name="テキスト ボックス 2"/>
        <xdr:cNvSpPr txBox="1"/>
      </xdr:nvSpPr>
      <xdr:spPr>
        <a:xfrm>
          <a:off x="228600" y="1733550"/>
          <a:ext cx="5172075" cy="723900"/>
        </a:xfrm>
        <a:prstGeom prst="rect">
          <a:avLst/>
        </a:prstGeom>
        <a:solidFill>
          <a:srgbClr val="F79646">
            <a:lumMod val="60000"/>
            <a:lumOff val="4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本シートは当市の事務処理専用シートとなりますので、</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紙媒体での提出は不要です。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J243"/>
  <sheetViews>
    <sheetView showGridLines="0" tabSelected="1" view="pageBreakPreview" zoomScale="60" zoomScaleNormal="100" workbookViewId="0">
      <selection activeCell="E3" sqref="E3"/>
    </sheetView>
  </sheetViews>
  <sheetFormatPr defaultRowHeight="14.25"/>
  <cols>
    <col min="1" max="1" width="4.625" style="51" customWidth="1"/>
    <col min="2" max="103" width="2.625" style="51" customWidth="1"/>
    <col min="104" max="16384" width="9" style="51"/>
  </cols>
  <sheetData>
    <row r="1" spans="2:62" s="52" customFormat="1" ht="18" customHeight="1">
      <c r="B1" s="267" t="s">
        <v>662</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row>
    <row r="2" spans="2:62" s="52" customFormat="1" ht="20.100000000000001" customHeight="1">
      <c r="B2" s="1" t="s">
        <v>406</v>
      </c>
      <c r="C2" s="53"/>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row>
    <row r="3" spans="2:62" s="40" customFormat="1" ht="20.100000000000001" customHeight="1">
      <c r="B3" s="37"/>
      <c r="C3" s="38"/>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row>
    <row r="4" spans="2:62" s="40" customFormat="1" ht="20.100000000000001" customHeight="1">
      <c r="C4" s="41" t="s">
        <v>382</v>
      </c>
      <c r="E4" s="40" t="s">
        <v>570</v>
      </c>
    </row>
    <row r="5" spans="2:62" s="40" customFormat="1" ht="20.100000000000001" customHeight="1">
      <c r="C5" s="41"/>
      <c r="D5" s="40" t="s">
        <v>448</v>
      </c>
      <c r="F5" s="40" t="s">
        <v>449</v>
      </c>
    </row>
    <row r="6" spans="2:62" s="40" customFormat="1" ht="20.100000000000001" customHeight="1">
      <c r="C6" s="41"/>
      <c r="D6" s="40" t="s">
        <v>450</v>
      </c>
      <c r="F6" s="40" t="s">
        <v>451</v>
      </c>
    </row>
    <row r="7" spans="2:62" s="40" customFormat="1" ht="20.100000000000001" customHeight="1">
      <c r="C7" s="41"/>
      <c r="D7" s="40" t="s">
        <v>452</v>
      </c>
      <c r="F7" s="40" t="s">
        <v>462</v>
      </c>
    </row>
    <row r="8" spans="2:62" s="40" customFormat="1" ht="20.100000000000001" customHeight="1">
      <c r="C8" s="41"/>
      <c r="D8" s="40" t="s">
        <v>453</v>
      </c>
      <c r="F8" s="40" t="s">
        <v>547</v>
      </c>
    </row>
    <row r="9" spans="2:62" s="40" customFormat="1" ht="20.100000000000001" customHeight="1">
      <c r="C9" s="41" t="s">
        <v>405</v>
      </c>
      <c r="E9" s="40" t="s">
        <v>663</v>
      </c>
    </row>
    <row r="10" spans="2:62" s="40" customFormat="1" ht="20.100000000000001" customHeight="1">
      <c r="C10" s="41"/>
      <c r="E10" s="40" t="s">
        <v>463</v>
      </c>
    </row>
    <row r="11" spans="2:62" s="40" customFormat="1" ht="20.100000000000001" customHeight="1">
      <c r="C11" s="41" t="s">
        <v>456</v>
      </c>
      <c r="E11" s="253" t="s">
        <v>571</v>
      </c>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row>
    <row r="12" spans="2:62" s="40" customFormat="1" ht="20.100000000000001" customHeight="1">
      <c r="C12" s="41"/>
      <c r="E12" s="253" t="s">
        <v>650</v>
      </c>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row>
    <row r="13" spans="2:62" s="40" customFormat="1" ht="20.100000000000001" customHeight="1">
      <c r="C13" s="41"/>
      <c r="E13" s="253" t="s">
        <v>464</v>
      </c>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row>
    <row r="14" spans="2:62" s="40" customFormat="1" ht="20.100000000000001" customHeight="1">
      <c r="C14" s="41"/>
      <c r="E14" s="253" t="s">
        <v>418</v>
      </c>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row>
    <row r="15" spans="2:62" s="42" customFormat="1" ht="20.100000000000001" customHeight="1">
      <c r="C15" s="222" t="s">
        <v>455</v>
      </c>
      <c r="E15" s="268" t="s">
        <v>664</v>
      </c>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row>
    <row r="16" spans="2:62" s="40" customFormat="1" ht="20.100000000000001" customHeight="1">
      <c r="C16" s="41"/>
      <c r="E16" s="40" t="s">
        <v>454</v>
      </c>
    </row>
    <row r="17" spans="3:56" s="40" customFormat="1" ht="18.75" customHeight="1">
      <c r="C17" s="41" t="s">
        <v>457</v>
      </c>
      <c r="E17" s="40" t="s">
        <v>572</v>
      </c>
    </row>
    <row r="18" spans="3:56" s="40" customFormat="1" ht="20.100000000000001" customHeight="1">
      <c r="C18" s="41"/>
      <c r="D18" s="40" t="s">
        <v>383</v>
      </c>
      <c r="F18" s="43" t="s">
        <v>465</v>
      </c>
      <c r="O18" s="44"/>
      <c r="P18" s="44"/>
      <c r="Q18" s="40" t="s">
        <v>542</v>
      </c>
    </row>
    <row r="19" spans="3:56" s="40" customFormat="1" ht="20.100000000000001" customHeight="1">
      <c r="F19" s="40" t="s">
        <v>412</v>
      </c>
    </row>
    <row r="20" spans="3:56" s="40" customFormat="1" ht="20.100000000000001" customHeight="1">
      <c r="F20" s="40" t="s">
        <v>384</v>
      </c>
    </row>
    <row r="21" spans="3:56" s="40" customFormat="1" ht="20.100000000000001" customHeight="1">
      <c r="D21" s="40" t="s">
        <v>385</v>
      </c>
      <c r="F21" s="43" t="s">
        <v>523</v>
      </c>
    </row>
    <row r="22" spans="3:56" s="40" customFormat="1" ht="20.100000000000001" customHeight="1">
      <c r="F22" s="40" t="s">
        <v>522</v>
      </c>
      <c r="BD22" s="41"/>
    </row>
    <row r="23" spans="3:56" s="40" customFormat="1" ht="20.100000000000001" customHeight="1">
      <c r="D23" s="40" t="s">
        <v>386</v>
      </c>
      <c r="F23" s="40" t="s">
        <v>413</v>
      </c>
      <c r="BD23" s="41"/>
    </row>
    <row r="24" spans="3:56" s="40" customFormat="1" ht="20.100000000000001" customHeight="1">
      <c r="C24" s="41"/>
      <c r="F24" s="40" t="s">
        <v>414</v>
      </c>
      <c r="BD24" s="41"/>
    </row>
    <row r="25" spans="3:56" s="40" customFormat="1" ht="20.100000000000001" customHeight="1">
      <c r="C25" s="41"/>
      <c r="D25" s="40" t="s">
        <v>387</v>
      </c>
      <c r="F25" s="40" t="s">
        <v>524</v>
      </c>
      <c r="BD25" s="41"/>
    </row>
    <row r="26" spans="3:56" s="40" customFormat="1" ht="20.100000000000001" customHeight="1">
      <c r="C26" s="41"/>
      <c r="F26" s="45" t="s">
        <v>391</v>
      </c>
      <c r="G26" s="45"/>
      <c r="H26" s="46"/>
      <c r="I26" s="46"/>
      <c r="J26" s="25" t="s">
        <v>543</v>
      </c>
      <c r="K26" s="47"/>
      <c r="L26" s="47"/>
      <c r="M26" s="47"/>
      <c r="N26" s="47"/>
      <c r="O26" s="47"/>
      <c r="P26" s="47"/>
      <c r="Q26" s="47"/>
      <c r="R26" s="47"/>
      <c r="S26" s="47"/>
      <c r="T26" s="47"/>
      <c r="U26" s="47"/>
      <c r="V26" s="47"/>
      <c r="W26" s="47"/>
      <c r="X26" s="47"/>
      <c r="Y26" s="47"/>
      <c r="Z26" s="47"/>
      <c r="AA26" s="47"/>
      <c r="AB26" s="47"/>
    </row>
    <row r="27" spans="3:56" s="40" customFormat="1" ht="20.100000000000001" customHeight="1">
      <c r="C27" s="41"/>
      <c r="D27" s="40" t="s">
        <v>388</v>
      </c>
      <c r="F27" s="40" t="s">
        <v>596</v>
      </c>
      <c r="BD27" s="41"/>
    </row>
    <row r="28" spans="3:56" s="40" customFormat="1" ht="20.100000000000001" customHeight="1">
      <c r="C28" s="41"/>
      <c r="F28" s="45" t="s">
        <v>391</v>
      </c>
      <c r="G28" s="45"/>
      <c r="H28" s="46"/>
      <c r="I28" s="46"/>
      <c r="J28" s="25" t="s">
        <v>543</v>
      </c>
      <c r="K28" s="47"/>
      <c r="L28" s="47"/>
      <c r="M28" s="47"/>
      <c r="N28" s="47"/>
      <c r="O28" s="47"/>
      <c r="P28" s="47"/>
      <c r="Q28" s="47"/>
      <c r="R28" s="47"/>
      <c r="S28" s="47"/>
      <c r="T28" s="47"/>
      <c r="U28" s="47"/>
      <c r="V28" s="47"/>
      <c r="W28" s="47"/>
      <c r="X28" s="47"/>
      <c r="Y28" s="47"/>
      <c r="Z28" s="47"/>
      <c r="AA28" s="47"/>
      <c r="AB28" s="47"/>
    </row>
    <row r="29" spans="3:56" s="40" customFormat="1" ht="20.100000000000001" customHeight="1">
      <c r="C29" s="41"/>
      <c r="D29" s="40" t="s">
        <v>525</v>
      </c>
      <c r="F29" s="40" t="s">
        <v>526</v>
      </c>
    </row>
    <row r="30" spans="3:56" s="40" customFormat="1" ht="20.100000000000001" customHeight="1">
      <c r="C30" s="41"/>
      <c r="F30" s="40" t="s">
        <v>507</v>
      </c>
    </row>
    <row r="31" spans="3:56" s="40" customFormat="1" ht="20.100000000000001" customHeight="1">
      <c r="C31" s="41"/>
      <c r="F31" s="43" t="s">
        <v>548</v>
      </c>
    </row>
    <row r="32" spans="3:56" s="40" customFormat="1" ht="20.100000000000001" customHeight="1">
      <c r="C32" s="41"/>
      <c r="F32" s="40" t="s">
        <v>390</v>
      </c>
    </row>
    <row r="33" spans="3:6" s="40" customFormat="1" ht="20.100000000000001" customHeight="1">
      <c r="C33" s="41"/>
      <c r="F33" s="40" t="s">
        <v>544</v>
      </c>
    </row>
    <row r="34" spans="3:6" s="40" customFormat="1" ht="20.100000000000001" customHeight="1">
      <c r="C34" s="41"/>
      <c r="F34" s="40" t="s">
        <v>458</v>
      </c>
    </row>
    <row r="35" spans="3:6" s="40" customFormat="1" ht="20.100000000000001" customHeight="1">
      <c r="C35" s="41"/>
      <c r="F35" s="40" t="s">
        <v>541</v>
      </c>
    </row>
    <row r="36" spans="3:6" s="40" customFormat="1" ht="20.100000000000001" customHeight="1">
      <c r="C36" s="41"/>
      <c r="F36" s="40" t="s">
        <v>459</v>
      </c>
    </row>
    <row r="37" spans="3:6" s="40" customFormat="1" ht="20.100000000000001" customHeight="1">
      <c r="C37" s="41"/>
      <c r="F37" s="40" t="s">
        <v>508</v>
      </c>
    </row>
    <row r="38" spans="3:6" s="40" customFormat="1" ht="20.100000000000001" customHeight="1">
      <c r="C38" s="41"/>
      <c r="D38" s="40" t="s">
        <v>394</v>
      </c>
      <c r="F38" s="40" t="s">
        <v>594</v>
      </c>
    </row>
    <row r="39" spans="3:6" s="40" customFormat="1" ht="20.100000000000001" customHeight="1">
      <c r="C39" s="41"/>
      <c r="F39" s="40" t="s">
        <v>415</v>
      </c>
    </row>
    <row r="40" spans="3:6" s="40" customFormat="1" ht="20.100000000000001" customHeight="1">
      <c r="C40" s="41"/>
      <c r="F40" s="40" t="s">
        <v>392</v>
      </c>
    </row>
    <row r="41" spans="3:6" s="40" customFormat="1" ht="20.100000000000001" customHeight="1">
      <c r="C41" s="41"/>
      <c r="F41" s="40" t="s">
        <v>549</v>
      </c>
    </row>
    <row r="42" spans="3:6" s="40" customFormat="1" ht="20.100000000000001" customHeight="1">
      <c r="C42" s="41"/>
      <c r="F42" s="40" t="s">
        <v>393</v>
      </c>
    </row>
    <row r="43" spans="3:6" s="40" customFormat="1" ht="20.100000000000001" customHeight="1">
      <c r="C43" s="41"/>
      <c r="D43" s="40" t="s">
        <v>395</v>
      </c>
      <c r="F43" s="40" t="s">
        <v>527</v>
      </c>
    </row>
    <row r="44" spans="3:6" s="40" customFormat="1" ht="20.100000000000001" customHeight="1">
      <c r="C44" s="41"/>
      <c r="F44" s="40" t="s">
        <v>468</v>
      </c>
    </row>
    <row r="45" spans="3:6" s="40" customFormat="1" ht="20.100000000000001" customHeight="1">
      <c r="C45" s="41"/>
      <c r="D45" s="40" t="s">
        <v>400</v>
      </c>
      <c r="F45" s="40" t="s">
        <v>528</v>
      </c>
    </row>
    <row r="46" spans="3:6" s="40" customFormat="1" ht="20.100000000000001" customHeight="1">
      <c r="C46" s="41"/>
      <c r="F46" s="40" t="s">
        <v>550</v>
      </c>
    </row>
    <row r="47" spans="3:6" s="40" customFormat="1" ht="20.100000000000001" customHeight="1">
      <c r="C47" s="41"/>
      <c r="F47" s="40" t="s">
        <v>469</v>
      </c>
    </row>
    <row r="48" spans="3:6" s="40" customFormat="1" ht="20.100000000000001" customHeight="1">
      <c r="C48" s="41"/>
      <c r="F48" s="40" t="s">
        <v>470</v>
      </c>
    </row>
    <row r="49" spans="3:14" s="40" customFormat="1" ht="20.100000000000001" customHeight="1">
      <c r="C49" s="41"/>
      <c r="F49" s="40" t="s">
        <v>399</v>
      </c>
    </row>
    <row r="50" spans="3:14" s="40" customFormat="1" ht="20.100000000000001" customHeight="1">
      <c r="C50" s="41"/>
      <c r="F50" s="40" t="s">
        <v>401</v>
      </c>
    </row>
    <row r="51" spans="3:14" s="40" customFormat="1" ht="20.100000000000001" customHeight="1">
      <c r="C51" s="41"/>
      <c r="D51" s="40" t="s">
        <v>402</v>
      </c>
      <c r="F51" s="40" t="s">
        <v>529</v>
      </c>
    </row>
    <row r="52" spans="3:14" s="40" customFormat="1" ht="20.100000000000001" customHeight="1">
      <c r="C52" s="41"/>
      <c r="F52" s="40" t="s">
        <v>551</v>
      </c>
    </row>
    <row r="53" spans="3:14" s="40" customFormat="1" ht="20.100000000000001" customHeight="1">
      <c r="C53" s="41"/>
      <c r="F53" s="40" t="s">
        <v>417</v>
      </c>
      <c r="K53" s="48" t="s">
        <v>416</v>
      </c>
      <c r="L53" s="49"/>
      <c r="M53" s="49"/>
      <c r="N53" s="40" t="s">
        <v>545</v>
      </c>
    </row>
    <row r="54" spans="3:14" s="40" customFormat="1" ht="20.100000000000001" customHeight="1">
      <c r="C54" s="41"/>
      <c r="F54" s="40" t="s">
        <v>401</v>
      </c>
    </row>
    <row r="55" spans="3:14" s="40" customFormat="1" ht="20.100000000000001" customHeight="1">
      <c r="C55" s="41"/>
      <c r="D55" s="40" t="s">
        <v>531</v>
      </c>
      <c r="F55" s="40" t="s">
        <v>530</v>
      </c>
    </row>
    <row r="56" spans="3:14" s="40" customFormat="1" ht="20.100000000000001" customHeight="1">
      <c r="C56" s="41"/>
      <c r="F56" s="40" t="s">
        <v>552</v>
      </c>
    </row>
    <row r="57" spans="3:14" s="40" customFormat="1" ht="20.100000000000001" customHeight="1">
      <c r="C57" s="41"/>
      <c r="F57" s="40" t="s">
        <v>417</v>
      </c>
      <c r="K57" s="48" t="s">
        <v>416</v>
      </c>
      <c r="L57" s="49"/>
      <c r="M57" s="49"/>
      <c r="N57" s="40" t="s">
        <v>545</v>
      </c>
    </row>
    <row r="58" spans="3:14" s="40" customFormat="1" ht="20.100000000000001" customHeight="1">
      <c r="C58" s="41"/>
      <c r="F58" s="40" t="s">
        <v>401</v>
      </c>
    </row>
    <row r="59" spans="3:14" s="40" customFormat="1" ht="20.100000000000001" customHeight="1">
      <c r="C59" s="41"/>
      <c r="D59" s="40" t="s">
        <v>532</v>
      </c>
      <c r="F59" s="40" t="s">
        <v>546</v>
      </c>
    </row>
    <row r="60" spans="3:14" s="40" customFormat="1" ht="20.100000000000001" customHeight="1">
      <c r="C60" s="41"/>
      <c r="F60" s="40" t="s">
        <v>403</v>
      </c>
    </row>
    <row r="61" spans="3:14" s="40" customFormat="1" ht="20.100000000000001" customHeight="1">
      <c r="C61" s="41"/>
      <c r="F61" s="40" t="s">
        <v>404</v>
      </c>
    </row>
    <row r="62" spans="3:14" s="40" customFormat="1" ht="20.100000000000001" customHeight="1">
      <c r="C62" s="41"/>
      <c r="F62" s="40" t="s">
        <v>553</v>
      </c>
    </row>
    <row r="63" spans="3:14" s="36" customFormat="1" ht="20.100000000000001" customHeight="1">
      <c r="C63" s="50"/>
    </row>
    <row r="64" spans="3:14" s="36" customFormat="1" ht="20.100000000000001" customHeight="1">
      <c r="C64" s="50"/>
    </row>
    <row r="65" spans="3:3" s="36" customFormat="1" ht="20.100000000000001" customHeight="1">
      <c r="C65" s="50"/>
    </row>
    <row r="66" spans="3:3" s="36" customFormat="1" ht="20.100000000000001" customHeight="1">
      <c r="C66" s="50"/>
    </row>
    <row r="67" spans="3:3" s="36" customFormat="1" ht="20.100000000000001" customHeight="1">
      <c r="C67" s="50"/>
    </row>
    <row r="68" spans="3:3" s="36" customFormat="1" ht="20.100000000000001" customHeight="1">
      <c r="C68" s="50"/>
    </row>
    <row r="69" spans="3:3" s="36" customFormat="1" ht="20.100000000000001" customHeight="1">
      <c r="C69" s="50"/>
    </row>
    <row r="70" spans="3:3" s="36" customFormat="1" ht="20.100000000000001" customHeight="1">
      <c r="C70" s="50"/>
    </row>
    <row r="71" spans="3:3" s="36" customFormat="1" ht="20.100000000000001" customHeight="1">
      <c r="C71" s="50"/>
    </row>
    <row r="72" spans="3:3" s="36" customFormat="1" ht="20.100000000000001" customHeight="1">
      <c r="C72" s="50"/>
    </row>
    <row r="73" spans="3:3" s="36" customFormat="1" ht="20.100000000000001" customHeight="1">
      <c r="C73" s="50"/>
    </row>
    <row r="74" spans="3:3" s="36" customFormat="1" ht="20.100000000000001" customHeight="1">
      <c r="C74" s="50"/>
    </row>
    <row r="75" spans="3:3" s="36" customFormat="1" ht="20.100000000000001" customHeight="1">
      <c r="C75" s="50"/>
    </row>
    <row r="76" spans="3:3" s="36" customFormat="1" ht="20.100000000000001" customHeight="1">
      <c r="C76" s="50"/>
    </row>
    <row r="77" spans="3:3" s="36" customFormat="1" ht="20.100000000000001" customHeight="1">
      <c r="C77" s="50"/>
    </row>
    <row r="78" spans="3:3" s="36" customFormat="1" ht="20.100000000000001" customHeight="1">
      <c r="C78" s="50"/>
    </row>
    <row r="79" spans="3:3" s="36" customFormat="1" ht="20.100000000000001" customHeight="1">
      <c r="C79" s="50"/>
    </row>
    <row r="80" spans="3:3" s="36" customFormat="1" ht="20.100000000000001" customHeight="1">
      <c r="C80" s="50"/>
    </row>
    <row r="81" spans="3:3" s="36" customFormat="1" ht="20.100000000000001" customHeight="1">
      <c r="C81" s="50"/>
    </row>
    <row r="82" spans="3:3" s="36" customFormat="1" ht="20.100000000000001" customHeight="1">
      <c r="C82" s="50"/>
    </row>
    <row r="83" spans="3:3" s="36" customFormat="1" ht="20.100000000000001" customHeight="1">
      <c r="C83" s="50"/>
    </row>
    <row r="84" spans="3:3" s="36" customFormat="1" ht="20.100000000000001" customHeight="1">
      <c r="C84" s="50"/>
    </row>
    <row r="85" spans="3:3" s="36" customFormat="1" ht="20.100000000000001" customHeight="1">
      <c r="C85" s="50"/>
    </row>
    <row r="86" spans="3:3" s="36" customFormat="1" ht="20.100000000000001" customHeight="1">
      <c r="C86" s="50"/>
    </row>
    <row r="87" spans="3:3" s="36" customFormat="1" ht="20.100000000000001" customHeight="1">
      <c r="C87" s="50"/>
    </row>
    <row r="88" spans="3:3" s="36" customFormat="1" ht="20.100000000000001" customHeight="1">
      <c r="C88" s="50"/>
    </row>
    <row r="89" spans="3:3" s="36" customFormat="1" ht="20.100000000000001" customHeight="1">
      <c r="C89" s="50"/>
    </row>
    <row r="90" spans="3:3" s="36" customFormat="1" ht="20.100000000000001" customHeight="1"/>
    <row r="91" spans="3:3" s="36" customFormat="1" ht="20.100000000000001" customHeight="1"/>
    <row r="92" spans="3:3" s="36" customFormat="1" ht="20.100000000000001" customHeight="1"/>
    <row r="93" spans="3:3" s="36" customFormat="1" ht="20.100000000000001" customHeight="1"/>
    <row r="94" spans="3:3" s="36" customFormat="1" ht="20.100000000000001" customHeight="1"/>
    <row r="95" spans="3:3" s="36" customFormat="1" ht="20.100000000000001" customHeight="1"/>
    <row r="96" spans="3:3" s="36" customFormat="1" ht="20.100000000000001" customHeight="1"/>
    <row r="97" s="36" customFormat="1" ht="20.100000000000001" customHeight="1"/>
    <row r="98" s="36" customFormat="1" ht="20.100000000000001" customHeight="1"/>
    <row r="99" s="36" customFormat="1" ht="20.100000000000001" customHeight="1"/>
    <row r="100" s="36" customFormat="1" ht="20.100000000000001" customHeight="1"/>
    <row r="101" s="36" customFormat="1" ht="20.100000000000001" customHeight="1"/>
    <row r="102" s="36" customFormat="1" ht="20.100000000000001" customHeight="1"/>
    <row r="103" s="36" customFormat="1" ht="20.100000000000001" customHeight="1"/>
    <row r="104" s="36" customFormat="1" ht="20.100000000000001" customHeight="1"/>
    <row r="105" s="36" customFormat="1" ht="20.100000000000001" customHeight="1"/>
    <row r="106" s="36" customFormat="1" ht="20.100000000000001" customHeight="1"/>
    <row r="107" s="36" customFormat="1" ht="20.100000000000001" customHeight="1"/>
    <row r="108" s="36" customFormat="1" ht="20.100000000000001" customHeight="1"/>
    <row r="109" s="36" customFormat="1" ht="20.100000000000001" customHeight="1"/>
    <row r="110" s="36" customFormat="1" ht="20.100000000000001" customHeight="1"/>
    <row r="111" s="36" customFormat="1" ht="20.100000000000001" customHeight="1"/>
    <row r="112" s="36" customFormat="1" ht="20.100000000000001" customHeight="1"/>
    <row r="113" s="36" customFormat="1" ht="20.100000000000001" customHeight="1"/>
    <row r="114" s="36" customFormat="1" ht="20.100000000000001" customHeight="1"/>
    <row r="115" s="36" customFormat="1" ht="20.100000000000001" customHeight="1"/>
    <row r="116" s="36" customFormat="1" ht="20.100000000000001" customHeight="1"/>
    <row r="117" s="36" customFormat="1" ht="20.100000000000001" customHeight="1"/>
    <row r="118" s="36" customFormat="1" ht="20.100000000000001" customHeight="1"/>
    <row r="119" s="36" customFormat="1" ht="20.100000000000001" customHeight="1"/>
    <row r="120" s="36" customFormat="1" ht="20.100000000000001" customHeight="1"/>
    <row r="121" s="36" customFormat="1" ht="20.100000000000001" customHeight="1"/>
    <row r="122" s="36" customFormat="1" ht="20.100000000000001" customHeight="1"/>
    <row r="123" s="36" customFormat="1" ht="20.100000000000001" customHeight="1"/>
    <row r="124" s="36" customFormat="1" ht="20.100000000000001" customHeight="1"/>
    <row r="125" s="36" customFormat="1" ht="20.100000000000001" customHeight="1"/>
    <row r="126" s="36" customFormat="1" ht="20.100000000000001" customHeight="1"/>
    <row r="127" s="36" customFormat="1" ht="20.100000000000001" customHeight="1"/>
    <row r="128" s="36" customFormat="1" ht="20.100000000000001" customHeight="1"/>
    <row r="129" s="36" customFormat="1" ht="20.100000000000001" customHeight="1"/>
    <row r="130" s="36" customFormat="1" ht="20.100000000000001" customHeight="1"/>
    <row r="131" s="36" customFormat="1" ht="20.100000000000001" customHeight="1"/>
    <row r="132" s="36" customFormat="1" ht="20.100000000000001" customHeight="1"/>
    <row r="133" s="36" customFormat="1" ht="20.100000000000001" customHeight="1"/>
    <row r="134" s="36" customFormat="1" ht="20.100000000000001" customHeight="1"/>
    <row r="135" s="36" customFormat="1" ht="20.100000000000001" customHeight="1"/>
    <row r="136" s="36" customFormat="1" ht="20.100000000000001" customHeight="1"/>
    <row r="137" s="36" customFormat="1" ht="20.100000000000001" customHeight="1"/>
    <row r="138" s="36" customFormat="1" ht="20.100000000000001" customHeight="1"/>
    <row r="139" s="36" customFormat="1" ht="20.100000000000001" customHeight="1"/>
    <row r="140" s="36" customFormat="1" ht="20.100000000000001" customHeight="1"/>
    <row r="141" s="36" customFormat="1" ht="20.100000000000001" customHeight="1"/>
    <row r="142" s="36" customFormat="1" ht="20.100000000000001" customHeight="1"/>
    <row r="143" s="36" customFormat="1" ht="20.100000000000001" customHeight="1"/>
    <row r="144" s="36" customFormat="1" ht="20.100000000000001" customHeight="1"/>
    <row r="145" s="36" customFormat="1" ht="20.100000000000001" customHeight="1"/>
    <row r="146" s="36" customFormat="1" ht="20.100000000000001" customHeight="1"/>
    <row r="147" s="36" customFormat="1" ht="20.100000000000001" customHeight="1"/>
    <row r="148" s="36" customFormat="1" ht="20.100000000000001" customHeight="1"/>
    <row r="149" s="36" customFormat="1" ht="20.100000000000001" customHeight="1"/>
    <row r="150" s="36" customFormat="1" ht="20.100000000000001" customHeight="1"/>
    <row r="151" s="36" customFormat="1" ht="20.100000000000001" customHeight="1"/>
    <row r="152" s="36" customFormat="1" ht="20.100000000000001" customHeight="1"/>
    <row r="153" s="36" customFormat="1" ht="20.100000000000001" customHeight="1"/>
    <row r="154" s="36" customFormat="1" ht="20.100000000000001" customHeight="1"/>
    <row r="155" s="36" customFormat="1" ht="20.100000000000001" customHeight="1"/>
    <row r="156" s="36" customFormat="1" ht="20.100000000000001" customHeight="1"/>
    <row r="157" s="36" customFormat="1" ht="20.100000000000001" customHeight="1"/>
    <row r="158" s="36" customFormat="1" ht="20.100000000000001" customHeight="1"/>
    <row r="159" s="36" customFormat="1" ht="20.100000000000001" customHeight="1"/>
    <row r="160" s="36" customFormat="1" ht="20.100000000000001" customHeight="1"/>
    <row r="161" s="36" customFormat="1" ht="20.100000000000001" customHeight="1"/>
    <row r="162" s="36" customFormat="1" ht="20.100000000000001" customHeight="1"/>
    <row r="163" s="36" customFormat="1" ht="20.100000000000001" customHeight="1"/>
    <row r="164" s="36" customFormat="1" ht="20.100000000000001" customHeight="1"/>
    <row r="165" s="36" customFormat="1" ht="20.100000000000001" customHeight="1"/>
    <row r="166" s="36" customFormat="1" ht="20.100000000000001" customHeight="1"/>
    <row r="167" s="36" customFormat="1" ht="20.100000000000001" customHeight="1"/>
    <row r="168" s="36" customFormat="1" ht="20.100000000000001" customHeight="1"/>
    <row r="169" s="36" customFormat="1" ht="20.100000000000001" customHeight="1"/>
    <row r="170" s="36" customFormat="1" ht="20.100000000000001" customHeight="1"/>
    <row r="171" s="36" customFormat="1" ht="20.100000000000001" customHeight="1"/>
    <row r="172" s="36" customFormat="1" ht="20.100000000000001" customHeight="1"/>
    <row r="173" s="36" customFormat="1" ht="20.100000000000001" customHeight="1"/>
    <row r="174" s="36" customFormat="1" ht="20.100000000000001" customHeight="1"/>
    <row r="175" s="36" customFormat="1" ht="20.100000000000001" customHeight="1"/>
    <row r="176" s="36" customFormat="1" ht="20.100000000000001" customHeight="1"/>
    <row r="177" s="36" customFormat="1" ht="20.100000000000001" customHeight="1"/>
    <row r="178" s="36" customFormat="1" ht="20.100000000000001" customHeight="1"/>
    <row r="179" s="36" customFormat="1" ht="20.100000000000001" customHeight="1"/>
    <row r="180" s="36" customFormat="1" ht="20.100000000000001" customHeight="1"/>
    <row r="181" s="36" customFormat="1" ht="20.100000000000001" customHeight="1"/>
    <row r="182" s="36" customFormat="1" ht="20.100000000000001" customHeight="1"/>
    <row r="183" s="36" customFormat="1" ht="20.100000000000001" customHeight="1"/>
    <row r="184" s="36" customFormat="1" ht="20.100000000000001" customHeight="1"/>
    <row r="185" s="36" customFormat="1" ht="20.100000000000001" customHeight="1"/>
    <row r="186" s="36" customFormat="1" ht="20.100000000000001" customHeight="1"/>
    <row r="187" s="36" customFormat="1" ht="20.100000000000001" customHeight="1"/>
    <row r="188" s="36" customFormat="1" ht="20.100000000000001" customHeight="1"/>
    <row r="189" s="36" customFormat="1" ht="20.100000000000001" customHeight="1"/>
    <row r="190" s="36" customFormat="1" ht="20.100000000000001" customHeight="1"/>
    <row r="191" s="36" customFormat="1" ht="20.100000000000001" customHeight="1"/>
    <row r="192" s="36" customFormat="1"/>
    <row r="193" s="36" customFormat="1"/>
    <row r="194" s="36" customFormat="1"/>
    <row r="195" s="36" customFormat="1"/>
    <row r="196" s="36" customFormat="1"/>
    <row r="197" s="36" customFormat="1"/>
    <row r="198" s="36" customFormat="1"/>
    <row r="199" s="36" customFormat="1"/>
    <row r="200" s="36" customFormat="1"/>
    <row r="201" s="36" customFormat="1"/>
    <row r="202" s="36" customFormat="1"/>
    <row r="203" s="36" customFormat="1"/>
    <row r="204" s="36" customFormat="1"/>
    <row r="205" s="36" customFormat="1"/>
    <row r="206" s="36" customFormat="1"/>
    <row r="207" s="36" customFormat="1"/>
    <row r="208" s="36" customFormat="1"/>
    <row r="209" s="36" customFormat="1"/>
    <row r="210" s="36" customFormat="1"/>
    <row r="211" s="36" customFormat="1"/>
    <row r="212" s="36" customFormat="1"/>
    <row r="213" s="36" customFormat="1"/>
    <row r="214" s="36" customFormat="1"/>
    <row r="215" s="36" customFormat="1"/>
    <row r="216" s="36" customFormat="1"/>
    <row r="217" s="36" customFormat="1"/>
    <row r="218" s="36" customFormat="1"/>
    <row r="219" s="36" customFormat="1"/>
    <row r="220" s="36" customFormat="1"/>
    <row r="221" s="36" customFormat="1"/>
    <row r="222" s="36" customFormat="1"/>
    <row r="223" s="36" customFormat="1"/>
    <row r="224" s="36" customFormat="1"/>
    <row r="225" s="36" customFormat="1"/>
    <row r="226" s="36" customFormat="1"/>
    <row r="227" s="36" customFormat="1"/>
    <row r="228" s="36" customFormat="1"/>
    <row r="229" s="36" customFormat="1"/>
    <row r="230" s="36" customFormat="1"/>
    <row r="231" s="36" customFormat="1"/>
    <row r="232" s="36" customFormat="1"/>
    <row r="233" s="36" customFormat="1"/>
    <row r="234" s="36" customFormat="1"/>
    <row r="235" s="36" customFormat="1"/>
    <row r="236" s="36" customFormat="1"/>
    <row r="237" s="36" customFormat="1"/>
    <row r="238" s="36" customFormat="1"/>
    <row r="239" s="36" customFormat="1"/>
    <row r="240" s="36" customFormat="1"/>
    <row r="241" s="36" customFormat="1"/>
    <row r="242" s="36" customFormat="1"/>
    <row r="243" s="36" customFormat="1"/>
  </sheetData>
  <sheetProtection sheet="1" objects="1" scenarios="1"/>
  <mergeCells count="2">
    <mergeCell ref="B1:BJ1"/>
    <mergeCell ref="E15:BC15"/>
  </mergeCells>
  <phoneticPr fontId="2"/>
  <pageMargins left="0.25" right="0.25" top="0.75" bottom="0.75" header="0.3" footer="0.3"/>
  <pageSetup paperSize="9" scale="65" orientation="portrait" r:id="rId1"/>
  <rowBreaks count="2" manualBreakCount="2">
    <brk id="28" max="16383" man="1"/>
    <brk id="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4"/>
  <sheetViews>
    <sheetView showGridLines="0" view="pageBreakPreview" topLeftCell="A46" zoomScaleNormal="100" zoomScaleSheetLayoutView="100" workbookViewId="0"/>
  </sheetViews>
  <sheetFormatPr defaultRowHeight="13.5"/>
  <cols>
    <col min="1" max="29" width="2.625" style="150" customWidth="1"/>
    <col min="30" max="61" width="2.625" style="128" customWidth="1"/>
    <col min="62" max="16384" width="9" style="128"/>
  </cols>
  <sheetData>
    <row r="1" spans="1:41" s="86" customFormat="1" ht="30" customHeight="1">
      <c r="B1" s="256" t="s">
        <v>345</v>
      </c>
    </row>
    <row r="2" spans="1:41" ht="13.5" customHeight="1">
      <c r="B2" s="128" t="s">
        <v>517</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41" ht="39" customHeight="1">
      <c r="A3" s="91"/>
      <c r="B3" s="754" t="s">
        <v>34</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row>
    <row r="4" spans="1:41" ht="13.5" customHeight="1">
      <c r="A4" s="91"/>
      <c r="B4" s="180"/>
      <c r="C4" s="180"/>
      <c r="D4" s="181"/>
      <c r="E4" s="180"/>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row>
    <row r="5" spans="1:41" ht="13.5" customHeight="1">
      <c r="Z5" s="829" t="s">
        <v>27</v>
      </c>
      <c r="AA5" s="829"/>
      <c r="AB5" s="830">
        <f>基本情報入力票!$R$4</f>
        <v>0</v>
      </c>
      <c r="AC5" s="830"/>
      <c r="AD5" s="829" t="s">
        <v>28</v>
      </c>
      <c r="AE5" s="829"/>
      <c r="AF5" s="830">
        <f>基本情報入力票!$Z$4</f>
        <v>0</v>
      </c>
      <c r="AG5" s="830"/>
      <c r="AH5" s="829" t="s">
        <v>29</v>
      </c>
      <c r="AI5" s="829"/>
      <c r="AJ5" s="830">
        <f>基本情報入力票!$AH$4</f>
        <v>0</v>
      </c>
      <c r="AK5" s="830"/>
      <c r="AL5" s="829" t="s">
        <v>30</v>
      </c>
      <c r="AM5" s="829"/>
      <c r="AN5" s="150"/>
      <c r="AO5" s="150"/>
    </row>
    <row r="6" spans="1:41" ht="13.5" customHeight="1">
      <c r="A6" s="128"/>
      <c r="Z6" s="829"/>
      <c r="AA6" s="829"/>
      <c r="AB6" s="830"/>
      <c r="AC6" s="830"/>
      <c r="AD6" s="829"/>
      <c r="AE6" s="829"/>
      <c r="AF6" s="830"/>
      <c r="AG6" s="830"/>
      <c r="AH6" s="829"/>
      <c r="AI6" s="829"/>
      <c r="AJ6" s="830"/>
      <c r="AK6" s="830"/>
      <c r="AL6" s="829"/>
      <c r="AM6" s="829"/>
      <c r="AN6" s="150"/>
      <c r="AO6" s="150"/>
    </row>
    <row r="7" spans="1:41" ht="20.100000000000001" customHeight="1">
      <c r="A7" s="128"/>
      <c r="D7" s="825" t="s">
        <v>505</v>
      </c>
      <c r="E7" s="825"/>
      <c r="F7" s="825"/>
      <c r="G7" s="825"/>
      <c r="H7" s="825"/>
      <c r="I7" s="825"/>
      <c r="J7" s="825"/>
      <c r="K7" s="825"/>
      <c r="L7" s="825"/>
      <c r="M7" s="825"/>
      <c r="AD7" s="150"/>
      <c r="AE7" s="150"/>
      <c r="AF7" s="150"/>
      <c r="AG7" s="150"/>
      <c r="AH7" s="150"/>
      <c r="AI7" s="150"/>
      <c r="AJ7" s="150"/>
      <c r="AK7" s="150"/>
      <c r="AL7" s="150"/>
      <c r="AM7" s="150"/>
      <c r="AN7" s="150"/>
    </row>
    <row r="8" spans="1:41" ht="13.5" customHeight="1">
      <c r="AD8" s="150"/>
      <c r="AE8" s="150"/>
      <c r="AF8" s="150"/>
      <c r="AG8" s="150"/>
      <c r="AH8" s="150"/>
      <c r="AI8" s="150"/>
      <c r="AJ8" s="150"/>
      <c r="AK8" s="150"/>
      <c r="AL8" s="150"/>
      <c r="AM8" s="150"/>
      <c r="AN8" s="150"/>
    </row>
    <row r="9" spans="1:41" ht="13.5" customHeight="1">
      <c r="L9" s="497" t="s">
        <v>35</v>
      </c>
      <c r="M9" s="497"/>
      <c r="N9" s="497"/>
      <c r="O9" s="497"/>
      <c r="P9" s="497"/>
      <c r="Q9" s="497"/>
      <c r="R9" s="497"/>
      <c r="T9" s="523" t="str">
        <f>基本情報入力票!$N$13&amp;基本情報入力票!$N$14</f>
        <v/>
      </c>
      <c r="U9" s="523"/>
      <c r="V9" s="523"/>
      <c r="W9" s="523"/>
      <c r="X9" s="523"/>
      <c r="Y9" s="523"/>
      <c r="Z9" s="523"/>
      <c r="AA9" s="523"/>
      <c r="AB9" s="523"/>
      <c r="AC9" s="523"/>
      <c r="AD9" s="523"/>
      <c r="AE9" s="523"/>
      <c r="AF9" s="523"/>
      <c r="AG9" s="523"/>
      <c r="AH9" s="523"/>
      <c r="AI9" s="523"/>
      <c r="AJ9" s="523"/>
      <c r="AK9" s="523"/>
      <c r="AL9" s="523"/>
      <c r="AM9" s="523"/>
      <c r="AN9" s="150"/>
    </row>
    <row r="10" spans="1:41" ht="13.5" customHeight="1">
      <c r="L10" s="497"/>
      <c r="M10" s="497"/>
      <c r="N10" s="497"/>
      <c r="O10" s="497"/>
      <c r="P10" s="497"/>
      <c r="Q10" s="497"/>
      <c r="R10" s="497"/>
      <c r="T10" s="523"/>
      <c r="U10" s="523"/>
      <c r="V10" s="523"/>
      <c r="W10" s="523"/>
      <c r="X10" s="523"/>
      <c r="Y10" s="523"/>
      <c r="Z10" s="523"/>
      <c r="AA10" s="523"/>
      <c r="AB10" s="523"/>
      <c r="AC10" s="523"/>
      <c r="AD10" s="523"/>
      <c r="AE10" s="523"/>
      <c r="AF10" s="523"/>
      <c r="AG10" s="523"/>
      <c r="AH10" s="523"/>
      <c r="AI10" s="523"/>
      <c r="AJ10" s="523"/>
      <c r="AK10" s="523"/>
      <c r="AL10" s="523"/>
      <c r="AM10" s="523"/>
      <c r="AN10" s="150"/>
    </row>
    <row r="11" spans="1:41" ht="13.5" customHeight="1">
      <c r="L11" s="497"/>
      <c r="M11" s="497"/>
      <c r="N11" s="497"/>
      <c r="O11" s="497"/>
      <c r="P11" s="497"/>
      <c r="Q11" s="497"/>
      <c r="R11" s="497"/>
      <c r="T11" s="523"/>
      <c r="U11" s="523"/>
      <c r="V11" s="523"/>
      <c r="W11" s="523"/>
      <c r="X11" s="523"/>
      <c r="Y11" s="523"/>
      <c r="Z11" s="523"/>
      <c r="AA11" s="523"/>
      <c r="AB11" s="523"/>
      <c r="AC11" s="523"/>
      <c r="AD11" s="523"/>
      <c r="AE11" s="523"/>
      <c r="AF11" s="523"/>
      <c r="AG11" s="523"/>
      <c r="AH11" s="523"/>
      <c r="AI11" s="523"/>
      <c r="AJ11" s="523"/>
      <c r="AK11" s="523"/>
      <c r="AL11" s="523"/>
      <c r="AM11" s="523"/>
      <c r="AN11" s="150"/>
    </row>
    <row r="12" spans="1:41" ht="13.5" customHeight="1">
      <c r="L12" s="497" t="s">
        <v>1</v>
      </c>
      <c r="M12" s="497"/>
      <c r="N12" s="497"/>
      <c r="O12" s="497"/>
      <c r="P12" s="497"/>
      <c r="Q12" s="497"/>
      <c r="R12" s="497"/>
      <c r="T12" s="523">
        <f>基本情報入力票!$N$9</f>
        <v>0</v>
      </c>
      <c r="U12" s="523"/>
      <c r="V12" s="523"/>
      <c r="W12" s="523"/>
      <c r="X12" s="523"/>
      <c r="Y12" s="523"/>
      <c r="Z12" s="523"/>
      <c r="AA12" s="523"/>
      <c r="AB12" s="523"/>
      <c r="AC12" s="523"/>
      <c r="AD12" s="523"/>
      <c r="AE12" s="523"/>
      <c r="AF12" s="523"/>
      <c r="AG12" s="523"/>
      <c r="AH12" s="523"/>
      <c r="AI12" s="523"/>
      <c r="AJ12" s="523"/>
      <c r="AK12" s="523"/>
      <c r="AL12" s="523"/>
      <c r="AM12" s="523"/>
      <c r="AN12" s="150"/>
    </row>
    <row r="13" spans="1:41" ht="13.5" customHeight="1">
      <c r="L13" s="497"/>
      <c r="M13" s="497"/>
      <c r="N13" s="497"/>
      <c r="O13" s="497"/>
      <c r="P13" s="497"/>
      <c r="Q13" s="497"/>
      <c r="R13" s="497"/>
      <c r="T13" s="523"/>
      <c r="U13" s="523"/>
      <c r="V13" s="523"/>
      <c r="W13" s="523"/>
      <c r="X13" s="523"/>
      <c r="Y13" s="523"/>
      <c r="Z13" s="523"/>
      <c r="AA13" s="523"/>
      <c r="AB13" s="523"/>
      <c r="AC13" s="523"/>
      <c r="AD13" s="523"/>
      <c r="AE13" s="523"/>
      <c r="AF13" s="523"/>
      <c r="AG13" s="523"/>
      <c r="AH13" s="523"/>
      <c r="AI13" s="523"/>
      <c r="AJ13" s="523"/>
      <c r="AK13" s="523"/>
      <c r="AL13" s="523"/>
      <c r="AM13" s="523"/>
      <c r="AN13" s="150"/>
    </row>
    <row r="14" spans="1:41" s="150" customFormat="1" ht="13.5" customHeight="1">
      <c r="L14" s="497"/>
      <c r="M14" s="497"/>
      <c r="N14" s="497"/>
      <c r="O14" s="497"/>
      <c r="P14" s="497"/>
      <c r="Q14" s="497"/>
      <c r="R14" s="497"/>
      <c r="T14" s="523"/>
      <c r="U14" s="523"/>
      <c r="V14" s="523"/>
      <c r="W14" s="523"/>
      <c r="X14" s="523"/>
      <c r="Y14" s="523"/>
      <c r="Z14" s="523"/>
      <c r="AA14" s="523"/>
      <c r="AB14" s="523"/>
      <c r="AC14" s="523"/>
      <c r="AD14" s="523"/>
      <c r="AE14" s="523"/>
      <c r="AF14" s="523"/>
      <c r="AG14" s="523"/>
      <c r="AH14" s="523"/>
      <c r="AI14" s="523"/>
      <c r="AJ14" s="523"/>
      <c r="AK14" s="523"/>
      <c r="AL14" s="523"/>
      <c r="AM14" s="523"/>
      <c r="AO14" s="128"/>
    </row>
    <row r="15" spans="1:41" s="150" customFormat="1" ht="13.5" customHeight="1">
      <c r="L15" s="497" t="s">
        <v>32</v>
      </c>
      <c r="M15" s="497"/>
      <c r="N15" s="497"/>
      <c r="O15" s="497"/>
      <c r="P15" s="497"/>
      <c r="Q15" s="497"/>
      <c r="R15" s="497"/>
      <c r="T15" s="523" t="str">
        <f>基本情報入力票!$N$10&amp;"　"&amp;基本情報入力票!$N$12</f>
        <v>　</v>
      </c>
      <c r="U15" s="523"/>
      <c r="V15" s="523"/>
      <c r="W15" s="523"/>
      <c r="X15" s="523"/>
      <c r="Y15" s="523"/>
      <c r="Z15" s="523"/>
      <c r="AA15" s="523"/>
      <c r="AB15" s="523"/>
      <c r="AC15" s="523"/>
      <c r="AD15" s="523"/>
      <c r="AE15" s="523"/>
      <c r="AF15" s="523"/>
      <c r="AG15" s="523"/>
      <c r="AH15" s="523"/>
      <c r="AI15" s="523"/>
      <c r="AJ15" s="523"/>
      <c r="AK15" s="844" t="s">
        <v>314</v>
      </c>
      <c r="AL15" s="844"/>
      <c r="AM15" s="844"/>
      <c r="AO15" s="128"/>
    </row>
    <row r="16" spans="1:41" s="150" customFormat="1" ht="13.5" customHeight="1">
      <c r="L16" s="497"/>
      <c r="M16" s="497"/>
      <c r="N16" s="497"/>
      <c r="O16" s="497"/>
      <c r="P16" s="497"/>
      <c r="Q16" s="497"/>
      <c r="R16" s="497"/>
      <c r="T16" s="523"/>
      <c r="U16" s="523"/>
      <c r="V16" s="523"/>
      <c r="W16" s="523"/>
      <c r="X16" s="523"/>
      <c r="Y16" s="523"/>
      <c r="Z16" s="523"/>
      <c r="AA16" s="523"/>
      <c r="AB16" s="523"/>
      <c r="AC16" s="523"/>
      <c r="AD16" s="523"/>
      <c r="AE16" s="523"/>
      <c r="AF16" s="523"/>
      <c r="AG16" s="523"/>
      <c r="AH16" s="523"/>
      <c r="AI16" s="523"/>
      <c r="AJ16" s="523"/>
      <c r="AK16" s="844"/>
      <c r="AL16" s="844"/>
      <c r="AM16" s="844"/>
      <c r="AO16" s="128"/>
    </row>
    <row r="17" spans="2:43" s="150" customFormat="1" ht="13.5" customHeight="1">
      <c r="L17" s="497"/>
      <c r="M17" s="497"/>
      <c r="N17" s="497"/>
      <c r="O17" s="497"/>
      <c r="P17" s="497"/>
      <c r="Q17" s="497"/>
      <c r="R17" s="497"/>
      <c r="T17" s="523"/>
      <c r="U17" s="523"/>
      <c r="V17" s="523"/>
      <c r="W17" s="523"/>
      <c r="X17" s="523"/>
      <c r="Y17" s="523"/>
      <c r="Z17" s="523"/>
      <c r="AA17" s="523"/>
      <c r="AB17" s="523"/>
      <c r="AC17" s="523"/>
      <c r="AD17" s="523"/>
      <c r="AE17" s="523"/>
      <c r="AF17" s="523"/>
      <c r="AG17" s="523"/>
      <c r="AH17" s="523"/>
      <c r="AI17" s="523"/>
      <c r="AJ17" s="523"/>
      <c r="AK17" s="844"/>
      <c r="AL17" s="844"/>
      <c r="AM17" s="844"/>
      <c r="AO17" s="128"/>
    </row>
    <row r="18" spans="2:43" s="150" customFormat="1" ht="13.5" customHeight="1">
      <c r="B18" s="148"/>
      <c r="C18" s="148"/>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48"/>
      <c r="AO18" s="148"/>
    </row>
    <row r="19" spans="2:43" s="150" customFormat="1" ht="13.5" customHeight="1">
      <c r="B19" s="148"/>
      <c r="C19" s="828" t="s">
        <v>674</v>
      </c>
      <c r="D19" s="828"/>
      <c r="E19" s="828"/>
      <c r="F19" s="828"/>
      <c r="G19" s="828"/>
      <c r="H19" s="828"/>
      <c r="I19" s="828"/>
      <c r="J19" s="828"/>
      <c r="K19" s="828"/>
      <c r="L19" s="828"/>
      <c r="M19" s="828"/>
      <c r="N19" s="828"/>
      <c r="O19" s="828"/>
      <c r="P19" s="828"/>
      <c r="Q19" s="828"/>
      <c r="R19" s="828"/>
      <c r="S19" s="828"/>
      <c r="T19" s="828"/>
      <c r="U19" s="828"/>
      <c r="V19" s="828"/>
      <c r="W19" s="828"/>
      <c r="X19" s="828"/>
      <c r="Y19" s="828"/>
      <c r="Z19" s="828"/>
      <c r="AA19" s="828"/>
      <c r="AB19" s="828"/>
      <c r="AC19" s="828"/>
      <c r="AD19" s="828"/>
      <c r="AE19" s="828"/>
      <c r="AF19" s="828"/>
      <c r="AG19" s="828"/>
      <c r="AH19" s="828"/>
      <c r="AI19" s="828"/>
      <c r="AJ19" s="828"/>
      <c r="AK19" s="828"/>
      <c r="AL19" s="828"/>
      <c r="AM19" s="828"/>
      <c r="AN19" s="828"/>
      <c r="AO19" s="148"/>
    </row>
    <row r="20" spans="2:43" s="150" customFormat="1" ht="13.5" customHeight="1">
      <c r="B20" s="148"/>
      <c r="C20" s="828"/>
      <c r="D20" s="828"/>
      <c r="E20" s="828"/>
      <c r="F20" s="828"/>
      <c r="G20" s="828"/>
      <c r="H20" s="828"/>
      <c r="I20" s="828"/>
      <c r="J20" s="828"/>
      <c r="K20" s="828"/>
      <c r="L20" s="828"/>
      <c r="M20" s="828"/>
      <c r="N20" s="828"/>
      <c r="O20" s="828"/>
      <c r="P20" s="828"/>
      <c r="Q20" s="828"/>
      <c r="R20" s="828"/>
      <c r="S20" s="828"/>
      <c r="T20" s="828"/>
      <c r="U20" s="828"/>
      <c r="V20" s="828"/>
      <c r="W20" s="828"/>
      <c r="X20" s="828"/>
      <c r="Y20" s="828"/>
      <c r="Z20" s="828"/>
      <c r="AA20" s="828"/>
      <c r="AB20" s="828"/>
      <c r="AC20" s="828"/>
      <c r="AD20" s="828"/>
      <c r="AE20" s="828"/>
      <c r="AF20" s="828"/>
      <c r="AG20" s="828"/>
      <c r="AH20" s="828"/>
      <c r="AI20" s="828"/>
      <c r="AJ20" s="828"/>
      <c r="AK20" s="828"/>
      <c r="AL20" s="828"/>
      <c r="AM20" s="828"/>
      <c r="AN20" s="828"/>
      <c r="AO20" s="148"/>
    </row>
    <row r="21" spans="2:43" s="150" customFormat="1" ht="13.5" customHeight="1">
      <c r="B21" s="148"/>
      <c r="C21" s="828"/>
      <c r="D21" s="828"/>
      <c r="E21" s="828"/>
      <c r="F21" s="828"/>
      <c r="G21" s="828"/>
      <c r="H21" s="828"/>
      <c r="I21" s="828"/>
      <c r="J21" s="828"/>
      <c r="K21" s="828"/>
      <c r="L21" s="828"/>
      <c r="M21" s="828"/>
      <c r="N21" s="828"/>
      <c r="O21" s="828"/>
      <c r="P21" s="828"/>
      <c r="Q21" s="828"/>
      <c r="R21" s="828"/>
      <c r="S21" s="828"/>
      <c r="T21" s="828"/>
      <c r="U21" s="828"/>
      <c r="V21" s="828"/>
      <c r="W21" s="828"/>
      <c r="X21" s="828"/>
      <c r="Y21" s="828"/>
      <c r="Z21" s="828"/>
      <c r="AA21" s="828"/>
      <c r="AB21" s="828"/>
      <c r="AC21" s="828"/>
      <c r="AD21" s="828"/>
      <c r="AE21" s="828"/>
      <c r="AF21" s="828"/>
      <c r="AG21" s="828"/>
      <c r="AH21" s="828"/>
      <c r="AI21" s="828"/>
      <c r="AJ21" s="828"/>
      <c r="AK21" s="828"/>
      <c r="AL21" s="828"/>
      <c r="AM21" s="828"/>
      <c r="AN21" s="828"/>
      <c r="AO21" s="148"/>
    </row>
    <row r="22" spans="2:43" s="150" customFormat="1" ht="13.5" customHeight="1">
      <c r="B22" s="148"/>
      <c r="C22" s="148"/>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48"/>
      <c r="AO22" s="148"/>
    </row>
    <row r="23" spans="2:43" s="150" customFormat="1" ht="13.5" customHeight="1">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row>
    <row r="24" spans="2:43" s="150" customFormat="1" ht="13.5" customHeight="1">
      <c r="B24" s="148"/>
      <c r="C24" s="148" t="s">
        <v>36</v>
      </c>
      <c r="D24" s="148"/>
      <c r="E24" s="148"/>
      <c r="F24" s="148"/>
      <c r="G24" s="148"/>
      <c r="H24" s="148"/>
      <c r="I24" s="148"/>
      <c r="J24" s="148"/>
      <c r="K24" s="148"/>
      <c r="L24" s="148"/>
      <c r="M24" s="148"/>
      <c r="N24" s="148"/>
      <c r="O24" s="148"/>
      <c r="P24" s="148"/>
      <c r="Q24" s="148"/>
      <c r="R24" s="148"/>
      <c r="S24" s="148"/>
      <c r="T24" s="148"/>
      <c r="U24" s="148"/>
      <c r="V24" s="148"/>
      <c r="W24" s="148"/>
      <c r="X24" s="148"/>
      <c r="Y24" s="148"/>
      <c r="Z24" s="57"/>
      <c r="AA24" s="57"/>
      <c r="AB24" s="57"/>
      <c r="AC24" s="57"/>
      <c r="AD24" s="57"/>
      <c r="AE24" s="57"/>
      <c r="AF24" s="57"/>
      <c r="AG24" s="57"/>
      <c r="AH24" s="57"/>
      <c r="AI24" s="57"/>
      <c r="AJ24" s="57"/>
      <c r="AK24" s="57"/>
      <c r="AL24" s="57"/>
      <c r="AM24" s="57"/>
      <c r="AN24" s="148"/>
      <c r="AO24" s="148"/>
      <c r="AP24" s="183"/>
      <c r="AQ24" s="183"/>
    </row>
    <row r="25" spans="2:43" s="150" customFormat="1" ht="13.5" customHeight="1">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57"/>
      <c r="AA25" s="57"/>
      <c r="AB25" s="57"/>
      <c r="AC25" s="57"/>
      <c r="AD25" s="57"/>
      <c r="AE25" s="57"/>
      <c r="AF25" s="57"/>
      <c r="AG25" s="57"/>
      <c r="AH25" s="57"/>
      <c r="AI25" s="57"/>
      <c r="AJ25" s="57"/>
      <c r="AK25" s="57"/>
      <c r="AL25" s="57"/>
      <c r="AM25" s="57"/>
      <c r="AN25" s="148"/>
      <c r="AO25" s="148"/>
      <c r="AP25" s="183"/>
      <c r="AQ25" s="183"/>
    </row>
    <row r="26" spans="2:43" s="150" customFormat="1" ht="15" customHeight="1">
      <c r="B26" s="148"/>
      <c r="C26" s="188"/>
      <c r="E26" s="199" t="s">
        <v>45</v>
      </c>
      <c r="F26" s="845" t="s">
        <v>37</v>
      </c>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845"/>
      <c r="AG26" s="845"/>
      <c r="AH26" s="845"/>
      <c r="AI26" s="845"/>
      <c r="AJ26" s="845"/>
      <c r="AK26" s="845"/>
      <c r="AL26" s="194"/>
      <c r="AM26" s="194"/>
      <c r="AN26" s="148"/>
      <c r="AO26" s="148"/>
    </row>
    <row r="27" spans="2:43" s="150" customFormat="1" ht="15" customHeight="1">
      <c r="B27" s="148"/>
      <c r="C27" s="188"/>
      <c r="E27" s="199"/>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845"/>
      <c r="AG27" s="845"/>
      <c r="AH27" s="845"/>
      <c r="AI27" s="845"/>
      <c r="AJ27" s="845"/>
      <c r="AK27" s="845"/>
      <c r="AL27" s="194"/>
      <c r="AM27" s="194"/>
      <c r="AN27" s="148"/>
      <c r="AO27" s="148"/>
    </row>
    <row r="28" spans="2:43" s="150" customFormat="1" ht="15" customHeight="1">
      <c r="B28" s="148"/>
      <c r="C28" s="148"/>
      <c r="D28" s="194"/>
      <c r="E28" s="186"/>
      <c r="F28" s="845"/>
      <c r="G28" s="845"/>
      <c r="H28" s="845"/>
      <c r="I28" s="845"/>
      <c r="J28" s="845"/>
      <c r="K28" s="845"/>
      <c r="L28" s="845"/>
      <c r="M28" s="845"/>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194"/>
      <c r="AM28" s="194"/>
      <c r="AN28" s="148"/>
      <c r="AO28" s="148"/>
    </row>
    <row r="29" spans="2:43" s="150" customFormat="1" ht="6.95" customHeight="1">
      <c r="B29" s="148"/>
      <c r="C29" s="148"/>
      <c r="D29" s="194"/>
      <c r="E29" s="186"/>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194"/>
      <c r="AM29" s="194"/>
      <c r="AN29" s="148"/>
      <c r="AO29" s="148"/>
    </row>
    <row r="30" spans="2:43" s="150" customFormat="1" ht="15" customHeight="1">
      <c r="B30" s="148"/>
      <c r="C30" s="148"/>
      <c r="D30" s="148"/>
      <c r="E30" s="57"/>
      <c r="F30" s="192" t="s">
        <v>38</v>
      </c>
      <c r="G30" s="846" t="s">
        <v>39</v>
      </c>
      <c r="H30" s="846"/>
      <c r="I30" s="846"/>
      <c r="J30" s="846"/>
      <c r="K30" s="846"/>
      <c r="L30" s="846"/>
      <c r="M30" s="846"/>
      <c r="N30" s="846"/>
      <c r="O30" s="846"/>
      <c r="P30" s="846"/>
      <c r="Q30" s="846"/>
      <c r="R30" s="846"/>
      <c r="S30" s="846"/>
      <c r="T30" s="846"/>
      <c r="U30" s="846"/>
      <c r="V30" s="846"/>
      <c r="W30" s="846"/>
      <c r="X30" s="846"/>
      <c r="Y30" s="846"/>
      <c r="Z30" s="846"/>
      <c r="AA30" s="846"/>
      <c r="AB30" s="846"/>
      <c r="AC30" s="846"/>
      <c r="AD30" s="846"/>
      <c r="AE30" s="846"/>
      <c r="AF30" s="846"/>
      <c r="AG30" s="846"/>
      <c r="AH30" s="846"/>
      <c r="AI30" s="846"/>
      <c r="AJ30" s="846"/>
      <c r="AK30" s="846"/>
      <c r="AL30" s="202"/>
      <c r="AM30" s="194"/>
      <c r="AN30" s="194"/>
      <c r="AO30" s="194"/>
      <c r="AP30" s="148"/>
      <c r="AQ30" s="148"/>
    </row>
    <row r="31" spans="2:43" s="150" customFormat="1" ht="15" customHeight="1">
      <c r="B31" s="148"/>
      <c r="C31" s="148"/>
      <c r="D31" s="148"/>
      <c r="E31" s="57"/>
      <c r="F31" s="192"/>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46"/>
      <c r="AF31" s="846"/>
      <c r="AG31" s="846"/>
      <c r="AH31" s="846"/>
      <c r="AI31" s="846"/>
      <c r="AJ31" s="846"/>
      <c r="AK31" s="846"/>
      <c r="AL31" s="202"/>
      <c r="AM31" s="194"/>
      <c r="AN31" s="194"/>
      <c r="AO31" s="194"/>
      <c r="AP31" s="148"/>
      <c r="AQ31" s="148"/>
    </row>
    <row r="32" spans="2:43" s="150" customFormat="1" ht="15" customHeight="1">
      <c r="B32" s="148"/>
      <c r="C32" s="148"/>
      <c r="D32" s="148"/>
      <c r="E32" s="57"/>
      <c r="F32" s="57"/>
      <c r="G32" s="846"/>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6"/>
      <c r="AI32" s="846"/>
      <c r="AJ32" s="846"/>
      <c r="AK32" s="846"/>
      <c r="AL32" s="202"/>
      <c r="AM32" s="194"/>
      <c r="AN32" s="194"/>
      <c r="AO32" s="194"/>
      <c r="AP32" s="148"/>
      <c r="AQ32" s="148"/>
    </row>
    <row r="33" spans="2:43" s="150" customFormat="1" ht="15" customHeight="1">
      <c r="B33" s="148"/>
      <c r="C33" s="148"/>
      <c r="D33" s="148"/>
      <c r="E33" s="57"/>
      <c r="F33" s="57"/>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846"/>
      <c r="AI33" s="846"/>
      <c r="AJ33" s="846"/>
      <c r="AK33" s="846"/>
      <c r="AL33" s="202"/>
      <c r="AM33" s="194"/>
      <c r="AN33" s="194"/>
      <c r="AO33" s="194"/>
      <c r="AP33" s="148"/>
      <c r="AQ33" s="148"/>
    </row>
    <row r="34" spans="2:43" s="150" customFormat="1" ht="15" customHeight="1">
      <c r="B34" s="148"/>
      <c r="C34" s="148"/>
      <c r="D34" s="148"/>
      <c r="E34" s="57"/>
      <c r="F34" s="57"/>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c r="AI34" s="846"/>
      <c r="AJ34" s="846"/>
      <c r="AK34" s="846"/>
      <c r="AL34" s="202"/>
      <c r="AM34" s="194"/>
      <c r="AN34" s="194"/>
      <c r="AO34" s="194"/>
      <c r="AP34" s="148"/>
      <c r="AQ34" s="148"/>
    </row>
    <row r="35" spans="2:43" s="150" customFormat="1" ht="6.95" customHeight="1">
      <c r="B35" s="148"/>
      <c r="C35" s="148"/>
      <c r="D35" s="148"/>
      <c r="E35" s="57"/>
      <c r="F35" s="57"/>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2"/>
      <c r="AM35" s="194"/>
      <c r="AN35" s="194"/>
      <c r="AO35" s="194"/>
      <c r="AP35" s="148"/>
      <c r="AQ35" s="148"/>
    </row>
    <row r="36" spans="2:43" s="150" customFormat="1" ht="15" customHeight="1">
      <c r="B36" s="148"/>
      <c r="C36" s="148"/>
      <c r="D36" s="148"/>
      <c r="E36" s="57"/>
      <c r="F36" s="192" t="s">
        <v>40</v>
      </c>
      <c r="G36" s="845" t="s">
        <v>41</v>
      </c>
      <c r="H36" s="845"/>
      <c r="I36" s="845"/>
      <c r="J36" s="845"/>
      <c r="K36" s="845"/>
      <c r="L36" s="845"/>
      <c r="M36" s="845"/>
      <c r="N36" s="845"/>
      <c r="O36" s="845"/>
      <c r="P36" s="845"/>
      <c r="Q36" s="845"/>
      <c r="R36" s="845"/>
      <c r="S36" s="845"/>
      <c r="T36" s="845"/>
      <c r="U36" s="845"/>
      <c r="V36" s="845"/>
      <c r="W36" s="845"/>
      <c r="X36" s="845"/>
      <c r="Y36" s="845"/>
      <c r="Z36" s="845"/>
      <c r="AA36" s="845"/>
      <c r="AB36" s="845"/>
      <c r="AC36" s="845"/>
      <c r="AD36" s="845"/>
      <c r="AE36" s="845"/>
      <c r="AF36" s="845"/>
      <c r="AG36" s="845"/>
      <c r="AH36" s="845"/>
      <c r="AI36" s="845"/>
      <c r="AJ36" s="845"/>
      <c r="AK36" s="845"/>
      <c r="AL36" s="203"/>
      <c r="AM36" s="194"/>
      <c r="AN36" s="194"/>
      <c r="AO36" s="194"/>
      <c r="AP36" s="148"/>
      <c r="AQ36" s="148"/>
    </row>
    <row r="37" spans="2:43" s="150" customFormat="1" ht="15" customHeight="1">
      <c r="B37" s="148"/>
      <c r="C37" s="148"/>
      <c r="D37" s="148"/>
      <c r="E37" s="57"/>
      <c r="F37" s="192"/>
      <c r="G37" s="845"/>
      <c r="H37" s="845"/>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5"/>
      <c r="AF37" s="845"/>
      <c r="AG37" s="845"/>
      <c r="AH37" s="845"/>
      <c r="AI37" s="845"/>
      <c r="AJ37" s="845"/>
      <c r="AK37" s="845"/>
      <c r="AL37" s="203"/>
      <c r="AM37" s="194"/>
      <c r="AN37" s="194"/>
      <c r="AO37" s="194"/>
      <c r="AP37" s="148"/>
      <c r="AQ37" s="148"/>
    </row>
    <row r="38" spans="2:43" s="150" customFormat="1" ht="15" customHeight="1">
      <c r="B38" s="148"/>
      <c r="C38" s="148"/>
      <c r="D38" s="148"/>
      <c r="E38" s="57"/>
      <c r="F38" s="57"/>
      <c r="G38" s="845"/>
      <c r="H38" s="845"/>
      <c r="I38" s="845"/>
      <c r="J38" s="845"/>
      <c r="K38" s="845"/>
      <c r="L38" s="845"/>
      <c r="M38" s="845"/>
      <c r="N38" s="845"/>
      <c r="O38" s="845"/>
      <c r="P38" s="845"/>
      <c r="Q38" s="845"/>
      <c r="R38" s="845"/>
      <c r="S38" s="845"/>
      <c r="T38" s="845"/>
      <c r="U38" s="845"/>
      <c r="V38" s="845"/>
      <c r="W38" s="845"/>
      <c r="X38" s="845"/>
      <c r="Y38" s="845"/>
      <c r="Z38" s="845"/>
      <c r="AA38" s="845"/>
      <c r="AB38" s="845"/>
      <c r="AC38" s="845"/>
      <c r="AD38" s="845"/>
      <c r="AE38" s="845"/>
      <c r="AF38" s="845"/>
      <c r="AG38" s="845"/>
      <c r="AH38" s="845"/>
      <c r="AI38" s="845"/>
      <c r="AJ38" s="845"/>
      <c r="AK38" s="845"/>
      <c r="AL38" s="203"/>
      <c r="AM38" s="194"/>
      <c r="AN38" s="194"/>
      <c r="AO38" s="194"/>
      <c r="AP38" s="148"/>
      <c r="AQ38" s="148"/>
    </row>
    <row r="39" spans="2:43" s="150" customFormat="1" ht="6.95" customHeight="1">
      <c r="B39" s="148"/>
      <c r="C39" s="148"/>
      <c r="D39" s="148"/>
      <c r="E39" s="57"/>
      <c r="F39" s="57"/>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3"/>
      <c r="AM39" s="194"/>
      <c r="AN39" s="194"/>
      <c r="AO39" s="194"/>
      <c r="AP39" s="148"/>
      <c r="AQ39" s="148"/>
    </row>
    <row r="40" spans="2:43" s="150" customFormat="1" ht="15" customHeight="1">
      <c r="B40" s="148"/>
      <c r="C40" s="148"/>
      <c r="D40" s="148"/>
      <c r="E40" s="57"/>
      <c r="F40" s="192" t="s">
        <v>42</v>
      </c>
      <c r="G40" s="845" t="s">
        <v>43</v>
      </c>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5"/>
      <c r="AF40" s="845"/>
      <c r="AG40" s="845"/>
      <c r="AH40" s="845"/>
      <c r="AI40" s="845"/>
      <c r="AJ40" s="845"/>
      <c r="AK40" s="845"/>
      <c r="AL40" s="203"/>
      <c r="AM40" s="194"/>
      <c r="AN40" s="194"/>
      <c r="AO40" s="194"/>
      <c r="AP40" s="148"/>
      <c r="AQ40" s="148"/>
    </row>
    <row r="41" spans="2:43" s="150" customFormat="1" ht="15" customHeight="1">
      <c r="B41" s="148"/>
      <c r="C41" s="148"/>
      <c r="D41" s="148"/>
      <c r="E41" s="57"/>
      <c r="F41" s="192"/>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5"/>
      <c r="AE41" s="845"/>
      <c r="AF41" s="845"/>
      <c r="AG41" s="845"/>
      <c r="AH41" s="845"/>
      <c r="AI41" s="845"/>
      <c r="AJ41" s="845"/>
      <c r="AK41" s="845"/>
      <c r="AL41" s="203"/>
      <c r="AM41" s="194"/>
      <c r="AN41" s="194"/>
      <c r="AO41" s="194"/>
      <c r="AP41" s="148"/>
      <c r="AQ41" s="148"/>
    </row>
    <row r="42" spans="2:43" s="150" customFormat="1" ht="15" customHeight="1">
      <c r="B42" s="148"/>
      <c r="C42" s="148"/>
      <c r="D42" s="148"/>
      <c r="E42" s="57"/>
      <c r="F42" s="57"/>
      <c r="G42" s="845"/>
      <c r="H42" s="845"/>
      <c r="I42" s="845"/>
      <c r="J42" s="845"/>
      <c r="K42" s="845"/>
      <c r="L42" s="845"/>
      <c r="M42" s="845"/>
      <c r="N42" s="845"/>
      <c r="O42" s="845"/>
      <c r="P42" s="845"/>
      <c r="Q42" s="845"/>
      <c r="R42" s="845"/>
      <c r="S42" s="845"/>
      <c r="T42" s="845"/>
      <c r="U42" s="845"/>
      <c r="V42" s="845"/>
      <c r="W42" s="845"/>
      <c r="X42" s="845"/>
      <c r="Y42" s="845"/>
      <c r="Z42" s="845"/>
      <c r="AA42" s="845"/>
      <c r="AB42" s="845"/>
      <c r="AC42" s="845"/>
      <c r="AD42" s="845"/>
      <c r="AE42" s="845"/>
      <c r="AF42" s="845"/>
      <c r="AG42" s="845"/>
      <c r="AH42" s="845"/>
      <c r="AI42" s="845"/>
      <c r="AJ42" s="845"/>
      <c r="AK42" s="845"/>
      <c r="AL42" s="203"/>
      <c r="AM42" s="194"/>
      <c r="AN42" s="194"/>
      <c r="AO42" s="194"/>
      <c r="AP42" s="148"/>
      <c r="AQ42" s="148"/>
    </row>
    <row r="43" spans="2:43" s="150" customFormat="1" ht="6.95" customHeight="1">
      <c r="B43" s="148"/>
      <c r="C43" s="148"/>
      <c r="D43" s="148"/>
      <c r="E43" s="57"/>
      <c r="F43" s="57"/>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3"/>
      <c r="AM43" s="194"/>
      <c r="AN43" s="194"/>
      <c r="AO43" s="194"/>
      <c r="AP43" s="148"/>
      <c r="AQ43" s="148"/>
    </row>
    <row r="44" spans="2:43" s="150" customFormat="1" ht="15" customHeight="1">
      <c r="B44" s="148"/>
      <c r="C44" s="148"/>
      <c r="D44" s="148"/>
      <c r="E44" s="57"/>
      <c r="F44" s="192" t="s">
        <v>44</v>
      </c>
      <c r="G44" s="845" t="s">
        <v>54</v>
      </c>
      <c r="H44" s="845"/>
      <c r="I44" s="845"/>
      <c r="J44" s="845"/>
      <c r="K44" s="845"/>
      <c r="L44" s="845"/>
      <c r="M44" s="845"/>
      <c r="N44" s="845"/>
      <c r="O44" s="845"/>
      <c r="P44" s="845"/>
      <c r="Q44" s="845"/>
      <c r="R44" s="845"/>
      <c r="S44" s="845"/>
      <c r="T44" s="845"/>
      <c r="U44" s="845"/>
      <c r="V44" s="845"/>
      <c r="W44" s="845"/>
      <c r="X44" s="845"/>
      <c r="Y44" s="845"/>
      <c r="Z44" s="845"/>
      <c r="AA44" s="845"/>
      <c r="AB44" s="845"/>
      <c r="AC44" s="845"/>
      <c r="AD44" s="845"/>
      <c r="AE44" s="845"/>
      <c r="AF44" s="845"/>
      <c r="AG44" s="845"/>
      <c r="AH44" s="845"/>
      <c r="AI44" s="845"/>
      <c r="AJ44" s="845"/>
      <c r="AK44" s="845"/>
      <c r="AL44" s="148"/>
      <c r="AM44" s="148"/>
      <c r="AN44" s="148"/>
      <c r="AO44" s="148"/>
      <c r="AP44" s="148"/>
      <c r="AQ44" s="148"/>
    </row>
    <row r="45" spans="2:43" s="150" customFormat="1" ht="15" customHeight="1">
      <c r="B45" s="148"/>
      <c r="C45" s="148"/>
      <c r="D45" s="148"/>
      <c r="E45" s="57"/>
      <c r="F45" s="192"/>
      <c r="G45" s="845"/>
      <c r="H45" s="845"/>
      <c r="I45" s="845"/>
      <c r="J45" s="845"/>
      <c r="K45" s="845"/>
      <c r="L45" s="845"/>
      <c r="M45" s="845"/>
      <c r="N45" s="845"/>
      <c r="O45" s="845"/>
      <c r="P45" s="845"/>
      <c r="Q45" s="845"/>
      <c r="R45" s="845"/>
      <c r="S45" s="845"/>
      <c r="T45" s="845"/>
      <c r="U45" s="845"/>
      <c r="V45" s="845"/>
      <c r="W45" s="845"/>
      <c r="X45" s="845"/>
      <c r="Y45" s="845"/>
      <c r="Z45" s="845"/>
      <c r="AA45" s="845"/>
      <c r="AB45" s="845"/>
      <c r="AC45" s="845"/>
      <c r="AD45" s="845"/>
      <c r="AE45" s="845"/>
      <c r="AF45" s="845"/>
      <c r="AG45" s="845"/>
      <c r="AH45" s="845"/>
      <c r="AI45" s="845"/>
      <c r="AJ45" s="845"/>
      <c r="AK45" s="845"/>
      <c r="AL45" s="148"/>
      <c r="AM45" s="148"/>
      <c r="AN45" s="148"/>
      <c r="AO45" s="148"/>
      <c r="AP45" s="148"/>
      <c r="AQ45" s="148"/>
    </row>
    <row r="46" spans="2:43" s="150" customFormat="1" ht="6.95" customHeight="1">
      <c r="B46" s="148"/>
      <c r="C46" s="148"/>
      <c r="D46" s="148"/>
      <c r="E46" s="57"/>
      <c r="F46" s="192"/>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148"/>
      <c r="AM46" s="148"/>
      <c r="AN46" s="148"/>
      <c r="AO46" s="148"/>
      <c r="AP46" s="148"/>
      <c r="AQ46" s="148"/>
    </row>
    <row r="47" spans="2:43" s="150" customFormat="1" ht="15" customHeight="1">
      <c r="B47" s="148"/>
      <c r="C47" s="148"/>
      <c r="D47" s="148"/>
      <c r="E47" s="187" t="s">
        <v>46</v>
      </c>
      <c r="F47" s="845" t="s">
        <v>47</v>
      </c>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c r="AH47" s="845"/>
      <c r="AI47" s="845"/>
      <c r="AJ47" s="845"/>
      <c r="AK47" s="845"/>
      <c r="AL47" s="194"/>
      <c r="AM47" s="194"/>
      <c r="AN47" s="194"/>
      <c r="AO47" s="194"/>
      <c r="AP47" s="148"/>
      <c r="AQ47" s="148"/>
    </row>
    <row r="48" spans="2:43" s="150" customFormat="1" ht="15" customHeight="1">
      <c r="B48" s="148"/>
      <c r="C48" s="148"/>
      <c r="D48" s="148"/>
      <c r="E48" s="187"/>
      <c r="F48" s="845"/>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5"/>
      <c r="AE48" s="845"/>
      <c r="AF48" s="845"/>
      <c r="AG48" s="845"/>
      <c r="AH48" s="845"/>
      <c r="AI48" s="845"/>
      <c r="AJ48" s="845"/>
      <c r="AK48" s="845"/>
      <c r="AL48" s="194"/>
      <c r="AM48" s="194"/>
      <c r="AN48" s="194"/>
      <c r="AO48" s="194"/>
      <c r="AP48" s="148"/>
      <c r="AQ48" s="148"/>
    </row>
    <row r="49" spans="2:43" s="150" customFormat="1" ht="15" customHeight="1">
      <c r="B49" s="148"/>
      <c r="C49" s="148"/>
      <c r="D49" s="148"/>
      <c r="E49" s="57"/>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5"/>
      <c r="AF49" s="845"/>
      <c r="AG49" s="845"/>
      <c r="AH49" s="845"/>
      <c r="AI49" s="845"/>
      <c r="AJ49" s="845"/>
      <c r="AK49" s="845"/>
      <c r="AL49" s="194"/>
      <c r="AM49" s="194"/>
      <c r="AN49" s="194"/>
      <c r="AO49" s="194"/>
      <c r="AP49" s="148"/>
      <c r="AQ49" s="148"/>
    </row>
    <row r="50" spans="2:43" s="150" customFormat="1" ht="15" customHeight="1">
      <c r="B50" s="148"/>
      <c r="C50" s="148"/>
      <c r="D50" s="148"/>
      <c r="E50" s="57"/>
      <c r="F50" s="845"/>
      <c r="G50" s="845"/>
      <c r="H50" s="845"/>
      <c r="I50" s="845"/>
      <c r="J50" s="845"/>
      <c r="K50" s="845"/>
      <c r="L50" s="845"/>
      <c r="M50" s="845"/>
      <c r="N50" s="845"/>
      <c r="O50" s="845"/>
      <c r="P50" s="845"/>
      <c r="Q50" s="845"/>
      <c r="R50" s="845"/>
      <c r="S50" s="845"/>
      <c r="T50" s="845"/>
      <c r="U50" s="845"/>
      <c r="V50" s="845"/>
      <c r="W50" s="845"/>
      <c r="X50" s="845"/>
      <c r="Y50" s="845"/>
      <c r="Z50" s="845"/>
      <c r="AA50" s="845"/>
      <c r="AB50" s="845"/>
      <c r="AC50" s="845"/>
      <c r="AD50" s="845"/>
      <c r="AE50" s="845"/>
      <c r="AF50" s="845"/>
      <c r="AG50" s="845"/>
      <c r="AH50" s="845"/>
      <c r="AI50" s="845"/>
      <c r="AJ50" s="845"/>
      <c r="AK50" s="845"/>
      <c r="AL50" s="194"/>
      <c r="AM50" s="194"/>
      <c r="AN50" s="194"/>
      <c r="AO50" s="194"/>
      <c r="AP50" s="148"/>
      <c r="AQ50" s="148"/>
    </row>
    <row r="51" spans="2:43" s="150" customFormat="1" ht="6.95" customHeight="1">
      <c r="B51" s="148"/>
      <c r="C51" s="148"/>
      <c r="D51" s="148"/>
      <c r="E51" s="57"/>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194"/>
      <c r="AM51" s="194"/>
      <c r="AN51" s="194"/>
      <c r="AO51" s="194"/>
      <c r="AP51" s="148"/>
      <c r="AQ51" s="148"/>
    </row>
    <row r="52" spans="2:43" s="150" customFormat="1" ht="15" customHeight="1">
      <c r="B52" s="148"/>
      <c r="C52" s="148"/>
      <c r="D52" s="148"/>
      <c r="E52" s="187" t="s">
        <v>48</v>
      </c>
      <c r="F52" s="845" t="s">
        <v>49</v>
      </c>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5"/>
      <c r="AI52" s="845"/>
      <c r="AJ52" s="845"/>
      <c r="AK52" s="845"/>
      <c r="AL52" s="194"/>
      <c r="AM52" s="194"/>
      <c r="AN52" s="194"/>
      <c r="AO52" s="194"/>
      <c r="AP52" s="148"/>
      <c r="AQ52" s="148"/>
    </row>
    <row r="53" spans="2:43" s="150" customFormat="1" ht="15" customHeight="1">
      <c r="B53" s="148"/>
      <c r="C53" s="148"/>
      <c r="D53" s="148"/>
      <c r="E53" s="57"/>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5"/>
      <c r="AF53" s="845"/>
      <c r="AG53" s="845"/>
      <c r="AH53" s="845"/>
      <c r="AI53" s="845"/>
      <c r="AJ53" s="845"/>
      <c r="AK53" s="845"/>
      <c r="AL53" s="194"/>
      <c r="AM53" s="194"/>
      <c r="AN53" s="194"/>
      <c r="AO53" s="194"/>
      <c r="AP53" s="148"/>
      <c r="AQ53" s="148"/>
    </row>
    <row r="54" spans="2:43" s="150" customFormat="1" ht="6.95" customHeight="1">
      <c r="B54" s="148"/>
      <c r="C54" s="148"/>
      <c r="D54" s="148"/>
      <c r="E54" s="5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194"/>
      <c r="AM54" s="194"/>
      <c r="AN54" s="194"/>
      <c r="AO54" s="194"/>
      <c r="AP54" s="148"/>
      <c r="AQ54" s="148"/>
    </row>
    <row r="55" spans="2:43" s="150" customFormat="1" ht="15" customHeight="1">
      <c r="B55" s="148"/>
      <c r="C55" s="148"/>
      <c r="D55" s="148"/>
      <c r="E55" s="187" t="s">
        <v>50</v>
      </c>
      <c r="F55" s="845" t="s">
        <v>51</v>
      </c>
      <c r="G55" s="845"/>
      <c r="H55" s="845"/>
      <c r="I55" s="845"/>
      <c r="J55" s="845"/>
      <c r="K55" s="845"/>
      <c r="L55" s="845"/>
      <c r="M55" s="845"/>
      <c r="N55" s="845"/>
      <c r="O55" s="845"/>
      <c r="P55" s="845"/>
      <c r="Q55" s="845"/>
      <c r="R55" s="845"/>
      <c r="S55" s="845"/>
      <c r="T55" s="845"/>
      <c r="U55" s="845"/>
      <c r="V55" s="845"/>
      <c r="W55" s="845"/>
      <c r="X55" s="845"/>
      <c r="Y55" s="845"/>
      <c r="Z55" s="845"/>
      <c r="AA55" s="845"/>
      <c r="AB55" s="845"/>
      <c r="AC55" s="845"/>
      <c r="AD55" s="845"/>
      <c r="AE55" s="845"/>
      <c r="AF55" s="845"/>
      <c r="AG55" s="845"/>
      <c r="AH55" s="845"/>
      <c r="AI55" s="845"/>
      <c r="AJ55" s="845"/>
      <c r="AK55" s="845"/>
      <c r="AL55" s="194"/>
      <c r="AM55" s="194"/>
      <c r="AN55" s="194"/>
      <c r="AO55" s="194"/>
      <c r="AP55" s="148"/>
      <c r="AQ55" s="148"/>
    </row>
    <row r="56" spans="2:43" s="150" customFormat="1" ht="15" customHeight="1">
      <c r="B56" s="148"/>
      <c r="C56" s="148"/>
      <c r="D56" s="148"/>
      <c r="E56" s="187"/>
      <c r="F56" s="845"/>
      <c r="G56" s="845"/>
      <c r="H56" s="845"/>
      <c r="I56" s="845"/>
      <c r="J56" s="845"/>
      <c r="K56" s="845"/>
      <c r="L56" s="845"/>
      <c r="M56" s="845"/>
      <c r="N56" s="845"/>
      <c r="O56" s="845"/>
      <c r="P56" s="845"/>
      <c r="Q56" s="845"/>
      <c r="R56" s="845"/>
      <c r="S56" s="845"/>
      <c r="T56" s="845"/>
      <c r="U56" s="845"/>
      <c r="V56" s="845"/>
      <c r="W56" s="845"/>
      <c r="X56" s="845"/>
      <c r="Y56" s="845"/>
      <c r="Z56" s="845"/>
      <c r="AA56" s="845"/>
      <c r="AB56" s="845"/>
      <c r="AC56" s="845"/>
      <c r="AD56" s="845"/>
      <c r="AE56" s="845"/>
      <c r="AF56" s="845"/>
      <c r="AG56" s="845"/>
      <c r="AH56" s="845"/>
      <c r="AI56" s="845"/>
      <c r="AJ56" s="845"/>
      <c r="AK56" s="845"/>
      <c r="AL56" s="194"/>
      <c r="AM56" s="194"/>
      <c r="AN56" s="194"/>
      <c r="AO56" s="194"/>
      <c r="AP56" s="148"/>
      <c r="AQ56" s="148"/>
    </row>
    <row r="57" spans="2:43" s="150" customFormat="1" ht="15" customHeight="1">
      <c r="B57" s="148"/>
      <c r="C57" s="148"/>
      <c r="D57" s="148"/>
      <c r="E57" s="57"/>
      <c r="F57" s="845"/>
      <c r="G57" s="845"/>
      <c r="H57" s="845"/>
      <c r="I57" s="845"/>
      <c r="J57" s="845"/>
      <c r="K57" s="845"/>
      <c r="L57" s="845"/>
      <c r="M57" s="845"/>
      <c r="N57" s="845"/>
      <c r="O57" s="845"/>
      <c r="P57" s="845"/>
      <c r="Q57" s="845"/>
      <c r="R57" s="845"/>
      <c r="S57" s="845"/>
      <c r="T57" s="845"/>
      <c r="U57" s="845"/>
      <c r="V57" s="845"/>
      <c r="W57" s="845"/>
      <c r="X57" s="845"/>
      <c r="Y57" s="845"/>
      <c r="Z57" s="845"/>
      <c r="AA57" s="845"/>
      <c r="AB57" s="845"/>
      <c r="AC57" s="845"/>
      <c r="AD57" s="845"/>
      <c r="AE57" s="845"/>
      <c r="AF57" s="845"/>
      <c r="AG57" s="845"/>
      <c r="AH57" s="845"/>
      <c r="AI57" s="845"/>
      <c r="AJ57" s="845"/>
      <c r="AK57" s="845"/>
      <c r="AL57" s="194"/>
      <c r="AM57" s="194"/>
      <c r="AN57" s="194"/>
      <c r="AO57" s="194"/>
      <c r="AP57" s="148"/>
      <c r="AQ57" s="148"/>
    </row>
    <row r="58" spans="2:43" s="150" customFormat="1" ht="6.95" customHeight="1">
      <c r="B58" s="148"/>
      <c r="C58" s="148"/>
      <c r="D58" s="148"/>
      <c r="E58" s="57"/>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194"/>
      <c r="AM58" s="194"/>
      <c r="AN58" s="194"/>
      <c r="AO58" s="194"/>
      <c r="AP58" s="148"/>
      <c r="AQ58" s="148"/>
    </row>
    <row r="59" spans="2:43" s="150" customFormat="1" ht="15" customHeight="1">
      <c r="B59" s="148"/>
      <c r="C59" s="148"/>
      <c r="D59" s="148"/>
      <c r="E59" s="187" t="s">
        <v>52</v>
      </c>
      <c r="F59" s="845" t="s">
        <v>53</v>
      </c>
      <c r="G59" s="845"/>
      <c r="H59" s="845"/>
      <c r="I59" s="845"/>
      <c r="J59" s="845"/>
      <c r="K59" s="845"/>
      <c r="L59" s="845"/>
      <c r="M59" s="845"/>
      <c r="N59" s="845"/>
      <c r="O59" s="845"/>
      <c r="P59" s="845"/>
      <c r="Q59" s="845"/>
      <c r="R59" s="845"/>
      <c r="S59" s="845"/>
      <c r="T59" s="845"/>
      <c r="U59" s="845"/>
      <c r="V59" s="845"/>
      <c r="W59" s="845"/>
      <c r="X59" s="845"/>
      <c r="Y59" s="845"/>
      <c r="Z59" s="845"/>
      <c r="AA59" s="845"/>
      <c r="AB59" s="845"/>
      <c r="AC59" s="845"/>
      <c r="AD59" s="845"/>
      <c r="AE59" s="845"/>
      <c r="AF59" s="845"/>
      <c r="AG59" s="845"/>
      <c r="AH59" s="845"/>
      <c r="AI59" s="845"/>
      <c r="AJ59" s="845"/>
      <c r="AK59" s="845"/>
      <c r="AL59" s="194"/>
      <c r="AM59" s="194"/>
      <c r="AN59" s="194"/>
      <c r="AO59" s="194"/>
      <c r="AP59" s="148"/>
      <c r="AQ59" s="148"/>
    </row>
    <row r="60" spans="2:43" s="150" customFormat="1" ht="15" customHeight="1">
      <c r="B60" s="148"/>
      <c r="C60" s="148"/>
      <c r="D60" s="148"/>
      <c r="E60" s="57"/>
      <c r="F60" s="845"/>
      <c r="G60" s="845"/>
      <c r="H60" s="845"/>
      <c r="I60" s="845"/>
      <c r="J60" s="845"/>
      <c r="K60" s="845"/>
      <c r="L60" s="845"/>
      <c r="M60" s="845"/>
      <c r="N60" s="845"/>
      <c r="O60" s="845"/>
      <c r="P60" s="845"/>
      <c r="Q60" s="845"/>
      <c r="R60" s="845"/>
      <c r="S60" s="845"/>
      <c r="T60" s="845"/>
      <c r="U60" s="845"/>
      <c r="V60" s="845"/>
      <c r="W60" s="845"/>
      <c r="X60" s="845"/>
      <c r="Y60" s="845"/>
      <c r="Z60" s="845"/>
      <c r="AA60" s="845"/>
      <c r="AB60" s="845"/>
      <c r="AC60" s="845"/>
      <c r="AD60" s="845"/>
      <c r="AE60" s="845"/>
      <c r="AF60" s="845"/>
      <c r="AG60" s="845"/>
      <c r="AH60" s="845"/>
      <c r="AI60" s="845"/>
      <c r="AJ60" s="845"/>
      <c r="AK60" s="845"/>
      <c r="AL60" s="194"/>
      <c r="AM60" s="194"/>
      <c r="AN60" s="194"/>
      <c r="AO60" s="194"/>
      <c r="AP60" s="148"/>
      <c r="AQ60" s="148"/>
    </row>
    <row r="61" spans="2:43" s="150" customFormat="1" ht="13.5" customHeight="1">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row>
    <row r="62" spans="2:43" s="150" customFormat="1" ht="13.5" customHeight="1">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row>
    <row r="63" spans="2:43" s="150" customFormat="1" ht="13.5" customHeight="1">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row>
    <row r="72" spans="2:41" s="150" customFormat="1" ht="13.5" customHeight="1">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row>
    <row r="73" spans="2:41" s="150" customFormat="1" ht="13.5" customHeight="1">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row>
    <row r="74" spans="2:41" s="150" customFormat="1" ht="13.5" customHeight="1">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row>
    <row r="75" spans="2:41" s="150" customFormat="1" ht="13.5" customHeight="1">
      <c r="AD75" s="128"/>
      <c r="AE75" s="128"/>
      <c r="AF75" s="128"/>
      <c r="AG75" s="128"/>
      <c r="AH75" s="128"/>
      <c r="AI75" s="128"/>
      <c r="AJ75" s="128"/>
      <c r="AK75" s="128"/>
      <c r="AL75" s="128"/>
      <c r="AM75" s="128"/>
      <c r="AN75" s="128"/>
      <c r="AO75" s="128"/>
    </row>
    <row r="76" spans="2:41" s="150" customFormat="1" ht="13.5" customHeight="1">
      <c r="AD76" s="128"/>
      <c r="AE76" s="128"/>
      <c r="AF76" s="128"/>
      <c r="AG76" s="128"/>
      <c r="AH76" s="128"/>
      <c r="AI76" s="128"/>
      <c r="AJ76" s="128"/>
      <c r="AK76" s="128"/>
      <c r="AL76" s="128"/>
      <c r="AM76" s="128"/>
      <c r="AN76" s="128"/>
      <c r="AO76" s="128"/>
    </row>
    <row r="77" spans="2:41" s="150" customFormat="1" ht="13.5" customHeight="1">
      <c r="AD77" s="128"/>
      <c r="AE77" s="128"/>
      <c r="AF77" s="128"/>
      <c r="AG77" s="128"/>
      <c r="AH77" s="128"/>
      <c r="AI77" s="128"/>
      <c r="AJ77" s="128"/>
      <c r="AK77" s="128"/>
      <c r="AL77" s="128"/>
      <c r="AM77" s="128"/>
      <c r="AN77" s="128"/>
      <c r="AO77" s="12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row r="253" spans="30:41" s="150" customFormat="1" ht="13.5" customHeight="1">
      <c r="AD253" s="128"/>
      <c r="AE253" s="128"/>
      <c r="AF253" s="128"/>
      <c r="AG253" s="128"/>
      <c r="AH253" s="128"/>
      <c r="AI253" s="128"/>
      <c r="AJ253" s="128"/>
      <c r="AK253" s="128"/>
      <c r="AL253" s="128"/>
      <c r="AM253" s="128"/>
      <c r="AN253" s="128"/>
      <c r="AO253" s="128"/>
    </row>
    <row r="254" spans="30:41" s="150" customFormat="1" ht="13.5" customHeight="1">
      <c r="AD254" s="128"/>
      <c r="AE254" s="128"/>
      <c r="AF254" s="128"/>
      <c r="AG254" s="128"/>
      <c r="AH254" s="128"/>
      <c r="AI254" s="128"/>
      <c r="AJ254" s="128"/>
      <c r="AK254" s="128"/>
      <c r="AL254" s="128"/>
      <c r="AM254" s="128"/>
      <c r="AN254" s="128"/>
      <c r="AO254" s="128"/>
    </row>
  </sheetData>
  <sheetProtection password="CF77" sheet="1" objects="1" scenarios="1"/>
  <mergeCells count="26">
    <mergeCell ref="F52:AK53"/>
    <mergeCell ref="F55:AK57"/>
    <mergeCell ref="F59:AK60"/>
    <mergeCell ref="G44:AK45"/>
    <mergeCell ref="C19:AN21"/>
    <mergeCell ref="F26:AK28"/>
    <mergeCell ref="G30:AK34"/>
    <mergeCell ref="G36:AK38"/>
    <mergeCell ref="G40:AK42"/>
    <mergeCell ref="F47:AK50"/>
    <mergeCell ref="D7:M7"/>
    <mergeCell ref="L9:R11"/>
    <mergeCell ref="L12:R14"/>
    <mergeCell ref="L15:R17"/>
    <mergeCell ref="AK15:AM17"/>
    <mergeCell ref="T9:AM11"/>
    <mergeCell ref="T12:AM14"/>
    <mergeCell ref="T15:AJ17"/>
    <mergeCell ref="B3:AO3"/>
    <mergeCell ref="AL5:AM6"/>
    <mergeCell ref="Z5:AA6"/>
    <mergeCell ref="AB5:AC6"/>
    <mergeCell ref="AD5:AE6"/>
    <mergeCell ref="AF5:AG6"/>
    <mergeCell ref="AH5:AI6"/>
    <mergeCell ref="AJ5:AK6"/>
  </mergeCells>
  <phoneticPr fontId="2"/>
  <printOptions horizontalCentered="1"/>
  <pageMargins left="0.62992125984251968" right="0" top="0.78740157480314965"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W72"/>
  <sheetViews>
    <sheetView showGridLines="0" view="pageBreakPreview" zoomScaleNormal="100" zoomScaleSheetLayoutView="100" workbookViewId="0">
      <selection activeCell="AH14" sqref="AH14:BF15"/>
    </sheetView>
  </sheetViews>
  <sheetFormatPr defaultRowHeight="13.5"/>
  <cols>
    <col min="1" max="4" width="2.625" style="150" customWidth="1"/>
    <col min="5" max="5" width="2.625" style="208" customWidth="1"/>
    <col min="6" max="6" width="2.625" style="150" customWidth="1"/>
    <col min="7" max="11" width="2.625" style="91" customWidth="1"/>
    <col min="12" max="16" width="2.625" style="208" customWidth="1"/>
    <col min="17" max="18" width="2.625" style="150" customWidth="1"/>
    <col min="19" max="131" width="2.625" style="128" customWidth="1"/>
    <col min="132" max="16384" width="9" style="128"/>
  </cols>
  <sheetData>
    <row r="1" spans="1:75" s="86" customFormat="1" ht="30" customHeight="1">
      <c r="B1" s="256" t="s">
        <v>564</v>
      </c>
    </row>
    <row r="2" spans="1:75" ht="13.5" customHeight="1">
      <c r="A2" s="204"/>
      <c r="B2" s="128" t="s">
        <v>518</v>
      </c>
      <c r="C2" s="128"/>
      <c r="D2" s="128"/>
      <c r="E2" s="128"/>
      <c r="F2" s="128"/>
      <c r="G2" s="128"/>
      <c r="H2" s="128"/>
      <c r="I2" s="128"/>
      <c r="J2" s="128"/>
      <c r="K2" s="128"/>
      <c r="L2" s="128"/>
      <c r="M2" s="128"/>
      <c r="N2" s="128"/>
      <c r="O2" s="128"/>
      <c r="P2" s="128"/>
      <c r="Q2" s="128"/>
      <c r="R2" s="128"/>
    </row>
    <row r="3" spans="1:75" ht="39" customHeight="1">
      <c r="B3" s="847" t="s">
        <v>15</v>
      </c>
      <c r="C3" s="847"/>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c r="AG3" s="847"/>
      <c r="AH3" s="847"/>
      <c r="AI3" s="847"/>
      <c r="AJ3" s="847"/>
      <c r="AK3" s="847"/>
      <c r="AL3" s="847"/>
      <c r="AM3" s="847"/>
      <c r="AN3" s="847"/>
      <c r="AO3" s="847"/>
      <c r="AP3" s="847"/>
      <c r="AQ3" s="847"/>
      <c r="AR3" s="847"/>
      <c r="AS3" s="847"/>
      <c r="AT3" s="847"/>
      <c r="AU3" s="847"/>
      <c r="AV3" s="847"/>
      <c r="AW3" s="847"/>
      <c r="AX3" s="847"/>
      <c r="AY3" s="847"/>
      <c r="AZ3" s="847"/>
      <c r="BA3" s="847"/>
      <c r="BB3" s="847"/>
      <c r="BC3" s="497" t="s">
        <v>1</v>
      </c>
      <c r="BD3" s="497"/>
      <c r="BE3" s="497"/>
      <c r="BF3" s="497"/>
      <c r="BG3" s="497"/>
      <c r="BH3" s="497"/>
      <c r="BI3" s="497"/>
      <c r="BJ3" s="524">
        <f>基本情報入力票!$N$9</f>
        <v>0</v>
      </c>
      <c r="BK3" s="524"/>
      <c r="BL3" s="524"/>
      <c r="BM3" s="524"/>
      <c r="BN3" s="524"/>
      <c r="BO3" s="524"/>
      <c r="BP3" s="524"/>
      <c r="BQ3" s="524"/>
      <c r="BR3" s="524"/>
      <c r="BS3" s="524"/>
      <c r="BT3" s="524"/>
      <c r="BU3" s="524"/>
      <c r="BV3" s="524"/>
    </row>
    <row r="4" spans="1:75" ht="13.5" customHeight="1">
      <c r="B4" s="193"/>
      <c r="C4" s="91"/>
      <c r="D4" s="193"/>
      <c r="E4" s="91"/>
      <c r="G4" s="150"/>
      <c r="H4" s="150"/>
      <c r="I4" s="148"/>
      <c r="J4" s="148"/>
      <c r="K4" s="148"/>
      <c r="L4" s="148"/>
      <c r="M4" s="148"/>
      <c r="N4" s="148"/>
      <c r="O4" s="148"/>
      <c r="P4" s="148"/>
      <c r="Q4" s="148"/>
      <c r="R4" s="848"/>
      <c r="S4" s="848"/>
      <c r="T4" s="150"/>
      <c r="U4" s="150"/>
      <c r="V4" s="150"/>
      <c r="W4" s="150"/>
      <c r="X4" s="150"/>
      <c r="Y4" s="150"/>
      <c r="BC4" s="206"/>
      <c r="BD4" s="206"/>
      <c r="BE4" s="206"/>
      <c r="BF4" s="206"/>
      <c r="BG4" s="206"/>
      <c r="BH4" s="206"/>
      <c r="BI4" s="206"/>
      <c r="BJ4" s="207"/>
      <c r="BK4" s="207"/>
      <c r="BL4" s="207"/>
      <c r="BM4" s="207"/>
      <c r="BN4" s="207"/>
      <c r="BO4" s="207"/>
      <c r="BP4" s="207"/>
      <c r="BQ4" s="207"/>
      <c r="BR4" s="207"/>
      <c r="BS4" s="207"/>
      <c r="BT4" s="207"/>
      <c r="BU4" s="207"/>
      <c r="BV4" s="207"/>
    </row>
    <row r="5" spans="1:75" ht="13.5" customHeight="1">
      <c r="C5" s="150" t="s">
        <v>389</v>
      </c>
      <c r="E5" s="150"/>
      <c r="F5" s="208"/>
      <c r="G5" s="150"/>
      <c r="L5" s="91"/>
      <c r="Q5" s="208"/>
      <c r="S5" s="150"/>
      <c r="BD5" s="150"/>
      <c r="BE5" s="150"/>
      <c r="BF5" s="150"/>
      <c r="BG5" s="150"/>
      <c r="BH5" s="150"/>
      <c r="BI5" s="150"/>
      <c r="BJ5" s="150"/>
      <c r="BK5" s="150"/>
      <c r="BL5" s="150"/>
      <c r="BM5" s="150"/>
      <c r="BN5" s="150"/>
      <c r="BO5" s="150"/>
      <c r="BP5" s="150"/>
      <c r="BQ5" s="150"/>
      <c r="BR5" s="150"/>
      <c r="BS5" s="150"/>
      <c r="BT5" s="150"/>
      <c r="BU5" s="150"/>
      <c r="BV5" s="150"/>
    </row>
    <row r="6" spans="1:75" ht="13.5" customHeight="1">
      <c r="C6" s="150" t="s">
        <v>3</v>
      </c>
      <c r="E6" s="150" t="s">
        <v>24</v>
      </c>
      <c r="F6" s="208"/>
      <c r="G6" s="150"/>
      <c r="L6" s="91"/>
      <c r="Q6" s="208"/>
      <c r="S6" s="150"/>
      <c r="BD6" s="209"/>
      <c r="BE6" s="209"/>
      <c r="BF6" s="209"/>
      <c r="BG6" s="209"/>
      <c r="BH6" s="209"/>
      <c r="BI6" s="209"/>
      <c r="BJ6" s="209"/>
      <c r="BK6" s="209"/>
      <c r="BL6" s="209"/>
      <c r="BM6" s="209"/>
      <c r="BN6" s="209"/>
      <c r="BO6" s="209"/>
      <c r="BP6" s="209"/>
      <c r="BQ6" s="209"/>
      <c r="BR6" s="209"/>
      <c r="BS6" s="209"/>
      <c r="BT6" s="209"/>
      <c r="BU6" s="209"/>
      <c r="BV6" s="209"/>
      <c r="BW6" s="210"/>
    </row>
    <row r="7" spans="1:75" ht="13.5" customHeight="1">
      <c r="C7" s="150" t="s">
        <v>4</v>
      </c>
      <c r="E7" s="150" t="s">
        <v>492</v>
      </c>
      <c r="F7" s="208"/>
      <c r="G7" s="150"/>
      <c r="L7" s="91"/>
      <c r="Q7" s="208"/>
      <c r="S7" s="150"/>
      <c r="BD7" s="209"/>
      <c r="BE7" s="209"/>
      <c r="BF7" s="209"/>
      <c r="BG7" s="209"/>
      <c r="BH7" s="209"/>
      <c r="BI7" s="209"/>
      <c r="BJ7" s="209"/>
      <c r="BK7" s="209"/>
      <c r="BL7" s="209"/>
      <c r="BM7" s="209"/>
      <c r="BN7" s="209"/>
      <c r="BO7" s="209"/>
      <c r="BP7" s="209"/>
      <c r="BQ7" s="209"/>
      <c r="BR7" s="209"/>
      <c r="BS7" s="209"/>
      <c r="BT7" s="209"/>
      <c r="BU7" s="209"/>
      <c r="BV7" s="209"/>
    </row>
    <row r="8" spans="1:75" ht="13.5" customHeight="1">
      <c r="C8" s="150" t="s">
        <v>396</v>
      </c>
      <c r="E8" s="150" t="s">
        <v>493</v>
      </c>
      <c r="F8" s="208"/>
      <c r="G8" s="150"/>
      <c r="L8" s="91"/>
      <c r="Q8" s="208"/>
      <c r="S8" s="150"/>
      <c r="BD8" s="91"/>
      <c r="BE8" s="91"/>
      <c r="BF8" s="91"/>
      <c r="BG8" s="91"/>
      <c r="BH8" s="211"/>
      <c r="BI8" s="211"/>
      <c r="BJ8" s="211"/>
      <c r="BK8" s="211"/>
      <c r="BL8" s="211"/>
      <c r="BM8" s="211"/>
      <c r="BN8" s="211"/>
      <c r="BO8" s="211"/>
      <c r="BP8" s="211"/>
      <c r="BQ8" s="211"/>
      <c r="BR8" s="211"/>
      <c r="BS8" s="211"/>
      <c r="BT8" s="211"/>
      <c r="BU8" s="211"/>
      <c r="BV8" s="211"/>
    </row>
    <row r="9" spans="1:75" ht="13.5" customHeight="1">
      <c r="C9" s="150" t="s">
        <v>397</v>
      </c>
      <c r="E9" s="150" t="s">
        <v>494</v>
      </c>
      <c r="F9" s="208"/>
      <c r="G9" s="150"/>
      <c r="L9" s="91"/>
      <c r="Q9" s="208"/>
      <c r="S9" s="150"/>
      <c r="BD9" s="91"/>
      <c r="BE9" s="91"/>
      <c r="BF9" s="91"/>
      <c r="BG9" s="91"/>
      <c r="BH9" s="211"/>
      <c r="BI9" s="211"/>
      <c r="BJ9" s="211"/>
      <c r="BK9" s="211"/>
      <c r="BL9" s="211"/>
      <c r="BM9" s="211"/>
      <c r="BN9" s="211"/>
      <c r="BO9" s="211"/>
      <c r="BP9" s="211"/>
      <c r="BQ9" s="211"/>
      <c r="BR9" s="211"/>
      <c r="BS9" s="211"/>
      <c r="BT9" s="211"/>
      <c r="BU9" s="211"/>
      <c r="BV9" s="211"/>
    </row>
    <row r="10" spans="1:75" ht="13.5" customHeight="1">
      <c r="C10" s="150" t="s">
        <v>398</v>
      </c>
      <c r="E10" s="150" t="s">
        <v>23</v>
      </c>
      <c r="F10" s="208"/>
      <c r="G10" s="150"/>
      <c r="L10" s="91"/>
      <c r="Q10" s="208"/>
      <c r="S10" s="150"/>
    </row>
    <row r="11" spans="1:75" s="206" customFormat="1" ht="13.5" customHeight="1">
      <c r="A11" s="210"/>
      <c r="B11" s="210"/>
      <c r="C11" s="212"/>
      <c r="D11" s="195"/>
      <c r="E11" s="150"/>
      <c r="F11" s="212"/>
      <c r="G11" s="212"/>
      <c r="H11" s="213"/>
      <c r="I11" s="213"/>
      <c r="J11" s="213"/>
      <c r="K11" s="213"/>
      <c r="L11" s="213"/>
      <c r="M11" s="213"/>
      <c r="N11" s="213"/>
      <c r="O11" s="213"/>
      <c r="P11" s="213"/>
      <c r="Q11" s="213"/>
      <c r="R11" s="214"/>
      <c r="S11" s="214"/>
      <c r="T11" s="215"/>
      <c r="U11" s="215"/>
      <c r="V11" s="215"/>
    </row>
    <row r="12" spans="1:75" s="216" customFormat="1" ht="20.100000000000001" customHeight="1">
      <c r="A12" s="209"/>
      <c r="B12" s="876" t="s">
        <v>0</v>
      </c>
      <c r="C12" s="877"/>
      <c r="D12" s="853" t="s">
        <v>16</v>
      </c>
      <c r="E12" s="853"/>
      <c r="F12" s="853"/>
      <c r="G12" s="853"/>
      <c r="H12" s="853"/>
      <c r="I12" s="853"/>
      <c r="J12" s="853"/>
      <c r="K12" s="853"/>
      <c r="L12" s="853"/>
      <c r="M12" s="853"/>
      <c r="N12" s="853"/>
      <c r="O12" s="853"/>
      <c r="P12" s="853"/>
      <c r="Q12" s="853"/>
      <c r="R12" s="853"/>
      <c r="S12" s="853"/>
      <c r="T12" s="853"/>
      <c r="U12" s="853"/>
      <c r="V12" s="853"/>
      <c r="W12" s="853"/>
      <c r="X12" s="853" t="s">
        <v>20</v>
      </c>
      <c r="Y12" s="853"/>
      <c r="Z12" s="853"/>
      <c r="AA12" s="853"/>
      <c r="AB12" s="853"/>
      <c r="AC12" s="853"/>
      <c r="AD12" s="853"/>
      <c r="AE12" s="853"/>
      <c r="AF12" s="853"/>
      <c r="AG12" s="853"/>
      <c r="AH12" s="853" t="s">
        <v>17</v>
      </c>
      <c r="AI12" s="853"/>
      <c r="AJ12" s="853"/>
      <c r="AK12" s="853"/>
      <c r="AL12" s="853"/>
      <c r="AM12" s="853"/>
      <c r="AN12" s="853"/>
      <c r="AO12" s="853"/>
      <c r="AP12" s="853"/>
      <c r="AQ12" s="853"/>
      <c r="AR12" s="853"/>
      <c r="AS12" s="853"/>
      <c r="AT12" s="853"/>
      <c r="AU12" s="853"/>
      <c r="AV12" s="853"/>
      <c r="AW12" s="853"/>
      <c r="AX12" s="853"/>
      <c r="AY12" s="853"/>
      <c r="AZ12" s="853"/>
      <c r="BA12" s="853"/>
      <c r="BB12" s="853"/>
      <c r="BC12" s="853"/>
      <c r="BD12" s="853"/>
      <c r="BE12" s="853"/>
      <c r="BF12" s="853"/>
      <c r="BG12" s="853" t="s">
        <v>18</v>
      </c>
      <c r="BH12" s="853"/>
      <c r="BI12" s="853"/>
      <c r="BJ12" s="853"/>
      <c r="BK12" s="853"/>
      <c r="BL12" s="853"/>
      <c r="BM12" s="853"/>
      <c r="BN12" s="853"/>
      <c r="BO12" s="853"/>
      <c r="BP12" s="853"/>
      <c r="BQ12" s="853"/>
      <c r="BR12" s="853"/>
      <c r="BS12" s="853"/>
      <c r="BT12" s="853"/>
      <c r="BU12" s="853"/>
      <c r="BV12" s="854"/>
    </row>
    <row r="13" spans="1:75" s="216" customFormat="1" ht="20.100000000000001" customHeight="1">
      <c r="A13" s="209"/>
      <c r="B13" s="878"/>
      <c r="C13" s="879"/>
      <c r="D13" s="620"/>
      <c r="E13" s="620"/>
      <c r="F13" s="620"/>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c r="AS13" s="620"/>
      <c r="AT13" s="620"/>
      <c r="AU13" s="620"/>
      <c r="AV13" s="620"/>
      <c r="AW13" s="620"/>
      <c r="AX13" s="620"/>
      <c r="AY13" s="620"/>
      <c r="AZ13" s="620"/>
      <c r="BA13" s="620"/>
      <c r="BB13" s="620"/>
      <c r="BC13" s="620"/>
      <c r="BD13" s="620"/>
      <c r="BE13" s="620"/>
      <c r="BF13" s="620"/>
      <c r="BG13" s="855" t="s">
        <v>19</v>
      </c>
      <c r="BH13" s="855"/>
      <c r="BI13" s="855"/>
      <c r="BJ13" s="855"/>
      <c r="BK13" s="855"/>
      <c r="BL13" s="855"/>
      <c r="BM13" s="855"/>
      <c r="BN13" s="855"/>
      <c r="BO13" s="855"/>
      <c r="BP13" s="855"/>
      <c r="BQ13" s="855"/>
      <c r="BR13" s="855"/>
      <c r="BS13" s="855"/>
      <c r="BT13" s="855"/>
      <c r="BU13" s="855"/>
      <c r="BV13" s="856"/>
    </row>
    <row r="14" spans="1:75" s="206" customFormat="1" ht="24.95" customHeight="1">
      <c r="A14" s="210"/>
      <c r="B14" s="880">
        <v>1</v>
      </c>
      <c r="C14" s="881"/>
      <c r="D14" s="882"/>
      <c r="E14" s="882"/>
      <c r="F14" s="882"/>
      <c r="G14" s="882"/>
      <c r="H14" s="882"/>
      <c r="I14" s="882"/>
      <c r="J14" s="882"/>
      <c r="K14" s="882"/>
      <c r="L14" s="882"/>
      <c r="M14" s="882"/>
      <c r="N14" s="882"/>
      <c r="O14" s="882"/>
      <c r="P14" s="882"/>
      <c r="Q14" s="882"/>
      <c r="R14" s="882"/>
      <c r="S14" s="882"/>
      <c r="T14" s="882"/>
      <c r="U14" s="882"/>
      <c r="V14" s="882"/>
      <c r="W14" s="882"/>
      <c r="X14" s="875"/>
      <c r="Y14" s="864"/>
      <c r="Z14" s="864"/>
      <c r="AA14" s="864"/>
      <c r="AB14" s="563" t="s">
        <v>21</v>
      </c>
      <c r="AC14" s="563"/>
      <c r="AD14" s="864"/>
      <c r="AE14" s="864"/>
      <c r="AF14" s="864"/>
      <c r="AG14" s="865"/>
      <c r="AH14" s="860"/>
      <c r="AI14" s="860"/>
      <c r="AJ14" s="860"/>
      <c r="AK14" s="860"/>
      <c r="AL14" s="860"/>
      <c r="AM14" s="860"/>
      <c r="AN14" s="860"/>
      <c r="AO14" s="860"/>
      <c r="AP14" s="860"/>
      <c r="AQ14" s="860"/>
      <c r="AR14" s="860"/>
      <c r="AS14" s="860"/>
      <c r="AT14" s="860"/>
      <c r="AU14" s="860"/>
      <c r="AV14" s="860"/>
      <c r="AW14" s="860"/>
      <c r="AX14" s="860"/>
      <c r="AY14" s="860"/>
      <c r="AZ14" s="860"/>
      <c r="BA14" s="860"/>
      <c r="BB14" s="860"/>
      <c r="BC14" s="860"/>
      <c r="BD14" s="860"/>
      <c r="BE14" s="860"/>
      <c r="BF14" s="860"/>
      <c r="BG14" s="868"/>
      <c r="BH14" s="857"/>
      <c r="BI14" s="857"/>
      <c r="BJ14" s="857"/>
      <c r="BK14" s="869" t="s">
        <v>22</v>
      </c>
      <c r="BL14" s="869"/>
      <c r="BM14" s="870"/>
      <c r="BN14" s="870"/>
      <c r="BO14" s="870"/>
      <c r="BP14" s="870"/>
      <c r="BQ14" s="885" t="s">
        <v>21</v>
      </c>
      <c r="BR14" s="885"/>
      <c r="BS14" s="857"/>
      <c r="BT14" s="857"/>
      <c r="BU14" s="857"/>
      <c r="BV14" s="858"/>
    </row>
    <row r="15" spans="1:75" s="206" customFormat="1" ht="24.95" customHeight="1">
      <c r="A15" s="210"/>
      <c r="B15" s="849"/>
      <c r="C15" s="850"/>
      <c r="D15" s="883"/>
      <c r="E15" s="883"/>
      <c r="F15" s="883"/>
      <c r="G15" s="883"/>
      <c r="H15" s="883"/>
      <c r="I15" s="883"/>
      <c r="J15" s="883"/>
      <c r="K15" s="883"/>
      <c r="L15" s="883"/>
      <c r="M15" s="883"/>
      <c r="N15" s="883"/>
      <c r="O15" s="883"/>
      <c r="P15" s="883"/>
      <c r="Q15" s="883"/>
      <c r="R15" s="883"/>
      <c r="S15" s="883"/>
      <c r="T15" s="883"/>
      <c r="U15" s="883"/>
      <c r="V15" s="883"/>
      <c r="W15" s="883"/>
      <c r="X15" s="874"/>
      <c r="Y15" s="866"/>
      <c r="Z15" s="866"/>
      <c r="AA15" s="866"/>
      <c r="AB15" s="550"/>
      <c r="AC15" s="550"/>
      <c r="AD15" s="866"/>
      <c r="AE15" s="866"/>
      <c r="AF15" s="866"/>
      <c r="AG15" s="867"/>
      <c r="AH15" s="859"/>
      <c r="AI15" s="859"/>
      <c r="AJ15" s="859"/>
      <c r="AK15" s="859"/>
      <c r="AL15" s="859"/>
      <c r="AM15" s="859"/>
      <c r="AN15" s="859"/>
      <c r="AO15" s="859"/>
      <c r="AP15" s="859"/>
      <c r="AQ15" s="859"/>
      <c r="AR15" s="859"/>
      <c r="AS15" s="859"/>
      <c r="AT15" s="859"/>
      <c r="AU15" s="859"/>
      <c r="AV15" s="859"/>
      <c r="AW15" s="859"/>
      <c r="AX15" s="859"/>
      <c r="AY15" s="859"/>
      <c r="AZ15" s="859"/>
      <c r="BA15" s="859"/>
      <c r="BB15" s="859"/>
      <c r="BC15" s="859"/>
      <c r="BD15" s="859"/>
      <c r="BE15" s="859"/>
      <c r="BF15" s="859"/>
      <c r="BG15" s="884"/>
      <c r="BH15" s="862"/>
      <c r="BI15" s="862"/>
      <c r="BJ15" s="862"/>
      <c r="BK15" s="891" t="s">
        <v>22</v>
      </c>
      <c r="BL15" s="891"/>
      <c r="BM15" s="892"/>
      <c r="BN15" s="892"/>
      <c r="BO15" s="892"/>
      <c r="BP15" s="892"/>
      <c r="BQ15" s="861" t="s">
        <v>21</v>
      </c>
      <c r="BR15" s="861"/>
      <c r="BS15" s="862"/>
      <c r="BT15" s="862"/>
      <c r="BU15" s="862"/>
      <c r="BV15" s="863"/>
    </row>
    <row r="16" spans="1:75" s="206" customFormat="1" ht="24.95" customHeight="1">
      <c r="A16" s="210"/>
      <c r="B16" s="849">
        <v>2</v>
      </c>
      <c r="C16" s="850"/>
      <c r="D16" s="883"/>
      <c r="E16" s="883"/>
      <c r="F16" s="883"/>
      <c r="G16" s="883"/>
      <c r="H16" s="883"/>
      <c r="I16" s="883"/>
      <c r="J16" s="883"/>
      <c r="K16" s="883"/>
      <c r="L16" s="883"/>
      <c r="M16" s="883"/>
      <c r="N16" s="883"/>
      <c r="O16" s="883"/>
      <c r="P16" s="883"/>
      <c r="Q16" s="883"/>
      <c r="R16" s="883"/>
      <c r="S16" s="883"/>
      <c r="T16" s="883"/>
      <c r="U16" s="883"/>
      <c r="V16" s="883"/>
      <c r="W16" s="883"/>
      <c r="X16" s="874"/>
      <c r="Y16" s="866"/>
      <c r="Z16" s="866"/>
      <c r="AA16" s="866"/>
      <c r="AB16" s="550" t="s">
        <v>21</v>
      </c>
      <c r="AC16" s="550"/>
      <c r="AD16" s="866"/>
      <c r="AE16" s="866"/>
      <c r="AF16" s="866"/>
      <c r="AG16" s="867"/>
      <c r="AH16" s="859"/>
      <c r="AI16" s="859"/>
      <c r="AJ16" s="859"/>
      <c r="AK16" s="859"/>
      <c r="AL16" s="859"/>
      <c r="AM16" s="859"/>
      <c r="AN16" s="859"/>
      <c r="AO16" s="859"/>
      <c r="AP16" s="859"/>
      <c r="AQ16" s="859"/>
      <c r="AR16" s="859"/>
      <c r="AS16" s="859"/>
      <c r="AT16" s="859"/>
      <c r="AU16" s="859"/>
      <c r="AV16" s="859"/>
      <c r="AW16" s="859"/>
      <c r="AX16" s="859"/>
      <c r="AY16" s="859"/>
      <c r="AZ16" s="859"/>
      <c r="BA16" s="859"/>
      <c r="BB16" s="859"/>
      <c r="BC16" s="859"/>
      <c r="BD16" s="859"/>
      <c r="BE16" s="859"/>
      <c r="BF16" s="859"/>
      <c r="BG16" s="851"/>
      <c r="BH16" s="852"/>
      <c r="BI16" s="852"/>
      <c r="BJ16" s="852"/>
      <c r="BK16" s="873" t="s">
        <v>22</v>
      </c>
      <c r="BL16" s="873"/>
      <c r="BM16" s="893"/>
      <c r="BN16" s="893"/>
      <c r="BO16" s="893"/>
      <c r="BP16" s="893"/>
      <c r="BQ16" s="894" t="s">
        <v>21</v>
      </c>
      <c r="BR16" s="894"/>
      <c r="BS16" s="852"/>
      <c r="BT16" s="852"/>
      <c r="BU16" s="852"/>
      <c r="BV16" s="895"/>
    </row>
    <row r="17" spans="1:74" s="206" customFormat="1" ht="24.95" customHeight="1">
      <c r="A17" s="210"/>
      <c r="B17" s="849"/>
      <c r="C17" s="850"/>
      <c r="D17" s="883"/>
      <c r="E17" s="883"/>
      <c r="F17" s="883"/>
      <c r="G17" s="883"/>
      <c r="H17" s="883"/>
      <c r="I17" s="883"/>
      <c r="J17" s="883"/>
      <c r="K17" s="883"/>
      <c r="L17" s="883"/>
      <c r="M17" s="883"/>
      <c r="N17" s="883"/>
      <c r="O17" s="883"/>
      <c r="P17" s="883"/>
      <c r="Q17" s="883"/>
      <c r="R17" s="883"/>
      <c r="S17" s="883"/>
      <c r="T17" s="883"/>
      <c r="U17" s="883"/>
      <c r="V17" s="883"/>
      <c r="W17" s="883"/>
      <c r="X17" s="874"/>
      <c r="Y17" s="866"/>
      <c r="Z17" s="866"/>
      <c r="AA17" s="866"/>
      <c r="AB17" s="550"/>
      <c r="AC17" s="550"/>
      <c r="AD17" s="866"/>
      <c r="AE17" s="866"/>
      <c r="AF17" s="866"/>
      <c r="AG17" s="867"/>
      <c r="AH17" s="859"/>
      <c r="AI17" s="859"/>
      <c r="AJ17" s="859"/>
      <c r="AK17" s="859"/>
      <c r="AL17" s="859"/>
      <c r="AM17" s="859"/>
      <c r="AN17" s="859"/>
      <c r="AO17" s="859"/>
      <c r="AP17" s="859"/>
      <c r="AQ17" s="859"/>
      <c r="AR17" s="859"/>
      <c r="AS17" s="859"/>
      <c r="AT17" s="859"/>
      <c r="AU17" s="859"/>
      <c r="AV17" s="859"/>
      <c r="AW17" s="859"/>
      <c r="AX17" s="859"/>
      <c r="AY17" s="859"/>
      <c r="AZ17" s="859"/>
      <c r="BA17" s="859"/>
      <c r="BB17" s="859"/>
      <c r="BC17" s="859"/>
      <c r="BD17" s="859"/>
      <c r="BE17" s="859"/>
      <c r="BF17" s="859"/>
      <c r="BG17" s="884"/>
      <c r="BH17" s="862"/>
      <c r="BI17" s="862"/>
      <c r="BJ17" s="862"/>
      <c r="BK17" s="891" t="s">
        <v>22</v>
      </c>
      <c r="BL17" s="891"/>
      <c r="BM17" s="892"/>
      <c r="BN17" s="892"/>
      <c r="BO17" s="892"/>
      <c r="BP17" s="892"/>
      <c r="BQ17" s="861" t="s">
        <v>21</v>
      </c>
      <c r="BR17" s="861"/>
      <c r="BS17" s="862"/>
      <c r="BT17" s="862"/>
      <c r="BU17" s="862"/>
      <c r="BV17" s="863"/>
    </row>
    <row r="18" spans="1:74" s="206" customFormat="1" ht="24.95" customHeight="1">
      <c r="A18" s="210"/>
      <c r="B18" s="849">
        <v>3</v>
      </c>
      <c r="C18" s="850"/>
      <c r="D18" s="883"/>
      <c r="E18" s="883"/>
      <c r="F18" s="883"/>
      <c r="G18" s="883"/>
      <c r="H18" s="883"/>
      <c r="I18" s="883"/>
      <c r="J18" s="883"/>
      <c r="K18" s="883"/>
      <c r="L18" s="883"/>
      <c r="M18" s="883"/>
      <c r="N18" s="883"/>
      <c r="O18" s="883"/>
      <c r="P18" s="883"/>
      <c r="Q18" s="883"/>
      <c r="R18" s="883"/>
      <c r="S18" s="883"/>
      <c r="T18" s="883"/>
      <c r="U18" s="883"/>
      <c r="V18" s="883"/>
      <c r="W18" s="883"/>
      <c r="X18" s="874"/>
      <c r="Y18" s="866"/>
      <c r="Z18" s="866"/>
      <c r="AA18" s="866"/>
      <c r="AB18" s="550" t="s">
        <v>21</v>
      </c>
      <c r="AC18" s="550"/>
      <c r="AD18" s="866"/>
      <c r="AE18" s="866"/>
      <c r="AF18" s="866"/>
      <c r="AG18" s="867"/>
      <c r="AH18" s="859"/>
      <c r="AI18" s="859"/>
      <c r="AJ18" s="859"/>
      <c r="AK18" s="859"/>
      <c r="AL18" s="859"/>
      <c r="AM18" s="859"/>
      <c r="AN18" s="859"/>
      <c r="AO18" s="859"/>
      <c r="AP18" s="859"/>
      <c r="AQ18" s="859"/>
      <c r="AR18" s="859"/>
      <c r="AS18" s="859"/>
      <c r="AT18" s="859"/>
      <c r="AU18" s="859"/>
      <c r="AV18" s="859"/>
      <c r="AW18" s="859"/>
      <c r="AX18" s="859"/>
      <c r="AY18" s="859"/>
      <c r="AZ18" s="859"/>
      <c r="BA18" s="859"/>
      <c r="BB18" s="859"/>
      <c r="BC18" s="859"/>
      <c r="BD18" s="859"/>
      <c r="BE18" s="859"/>
      <c r="BF18" s="859"/>
      <c r="BG18" s="851"/>
      <c r="BH18" s="852"/>
      <c r="BI18" s="852"/>
      <c r="BJ18" s="852"/>
      <c r="BK18" s="873" t="s">
        <v>21</v>
      </c>
      <c r="BL18" s="873"/>
      <c r="BM18" s="893"/>
      <c r="BN18" s="893"/>
      <c r="BO18" s="893"/>
      <c r="BP18" s="893"/>
      <c r="BQ18" s="894" t="s">
        <v>21</v>
      </c>
      <c r="BR18" s="894"/>
      <c r="BS18" s="852"/>
      <c r="BT18" s="852"/>
      <c r="BU18" s="852"/>
      <c r="BV18" s="895"/>
    </row>
    <row r="19" spans="1:74" s="206" customFormat="1" ht="24.95" customHeight="1">
      <c r="A19" s="210"/>
      <c r="B19" s="849"/>
      <c r="C19" s="850"/>
      <c r="D19" s="883"/>
      <c r="E19" s="883"/>
      <c r="F19" s="883"/>
      <c r="G19" s="883"/>
      <c r="H19" s="883"/>
      <c r="I19" s="883"/>
      <c r="J19" s="883"/>
      <c r="K19" s="883"/>
      <c r="L19" s="883"/>
      <c r="M19" s="883"/>
      <c r="N19" s="883"/>
      <c r="O19" s="883"/>
      <c r="P19" s="883"/>
      <c r="Q19" s="883"/>
      <c r="R19" s="883"/>
      <c r="S19" s="883"/>
      <c r="T19" s="883"/>
      <c r="U19" s="883"/>
      <c r="V19" s="883"/>
      <c r="W19" s="883"/>
      <c r="X19" s="874"/>
      <c r="Y19" s="866"/>
      <c r="Z19" s="866"/>
      <c r="AA19" s="866"/>
      <c r="AB19" s="550"/>
      <c r="AC19" s="550"/>
      <c r="AD19" s="866"/>
      <c r="AE19" s="866"/>
      <c r="AF19" s="866"/>
      <c r="AG19" s="867"/>
      <c r="AH19" s="859"/>
      <c r="AI19" s="859"/>
      <c r="AJ19" s="859"/>
      <c r="AK19" s="859"/>
      <c r="AL19" s="859"/>
      <c r="AM19" s="859"/>
      <c r="AN19" s="859"/>
      <c r="AO19" s="859"/>
      <c r="AP19" s="859"/>
      <c r="AQ19" s="859"/>
      <c r="AR19" s="859"/>
      <c r="AS19" s="859"/>
      <c r="AT19" s="859"/>
      <c r="AU19" s="859"/>
      <c r="AV19" s="859"/>
      <c r="AW19" s="859"/>
      <c r="AX19" s="859"/>
      <c r="AY19" s="859"/>
      <c r="AZ19" s="859"/>
      <c r="BA19" s="859"/>
      <c r="BB19" s="859"/>
      <c r="BC19" s="859"/>
      <c r="BD19" s="859"/>
      <c r="BE19" s="859"/>
      <c r="BF19" s="859"/>
      <c r="BG19" s="884"/>
      <c r="BH19" s="862"/>
      <c r="BI19" s="862"/>
      <c r="BJ19" s="862"/>
      <c r="BK19" s="891" t="s">
        <v>21</v>
      </c>
      <c r="BL19" s="891"/>
      <c r="BM19" s="892"/>
      <c r="BN19" s="892"/>
      <c r="BO19" s="892"/>
      <c r="BP19" s="892"/>
      <c r="BQ19" s="861" t="s">
        <v>21</v>
      </c>
      <c r="BR19" s="861"/>
      <c r="BS19" s="862"/>
      <c r="BT19" s="862"/>
      <c r="BU19" s="862"/>
      <c r="BV19" s="863"/>
    </row>
    <row r="20" spans="1:74" s="206" customFormat="1" ht="24.95" customHeight="1">
      <c r="A20" s="210"/>
      <c r="B20" s="849">
        <v>4</v>
      </c>
      <c r="C20" s="850"/>
      <c r="D20" s="883"/>
      <c r="E20" s="883"/>
      <c r="F20" s="883"/>
      <c r="G20" s="883"/>
      <c r="H20" s="883"/>
      <c r="I20" s="883"/>
      <c r="J20" s="883"/>
      <c r="K20" s="883"/>
      <c r="L20" s="883"/>
      <c r="M20" s="883"/>
      <c r="N20" s="883"/>
      <c r="O20" s="883"/>
      <c r="P20" s="883"/>
      <c r="Q20" s="883"/>
      <c r="R20" s="883"/>
      <c r="S20" s="883"/>
      <c r="T20" s="883"/>
      <c r="U20" s="883"/>
      <c r="V20" s="883"/>
      <c r="W20" s="883"/>
      <c r="X20" s="874"/>
      <c r="Y20" s="866"/>
      <c r="Z20" s="866"/>
      <c r="AA20" s="866"/>
      <c r="AB20" s="550" t="s">
        <v>21</v>
      </c>
      <c r="AC20" s="550"/>
      <c r="AD20" s="866"/>
      <c r="AE20" s="866"/>
      <c r="AF20" s="866"/>
      <c r="AG20" s="867"/>
      <c r="AH20" s="859"/>
      <c r="AI20" s="859"/>
      <c r="AJ20" s="859"/>
      <c r="AK20" s="859"/>
      <c r="AL20" s="859"/>
      <c r="AM20" s="859"/>
      <c r="AN20" s="859"/>
      <c r="AO20" s="859"/>
      <c r="AP20" s="859"/>
      <c r="AQ20" s="859"/>
      <c r="AR20" s="859"/>
      <c r="AS20" s="859"/>
      <c r="AT20" s="859"/>
      <c r="AU20" s="859"/>
      <c r="AV20" s="859"/>
      <c r="AW20" s="859"/>
      <c r="AX20" s="859"/>
      <c r="AY20" s="859"/>
      <c r="AZ20" s="859"/>
      <c r="BA20" s="859"/>
      <c r="BB20" s="859"/>
      <c r="BC20" s="859"/>
      <c r="BD20" s="859"/>
      <c r="BE20" s="859"/>
      <c r="BF20" s="859"/>
      <c r="BG20" s="851"/>
      <c r="BH20" s="852"/>
      <c r="BI20" s="852"/>
      <c r="BJ20" s="852"/>
      <c r="BK20" s="873" t="s">
        <v>21</v>
      </c>
      <c r="BL20" s="873"/>
      <c r="BM20" s="893"/>
      <c r="BN20" s="893"/>
      <c r="BO20" s="893"/>
      <c r="BP20" s="893"/>
      <c r="BQ20" s="894" t="s">
        <v>21</v>
      </c>
      <c r="BR20" s="894"/>
      <c r="BS20" s="852"/>
      <c r="BT20" s="852"/>
      <c r="BU20" s="852"/>
      <c r="BV20" s="895"/>
    </row>
    <row r="21" spans="1:74" s="206" customFormat="1" ht="24.95" customHeight="1">
      <c r="A21" s="210"/>
      <c r="B21" s="849"/>
      <c r="C21" s="850"/>
      <c r="D21" s="883"/>
      <c r="E21" s="883"/>
      <c r="F21" s="883"/>
      <c r="G21" s="883"/>
      <c r="H21" s="883"/>
      <c r="I21" s="883"/>
      <c r="J21" s="883"/>
      <c r="K21" s="883"/>
      <c r="L21" s="883"/>
      <c r="M21" s="883"/>
      <c r="N21" s="883"/>
      <c r="O21" s="883"/>
      <c r="P21" s="883"/>
      <c r="Q21" s="883"/>
      <c r="R21" s="883"/>
      <c r="S21" s="883"/>
      <c r="T21" s="883"/>
      <c r="U21" s="883"/>
      <c r="V21" s="883"/>
      <c r="W21" s="883"/>
      <c r="X21" s="874"/>
      <c r="Y21" s="866"/>
      <c r="Z21" s="866"/>
      <c r="AA21" s="866"/>
      <c r="AB21" s="550"/>
      <c r="AC21" s="550"/>
      <c r="AD21" s="866"/>
      <c r="AE21" s="866"/>
      <c r="AF21" s="866"/>
      <c r="AG21" s="867"/>
      <c r="AH21" s="859"/>
      <c r="AI21" s="859"/>
      <c r="AJ21" s="859"/>
      <c r="AK21" s="859"/>
      <c r="AL21" s="859"/>
      <c r="AM21" s="859"/>
      <c r="AN21" s="859"/>
      <c r="AO21" s="859"/>
      <c r="AP21" s="859"/>
      <c r="AQ21" s="859"/>
      <c r="AR21" s="859"/>
      <c r="AS21" s="859"/>
      <c r="AT21" s="859"/>
      <c r="AU21" s="859"/>
      <c r="AV21" s="859"/>
      <c r="AW21" s="859"/>
      <c r="AX21" s="859"/>
      <c r="AY21" s="859"/>
      <c r="AZ21" s="859"/>
      <c r="BA21" s="859"/>
      <c r="BB21" s="859"/>
      <c r="BC21" s="859"/>
      <c r="BD21" s="859"/>
      <c r="BE21" s="859"/>
      <c r="BF21" s="859"/>
      <c r="BG21" s="884"/>
      <c r="BH21" s="862"/>
      <c r="BI21" s="862"/>
      <c r="BJ21" s="862"/>
      <c r="BK21" s="891" t="s">
        <v>21</v>
      </c>
      <c r="BL21" s="891"/>
      <c r="BM21" s="892"/>
      <c r="BN21" s="892"/>
      <c r="BO21" s="892"/>
      <c r="BP21" s="892"/>
      <c r="BQ21" s="861" t="s">
        <v>21</v>
      </c>
      <c r="BR21" s="861"/>
      <c r="BS21" s="862"/>
      <c r="BT21" s="862"/>
      <c r="BU21" s="862"/>
      <c r="BV21" s="863"/>
    </row>
    <row r="22" spans="1:74" s="206" customFormat="1" ht="24.95" customHeight="1">
      <c r="A22" s="210"/>
      <c r="B22" s="849">
        <v>5</v>
      </c>
      <c r="C22" s="850"/>
      <c r="D22" s="883"/>
      <c r="E22" s="883"/>
      <c r="F22" s="883"/>
      <c r="G22" s="883"/>
      <c r="H22" s="883"/>
      <c r="I22" s="883"/>
      <c r="J22" s="883"/>
      <c r="K22" s="883"/>
      <c r="L22" s="883"/>
      <c r="M22" s="883"/>
      <c r="N22" s="883"/>
      <c r="O22" s="883"/>
      <c r="P22" s="883"/>
      <c r="Q22" s="883"/>
      <c r="R22" s="883"/>
      <c r="S22" s="883"/>
      <c r="T22" s="883"/>
      <c r="U22" s="883"/>
      <c r="V22" s="883"/>
      <c r="W22" s="883"/>
      <c r="X22" s="874"/>
      <c r="Y22" s="866"/>
      <c r="Z22" s="866"/>
      <c r="AA22" s="866"/>
      <c r="AB22" s="550" t="s">
        <v>21</v>
      </c>
      <c r="AC22" s="550"/>
      <c r="AD22" s="866"/>
      <c r="AE22" s="866"/>
      <c r="AF22" s="866"/>
      <c r="AG22" s="867"/>
      <c r="AH22" s="859"/>
      <c r="AI22" s="859"/>
      <c r="AJ22" s="859"/>
      <c r="AK22" s="859"/>
      <c r="AL22" s="859"/>
      <c r="AM22" s="859"/>
      <c r="AN22" s="859"/>
      <c r="AO22" s="859"/>
      <c r="AP22" s="859"/>
      <c r="AQ22" s="859"/>
      <c r="AR22" s="859"/>
      <c r="AS22" s="859"/>
      <c r="AT22" s="859"/>
      <c r="AU22" s="859"/>
      <c r="AV22" s="859"/>
      <c r="AW22" s="859"/>
      <c r="AX22" s="859"/>
      <c r="AY22" s="859"/>
      <c r="AZ22" s="859"/>
      <c r="BA22" s="859"/>
      <c r="BB22" s="859"/>
      <c r="BC22" s="859"/>
      <c r="BD22" s="859"/>
      <c r="BE22" s="859"/>
      <c r="BF22" s="859"/>
      <c r="BG22" s="851"/>
      <c r="BH22" s="852"/>
      <c r="BI22" s="852"/>
      <c r="BJ22" s="852"/>
      <c r="BK22" s="873" t="s">
        <v>21</v>
      </c>
      <c r="BL22" s="873"/>
      <c r="BM22" s="893"/>
      <c r="BN22" s="893"/>
      <c r="BO22" s="893"/>
      <c r="BP22" s="893"/>
      <c r="BQ22" s="894" t="s">
        <v>21</v>
      </c>
      <c r="BR22" s="894"/>
      <c r="BS22" s="852"/>
      <c r="BT22" s="852"/>
      <c r="BU22" s="852"/>
      <c r="BV22" s="895"/>
    </row>
    <row r="23" spans="1:74" s="206" customFormat="1" ht="24.95" customHeight="1">
      <c r="A23" s="210"/>
      <c r="B23" s="849"/>
      <c r="C23" s="850"/>
      <c r="D23" s="883"/>
      <c r="E23" s="883"/>
      <c r="F23" s="883"/>
      <c r="G23" s="883"/>
      <c r="H23" s="883"/>
      <c r="I23" s="883"/>
      <c r="J23" s="883"/>
      <c r="K23" s="883"/>
      <c r="L23" s="883"/>
      <c r="M23" s="883"/>
      <c r="N23" s="883"/>
      <c r="O23" s="883"/>
      <c r="P23" s="883"/>
      <c r="Q23" s="883"/>
      <c r="R23" s="883"/>
      <c r="S23" s="883"/>
      <c r="T23" s="883"/>
      <c r="U23" s="883"/>
      <c r="V23" s="883"/>
      <c r="W23" s="883"/>
      <c r="X23" s="874"/>
      <c r="Y23" s="866"/>
      <c r="Z23" s="866"/>
      <c r="AA23" s="866"/>
      <c r="AB23" s="550"/>
      <c r="AC23" s="550"/>
      <c r="AD23" s="866"/>
      <c r="AE23" s="866"/>
      <c r="AF23" s="866"/>
      <c r="AG23" s="867"/>
      <c r="AH23" s="859"/>
      <c r="AI23" s="859"/>
      <c r="AJ23" s="859"/>
      <c r="AK23" s="859"/>
      <c r="AL23" s="859"/>
      <c r="AM23" s="859"/>
      <c r="AN23" s="859"/>
      <c r="AO23" s="859"/>
      <c r="AP23" s="859"/>
      <c r="AQ23" s="859"/>
      <c r="AR23" s="859"/>
      <c r="AS23" s="859"/>
      <c r="AT23" s="859"/>
      <c r="AU23" s="859"/>
      <c r="AV23" s="859"/>
      <c r="AW23" s="859"/>
      <c r="AX23" s="859"/>
      <c r="AY23" s="859"/>
      <c r="AZ23" s="859"/>
      <c r="BA23" s="859"/>
      <c r="BB23" s="859"/>
      <c r="BC23" s="859"/>
      <c r="BD23" s="859"/>
      <c r="BE23" s="859"/>
      <c r="BF23" s="859"/>
      <c r="BG23" s="884"/>
      <c r="BH23" s="862"/>
      <c r="BI23" s="862"/>
      <c r="BJ23" s="862"/>
      <c r="BK23" s="891" t="s">
        <v>21</v>
      </c>
      <c r="BL23" s="891"/>
      <c r="BM23" s="892"/>
      <c r="BN23" s="892"/>
      <c r="BO23" s="892"/>
      <c r="BP23" s="892"/>
      <c r="BQ23" s="861" t="s">
        <v>21</v>
      </c>
      <c r="BR23" s="861"/>
      <c r="BS23" s="862"/>
      <c r="BT23" s="862"/>
      <c r="BU23" s="862"/>
      <c r="BV23" s="863"/>
    </row>
    <row r="24" spans="1:74" s="206" customFormat="1" ht="24.95" customHeight="1">
      <c r="A24" s="210"/>
      <c r="B24" s="849">
        <v>6</v>
      </c>
      <c r="C24" s="850"/>
      <c r="D24" s="883"/>
      <c r="E24" s="883"/>
      <c r="F24" s="883"/>
      <c r="G24" s="883"/>
      <c r="H24" s="883"/>
      <c r="I24" s="883"/>
      <c r="J24" s="883"/>
      <c r="K24" s="883"/>
      <c r="L24" s="883"/>
      <c r="M24" s="883"/>
      <c r="N24" s="883"/>
      <c r="O24" s="883"/>
      <c r="P24" s="883"/>
      <c r="Q24" s="883"/>
      <c r="R24" s="883"/>
      <c r="S24" s="883"/>
      <c r="T24" s="883"/>
      <c r="U24" s="883"/>
      <c r="V24" s="883"/>
      <c r="W24" s="883"/>
      <c r="X24" s="874"/>
      <c r="Y24" s="866"/>
      <c r="Z24" s="866"/>
      <c r="AA24" s="866"/>
      <c r="AB24" s="550" t="s">
        <v>21</v>
      </c>
      <c r="AC24" s="550"/>
      <c r="AD24" s="866"/>
      <c r="AE24" s="866"/>
      <c r="AF24" s="866"/>
      <c r="AG24" s="867"/>
      <c r="AH24" s="859"/>
      <c r="AI24" s="859"/>
      <c r="AJ24" s="859"/>
      <c r="AK24" s="859"/>
      <c r="AL24" s="859"/>
      <c r="AM24" s="859"/>
      <c r="AN24" s="859"/>
      <c r="AO24" s="859"/>
      <c r="AP24" s="859"/>
      <c r="AQ24" s="859"/>
      <c r="AR24" s="859"/>
      <c r="AS24" s="859"/>
      <c r="AT24" s="859"/>
      <c r="AU24" s="859"/>
      <c r="AV24" s="859"/>
      <c r="AW24" s="859"/>
      <c r="AX24" s="859"/>
      <c r="AY24" s="859"/>
      <c r="AZ24" s="859"/>
      <c r="BA24" s="859"/>
      <c r="BB24" s="859"/>
      <c r="BC24" s="859"/>
      <c r="BD24" s="859"/>
      <c r="BE24" s="859"/>
      <c r="BF24" s="859"/>
      <c r="BG24" s="851"/>
      <c r="BH24" s="852"/>
      <c r="BI24" s="852"/>
      <c r="BJ24" s="852"/>
      <c r="BK24" s="873" t="s">
        <v>21</v>
      </c>
      <c r="BL24" s="873"/>
      <c r="BM24" s="893"/>
      <c r="BN24" s="893"/>
      <c r="BO24" s="893"/>
      <c r="BP24" s="893"/>
      <c r="BQ24" s="894" t="s">
        <v>21</v>
      </c>
      <c r="BR24" s="894"/>
      <c r="BS24" s="852"/>
      <c r="BT24" s="852"/>
      <c r="BU24" s="852"/>
      <c r="BV24" s="895"/>
    </row>
    <row r="25" spans="1:74" s="206" customFormat="1" ht="24.95" customHeight="1">
      <c r="A25" s="210"/>
      <c r="B25" s="849"/>
      <c r="C25" s="850"/>
      <c r="D25" s="883"/>
      <c r="E25" s="883"/>
      <c r="F25" s="883"/>
      <c r="G25" s="883"/>
      <c r="H25" s="883"/>
      <c r="I25" s="883"/>
      <c r="J25" s="883"/>
      <c r="K25" s="883"/>
      <c r="L25" s="883"/>
      <c r="M25" s="883"/>
      <c r="N25" s="883"/>
      <c r="O25" s="883"/>
      <c r="P25" s="883"/>
      <c r="Q25" s="883"/>
      <c r="R25" s="883"/>
      <c r="S25" s="883"/>
      <c r="T25" s="883"/>
      <c r="U25" s="883"/>
      <c r="V25" s="883"/>
      <c r="W25" s="883"/>
      <c r="X25" s="874"/>
      <c r="Y25" s="866"/>
      <c r="Z25" s="866"/>
      <c r="AA25" s="866"/>
      <c r="AB25" s="550"/>
      <c r="AC25" s="550"/>
      <c r="AD25" s="866"/>
      <c r="AE25" s="866"/>
      <c r="AF25" s="866"/>
      <c r="AG25" s="867"/>
      <c r="AH25" s="859"/>
      <c r="AI25" s="859"/>
      <c r="AJ25" s="859"/>
      <c r="AK25" s="859"/>
      <c r="AL25" s="859"/>
      <c r="AM25" s="859"/>
      <c r="AN25" s="859"/>
      <c r="AO25" s="859"/>
      <c r="AP25" s="859"/>
      <c r="AQ25" s="859"/>
      <c r="AR25" s="859"/>
      <c r="AS25" s="859"/>
      <c r="AT25" s="859"/>
      <c r="AU25" s="859"/>
      <c r="AV25" s="859"/>
      <c r="AW25" s="859"/>
      <c r="AX25" s="859"/>
      <c r="AY25" s="859"/>
      <c r="AZ25" s="859"/>
      <c r="BA25" s="859"/>
      <c r="BB25" s="859"/>
      <c r="BC25" s="859"/>
      <c r="BD25" s="859"/>
      <c r="BE25" s="859"/>
      <c r="BF25" s="859"/>
      <c r="BG25" s="884"/>
      <c r="BH25" s="862"/>
      <c r="BI25" s="862"/>
      <c r="BJ25" s="862"/>
      <c r="BK25" s="891" t="s">
        <v>21</v>
      </c>
      <c r="BL25" s="891"/>
      <c r="BM25" s="892"/>
      <c r="BN25" s="892"/>
      <c r="BO25" s="892"/>
      <c r="BP25" s="892"/>
      <c r="BQ25" s="861" t="s">
        <v>21</v>
      </c>
      <c r="BR25" s="861"/>
      <c r="BS25" s="862"/>
      <c r="BT25" s="862"/>
      <c r="BU25" s="862"/>
      <c r="BV25" s="863"/>
    </row>
    <row r="26" spans="1:74" s="206" customFormat="1" ht="24.95" customHeight="1">
      <c r="A26" s="210"/>
      <c r="B26" s="849">
        <v>7</v>
      </c>
      <c r="C26" s="850"/>
      <c r="D26" s="883"/>
      <c r="E26" s="883"/>
      <c r="F26" s="883"/>
      <c r="G26" s="883"/>
      <c r="H26" s="883"/>
      <c r="I26" s="883"/>
      <c r="J26" s="883"/>
      <c r="K26" s="883"/>
      <c r="L26" s="883"/>
      <c r="M26" s="883"/>
      <c r="N26" s="883"/>
      <c r="O26" s="883"/>
      <c r="P26" s="883"/>
      <c r="Q26" s="883"/>
      <c r="R26" s="883"/>
      <c r="S26" s="883"/>
      <c r="T26" s="883"/>
      <c r="U26" s="883"/>
      <c r="V26" s="883"/>
      <c r="W26" s="883"/>
      <c r="X26" s="874"/>
      <c r="Y26" s="866"/>
      <c r="Z26" s="866"/>
      <c r="AA26" s="866"/>
      <c r="AB26" s="550" t="s">
        <v>21</v>
      </c>
      <c r="AC26" s="550"/>
      <c r="AD26" s="866"/>
      <c r="AE26" s="866"/>
      <c r="AF26" s="866"/>
      <c r="AG26" s="867"/>
      <c r="AH26" s="859"/>
      <c r="AI26" s="859"/>
      <c r="AJ26" s="859"/>
      <c r="AK26" s="859"/>
      <c r="AL26" s="859"/>
      <c r="AM26" s="859"/>
      <c r="AN26" s="859"/>
      <c r="AO26" s="859"/>
      <c r="AP26" s="859"/>
      <c r="AQ26" s="859"/>
      <c r="AR26" s="859"/>
      <c r="AS26" s="859"/>
      <c r="AT26" s="859"/>
      <c r="AU26" s="859"/>
      <c r="AV26" s="859"/>
      <c r="AW26" s="859"/>
      <c r="AX26" s="859"/>
      <c r="AY26" s="859"/>
      <c r="AZ26" s="859"/>
      <c r="BA26" s="859"/>
      <c r="BB26" s="859"/>
      <c r="BC26" s="859"/>
      <c r="BD26" s="859"/>
      <c r="BE26" s="859"/>
      <c r="BF26" s="859"/>
      <c r="BG26" s="851"/>
      <c r="BH26" s="852"/>
      <c r="BI26" s="852"/>
      <c r="BJ26" s="852"/>
      <c r="BK26" s="873" t="s">
        <v>21</v>
      </c>
      <c r="BL26" s="873"/>
      <c r="BM26" s="893"/>
      <c r="BN26" s="893"/>
      <c r="BO26" s="893"/>
      <c r="BP26" s="893"/>
      <c r="BQ26" s="894" t="s">
        <v>21</v>
      </c>
      <c r="BR26" s="894"/>
      <c r="BS26" s="852"/>
      <c r="BT26" s="852"/>
      <c r="BU26" s="852"/>
      <c r="BV26" s="895"/>
    </row>
    <row r="27" spans="1:74" s="206" customFormat="1" ht="24.95" customHeight="1">
      <c r="A27" s="210"/>
      <c r="B27" s="849"/>
      <c r="C27" s="850"/>
      <c r="D27" s="883"/>
      <c r="E27" s="883"/>
      <c r="F27" s="883"/>
      <c r="G27" s="883"/>
      <c r="H27" s="883"/>
      <c r="I27" s="883"/>
      <c r="J27" s="883"/>
      <c r="K27" s="883"/>
      <c r="L27" s="883"/>
      <c r="M27" s="883"/>
      <c r="N27" s="883"/>
      <c r="O27" s="883"/>
      <c r="P27" s="883"/>
      <c r="Q27" s="883"/>
      <c r="R27" s="883"/>
      <c r="S27" s="883"/>
      <c r="T27" s="883"/>
      <c r="U27" s="883"/>
      <c r="V27" s="883"/>
      <c r="W27" s="883"/>
      <c r="X27" s="874"/>
      <c r="Y27" s="866"/>
      <c r="Z27" s="866"/>
      <c r="AA27" s="866"/>
      <c r="AB27" s="550"/>
      <c r="AC27" s="550"/>
      <c r="AD27" s="866"/>
      <c r="AE27" s="866"/>
      <c r="AF27" s="866"/>
      <c r="AG27" s="867"/>
      <c r="AH27" s="859"/>
      <c r="AI27" s="859"/>
      <c r="AJ27" s="859"/>
      <c r="AK27" s="859"/>
      <c r="AL27" s="859"/>
      <c r="AM27" s="859"/>
      <c r="AN27" s="859"/>
      <c r="AO27" s="859"/>
      <c r="AP27" s="859"/>
      <c r="AQ27" s="859"/>
      <c r="AR27" s="859"/>
      <c r="AS27" s="859"/>
      <c r="AT27" s="859"/>
      <c r="AU27" s="859"/>
      <c r="AV27" s="859"/>
      <c r="AW27" s="859"/>
      <c r="AX27" s="859"/>
      <c r="AY27" s="859"/>
      <c r="AZ27" s="859"/>
      <c r="BA27" s="859"/>
      <c r="BB27" s="859"/>
      <c r="BC27" s="859"/>
      <c r="BD27" s="859"/>
      <c r="BE27" s="859"/>
      <c r="BF27" s="859"/>
      <c r="BG27" s="884"/>
      <c r="BH27" s="862"/>
      <c r="BI27" s="862"/>
      <c r="BJ27" s="862"/>
      <c r="BK27" s="891" t="s">
        <v>21</v>
      </c>
      <c r="BL27" s="891"/>
      <c r="BM27" s="892"/>
      <c r="BN27" s="892"/>
      <c r="BO27" s="892"/>
      <c r="BP27" s="892"/>
      <c r="BQ27" s="861" t="s">
        <v>21</v>
      </c>
      <c r="BR27" s="861"/>
      <c r="BS27" s="862"/>
      <c r="BT27" s="862"/>
      <c r="BU27" s="862"/>
      <c r="BV27" s="863"/>
    </row>
    <row r="28" spans="1:74" s="206" customFormat="1" ht="24.95" customHeight="1">
      <c r="A28" s="210"/>
      <c r="B28" s="849">
        <v>8</v>
      </c>
      <c r="C28" s="850"/>
      <c r="D28" s="883"/>
      <c r="E28" s="883"/>
      <c r="F28" s="883"/>
      <c r="G28" s="883"/>
      <c r="H28" s="883"/>
      <c r="I28" s="883"/>
      <c r="J28" s="883"/>
      <c r="K28" s="883"/>
      <c r="L28" s="883"/>
      <c r="M28" s="883"/>
      <c r="N28" s="883"/>
      <c r="O28" s="883"/>
      <c r="P28" s="883"/>
      <c r="Q28" s="883"/>
      <c r="R28" s="883"/>
      <c r="S28" s="883"/>
      <c r="T28" s="883"/>
      <c r="U28" s="883"/>
      <c r="V28" s="883"/>
      <c r="W28" s="883"/>
      <c r="X28" s="874"/>
      <c r="Y28" s="866"/>
      <c r="Z28" s="866"/>
      <c r="AA28" s="866"/>
      <c r="AB28" s="550" t="s">
        <v>21</v>
      </c>
      <c r="AC28" s="550"/>
      <c r="AD28" s="866"/>
      <c r="AE28" s="866"/>
      <c r="AF28" s="866"/>
      <c r="AG28" s="867"/>
      <c r="AH28" s="859"/>
      <c r="AI28" s="859"/>
      <c r="AJ28" s="859"/>
      <c r="AK28" s="859"/>
      <c r="AL28" s="859"/>
      <c r="AM28" s="859"/>
      <c r="AN28" s="859"/>
      <c r="AO28" s="859"/>
      <c r="AP28" s="859"/>
      <c r="AQ28" s="859"/>
      <c r="AR28" s="859"/>
      <c r="AS28" s="859"/>
      <c r="AT28" s="859"/>
      <c r="AU28" s="859"/>
      <c r="AV28" s="859"/>
      <c r="AW28" s="859"/>
      <c r="AX28" s="859"/>
      <c r="AY28" s="859"/>
      <c r="AZ28" s="859"/>
      <c r="BA28" s="859"/>
      <c r="BB28" s="859"/>
      <c r="BC28" s="859"/>
      <c r="BD28" s="859"/>
      <c r="BE28" s="859"/>
      <c r="BF28" s="859"/>
      <c r="BG28" s="851"/>
      <c r="BH28" s="852"/>
      <c r="BI28" s="852"/>
      <c r="BJ28" s="852"/>
      <c r="BK28" s="873" t="s">
        <v>21</v>
      </c>
      <c r="BL28" s="873"/>
      <c r="BM28" s="893"/>
      <c r="BN28" s="893"/>
      <c r="BO28" s="893"/>
      <c r="BP28" s="893"/>
      <c r="BQ28" s="894" t="s">
        <v>21</v>
      </c>
      <c r="BR28" s="894"/>
      <c r="BS28" s="852"/>
      <c r="BT28" s="852"/>
      <c r="BU28" s="852"/>
      <c r="BV28" s="895"/>
    </row>
    <row r="29" spans="1:74" s="206" customFormat="1" ht="24.95" customHeight="1">
      <c r="A29" s="210"/>
      <c r="B29" s="849"/>
      <c r="C29" s="850"/>
      <c r="D29" s="883"/>
      <c r="E29" s="883"/>
      <c r="F29" s="883"/>
      <c r="G29" s="883"/>
      <c r="H29" s="883"/>
      <c r="I29" s="883"/>
      <c r="J29" s="883"/>
      <c r="K29" s="883"/>
      <c r="L29" s="883"/>
      <c r="M29" s="883"/>
      <c r="N29" s="883"/>
      <c r="O29" s="883"/>
      <c r="P29" s="883"/>
      <c r="Q29" s="883"/>
      <c r="R29" s="883"/>
      <c r="S29" s="883"/>
      <c r="T29" s="883"/>
      <c r="U29" s="883"/>
      <c r="V29" s="883"/>
      <c r="W29" s="883"/>
      <c r="X29" s="874"/>
      <c r="Y29" s="866"/>
      <c r="Z29" s="866"/>
      <c r="AA29" s="866"/>
      <c r="AB29" s="550"/>
      <c r="AC29" s="550"/>
      <c r="AD29" s="866"/>
      <c r="AE29" s="866"/>
      <c r="AF29" s="866"/>
      <c r="AG29" s="867"/>
      <c r="AH29" s="859"/>
      <c r="AI29" s="859"/>
      <c r="AJ29" s="859"/>
      <c r="AK29" s="859"/>
      <c r="AL29" s="859"/>
      <c r="AM29" s="859"/>
      <c r="AN29" s="859"/>
      <c r="AO29" s="859"/>
      <c r="AP29" s="859"/>
      <c r="AQ29" s="859"/>
      <c r="AR29" s="859"/>
      <c r="AS29" s="859"/>
      <c r="AT29" s="859"/>
      <c r="AU29" s="859"/>
      <c r="AV29" s="859"/>
      <c r="AW29" s="859"/>
      <c r="AX29" s="859"/>
      <c r="AY29" s="859"/>
      <c r="AZ29" s="859"/>
      <c r="BA29" s="859"/>
      <c r="BB29" s="859"/>
      <c r="BC29" s="859"/>
      <c r="BD29" s="859"/>
      <c r="BE29" s="859"/>
      <c r="BF29" s="859"/>
      <c r="BG29" s="884"/>
      <c r="BH29" s="862"/>
      <c r="BI29" s="862"/>
      <c r="BJ29" s="862"/>
      <c r="BK29" s="891" t="s">
        <v>21</v>
      </c>
      <c r="BL29" s="891"/>
      <c r="BM29" s="892"/>
      <c r="BN29" s="892"/>
      <c r="BO29" s="892"/>
      <c r="BP29" s="892"/>
      <c r="BQ29" s="861" t="s">
        <v>21</v>
      </c>
      <c r="BR29" s="861"/>
      <c r="BS29" s="862"/>
      <c r="BT29" s="862"/>
      <c r="BU29" s="862"/>
      <c r="BV29" s="863"/>
    </row>
    <row r="30" spans="1:74" s="206" customFormat="1" ht="24.95" customHeight="1">
      <c r="A30" s="210"/>
      <c r="B30" s="849">
        <v>9</v>
      </c>
      <c r="C30" s="850"/>
      <c r="D30" s="883"/>
      <c r="E30" s="883"/>
      <c r="F30" s="883"/>
      <c r="G30" s="883"/>
      <c r="H30" s="883"/>
      <c r="I30" s="883"/>
      <c r="J30" s="883"/>
      <c r="K30" s="883"/>
      <c r="L30" s="883"/>
      <c r="M30" s="883"/>
      <c r="N30" s="883"/>
      <c r="O30" s="883"/>
      <c r="P30" s="883"/>
      <c r="Q30" s="883"/>
      <c r="R30" s="883"/>
      <c r="S30" s="883"/>
      <c r="T30" s="883"/>
      <c r="U30" s="883"/>
      <c r="V30" s="883"/>
      <c r="W30" s="883"/>
      <c r="X30" s="874"/>
      <c r="Y30" s="866"/>
      <c r="Z30" s="866"/>
      <c r="AA30" s="866"/>
      <c r="AB30" s="550" t="s">
        <v>21</v>
      </c>
      <c r="AC30" s="550"/>
      <c r="AD30" s="866"/>
      <c r="AE30" s="866"/>
      <c r="AF30" s="866"/>
      <c r="AG30" s="867"/>
      <c r="AH30" s="859"/>
      <c r="AI30" s="859"/>
      <c r="AJ30" s="859"/>
      <c r="AK30" s="859"/>
      <c r="AL30" s="859"/>
      <c r="AM30" s="859"/>
      <c r="AN30" s="859"/>
      <c r="AO30" s="859"/>
      <c r="AP30" s="859"/>
      <c r="AQ30" s="859"/>
      <c r="AR30" s="859"/>
      <c r="AS30" s="859"/>
      <c r="AT30" s="859"/>
      <c r="AU30" s="859"/>
      <c r="AV30" s="859"/>
      <c r="AW30" s="859"/>
      <c r="AX30" s="859"/>
      <c r="AY30" s="859"/>
      <c r="AZ30" s="859"/>
      <c r="BA30" s="859"/>
      <c r="BB30" s="859"/>
      <c r="BC30" s="859"/>
      <c r="BD30" s="859"/>
      <c r="BE30" s="859"/>
      <c r="BF30" s="859"/>
      <c r="BG30" s="851"/>
      <c r="BH30" s="852"/>
      <c r="BI30" s="852"/>
      <c r="BJ30" s="852"/>
      <c r="BK30" s="873" t="s">
        <v>21</v>
      </c>
      <c r="BL30" s="873"/>
      <c r="BM30" s="893"/>
      <c r="BN30" s="893"/>
      <c r="BO30" s="893"/>
      <c r="BP30" s="893"/>
      <c r="BQ30" s="894" t="s">
        <v>21</v>
      </c>
      <c r="BR30" s="894"/>
      <c r="BS30" s="852"/>
      <c r="BT30" s="852"/>
      <c r="BU30" s="852"/>
      <c r="BV30" s="895"/>
    </row>
    <row r="31" spans="1:74" s="206" customFormat="1" ht="24.95" customHeight="1">
      <c r="A31" s="210"/>
      <c r="B31" s="849"/>
      <c r="C31" s="850"/>
      <c r="D31" s="883"/>
      <c r="E31" s="883"/>
      <c r="F31" s="883"/>
      <c r="G31" s="883"/>
      <c r="H31" s="883"/>
      <c r="I31" s="883"/>
      <c r="J31" s="883"/>
      <c r="K31" s="883"/>
      <c r="L31" s="883"/>
      <c r="M31" s="883"/>
      <c r="N31" s="883"/>
      <c r="O31" s="883"/>
      <c r="P31" s="883"/>
      <c r="Q31" s="883"/>
      <c r="R31" s="883"/>
      <c r="S31" s="883"/>
      <c r="T31" s="883"/>
      <c r="U31" s="883"/>
      <c r="V31" s="883"/>
      <c r="W31" s="883"/>
      <c r="X31" s="874"/>
      <c r="Y31" s="866"/>
      <c r="Z31" s="866"/>
      <c r="AA31" s="866"/>
      <c r="AB31" s="550"/>
      <c r="AC31" s="550"/>
      <c r="AD31" s="866"/>
      <c r="AE31" s="866"/>
      <c r="AF31" s="866"/>
      <c r="AG31" s="867"/>
      <c r="AH31" s="859"/>
      <c r="AI31" s="859"/>
      <c r="AJ31" s="859"/>
      <c r="AK31" s="859"/>
      <c r="AL31" s="859"/>
      <c r="AM31" s="859"/>
      <c r="AN31" s="859"/>
      <c r="AO31" s="859"/>
      <c r="AP31" s="859"/>
      <c r="AQ31" s="859"/>
      <c r="AR31" s="859"/>
      <c r="AS31" s="859"/>
      <c r="AT31" s="859"/>
      <c r="AU31" s="859"/>
      <c r="AV31" s="859"/>
      <c r="AW31" s="859"/>
      <c r="AX31" s="859"/>
      <c r="AY31" s="859"/>
      <c r="AZ31" s="859"/>
      <c r="BA31" s="859"/>
      <c r="BB31" s="859"/>
      <c r="BC31" s="859"/>
      <c r="BD31" s="859"/>
      <c r="BE31" s="859"/>
      <c r="BF31" s="859"/>
      <c r="BG31" s="884"/>
      <c r="BH31" s="862"/>
      <c r="BI31" s="862"/>
      <c r="BJ31" s="862"/>
      <c r="BK31" s="891" t="s">
        <v>21</v>
      </c>
      <c r="BL31" s="891"/>
      <c r="BM31" s="892"/>
      <c r="BN31" s="892"/>
      <c r="BO31" s="892"/>
      <c r="BP31" s="892"/>
      <c r="BQ31" s="861" t="s">
        <v>21</v>
      </c>
      <c r="BR31" s="861"/>
      <c r="BS31" s="862"/>
      <c r="BT31" s="862"/>
      <c r="BU31" s="862"/>
      <c r="BV31" s="863"/>
    </row>
    <row r="32" spans="1:74" s="206" customFormat="1" ht="24.95" customHeight="1">
      <c r="A32" s="210"/>
      <c r="B32" s="849">
        <v>10</v>
      </c>
      <c r="C32" s="850"/>
      <c r="D32" s="883"/>
      <c r="E32" s="883"/>
      <c r="F32" s="883"/>
      <c r="G32" s="883"/>
      <c r="H32" s="883"/>
      <c r="I32" s="883"/>
      <c r="J32" s="883"/>
      <c r="K32" s="883"/>
      <c r="L32" s="883"/>
      <c r="M32" s="883"/>
      <c r="N32" s="883"/>
      <c r="O32" s="883"/>
      <c r="P32" s="883"/>
      <c r="Q32" s="883"/>
      <c r="R32" s="883"/>
      <c r="S32" s="883"/>
      <c r="T32" s="883"/>
      <c r="U32" s="883"/>
      <c r="V32" s="883"/>
      <c r="W32" s="883"/>
      <c r="X32" s="874"/>
      <c r="Y32" s="866"/>
      <c r="Z32" s="866"/>
      <c r="AA32" s="866"/>
      <c r="AB32" s="550" t="s">
        <v>21</v>
      </c>
      <c r="AC32" s="550"/>
      <c r="AD32" s="866"/>
      <c r="AE32" s="866"/>
      <c r="AF32" s="866"/>
      <c r="AG32" s="867"/>
      <c r="AH32" s="859"/>
      <c r="AI32" s="859"/>
      <c r="AJ32" s="859"/>
      <c r="AK32" s="859"/>
      <c r="AL32" s="859"/>
      <c r="AM32" s="859"/>
      <c r="AN32" s="859"/>
      <c r="AO32" s="859"/>
      <c r="AP32" s="859"/>
      <c r="AQ32" s="859"/>
      <c r="AR32" s="859"/>
      <c r="AS32" s="859"/>
      <c r="AT32" s="859"/>
      <c r="AU32" s="859"/>
      <c r="AV32" s="859"/>
      <c r="AW32" s="859"/>
      <c r="AX32" s="859"/>
      <c r="AY32" s="859"/>
      <c r="AZ32" s="859"/>
      <c r="BA32" s="859"/>
      <c r="BB32" s="859"/>
      <c r="BC32" s="859"/>
      <c r="BD32" s="859"/>
      <c r="BE32" s="859"/>
      <c r="BF32" s="859"/>
      <c r="BG32" s="851"/>
      <c r="BH32" s="852"/>
      <c r="BI32" s="852"/>
      <c r="BJ32" s="852"/>
      <c r="BK32" s="873" t="s">
        <v>21</v>
      </c>
      <c r="BL32" s="873"/>
      <c r="BM32" s="893"/>
      <c r="BN32" s="893"/>
      <c r="BO32" s="893"/>
      <c r="BP32" s="893"/>
      <c r="BQ32" s="894" t="s">
        <v>21</v>
      </c>
      <c r="BR32" s="894"/>
      <c r="BS32" s="852"/>
      <c r="BT32" s="852"/>
      <c r="BU32" s="852"/>
      <c r="BV32" s="895"/>
    </row>
    <row r="33" spans="1:74" s="206" customFormat="1" ht="24.95" customHeight="1">
      <c r="A33" s="210"/>
      <c r="B33" s="871"/>
      <c r="C33" s="872"/>
      <c r="D33" s="886"/>
      <c r="E33" s="886"/>
      <c r="F33" s="886"/>
      <c r="G33" s="886"/>
      <c r="H33" s="886"/>
      <c r="I33" s="886"/>
      <c r="J33" s="886"/>
      <c r="K33" s="886"/>
      <c r="L33" s="886"/>
      <c r="M33" s="886"/>
      <c r="N33" s="886"/>
      <c r="O33" s="886"/>
      <c r="P33" s="886"/>
      <c r="Q33" s="886"/>
      <c r="R33" s="886"/>
      <c r="S33" s="886"/>
      <c r="T33" s="886"/>
      <c r="U33" s="886"/>
      <c r="V33" s="886"/>
      <c r="W33" s="886"/>
      <c r="X33" s="887"/>
      <c r="Y33" s="888"/>
      <c r="Z33" s="888"/>
      <c r="AA33" s="888"/>
      <c r="AB33" s="541"/>
      <c r="AC33" s="541"/>
      <c r="AD33" s="888"/>
      <c r="AE33" s="888"/>
      <c r="AF33" s="888"/>
      <c r="AG33" s="889"/>
      <c r="AH33" s="890"/>
      <c r="AI33" s="890"/>
      <c r="AJ33" s="890"/>
      <c r="AK33" s="890"/>
      <c r="AL33" s="890"/>
      <c r="AM33" s="890"/>
      <c r="AN33" s="890"/>
      <c r="AO33" s="890"/>
      <c r="AP33" s="890"/>
      <c r="AQ33" s="890"/>
      <c r="AR33" s="890"/>
      <c r="AS33" s="890"/>
      <c r="AT33" s="890"/>
      <c r="AU33" s="890"/>
      <c r="AV33" s="890"/>
      <c r="AW33" s="890"/>
      <c r="AX33" s="890"/>
      <c r="AY33" s="890"/>
      <c r="AZ33" s="890"/>
      <c r="BA33" s="890"/>
      <c r="BB33" s="890"/>
      <c r="BC33" s="890"/>
      <c r="BD33" s="890"/>
      <c r="BE33" s="890"/>
      <c r="BF33" s="890"/>
      <c r="BG33" s="896"/>
      <c r="BH33" s="897"/>
      <c r="BI33" s="897"/>
      <c r="BJ33" s="897"/>
      <c r="BK33" s="898" t="s">
        <v>21</v>
      </c>
      <c r="BL33" s="898"/>
      <c r="BM33" s="899"/>
      <c r="BN33" s="899"/>
      <c r="BO33" s="899"/>
      <c r="BP33" s="899"/>
      <c r="BQ33" s="900" t="s">
        <v>21</v>
      </c>
      <c r="BR33" s="900"/>
      <c r="BS33" s="897"/>
      <c r="BT33" s="897"/>
      <c r="BU33" s="897"/>
      <c r="BV33" s="901"/>
    </row>
    <row r="34" spans="1:74" ht="13.5" customHeight="1">
      <c r="B34" s="209"/>
      <c r="C34" s="209"/>
      <c r="D34" s="91"/>
      <c r="E34" s="91"/>
      <c r="F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217"/>
      <c r="BL34" s="217"/>
      <c r="BM34" s="217"/>
      <c r="BN34" s="217"/>
      <c r="BO34" s="217"/>
      <c r="BP34" s="217"/>
      <c r="BQ34" s="209"/>
      <c r="BR34" s="209"/>
      <c r="BS34" s="209"/>
      <c r="BT34" s="209"/>
      <c r="BU34" s="209"/>
      <c r="BV34" s="209"/>
    </row>
    <row r="35" spans="1:74" ht="13.5" customHeight="1"/>
    <row r="36" spans="1:74" ht="13.5" customHeight="1"/>
    <row r="37" spans="1:74" ht="13.5" customHeight="1"/>
    <row r="38" spans="1:74" ht="13.5" customHeight="1"/>
    <row r="39" spans="1:74" ht="13.5" customHeight="1"/>
    <row r="40" spans="1:74" ht="13.5" customHeight="1"/>
    <row r="41" spans="1:74" ht="13.5" customHeight="1"/>
    <row r="42" spans="1:74" ht="13.5" customHeight="1"/>
    <row r="43" spans="1:74" ht="13.5" customHeight="1"/>
    <row r="44" spans="1:74" ht="13.5" customHeight="1"/>
    <row r="45" spans="1:74" ht="13.5" customHeight="1"/>
    <row r="46" spans="1:74" ht="13.5" customHeight="1"/>
    <row r="47" spans="1:74" ht="13.5" customHeight="1"/>
    <row r="48" spans="1:7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WHJ5xqwQk72rkrjAdd0ywtOewCSr+YSoq9EmEZnBJMz2S5EZBpCsb2rujSN2J59YC+5S0P0nlFiGTqe8lSoURg==" saltValue="8OxRgC/yNxZtV9HPXNfSeg==" spinCount="100000" sheet="1" objects="1" scenarios="1"/>
  <mergeCells count="170">
    <mergeCell ref="BM32:BP32"/>
    <mergeCell ref="BQ32:BR32"/>
    <mergeCell ref="BS32:BV32"/>
    <mergeCell ref="BG33:BJ33"/>
    <mergeCell ref="BK33:BL33"/>
    <mergeCell ref="BM33:BP33"/>
    <mergeCell ref="BQ33:BR33"/>
    <mergeCell ref="BS33:BV33"/>
    <mergeCell ref="BG30:BJ30"/>
    <mergeCell ref="BK30:BL30"/>
    <mergeCell ref="BM30:BP30"/>
    <mergeCell ref="BQ30:BR30"/>
    <mergeCell ref="BS30:BV30"/>
    <mergeCell ref="BG31:BJ31"/>
    <mergeCell ref="BK31:BL31"/>
    <mergeCell ref="BM31:BP31"/>
    <mergeCell ref="BQ31:BR31"/>
    <mergeCell ref="BS31:BV31"/>
    <mergeCell ref="BQ27:BR27"/>
    <mergeCell ref="BS27:BV27"/>
    <mergeCell ref="BM28:BP28"/>
    <mergeCell ref="BQ28:BR28"/>
    <mergeCell ref="BS28:BV28"/>
    <mergeCell ref="BG29:BJ29"/>
    <mergeCell ref="BK29:BL29"/>
    <mergeCell ref="BM29:BP29"/>
    <mergeCell ref="BQ29:BR29"/>
    <mergeCell ref="BS29:BV29"/>
    <mergeCell ref="BK28:BL28"/>
    <mergeCell ref="BQ24:BR24"/>
    <mergeCell ref="BS24:BV24"/>
    <mergeCell ref="BG25:BJ25"/>
    <mergeCell ref="BK25:BL25"/>
    <mergeCell ref="BM25:BP25"/>
    <mergeCell ref="BQ25:BR25"/>
    <mergeCell ref="BS25:BV25"/>
    <mergeCell ref="BK24:BL24"/>
    <mergeCell ref="BG26:BJ26"/>
    <mergeCell ref="BK26:BL26"/>
    <mergeCell ref="BM26:BP26"/>
    <mergeCell ref="BQ26:BR26"/>
    <mergeCell ref="BS26:BV26"/>
    <mergeCell ref="BQ21:BR21"/>
    <mergeCell ref="BS21:BV21"/>
    <mergeCell ref="BQ22:BR22"/>
    <mergeCell ref="BS22:BV22"/>
    <mergeCell ref="BG23:BJ23"/>
    <mergeCell ref="BK23:BL23"/>
    <mergeCell ref="BM23:BP23"/>
    <mergeCell ref="BQ23:BR23"/>
    <mergeCell ref="BS23:BV23"/>
    <mergeCell ref="BM22:BP22"/>
    <mergeCell ref="BG22:BJ22"/>
    <mergeCell ref="BK22:BL22"/>
    <mergeCell ref="BQ16:BR16"/>
    <mergeCell ref="BS16:BV16"/>
    <mergeCell ref="BK17:BL17"/>
    <mergeCell ref="BM17:BP17"/>
    <mergeCell ref="BQ17:BR17"/>
    <mergeCell ref="BS17:BV17"/>
    <mergeCell ref="AB30:AC31"/>
    <mergeCell ref="AD30:AG31"/>
    <mergeCell ref="AH30:BF31"/>
    <mergeCell ref="BQ18:BR18"/>
    <mergeCell ref="BS18:BV18"/>
    <mergeCell ref="BG19:BJ19"/>
    <mergeCell ref="BK19:BL19"/>
    <mergeCell ref="BM19:BP19"/>
    <mergeCell ref="BQ19:BR19"/>
    <mergeCell ref="BS19:BV19"/>
    <mergeCell ref="BG18:BJ18"/>
    <mergeCell ref="BK18:BL18"/>
    <mergeCell ref="BK20:BL20"/>
    <mergeCell ref="BM20:BP20"/>
    <mergeCell ref="BQ20:BR20"/>
    <mergeCell ref="BS20:BV20"/>
    <mergeCell ref="BG21:BJ21"/>
    <mergeCell ref="BK21:BL21"/>
    <mergeCell ref="BG15:BJ15"/>
    <mergeCell ref="BK15:BL15"/>
    <mergeCell ref="BM15:BP15"/>
    <mergeCell ref="BK16:BL16"/>
    <mergeCell ref="BM16:BP16"/>
    <mergeCell ref="BM18:BP18"/>
    <mergeCell ref="BG20:BJ20"/>
    <mergeCell ref="AH26:BF27"/>
    <mergeCell ref="D28:W29"/>
    <mergeCell ref="AD28:AG29"/>
    <mergeCell ref="D18:W19"/>
    <mergeCell ref="X18:AA19"/>
    <mergeCell ref="AB18:AC19"/>
    <mergeCell ref="AD18:AG19"/>
    <mergeCell ref="AH18:BF19"/>
    <mergeCell ref="BM21:BP21"/>
    <mergeCell ref="BM24:BP24"/>
    <mergeCell ref="BG27:BJ27"/>
    <mergeCell ref="BK27:BL27"/>
    <mergeCell ref="BM27:BP27"/>
    <mergeCell ref="BQ14:BR14"/>
    <mergeCell ref="D32:W33"/>
    <mergeCell ref="X32:AA33"/>
    <mergeCell ref="AB32:AC33"/>
    <mergeCell ref="AD32:AG33"/>
    <mergeCell ref="AH32:BF33"/>
    <mergeCell ref="D30:W31"/>
    <mergeCell ref="X30:AA31"/>
    <mergeCell ref="D22:W23"/>
    <mergeCell ref="X22:AA23"/>
    <mergeCell ref="AB22:AC23"/>
    <mergeCell ref="AD22:AG23"/>
    <mergeCell ref="AH22:BF23"/>
    <mergeCell ref="AH28:BF29"/>
    <mergeCell ref="D26:W27"/>
    <mergeCell ref="X26:AA27"/>
    <mergeCell ref="AB26:AC27"/>
    <mergeCell ref="AD26:AG27"/>
    <mergeCell ref="D24:W25"/>
    <mergeCell ref="X24:AA25"/>
    <mergeCell ref="AB24:AC25"/>
    <mergeCell ref="AD24:AG25"/>
    <mergeCell ref="AH24:BF25"/>
    <mergeCell ref="AB28:AC29"/>
    <mergeCell ref="B32:C33"/>
    <mergeCell ref="BG32:BJ32"/>
    <mergeCell ref="BK32:BL32"/>
    <mergeCell ref="B28:C29"/>
    <mergeCell ref="B30:C31"/>
    <mergeCell ref="BG28:BJ28"/>
    <mergeCell ref="X28:AA29"/>
    <mergeCell ref="X12:AG13"/>
    <mergeCell ref="X14:AA15"/>
    <mergeCell ref="B12:C13"/>
    <mergeCell ref="B14:C15"/>
    <mergeCell ref="B16:C17"/>
    <mergeCell ref="B18:C19"/>
    <mergeCell ref="D14:W15"/>
    <mergeCell ref="D16:W17"/>
    <mergeCell ref="X16:AA17"/>
    <mergeCell ref="AD16:AG17"/>
    <mergeCell ref="AH16:BF17"/>
    <mergeCell ref="BG16:BJ16"/>
    <mergeCell ref="BG17:BJ17"/>
    <mergeCell ref="D20:W21"/>
    <mergeCell ref="X20:AA21"/>
    <mergeCell ref="AB20:AC21"/>
    <mergeCell ref="AD20:AG21"/>
    <mergeCell ref="BJ3:BV3"/>
    <mergeCell ref="B3:BB3"/>
    <mergeCell ref="BC3:BI3"/>
    <mergeCell ref="R4:S4"/>
    <mergeCell ref="B24:C25"/>
    <mergeCell ref="B26:C27"/>
    <mergeCell ref="BG24:BJ24"/>
    <mergeCell ref="BG12:BV12"/>
    <mergeCell ref="BG13:BV13"/>
    <mergeCell ref="D12:W13"/>
    <mergeCell ref="AH12:BF13"/>
    <mergeCell ref="B20:C21"/>
    <mergeCell ref="B22:C23"/>
    <mergeCell ref="BS14:BV14"/>
    <mergeCell ref="AH20:BF21"/>
    <mergeCell ref="AB16:AC17"/>
    <mergeCell ref="AH14:BF15"/>
    <mergeCell ref="BQ15:BR15"/>
    <mergeCell ref="BS15:BV15"/>
    <mergeCell ref="AD14:AG15"/>
    <mergeCell ref="AB14:AC15"/>
    <mergeCell ref="BG14:BJ14"/>
    <mergeCell ref="BK14:BL14"/>
    <mergeCell ref="BM14:BP14"/>
  </mergeCells>
  <phoneticPr fontId="2"/>
  <conditionalFormatting sqref="BJ3:BV3">
    <cfRule type="cellIs" dxfId="3" priority="1" stopIfTrue="1" operator="equal">
      <formula>""</formula>
    </cfRule>
  </conditionalFormatting>
  <dataValidations count="1">
    <dataValidation imeMode="halfAlpha" allowBlank="1" showInputMessage="1" showErrorMessage="1" sqref="X14:AA33 AD14:AG33 BG14:BJ33 BM14:BP33 BS14:BV33"/>
  </dataValidations>
  <printOptions horizontalCentered="1"/>
  <pageMargins left="0" right="0" top="0.62992125984251968" bottom="0"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V74"/>
  <sheetViews>
    <sheetView showGridLines="0" view="pageBreakPreview" zoomScaleNormal="100" zoomScaleSheetLayoutView="100" workbookViewId="0">
      <selection activeCell="I12" sqref="I12:W12"/>
    </sheetView>
  </sheetViews>
  <sheetFormatPr defaultRowHeight="13.5"/>
  <cols>
    <col min="1" max="4" width="2.625" style="150" customWidth="1"/>
    <col min="5" max="5" width="2.625" style="208" customWidth="1"/>
    <col min="6" max="6" width="2.625" style="150" customWidth="1"/>
    <col min="7" max="11" width="2.625" style="91" customWidth="1"/>
    <col min="12" max="16" width="2.625" style="208" customWidth="1"/>
    <col min="17" max="18" width="2.625" style="150" customWidth="1"/>
    <col min="19" max="131" width="2.625" style="128" customWidth="1"/>
    <col min="132" max="16384" width="9" style="128"/>
  </cols>
  <sheetData>
    <row r="1" spans="1:74" s="86" customFormat="1" ht="30" customHeight="1">
      <c r="B1" s="256" t="s">
        <v>345</v>
      </c>
    </row>
    <row r="2" spans="1:74" ht="13.5" customHeight="1">
      <c r="A2" s="204"/>
      <c r="B2" s="128" t="s">
        <v>519</v>
      </c>
      <c r="C2" s="128"/>
      <c r="D2" s="128"/>
      <c r="E2" s="128"/>
      <c r="F2" s="128"/>
      <c r="G2" s="128"/>
      <c r="H2" s="128"/>
      <c r="I2" s="128"/>
      <c r="J2" s="128"/>
      <c r="K2" s="128"/>
      <c r="L2" s="128"/>
      <c r="M2" s="128"/>
      <c r="N2" s="128"/>
      <c r="O2" s="128"/>
      <c r="P2" s="128"/>
      <c r="Q2" s="128"/>
      <c r="R2" s="128"/>
    </row>
    <row r="3" spans="1:74" ht="39" customHeight="1">
      <c r="B3" s="847" t="s">
        <v>97</v>
      </c>
      <c r="C3" s="847"/>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c r="AG3" s="847"/>
      <c r="AH3" s="847"/>
      <c r="AI3" s="847"/>
      <c r="AJ3" s="847"/>
      <c r="AK3" s="847"/>
      <c r="AL3" s="847"/>
      <c r="AM3" s="847"/>
      <c r="AN3" s="847"/>
      <c r="AO3" s="847"/>
      <c r="AP3" s="847"/>
      <c r="AQ3" s="847"/>
      <c r="AR3" s="847"/>
      <c r="AS3" s="847"/>
      <c r="AT3" s="847"/>
      <c r="AU3" s="847"/>
      <c r="AV3" s="847"/>
      <c r="AW3" s="847"/>
      <c r="AX3" s="847"/>
      <c r="AY3" s="847"/>
      <c r="AZ3" s="847"/>
      <c r="BA3" s="847"/>
      <c r="BB3" s="847"/>
      <c r="BC3" s="497" t="s">
        <v>1</v>
      </c>
      <c r="BD3" s="497"/>
      <c r="BE3" s="497"/>
      <c r="BF3" s="497"/>
      <c r="BG3" s="497"/>
      <c r="BH3" s="497"/>
      <c r="BI3" s="497"/>
      <c r="BJ3" s="524">
        <f>基本情報入力票!$N$9</f>
        <v>0</v>
      </c>
      <c r="BK3" s="524"/>
      <c r="BL3" s="524"/>
      <c r="BM3" s="524"/>
      <c r="BN3" s="524"/>
      <c r="BO3" s="524"/>
      <c r="BP3" s="524"/>
      <c r="BQ3" s="524"/>
      <c r="BR3" s="524"/>
      <c r="BS3" s="524"/>
      <c r="BT3" s="524"/>
      <c r="BU3" s="524"/>
      <c r="BV3" s="524"/>
    </row>
    <row r="4" spans="1:74" ht="13.5" customHeight="1">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91"/>
      <c r="BD4" s="91"/>
      <c r="BE4" s="91"/>
      <c r="BF4" s="91"/>
      <c r="BG4" s="91"/>
      <c r="BH4" s="91"/>
      <c r="BI4" s="91"/>
      <c r="BJ4" s="218"/>
      <c r="BK4" s="218"/>
      <c r="BL4" s="218"/>
      <c r="BM4" s="218"/>
      <c r="BN4" s="218"/>
      <c r="BO4" s="218"/>
      <c r="BP4" s="218"/>
      <c r="BQ4" s="218"/>
      <c r="BR4" s="218"/>
      <c r="BS4" s="218"/>
      <c r="BT4" s="218"/>
      <c r="BU4" s="218"/>
      <c r="BV4" s="218"/>
    </row>
    <row r="5" spans="1:74" ht="13.5" customHeight="1">
      <c r="B5" s="150" t="s">
        <v>389</v>
      </c>
      <c r="BC5" s="150"/>
      <c r="BD5" s="150"/>
      <c r="BE5" s="150"/>
      <c r="BF5" s="150"/>
      <c r="BG5" s="150"/>
      <c r="BH5" s="150"/>
      <c r="BI5" s="150"/>
      <c r="BJ5" s="150"/>
      <c r="BK5" s="150"/>
      <c r="BL5" s="150"/>
      <c r="BM5" s="150"/>
      <c r="BN5" s="150"/>
      <c r="BO5" s="150"/>
      <c r="BP5" s="150"/>
      <c r="BQ5" s="150"/>
      <c r="BR5" s="150"/>
      <c r="BS5" s="150"/>
      <c r="BT5" s="150"/>
      <c r="BU5" s="150"/>
    </row>
    <row r="6" spans="1:74" ht="13.5" customHeight="1">
      <c r="B6" s="150" t="s">
        <v>3</v>
      </c>
      <c r="D6" s="150" t="s">
        <v>107</v>
      </c>
      <c r="BC6" s="209"/>
      <c r="BD6" s="209"/>
      <c r="BE6" s="209"/>
      <c r="BF6" s="209"/>
      <c r="BG6" s="209"/>
      <c r="BH6" s="209"/>
      <c r="BI6" s="209"/>
      <c r="BJ6" s="209"/>
      <c r="BK6" s="209"/>
      <c r="BL6" s="209"/>
      <c r="BM6" s="209"/>
      <c r="BN6" s="209"/>
      <c r="BO6" s="209"/>
      <c r="BP6" s="209"/>
      <c r="BQ6" s="209"/>
      <c r="BR6" s="209"/>
      <c r="BS6" s="209"/>
      <c r="BT6" s="209"/>
      <c r="BU6" s="209"/>
      <c r="BV6" s="210"/>
    </row>
    <row r="7" spans="1:74" ht="13.5" customHeight="1">
      <c r="D7" s="150" t="s">
        <v>495</v>
      </c>
      <c r="BC7" s="209"/>
      <c r="BD7" s="209"/>
      <c r="BE7" s="209"/>
      <c r="BF7" s="209"/>
      <c r="BG7" s="209"/>
      <c r="BH7" s="209"/>
      <c r="BI7" s="209"/>
      <c r="BJ7" s="209"/>
      <c r="BK7" s="209"/>
      <c r="BL7" s="209"/>
      <c r="BM7" s="209"/>
      <c r="BN7" s="209"/>
      <c r="BO7" s="209"/>
      <c r="BP7" s="209"/>
      <c r="BQ7" s="209"/>
      <c r="BR7" s="209"/>
      <c r="BS7" s="209"/>
      <c r="BT7" s="209"/>
      <c r="BU7" s="209"/>
      <c r="BV7" s="210"/>
    </row>
    <row r="8" spans="1:74" ht="13.5" customHeight="1">
      <c r="B8" s="150" t="s">
        <v>4</v>
      </c>
      <c r="D8" s="150" t="s">
        <v>496</v>
      </c>
      <c r="BC8" s="209"/>
      <c r="BD8" s="209"/>
      <c r="BE8" s="209"/>
      <c r="BF8" s="209"/>
      <c r="BG8" s="209"/>
      <c r="BH8" s="209"/>
      <c r="BI8" s="209"/>
      <c r="BJ8" s="209"/>
      <c r="BK8" s="209"/>
      <c r="BL8" s="209"/>
      <c r="BM8" s="209"/>
      <c r="BN8" s="209"/>
      <c r="BO8" s="209"/>
      <c r="BP8" s="209"/>
      <c r="BQ8" s="209"/>
      <c r="BR8" s="209"/>
      <c r="BS8" s="209"/>
      <c r="BT8" s="209"/>
      <c r="BU8" s="209"/>
    </row>
    <row r="9" spans="1:74" ht="13.5" customHeight="1">
      <c r="B9" s="150" t="s">
        <v>5</v>
      </c>
      <c r="D9" s="150" t="s">
        <v>497</v>
      </c>
      <c r="BC9" s="91"/>
      <c r="BD9" s="91"/>
      <c r="BE9" s="91"/>
      <c r="BF9" s="91"/>
      <c r="BG9" s="211"/>
      <c r="BH9" s="211"/>
      <c r="BI9" s="211"/>
      <c r="BJ9" s="211"/>
      <c r="BK9" s="211"/>
      <c r="BL9" s="211"/>
      <c r="BM9" s="211"/>
      <c r="BN9" s="211"/>
      <c r="BO9" s="211"/>
      <c r="BP9" s="211"/>
      <c r="BQ9" s="211"/>
      <c r="BR9" s="211"/>
      <c r="BS9" s="211"/>
      <c r="BT9" s="211"/>
      <c r="BU9" s="211"/>
    </row>
    <row r="10" spans="1:74" ht="13.5" customHeight="1">
      <c r="B10" s="150" t="s">
        <v>6</v>
      </c>
      <c r="D10" s="150" t="s">
        <v>498</v>
      </c>
      <c r="BC10" s="91"/>
      <c r="BD10" s="91"/>
      <c r="BE10" s="91"/>
      <c r="BF10" s="91"/>
      <c r="BG10" s="211"/>
      <c r="BH10" s="211"/>
      <c r="BI10" s="211"/>
      <c r="BJ10" s="211"/>
      <c r="BK10" s="211"/>
      <c r="BL10" s="211"/>
      <c r="BM10" s="211"/>
      <c r="BN10" s="211"/>
      <c r="BO10" s="211"/>
      <c r="BP10" s="211"/>
      <c r="BQ10" s="211"/>
      <c r="BR10" s="211"/>
      <c r="BS10" s="211"/>
      <c r="BT10" s="211"/>
      <c r="BU10" s="211"/>
      <c r="BV10" s="150"/>
    </row>
    <row r="11" spans="1:74" ht="13.5" customHeight="1">
      <c r="BC11" s="91"/>
      <c r="BD11" s="91"/>
      <c r="BE11" s="91"/>
      <c r="BF11" s="91"/>
      <c r="BG11" s="211"/>
      <c r="BH11" s="211"/>
      <c r="BI11" s="211"/>
      <c r="BJ11" s="211"/>
      <c r="BK11" s="211"/>
      <c r="BL11" s="211"/>
      <c r="BM11" s="211"/>
      <c r="BN11" s="211"/>
      <c r="BO11" s="211"/>
      <c r="BP11" s="211"/>
      <c r="BQ11" s="211"/>
      <c r="BR11" s="211"/>
      <c r="BS11" s="211"/>
      <c r="BT11" s="211"/>
      <c r="BU11" s="211"/>
      <c r="BV11" s="150"/>
    </row>
    <row r="12" spans="1:74" ht="20.100000000000001" customHeight="1">
      <c r="B12" s="193" t="s">
        <v>93</v>
      </c>
      <c r="C12" s="91"/>
      <c r="D12" s="193"/>
      <c r="E12" s="91"/>
      <c r="G12" s="150"/>
      <c r="H12" s="150"/>
      <c r="I12" s="936"/>
      <c r="J12" s="936"/>
      <c r="K12" s="936"/>
      <c r="L12" s="936"/>
      <c r="M12" s="936"/>
      <c r="N12" s="936"/>
      <c r="O12" s="936"/>
      <c r="P12" s="936"/>
      <c r="Q12" s="936"/>
      <c r="R12" s="936"/>
      <c r="S12" s="936"/>
      <c r="T12" s="936"/>
      <c r="U12" s="936"/>
      <c r="V12" s="936"/>
      <c r="W12" s="936"/>
      <c r="X12" s="150"/>
      <c r="Y12" s="150"/>
      <c r="Z12" s="150"/>
      <c r="AA12" s="150"/>
      <c r="AB12" s="150"/>
      <c r="AC12" s="150"/>
      <c r="BC12" s="206"/>
      <c r="BD12" s="206"/>
      <c r="BE12" s="206"/>
      <c r="BF12" s="206"/>
      <c r="BG12" s="206"/>
      <c r="BH12" s="206"/>
      <c r="BI12" s="206"/>
      <c r="BJ12" s="210"/>
      <c r="BK12" s="210"/>
      <c r="BL12" s="210"/>
      <c r="BM12" s="210"/>
      <c r="BN12" s="210"/>
      <c r="BO12" s="210"/>
      <c r="BP12" s="210"/>
      <c r="BQ12" s="210"/>
      <c r="BR12" s="210"/>
      <c r="BS12" s="210"/>
      <c r="BT12" s="210"/>
      <c r="BU12" s="210"/>
      <c r="BV12" s="210"/>
    </row>
    <row r="13" spans="1:74" s="206" customFormat="1" ht="13.5" customHeight="1">
      <c r="A13" s="210"/>
      <c r="B13" s="212"/>
      <c r="C13" s="195"/>
      <c r="D13" s="150"/>
      <c r="E13" s="212"/>
      <c r="F13" s="212"/>
      <c r="G13" s="213"/>
      <c r="H13" s="213"/>
      <c r="I13" s="213"/>
      <c r="J13" s="213"/>
      <c r="K13" s="213"/>
      <c r="L13" s="213"/>
      <c r="M13" s="213"/>
      <c r="N13" s="213"/>
      <c r="O13" s="213"/>
      <c r="P13" s="213"/>
      <c r="Q13" s="214"/>
      <c r="R13" s="214"/>
      <c r="S13" s="215"/>
      <c r="T13" s="215"/>
      <c r="U13" s="215"/>
    </row>
    <row r="14" spans="1:74" s="216" customFormat="1" ht="20.100000000000001" customHeight="1">
      <c r="A14" s="209"/>
      <c r="B14" s="902" t="s">
        <v>98</v>
      </c>
      <c r="C14" s="584"/>
      <c r="D14" s="584"/>
      <c r="E14" s="584"/>
      <c r="F14" s="584"/>
      <c r="G14" s="584"/>
      <c r="H14" s="584"/>
      <c r="I14" s="584"/>
      <c r="J14" s="584"/>
      <c r="K14" s="585"/>
      <c r="L14" s="877" t="s">
        <v>99</v>
      </c>
      <c r="M14" s="877"/>
      <c r="N14" s="877"/>
      <c r="O14" s="877"/>
      <c r="P14" s="877"/>
      <c r="Q14" s="877"/>
      <c r="R14" s="877"/>
      <c r="S14" s="877"/>
      <c r="T14" s="877"/>
      <c r="U14" s="877"/>
      <c r="V14" s="877"/>
      <c r="W14" s="877"/>
      <c r="X14" s="877"/>
      <c r="Y14" s="877"/>
      <c r="Z14" s="877" t="s">
        <v>102</v>
      </c>
      <c r="AA14" s="877"/>
      <c r="AB14" s="877"/>
      <c r="AC14" s="877"/>
      <c r="AD14" s="877"/>
      <c r="AE14" s="877"/>
      <c r="AF14" s="877"/>
      <c r="AG14" s="877"/>
      <c r="AH14" s="877"/>
      <c r="AI14" s="877"/>
      <c r="AJ14" s="877"/>
      <c r="AK14" s="877"/>
      <c r="AL14" s="877"/>
      <c r="AM14" s="877"/>
      <c r="AN14" s="877"/>
      <c r="AO14" s="877"/>
      <c r="AP14" s="877"/>
      <c r="AQ14" s="583" t="s">
        <v>106</v>
      </c>
      <c r="AR14" s="584"/>
      <c r="AS14" s="584"/>
      <c r="AT14" s="584"/>
      <c r="AU14" s="584"/>
      <c r="AV14" s="584"/>
      <c r="AW14" s="584"/>
      <c r="AX14" s="584"/>
      <c r="AY14" s="584"/>
      <c r="AZ14" s="584"/>
      <c r="BA14" s="584"/>
      <c r="BB14" s="584"/>
      <c r="BC14" s="584"/>
      <c r="BD14" s="584"/>
      <c r="BE14" s="584"/>
      <c r="BF14" s="584"/>
      <c r="BG14" s="584"/>
      <c r="BH14" s="584"/>
      <c r="BI14" s="584"/>
      <c r="BJ14" s="584"/>
      <c r="BK14" s="584"/>
      <c r="BL14" s="584"/>
      <c r="BM14" s="584"/>
      <c r="BN14" s="585"/>
      <c r="BO14" s="881" t="s">
        <v>105</v>
      </c>
      <c r="BP14" s="881"/>
      <c r="BQ14" s="881"/>
      <c r="BR14" s="881"/>
      <c r="BS14" s="881"/>
      <c r="BT14" s="881"/>
      <c r="BU14" s="881"/>
      <c r="BV14" s="908"/>
    </row>
    <row r="15" spans="1:74" s="216" customFormat="1" ht="20.100000000000001" customHeight="1">
      <c r="A15" s="209"/>
      <c r="B15" s="903"/>
      <c r="C15" s="904"/>
      <c r="D15" s="904"/>
      <c r="E15" s="904"/>
      <c r="F15" s="904"/>
      <c r="G15" s="904"/>
      <c r="H15" s="904"/>
      <c r="I15" s="904"/>
      <c r="J15" s="904"/>
      <c r="K15" s="905"/>
      <c r="L15" s="879" t="s">
        <v>100</v>
      </c>
      <c r="M15" s="879"/>
      <c r="N15" s="879"/>
      <c r="O15" s="879"/>
      <c r="P15" s="879"/>
      <c r="Q15" s="879"/>
      <c r="R15" s="879"/>
      <c r="S15" s="879" t="s">
        <v>101</v>
      </c>
      <c r="T15" s="879"/>
      <c r="U15" s="879"/>
      <c r="V15" s="879"/>
      <c r="W15" s="879"/>
      <c r="X15" s="879"/>
      <c r="Y15" s="879"/>
      <c r="Z15" s="879" t="s">
        <v>103</v>
      </c>
      <c r="AA15" s="879"/>
      <c r="AB15" s="879"/>
      <c r="AC15" s="879"/>
      <c r="AD15" s="879"/>
      <c r="AE15" s="879"/>
      <c r="AF15" s="879"/>
      <c r="AG15" s="879"/>
      <c r="AH15" s="879"/>
      <c r="AI15" s="879"/>
      <c r="AJ15" s="879" t="s">
        <v>104</v>
      </c>
      <c r="AK15" s="879"/>
      <c r="AL15" s="879"/>
      <c r="AM15" s="879"/>
      <c r="AN15" s="879"/>
      <c r="AO15" s="879"/>
      <c r="AP15" s="879"/>
      <c r="AQ15" s="910"/>
      <c r="AR15" s="904"/>
      <c r="AS15" s="904"/>
      <c r="AT15" s="904"/>
      <c r="AU15" s="904"/>
      <c r="AV15" s="904"/>
      <c r="AW15" s="904"/>
      <c r="AX15" s="904"/>
      <c r="AY15" s="904"/>
      <c r="AZ15" s="904"/>
      <c r="BA15" s="904"/>
      <c r="BB15" s="904"/>
      <c r="BC15" s="904"/>
      <c r="BD15" s="904"/>
      <c r="BE15" s="904"/>
      <c r="BF15" s="904"/>
      <c r="BG15" s="904"/>
      <c r="BH15" s="904"/>
      <c r="BI15" s="904"/>
      <c r="BJ15" s="904"/>
      <c r="BK15" s="904"/>
      <c r="BL15" s="904"/>
      <c r="BM15" s="904"/>
      <c r="BN15" s="905"/>
      <c r="BO15" s="872"/>
      <c r="BP15" s="872"/>
      <c r="BQ15" s="872"/>
      <c r="BR15" s="872"/>
      <c r="BS15" s="872"/>
      <c r="BT15" s="872"/>
      <c r="BU15" s="872"/>
      <c r="BV15" s="909"/>
    </row>
    <row r="16" spans="1:74" s="216" customFormat="1" ht="24.95" customHeight="1">
      <c r="A16" s="209"/>
      <c r="B16" s="907"/>
      <c r="C16" s="882"/>
      <c r="D16" s="882"/>
      <c r="E16" s="882"/>
      <c r="F16" s="882"/>
      <c r="G16" s="882"/>
      <c r="H16" s="882"/>
      <c r="I16" s="882"/>
      <c r="J16" s="882"/>
      <c r="K16" s="882"/>
      <c r="L16" s="860"/>
      <c r="M16" s="860"/>
      <c r="N16" s="860"/>
      <c r="O16" s="860"/>
      <c r="P16" s="860"/>
      <c r="Q16" s="860"/>
      <c r="R16" s="860"/>
      <c r="S16" s="860"/>
      <c r="T16" s="860"/>
      <c r="U16" s="860"/>
      <c r="V16" s="860"/>
      <c r="W16" s="860"/>
      <c r="X16" s="860"/>
      <c r="Y16" s="860"/>
      <c r="Z16" s="882"/>
      <c r="AA16" s="882"/>
      <c r="AB16" s="882"/>
      <c r="AC16" s="882"/>
      <c r="AD16" s="882"/>
      <c r="AE16" s="882"/>
      <c r="AF16" s="882"/>
      <c r="AG16" s="882"/>
      <c r="AH16" s="882"/>
      <c r="AI16" s="882"/>
      <c r="AJ16" s="913"/>
      <c r="AK16" s="913"/>
      <c r="AL16" s="913"/>
      <c r="AM16" s="913"/>
      <c r="AN16" s="913"/>
      <c r="AO16" s="913"/>
      <c r="AP16" s="913"/>
      <c r="AQ16" s="923"/>
      <c r="AR16" s="924"/>
      <c r="AS16" s="924"/>
      <c r="AT16" s="924"/>
      <c r="AU16" s="924"/>
      <c r="AV16" s="924"/>
      <c r="AW16" s="924"/>
      <c r="AX16" s="924"/>
      <c r="AY16" s="924"/>
      <c r="AZ16" s="924"/>
      <c r="BA16" s="924"/>
      <c r="BB16" s="924"/>
      <c r="BC16" s="924"/>
      <c r="BD16" s="924"/>
      <c r="BE16" s="924"/>
      <c r="BF16" s="924"/>
      <c r="BG16" s="924"/>
      <c r="BH16" s="924"/>
      <c r="BI16" s="924"/>
      <c r="BJ16" s="924"/>
      <c r="BK16" s="924"/>
      <c r="BL16" s="924"/>
      <c r="BM16" s="924"/>
      <c r="BN16" s="925"/>
      <c r="BO16" s="934"/>
      <c r="BP16" s="933"/>
      <c r="BQ16" s="931" t="s">
        <v>28</v>
      </c>
      <c r="BR16" s="931"/>
      <c r="BS16" s="933"/>
      <c r="BT16" s="933"/>
      <c r="BU16" s="931" t="s">
        <v>565</v>
      </c>
      <c r="BV16" s="932"/>
    </row>
    <row r="17" spans="1:74" s="206" customFormat="1" ht="24.95" customHeight="1">
      <c r="A17" s="210"/>
      <c r="B17" s="906"/>
      <c r="C17" s="883"/>
      <c r="D17" s="883"/>
      <c r="E17" s="883"/>
      <c r="F17" s="883"/>
      <c r="G17" s="883"/>
      <c r="H17" s="883"/>
      <c r="I17" s="883"/>
      <c r="J17" s="883"/>
      <c r="K17" s="883"/>
      <c r="L17" s="859"/>
      <c r="M17" s="859"/>
      <c r="N17" s="859"/>
      <c r="O17" s="859"/>
      <c r="P17" s="859"/>
      <c r="Q17" s="859"/>
      <c r="R17" s="859"/>
      <c r="S17" s="859"/>
      <c r="T17" s="859"/>
      <c r="U17" s="859"/>
      <c r="V17" s="859"/>
      <c r="W17" s="859"/>
      <c r="X17" s="859"/>
      <c r="Y17" s="859"/>
      <c r="Z17" s="883"/>
      <c r="AA17" s="883"/>
      <c r="AB17" s="883"/>
      <c r="AC17" s="883"/>
      <c r="AD17" s="883"/>
      <c r="AE17" s="883"/>
      <c r="AF17" s="883"/>
      <c r="AG17" s="883"/>
      <c r="AH17" s="883"/>
      <c r="AI17" s="883"/>
      <c r="AJ17" s="914"/>
      <c r="AK17" s="914"/>
      <c r="AL17" s="914"/>
      <c r="AM17" s="914"/>
      <c r="AN17" s="914"/>
      <c r="AO17" s="914"/>
      <c r="AP17" s="914"/>
      <c r="AQ17" s="917"/>
      <c r="AR17" s="918"/>
      <c r="AS17" s="918"/>
      <c r="AT17" s="918"/>
      <c r="AU17" s="918"/>
      <c r="AV17" s="918"/>
      <c r="AW17" s="918"/>
      <c r="AX17" s="918"/>
      <c r="AY17" s="918"/>
      <c r="AZ17" s="918"/>
      <c r="BA17" s="918"/>
      <c r="BB17" s="918"/>
      <c r="BC17" s="918"/>
      <c r="BD17" s="918"/>
      <c r="BE17" s="918"/>
      <c r="BF17" s="918"/>
      <c r="BG17" s="918"/>
      <c r="BH17" s="918"/>
      <c r="BI17" s="918"/>
      <c r="BJ17" s="918"/>
      <c r="BK17" s="918"/>
      <c r="BL17" s="918"/>
      <c r="BM17" s="918"/>
      <c r="BN17" s="919"/>
      <c r="BO17" s="926"/>
      <c r="BP17" s="912"/>
      <c r="BQ17" s="911"/>
      <c r="BR17" s="911"/>
      <c r="BS17" s="912"/>
      <c r="BT17" s="912"/>
      <c r="BU17" s="911"/>
      <c r="BV17" s="930"/>
    </row>
    <row r="18" spans="1:74" s="206" customFormat="1" ht="24.95" customHeight="1">
      <c r="A18" s="210"/>
      <c r="B18" s="906"/>
      <c r="C18" s="883"/>
      <c r="D18" s="883"/>
      <c r="E18" s="883"/>
      <c r="F18" s="883"/>
      <c r="G18" s="883"/>
      <c r="H18" s="883"/>
      <c r="I18" s="883"/>
      <c r="J18" s="883"/>
      <c r="K18" s="883"/>
      <c r="L18" s="859"/>
      <c r="M18" s="859"/>
      <c r="N18" s="859"/>
      <c r="O18" s="859"/>
      <c r="P18" s="859"/>
      <c r="Q18" s="859"/>
      <c r="R18" s="859"/>
      <c r="S18" s="859"/>
      <c r="T18" s="859"/>
      <c r="U18" s="859"/>
      <c r="V18" s="859"/>
      <c r="W18" s="859"/>
      <c r="X18" s="859"/>
      <c r="Y18" s="859"/>
      <c r="Z18" s="883"/>
      <c r="AA18" s="883"/>
      <c r="AB18" s="883"/>
      <c r="AC18" s="883"/>
      <c r="AD18" s="883"/>
      <c r="AE18" s="883"/>
      <c r="AF18" s="883"/>
      <c r="AG18" s="883"/>
      <c r="AH18" s="883"/>
      <c r="AI18" s="883"/>
      <c r="AJ18" s="914"/>
      <c r="AK18" s="914"/>
      <c r="AL18" s="914"/>
      <c r="AM18" s="914"/>
      <c r="AN18" s="914"/>
      <c r="AO18" s="914"/>
      <c r="AP18" s="914"/>
      <c r="AQ18" s="917"/>
      <c r="AR18" s="918"/>
      <c r="AS18" s="918"/>
      <c r="AT18" s="918"/>
      <c r="AU18" s="918"/>
      <c r="AV18" s="918"/>
      <c r="AW18" s="918"/>
      <c r="AX18" s="918"/>
      <c r="AY18" s="918"/>
      <c r="AZ18" s="918"/>
      <c r="BA18" s="918"/>
      <c r="BB18" s="918"/>
      <c r="BC18" s="918"/>
      <c r="BD18" s="918"/>
      <c r="BE18" s="918"/>
      <c r="BF18" s="918"/>
      <c r="BG18" s="918"/>
      <c r="BH18" s="918"/>
      <c r="BI18" s="918"/>
      <c r="BJ18" s="918"/>
      <c r="BK18" s="918"/>
      <c r="BL18" s="918"/>
      <c r="BM18" s="918"/>
      <c r="BN18" s="919"/>
      <c r="BO18" s="926"/>
      <c r="BP18" s="912"/>
      <c r="BQ18" s="911" t="s">
        <v>28</v>
      </c>
      <c r="BR18" s="911"/>
      <c r="BS18" s="912"/>
      <c r="BT18" s="912"/>
      <c r="BU18" s="911" t="s">
        <v>565</v>
      </c>
      <c r="BV18" s="930"/>
    </row>
    <row r="19" spans="1:74" s="206" customFormat="1" ht="24.95" customHeight="1">
      <c r="A19" s="210"/>
      <c r="B19" s="906"/>
      <c r="C19" s="883"/>
      <c r="D19" s="883"/>
      <c r="E19" s="883"/>
      <c r="F19" s="883"/>
      <c r="G19" s="883"/>
      <c r="H19" s="883"/>
      <c r="I19" s="883"/>
      <c r="J19" s="883"/>
      <c r="K19" s="883"/>
      <c r="L19" s="859"/>
      <c r="M19" s="859"/>
      <c r="N19" s="859"/>
      <c r="O19" s="859"/>
      <c r="P19" s="859"/>
      <c r="Q19" s="859"/>
      <c r="R19" s="859"/>
      <c r="S19" s="859"/>
      <c r="T19" s="859"/>
      <c r="U19" s="859"/>
      <c r="V19" s="859"/>
      <c r="W19" s="859"/>
      <c r="X19" s="859"/>
      <c r="Y19" s="859"/>
      <c r="Z19" s="883"/>
      <c r="AA19" s="883"/>
      <c r="AB19" s="883"/>
      <c r="AC19" s="883"/>
      <c r="AD19" s="883"/>
      <c r="AE19" s="883"/>
      <c r="AF19" s="883"/>
      <c r="AG19" s="883"/>
      <c r="AH19" s="883"/>
      <c r="AI19" s="883"/>
      <c r="AJ19" s="914"/>
      <c r="AK19" s="914"/>
      <c r="AL19" s="914"/>
      <c r="AM19" s="914"/>
      <c r="AN19" s="914"/>
      <c r="AO19" s="914"/>
      <c r="AP19" s="914"/>
      <c r="AQ19" s="917"/>
      <c r="AR19" s="918"/>
      <c r="AS19" s="918"/>
      <c r="AT19" s="918"/>
      <c r="AU19" s="918"/>
      <c r="AV19" s="918"/>
      <c r="AW19" s="918"/>
      <c r="AX19" s="918"/>
      <c r="AY19" s="918"/>
      <c r="AZ19" s="918"/>
      <c r="BA19" s="918"/>
      <c r="BB19" s="918"/>
      <c r="BC19" s="918"/>
      <c r="BD19" s="918"/>
      <c r="BE19" s="918"/>
      <c r="BF19" s="918"/>
      <c r="BG19" s="918"/>
      <c r="BH19" s="918"/>
      <c r="BI19" s="918"/>
      <c r="BJ19" s="918"/>
      <c r="BK19" s="918"/>
      <c r="BL19" s="918"/>
      <c r="BM19" s="918"/>
      <c r="BN19" s="919"/>
      <c r="BO19" s="926"/>
      <c r="BP19" s="912"/>
      <c r="BQ19" s="911"/>
      <c r="BR19" s="911"/>
      <c r="BS19" s="912"/>
      <c r="BT19" s="912"/>
      <c r="BU19" s="911"/>
      <c r="BV19" s="930"/>
    </row>
    <row r="20" spans="1:74" s="206" customFormat="1" ht="24.95" customHeight="1">
      <c r="A20" s="210"/>
      <c r="B20" s="906"/>
      <c r="C20" s="883"/>
      <c r="D20" s="883"/>
      <c r="E20" s="883"/>
      <c r="F20" s="883"/>
      <c r="G20" s="883"/>
      <c r="H20" s="883"/>
      <c r="I20" s="883"/>
      <c r="J20" s="883"/>
      <c r="K20" s="883"/>
      <c r="L20" s="859"/>
      <c r="M20" s="859"/>
      <c r="N20" s="859"/>
      <c r="O20" s="859"/>
      <c r="P20" s="859"/>
      <c r="Q20" s="859"/>
      <c r="R20" s="859"/>
      <c r="S20" s="859"/>
      <c r="T20" s="859"/>
      <c r="U20" s="859"/>
      <c r="V20" s="859"/>
      <c r="W20" s="859"/>
      <c r="X20" s="859"/>
      <c r="Y20" s="859"/>
      <c r="Z20" s="883"/>
      <c r="AA20" s="883"/>
      <c r="AB20" s="883"/>
      <c r="AC20" s="883"/>
      <c r="AD20" s="883"/>
      <c r="AE20" s="883"/>
      <c r="AF20" s="883"/>
      <c r="AG20" s="883"/>
      <c r="AH20" s="883"/>
      <c r="AI20" s="883"/>
      <c r="AJ20" s="914"/>
      <c r="AK20" s="914"/>
      <c r="AL20" s="914"/>
      <c r="AM20" s="914"/>
      <c r="AN20" s="914"/>
      <c r="AO20" s="914"/>
      <c r="AP20" s="914"/>
      <c r="AQ20" s="917"/>
      <c r="AR20" s="918"/>
      <c r="AS20" s="918"/>
      <c r="AT20" s="918"/>
      <c r="AU20" s="918"/>
      <c r="AV20" s="918"/>
      <c r="AW20" s="918"/>
      <c r="AX20" s="918"/>
      <c r="AY20" s="918"/>
      <c r="AZ20" s="918"/>
      <c r="BA20" s="918"/>
      <c r="BB20" s="918"/>
      <c r="BC20" s="918"/>
      <c r="BD20" s="918"/>
      <c r="BE20" s="918"/>
      <c r="BF20" s="918"/>
      <c r="BG20" s="918"/>
      <c r="BH20" s="918"/>
      <c r="BI20" s="918"/>
      <c r="BJ20" s="918"/>
      <c r="BK20" s="918"/>
      <c r="BL20" s="918"/>
      <c r="BM20" s="918"/>
      <c r="BN20" s="919"/>
      <c r="BO20" s="926"/>
      <c r="BP20" s="912"/>
      <c r="BQ20" s="911" t="s">
        <v>28</v>
      </c>
      <c r="BR20" s="911"/>
      <c r="BS20" s="912"/>
      <c r="BT20" s="912"/>
      <c r="BU20" s="911" t="s">
        <v>565</v>
      </c>
      <c r="BV20" s="930"/>
    </row>
    <row r="21" spans="1:74" s="206" customFormat="1" ht="24.95" customHeight="1">
      <c r="A21" s="210"/>
      <c r="B21" s="906"/>
      <c r="C21" s="883"/>
      <c r="D21" s="883"/>
      <c r="E21" s="883"/>
      <c r="F21" s="883"/>
      <c r="G21" s="883"/>
      <c r="H21" s="883"/>
      <c r="I21" s="883"/>
      <c r="J21" s="883"/>
      <c r="K21" s="883"/>
      <c r="L21" s="859"/>
      <c r="M21" s="859"/>
      <c r="N21" s="859"/>
      <c r="O21" s="859"/>
      <c r="P21" s="859"/>
      <c r="Q21" s="859"/>
      <c r="R21" s="859"/>
      <c r="S21" s="859"/>
      <c r="T21" s="859"/>
      <c r="U21" s="859"/>
      <c r="V21" s="859"/>
      <c r="W21" s="859"/>
      <c r="X21" s="859"/>
      <c r="Y21" s="859"/>
      <c r="Z21" s="883"/>
      <c r="AA21" s="883"/>
      <c r="AB21" s="883"/>
      <c r="AC21" s="883"/>
      <c r="AD21" s="883"/>
      <c r="AE21" s="883"/>
      <c r="AF21" s="883"/>
      <c r="AG21" s="883"/>
      <c r="AH21" s="883"/>
      <c r="AI21" s="883"/>
      <c r="AJ21" s="914"/>
      <c r="AK21" s="914"/>
      <c r="AL21" s="914"/>
      <c r="AM21" s="914"/>
      <c r="AN21" s="914"/>
      <c r="AO21" s="914"/>
      <c r="AP21" s="914"/>
      <c r="AQ21" s="917"/>
      <c r="AR21" s="918"/>
      <c r="AS21" s="918"/>
      <c r="AT21" s="918"/>
      <c r="AU21" s="918"/>
      <c r="AV21" s="918"/>
      <c r="AW21" s="918"/>
      <c r="AX21" s="918"/>
      <c r="AY21" s="918"/>
      <c r="AZ21" s="918"/>
      <c r="BA21" s="918"/>
      <c r="BB21" s="918"/>
      <c r="BC21" s="918"/>
      <c r="BD21" s="918"/>
      <c r="BE21" s="918"/>
      <c r="BF21" s="918"/>
      <c r="BG21" s="918"/>
      <c r="BH21" s="918"/>
      <c r="BI21" s="918"/>
      <c r="BJ21" s="918"/>
      <c r="BK21" s="918"/>
      <c r="BL21" s="918"/>
      <c r="BM21" s="918"/>
      <c r="BN21" s="919"/>
      <c r="BO21" s="926"/>
      <c r="BP21" s="912"/>
      <c r="BQ21" s="911"/>
      <c r="BR21" s="911"/>
      <c r="BS21" s="912"/>
      <c r="BT21" s="912"/>
      <c r="BU21" s="911"/>
      <c r="BV21" s="930"/>
    </row>
    <row r="22" spans="1:74" s="206" customFormat="1" ht="24.95" customHeight="1">
      <c r="A22" s="210"/>
      <c r="B22" s="906"/>
      <c r="C22" s="883"/>
      <c r="D22" s="883"/>
      <c r="E22" s="883"/>
      <c r="F22" s="883"/>
      <c r="G22" s="883"/>
      <c r="H22" s="883"/>
      <c r="I22" s="883"/>
      <c r="J22" s="883"/>
      <c r="K22" s="883"/>
      <c r="L22" s="859"/>
      <c r="M22" s="859"/>
      <c r="N22" s="859"/>
      <c r="O22" s="859"/>
      <c r="P22" s="859"/>
      <c r="Q22" s="859"/>
      <c r="R22" s="859"/>
      <c r="S22" s="859"/>
      <c r="T22" s="859"/>
      <c r="U22" s="859"/>
      <c r="V22" s="859"/>
      <c r="W22" s="859"/>
      <c r="X22" s="859"/>
      <c r="Y22" s="859"/>
      <c r="Z22" s="883"/>
      <c r="AA22" s="883"/>
      <c r="AB22" s="883"/>
      <c r="AC22" s="883"/>
      <c r="AD22" s="883"/>
      <c r="AE22" s="883"/>
      <c r="AF22" s="883"/>
      <c r="AG22" s="883"/>
      <c r="AH22" s="883"/>
      <c r="AI22" s="883"/>
      <c r="AJ22" s="914"/>
      <c r="AK22" s="914"/>
      <c r="AL22" s="914"/>
      <c r="AM22" s="914"/>
      <c r="AN22" s="914"/>
      <c r="AO22" s="914"/>
      <c r="AP22" s="914"/>
      <c r="AQ22" s="917"/>
      <c r="AR22" s="918"/>
      <c r="AS22" s="918"/>
      <c r="AT22" s="918"/>
      <c r="AU22" s="918"/>
      <c r="AV22" s="918"/>
      <c r="AW22" s="918"/>
      <c r="AX22" s="918"/>
      <c r="AY22" s="918"/>
      <c r="AZ22" s="918"/>
      <c r="BA22" s="918"/>
      <c r="BB22" s="918"/>
      <c r="BC22" s="918"/>
      <c r="BD22" s="918"/>
      <c r="BE22" s="918"/>
      <c r="BF22" s="918"/>
      <c r="BG22" s="918"/>
      <c r="BH22" s="918"/>
      <c r="BI22" s="918"/>
      <c r="BJ22" s="918"/>
      <c r="BK22" s="918"/>
      <c r="BL22" s="918"/>
      <c r="BM22" s="918"/>
      <c r="BN22" s="919"/>
      <c r="BO22" s="926"/>
      <c r="BP22" s="912"/>
      <c r="BQ22" s="911" t="s">
        <v>28</v>
      </c>
      <c r="BR22" s="911"/>
      <c r="BS22" s="912"/>
      <c r="BT22" s="912"/>
      <c r="BU22" s="911" t="s">
        <v>565</v>
      </c>
      <c r="BV22" s="930"/>
    </row>
    <row r="23" spans="1:74" s="206" customFormat="1" ht="24.95" customHeight="1">
      <c r="A23" s="210"/>
      <c r="B23" s="906"/>
      <c r="C23" s="883"/>
      <c r="D23" s="883"/>
      <c r="E23" s="883"/>
      <c r="F23" s="883"/>
      <c r="G23" s="883"/>
      <c r="H23" s="883"/>
      <c r="I23" s="883"/>
      <c r="J23" s="883"/>
      <c r="K23" s="883"/>
      <c r="L23" s="859"/>
      <c r="M23" s="859"/>
      <c r="N23" s="859"/>
      <c r="O23" s="859"/>
      <c r="P23" s="859"/>
      <c r="Q23" s="859"/>
      <c r="R23" s="859"/>
      <c r="S23" s="859"/>
      <c r="T23" s="859"/>
      <c r="U23" s="859"/>
      <c r="V23" s="859"/>
      <c r="W23" s="859"/>
      <c r="X23" s="859"/>
      <c r="Y23" s="859"/>
      <c r="Z23" s="883"/>
      <c r="AA23" s="883"/>
      <c r="AB23" s="883"/>
      <c r="AC23" s="883"/>
      <c r="AD23" s="883"/>
      <c r="AE23" s="883"/>
      <c r="AF23" s="883"/>
      <c r="AG23" s="883"/>
      <c r="AH23" s="883"/>
      <c r="AI23" s="883"/>
      <c r="AJ23" s="914"/>
      <c r="AK23" s="914"/>
      <c r="AL23" s="914"/>
      <c r="AM23" s="914"/>
      <c r="AN23" s="914"/>
      <c r="AO23" s="914"/>
      <c r="AP23" s="914"/>
      <c r="AQ23" s="917"/>
      <c r="AR23" s="918"/>
      <c r="AS23" s="918"/>
      <c r="AT23" s="918"/>
      <c r="AU23" s="918"/>
      <c r="AV23" s="918"/>
      <c r="AW23" s="918"/>
      <c r="AX23" s="918"/>
      <c r="AY23" s="918"/>
      <c r="AZ23" s="918"/>
      <c r="BA23" s="918"/>
      <c r="BB23" s="918"/>
      <c r="BC23" s="918"/>
      <c r="BD23" s="918"/>
      <c r="BE23" s="918"/>
      <c r="BF23" s="918"/>
      <c r="BG23" s="918"/>
      <c r="BH23" s="918"/>
      <c r="BI23" s="918"/>
      <c r="BJ23" s="918"/>
      <c r="BK23" s="918"/>
      <c r="BL23" s="918"/>
      <c r="BM23" s="918"/>
      <c r="BN23" s="919"/>
      <c r="BO23" s="926"/>
      <c r="BP23" s="912"/>
      <c r="BQ23" s="911"/>
      <c r="BR23" s="911"/>
      <c r="BS23" s="912"/>
      <c r="BT23" s="912"/>
      <c r="BU23" s="911"/>
      <c r="BV23" s="930"/>
    </row>
    <row r="24" spans="1:74" s="206" customFormat="1" ht="24.95" customHeight="1">
      <c r="A24" s="210"/>
      <c r="B24" s="906"/>
      <c r="C24" s="883"/>
      <c r="D24" s="883"/>
      <c r="E24" s="883"/>
      <c r="F24" s="883"/>
      <c r="G24" s="883"/>
      <c r="H24" s="883"/>
      <c r="I24" s="883"/>
      <c r="J24" s="883"/>
      <c r="K24" s="883"/>
      <c r="L24" s="859"/>
      <c r="M24" s="859"/>
      <c r="N24" s="859"/>
      <c r="O24" s="859"/>
      <c r="P24" s="859"/>
      <c r="Q24" s="859"/>
      <c r="R24" s="859"/>
      <c r="S24" s="859"/>
      <c r="T24" s="859"/>
      <c r="U24" s="859"/>
      <c r="V24" s="859"/>
      <c r="W24" s="859"/>
      <c r="X24" s="859"/>
      <c r="Y24" s="859"/>
      <c r="Z24" s="883"/>
      <c r="AA24" s="883"/>
      <c r="AB24" s="883"/>
      <c r="AC24" s="883"/>
      <c r="AD24" s="883"/>
      <c r="AE24" s="883"/>
      <c r="AF24" s="883"/>
      <c r="AG24" s="883"/>
      <c r="AH24" s="883"/>
      <c r="AI24" s="883"/>
      <c r="AJ24" s="914"/>
      <c r="AK24" s="914"/>
      <c r="AL24" s="914"/>
      <c r="AM24" s="914"/>
      <c r="AN24" s="914"/>
      <c r="AO24" s="914"/>
      <c r="AP24" s="914"/>
      <c r="AQ24" s="917"/>
      <c r="AR24" s="918"/>
      <c r="AS24" s="918"/>
      <c r="AT24" s="918"/>
      <c r="AU24" s="918"/>
      <c r="AV24" s="918"/>
      <c r="AW24" s="918"/>
      <c r="AX24" s="918"/>
      <c r="AY24" s="918"/>
      <c r="AZ24" s="918"/>
      <c r="BA24" s="918"/>
      <c r="BB24" s="918"/>
      <c r="BC24" s="918"/>
      <c r="BD24" s="918"/>
      <c r="BE24" s="918"/>
      <c r="BF24" s="918"/>
      <c r="BG24" s="918"/>
      <c r="BH24" s="918"/>
      <c r="BI24" s="918"/>
      <c r="BJ24" s="918"/>
      <c r="BK24" s="918"/>
      <c r="BL24" s="918"/>
      <c r="BM24" s="918"/>
      <c r="BN24" s="919"/>
      <c r="BO24" s="926"/>
      <c r="BP24" s="912"/>
      <c r="BQ24" s="911" t="s">
        <v>28</v>
      </c>
      <c r="BR24" s="911"/>
      <c r="BS24" s="912"/>
      <c r="BT24" s="912"/>
      <c r="BU24" s="911" t="s">
        <v>565</v>
      </c>
      <c r="BV24" s="930"/>
    </row>
    <row r="25" spans="1:74" s="206" customFormat="1" ht="24.95" customHeight="1">
      <c r="A25" s="210"/>
      <c r="B25" s="906"/>
      <c r="C25" s="883"/>
      <c r="D25" s="883"/>
      <c r="E25" s="883"/>
      <c r="F25" s="883"/>
      <c r="G25" s="883"/>
      <c r="H25" s="883"/>
      <c r="I25" s="883"/>
      <c r="J25" s="883"/>
      <c r="K25" s="883"/>
      <c r="L25" s="859"/>
      <c r="M25" s="859"/>
      <c r="N25" s="859"/>
      <c r="O25" s="859"/>
      <c r="P25" s="859"/>
      <c r="Q25" s="859"/>
      <c r="R25" s="859"/>
      <c r="S25" s="859"/>
      <c r="T25" s="859"/>
      <c r="U25" s="859"/>
      <c r="V25" s="859"/>
      <c r="W25" s="859"/>
      <c r="X25" s="859"/>
      <c r="Y25" s="859"/>
      <c r="Z25" s="883"/>
      <c r="AA25" s="883"/>
      <c r="AB25" s="883"/>
      <c r="AC25" s="883"/>
      <c r="AD25" s="883"/>
      <c r="AE25" s="883"/>
      <c r="AF25" s="883"/>
      <c r="AG25" s="883"/>
      <c r="AH25" s="883"/>
      <c r="AI25" s="883"/>
      <c r="AJ25" s="914"/>
      <c r="AK25" s="914"/>
      <c r="AL25" s="914"/>
      <c r="AM25" s="914"/>
      <c r="AN25" s="914"/>
      <c r="AO25" s="914"/>
      <c r="AP25" s="914"/>
      <c r="AQ25" s="917"/>
      <c r="AR25" s="918"/>
      <c r="AS25" s="918"/>
      <c r="AT25" s="918"/>
      <c r="AU25" s="918"/>
      <c r="AV25" s="918"/>
      <c r="AW25" s="918"/>
      <c r="AX25" s="918"/>
      <c r="AY25" s="918"/>
      <c r="AZ25" s="918"/>
      <c r="BA25" s="918"/>
      <c r="BB25" s="918"/>
      <c r="BC25" s="918"/>
      <c r="BD25" s="918"/>
      <c r="BE25" s="918"/>
      <c r="BF25" s="918"/>
      <c r="BG25" s="918"/>
      <c r="BH25" s="918"/>
      <c r="BI25" s="918"/>
      <c r="BJ25" s="918"/>
      <c r="BK25" s="918"/>
      <c r="BL25" s="918"/>
      <c r="BM25" s="918"/>
      <c r="BN25" s="919"/>
      <c r="BO25" s="926"/>
      <c r="BP25" s="912"/>
      <c r="BQ25" s="911"/>
      <c r="BR25" s="911"/>
      <c r="BS25" s="912"/>
      <c r="BT25" s="912"/>
      <c r="BU25" s="911"/>
      <c r="BV25" s="930"/>
    </row>
    <row r="26" spans="1:74" s="206" customFormat="1" ht="24.95" customHeight="1">
      <c r="A26" s="210"/>
      <c r="B26" s="906"/>
      <c r="C26" s="883"/>
      <c r="D26" s="883"/>
      <c r="E26" s="883"/>
      <c r="F26" s="883"/>
      <c r="G26" s="883"/>
      <c r="H26" s="883"/>
      <c r="I26" s="883"/>
      <c r="J26" s="883"/>
      <c r="K26" s="883"/>
      <c r="L26" s="859"/>
      <c r="M26" s="859"/>
      <c r="N26" s="859"/>
      <c r="O26" s="859"/>
      <c r="P26" s="859"/>
      <c r="Q26" s="859"/>
      <c r="R26" s="859"/>
      <c r="S26" s="859"/>
      <c r="T26" s="859"/>
      <c r="U26" s="859"/>
      <c r="V26" s="859"/>
      <c r="W26" s="859"/>
      <c r="X26" s="859"/>
      <c r="Y26" s="859"/>
      <c r="Z26" s="883"/>
      <c r="AA26" s="883"/>
      <c r="AB26" s="883"/>
      <c r="AC26" s="883"/>
      <c r="AD26" s="883"/>
      <c r="AE26" s="883"/>
      <c r="AF26" s="883"/>
      <c r="AG26" s="883"/>
      <c r="AH26" s="883"/>
      <c r="AI26" s="883"/>
      <c r="AJ26" s="914"/>
      <c r="AK26" s="914"/>
      <c r="AL26" s="914"/>
      <c r="AM26" s="914"/>
      <c r="AN26" s="914"/>
      <c r="AO26" s="914"/>
      <c r="AP26" s="914"/>
      <c r="AQ26" s="917"/>
      <c r="AR26" s="918"/>
      <c r="AS26" s="918"/>
      <c r="AT26" s="918"/>
      <c r="AU26" s="918"/>
      <c r="AV26" s="918"/>
      <c r="AW26" s="918"/>
      <c r="AX26" s="918"/>
      <c r="AY26" s="918"/>
      <c r="AZ26" s="918"/>
      <c r="BA26" s="918"/>
      <c r="BB26" s="918"/>
      <c r="BC26" s="918"/>
      <c r="BD26" s="918"/>
      <c r="BE26" s="918"/>
      <c r="BF26" s="918"/>
      <c r="BG26" s="918"/>
      <c r="BH26" s="918"/>
      <c r="BI26" s="918"/>
      <c r="BJ26" s="918"/>
      <c r="BK26" s="918"/>
      <c r="BL26" s="918"/>
      <c r="BM26" s="918"/>
      <c r="BN26" s="919"/>
      <c r="BO26" s="926"/>
      <c r="BP26" s="912"/>
      <c r="BQ26" s="911" t="s">
        <v>28</v>
      </c>
      <c r="BR26" s="911"/>
      <c r="BS26" s="912"/>
      <c r="BT26" s="912"/>
      <c r="BU26" s="911" t="s">
        <v>565</v>
      </c>
      <c r="BV26" s="930"/>
    </row>
    <row r="27" spans="1:74" s="206" customFormat="1" ht="24.95" customHeight="1">
      <c r="A27" s="210"/>
      <c r="B27" s="906"/>
      <c r="C27" s="883"/>
      <c r="D27" s="883"/>
      <c r="E27" s="883"/>
      <c r="F27" s="883"/>
      <c r="G27" s="883"/>
      <c r="H27" s="883"/>
      <c r="I27" s="883"/>
      <c r="J27" s="883"/>
      <c r="K27" s="883"/>
      <c r="L27" s="859"/>
      <c r="M27" s="859"/>
      <c r="N27" s="859"/>
      <c r="O27" s="859"/>
      <c r="P27" s="859"/>
      <c r="Q27" s="859"/>
      <c r="R27" s="859"/>
      <c r="S27" s="859"/>
      <c r="T27" s="859"/>
      <c r="U27" s="859"/>
      <c r="V27" s="859"/>
      <c r="W27" s="859"/>
      <c r="X27" s="859"/>
      <c r="Y27" s="859"/>
      <c r="Z27" s="883"/>
      <c r="AA27" s="883"/>
      <c r="AB27" s="883"/>
      <c r="AC27" s="883"/>
      <c r="AD27" s="883"/>
      <c r="AE27" s="883"/>
      <c r="AF27" s="883"/>
      <c r="AG27" s="883"/>
      <c r="AH27" s="883"/>
      <c r="AI27" s="883"/>
      <c r="AJ27" s="914"/>
      <c r="AK27" s="914"/>
      <c r="AL27" s="914"/>
      <c r="AM27" s="914"/>
      <c r="AN27" s="914"/>
      <c r="AO27" s="914"/>
      <c r="AP27" s="914"/>
      <c r="AQ27" s="917"/>
      <c r="AR27" s="918"/>
      <c r="AS27" s="918"/>
      <c r="AT27" s="918"/>
      <c r="AU27" s="918"/>
      <c r="AV27" s="918"/>
      <c r="AW27" s="918"/>
      <c r="AX27" s="918"/>
      <c r="AY27" s="918"/>
      <c r="AZ27" s="918"/>
      <c r="BA27" s="918"/>
      <c r="BB27" s="918"/>
      <c r="BC27" s="918"/>
      <c r="BD27" s="918"/>
      <c r="BE27" s="918"/>
      <c r="BF27" s="918"/>
      <c r="BG27" s="918"/>
      <c r="BH27" s="918"/>
      <c r="BI27" s="918"/>
      <c r="BJ27" s="918"/>
      <c r="BK27" s="918"/>
      <c r="BL27" s="918"/>
      <c r="BM27" s="918"/>
      <c r="BN27" s="919"/>
      <c r="BO27" s="926"/>
      <c r="BP27" s="912"/>
      <c r="BQ27" s="911"/>
      <c r="BR27" s="911"/>
      <c r="BS27" s="912"/>
      <c r="BT27" s="912"/>
      <c r="BU27" s="911"/>
      <c r="BV27" s="930"/>
    </row>
    <row r="28" spans="1:74" s="206" customFormat="1" ht="24.95" customHeight="1">
      <c r="A28" s="210"/>
      <c r="B28" s="906"/>
      <c r="C28" s="883"/>
      <c r="D28" s="883"/>
      <c r="E28" s="883"/>
      <c r="F28" s="883"/>
      <c r="G28" s="883"/>
      <c r="H28" s="883"/>
      <c r="I28" s="883"/>
      <c r="J28" s="883"/>
      <c r="K28" s="883"/>
      <c r="L28" s="859"/>
      <c r="M28" s="859"/>
      <c r="N28" s="859"/>
      <c r="O28" s="859"/>
      <c r="P28" s="859"/>
      <c r="Q28" s="859"/>
      <c r="R28" s="859"/>
      <c r="S28" s="859"/>
      <c r="T28" s="859"/>
      <c r="U28" s="859"/>
      <c r="V28" s="859"/>
      <c r="W28" s="859"/>
      <c r="X28" s="859"/>
      <c r="Y28" s="859"/>
      <c r="Z28" s="883"/>
      <c r="AA28" s="883"/>
      <c r="AB28" s="883"/>
      <c r="AC28" s="883"/>
      <c r="AD28" s="883"/>
      <c r="AE28" s="883"/>
      <c r="AF28" s="883"/>
      <c r="AG28" s="883"/>
      <c r="AH28" s="883"/>
      <c r="AI28" s="883"/>
      <c r="AJ28" s="914"/>
      <c r="AK28" s="914"/>
      <c r="AL28" s="914"/>
      <c r="AM28" s="914"/>
      <c r="AN28" s="914"/>
      <c r="AO28" s="914"/>
      <c r="AP28" s="914"/>
      <c r="AQ28" s="917"/>
      <c r="AR28" s="918"/>
      <c r="AS28" s="918"/>
      <c r="AT28" s="918"/>
      <c r="AU28" s="918"/>
      <c r="AV28" s="918"/>
      <c r="AW28" s="918"/>
      <c r="AX28" s="918"/>
      <c r="AY28" s="918"/>
      <c r="AZ28" s="918"/>
      <c r="BA28" s="918"/>
      <c r="BB28" s="918"/>
      <c r="BC28" s="918"/>
      <c r="BD28" s="918"/>
      <c r="BE28" s="918"/>
      <c r="BF28" s="918"/>
      <c r="BG28" s="918"/>
      <c r="BH28" s="918"/>
      <c r="BI28" s="918"/>
      <c r="BJ28" s="918"/>
      <c r="BK28" s="918"/>
      <c r="BL28" s="918"/>
      <c r="BM28" s="918"/>
      <c r="BN28" s="919"/>
      <c r="BO28" s="926"/>
      <c r="BP28" s="912"/>
      <c r="BQ28" s="911" t="s">
        <v>28</v>
      </c>
      <c r="BR28" s="911"/>
      <c r="BS28" s="912"/>
      <c r="BT28" s="912"/>
      <c r="BU28" s="911" t="s">
        <v>565</v>
      </c>
      <c r="BV28" s="930"/>
    </row>
    <row r="29" spans="1:74" s="206" customFormat="1" ht="24.95" customHeight="1">
      <c r="A29" s="210"/>
      <c r="B29" s="906"/>
      <c r="C29" s="883"/>
      <c r="D29" s="883"/>
      <c r="E29" s="883"/>
      <c r="F29" s="883"/>
      <c r="G29" s="883"/>
      <c r="H29" s="883"/>
      <c r="I29" s="883"/>
      <c r="J29" s="883"/>
      <c r="K29" s="883"/>
      <c r="L29" s="859"/>
      <c r="M29" s="859"/>
      <c r="N29" s="859"/>
      <c r="O29" s="859"/>
      <c r="P29" s="859"/>
      <c r="Q29" s="859"/>
      <c r="R29" s="859"/>
      <c r="S29" s="859"/>
      <c r="T29" s="859"/>
      <c r="U29" s="859"/>
      <c r="V29" s="859"/>
      <c r="W29" s="859"/>
      <c r="X29" s="859"/>
      <c r="Y29" s="859"/>
      <c r="Z29" s="883"/>
      <c r="AA29" s="883"/>
      <c r="AB29" s="883"/>
      <c r="AC29" s="883"/>
      <c r="AD29" s="883"/>
      <c r="AE29" s="883"/>
      <c r="AF29" s="883"/>
      <c r="AG29" s="883"/>
      <c r="AH29" s="883"/>
      <c r="AI29" s="883"/>
      <c r="AJ29" s="914"/>
      <c r="AK29" s="914"/>
      <c r="AL29" s="914"/>
      <c r="AM29" s="914"/>
      <c r="AN29" s="914"/>
      <c r="AO29" s="914"/>
      <c r="AP29" s="914"/>
      <c r="AQ29" s="917"/>
      <c r="AR29" s="918"/>
      <c r="AS29" s="918"/>
      <c r="AT29" s="918"/>
      <c r="AU29" s="918"/>
      <c r="AV29" s="918"/>
      <c r="AW29" s="918"/>
      <c r="AX29" s="918"/>
      <c r="AY29" s="918"/>
      <c r="AZ29" s="918"/>
      <c r="BA29" s="918"/>
      <c r="BB29" s="918"/>
      <c r="BC29" s="918"/>
      <c r="BD29" s="918"/>
      <c r="BE29" s="918"/>
      <c r="BF29" s="918"/>
      <c r="BG29" s="918"/>
      <c r="BH29" s="918"/>
      <c r="BI29" s="918"/>
      <c r="BJ29" s="918"/>
      <c r="BK29" s="918"/>
      <c r="BL29" s="918"/>
      <c r="BM29" s="918"/>
      <c r="BN29" s="919"/>
      <c r="BO29" s="926"/>
      <c r="BP29" s="912"/>
      <c r="BQ29" s="911"/>
      <c r="BR29" s="911"/>
      <c r="BS29" s="912"/>
      <c r="BT29" s="912"/>
      <c r="BU29" s="911"/>
      <c r="BV29" s="930"/>
    </row>
    <row r="30" spans="1:74" s="206" customFormat="1" ht="24.95" customHeight="1">
      <c r="A30" s="210"/>
      <c r="B30" s="906"/>
      <c r="C30" s="883"/>
      <c r="D30" s="883"/>
      <c r="E30" s="883"/>
      <c r="F30" s="883"/>
      <c r="G30" s="883"/>
      <c r="H30" s="883"/>
      <c r="I30" s="883"/>
      <c r="J30" s="883"/>
      <c r="K30" s="883"/>
      <c r="L30" s="859"/>
      <c r="M30" s="859"/>
      <c r="N30" s="859"/>
      <c r="O30" s="859"/>
      <c r="P30" s="859"/>
      <c r="Q30" s="859"/>
      <c r="R30" s="859"/>
      <c r="S30" s="859"/>
      <c r="T30" s="859"/>
      <c r="U30" s="859"/>
      <c r="V30" s="859"/>
      <c r="W30" s="859"/>
      <c r="X30" s="859"/>
      <c r="Y30" s="859"/>
      <c r="Z30" s="883"/>
      <c r="AA30" s="883"/>
      <c r="AB30" s="883"/>
      <c r="AC30" s="883"/>
      <c r="AD30" s="883"/>
      <c r="AE30" s="883"/>
      <c r="AF30" s="883"/>
      <c r="AG30" s="883"/>
      <c r="AH30" s="883"/>
      <c r="AI30" s="883"/>
      <c r="AJ30" s="914"/>
      <c r="AK30" s="914"/>
      <c r="AL30" s="914"/>
      <c r="AM30" s="914"/>
      <c r="AN30" s="914"/>
      <c r="AO30" s="914"/>
      <c r="AP30" s="914"/>
      <c r="AQ30" s="917"/>
      <c r="AR30" s="918"/>
      <c r="AS30" s="918"/>
      <c r="AT30" s="918"/>
      <c r="AU30" s="918"/>
      <c r="AV30" s="918"/>
      <c r="AW30" s="918"/>
      <c r="AX30" s="918"/>
      <c r="AY30" s="918"/>
      <c r="AZ30" s="918"/>
      <c r="BA30" s="918"/>
      <c r="BB30" s="918"/>
      <c r="BC30" s="918"/>
      <c r="BD30" s="918"/>
      <c r="BE30" s="918"/>
      <c r="BF30" s="918"/>
      <c r="BG30" s="918"/>
      <c r="BH30" s="918"/>
      <c r="BI30" s="918"/>
      <c r="BJ30" s="918"/>
      <c r="BK30" s="918"/>
      <c r="BL30" s="918"/>
      <c r="BM30" s="918"/>
      <c r="BN30" s="919"/>
      <c r="BO30" s="926"/>
      <c r="BP30" s="912"/>
      <c r="BQ30" s="911" t="s">
        <v>28</v>
      </c>
      <c r="BR30" s="911"/>
      <c r="BS30" s="912"/>
      <c r="BT30" s="912"/>
      <c r="BU30" s="911" t="s">
        <v>565</v>
      </c>
      <c r="BV30" s="930"/>
    </row>
    <row r="31" spans="1:74" s="206" customFormat="1" ht="24.95" customHeight="1">
      <c r="A31" s="210"/>
      <c r="B31" s="906"/>
      <c r="C31" s="883"/>
      <c r="D31" s="883"/>
      <c r="E31" s="883"/>
      <c r="F31" s="883"/>
      <c r="G31" s="883"/>
      <c r="H31" s="883"/>
      <c r="I31" s="883"/>
      <c r="J31" s="883"/>
      <c r="K31" s="883"/>
      <c r="L31" s="859"/>
      <c r="M31" s="859"/>
      <c r="N31" s="859"/>
      <c r="O31" s="859"/>
      <c r="P31" s="859"/>
      <c r="Q31" s="859"/>
      <c r="R31" s="859"/>
      <c r="S31" s="859"/>
      <c r="T31" s="859"/>
      <c r="U31" s="859"/>
      <c r="V31" s="859"/>
      <c r="W31" s="859"/>
      <c r="X31" s="859"/>
      <c r="Y31" s="859"/>
      <c r="Z31" s="883"/>
      <c r="AA31" s="883"/>
      <c r="AB31" s="883"/>
      <c r="AC31" s="883"/>
      <c r="AD31" s="883"/>
      <c r="AE31" s="883"/>
      <c r="AF31" s="883"/>
      <c r="AG31" s="883"/>
      <c r="AH31" s="883"/>
      <c r="AI31" s="883"/>
      <c r="AJ31" s="914"/>
      <c r="AK31" s="914"/>
      <c r="AL31" s="914"/>
      <c r="AM31" s="914"/>
      <c r="AN31" s="914"/>
      <c r="AO31" s="914"/>
      <c r="AP31" s="914"/>
      <c r="AQ31" s="917"/>
      <c r="AR31" s="918"/>
      <c r="AS31" s="918"/>
      <c r="AT31" s="918"/>
      <c r="AU31" s="918"/>
      <c r="AV31" s="918"/>
      <c r="AW31" s="918"/>
      <c r="AX31" s="918"/>
      <c r="AY31" s="918"/>
      <c r="AZ31" s="918"/>
      <c r="BA31" s="918"/>
      <c r="BB31" s="918"/>
      <c r="BC31" s="918"/>
      <c r="BD31" s="918"/>
      <c r="BE31" s="918"/>
      <c r="BF31" s="918"/>
      <c r="BG31" s="918"/>
      <c r="BH31" s="918"/>
      <c r="BI31" s="918"/>
      <c r="BJ31" s="918"/>
      <c r="BK31" s="918"/>
      <c r="BL31" s="918"/>
      <c r="BM31" s="918"/>
      <c r="BN31" s="919"/>
      <c r="BO31" s="926"/>
      <c r="BP31" s="912"/>
      <c r="BQ31" s="911"/>
      <c r="BR31" s="911"/>
      <c r="BS31" s="912"/>
      <c r="BT31" s="912"/>
      <c r="BU31" s="911"/>
      <c r="BV31" s="930"/>
    </row>
    <row r="32" spans="1:74" s="206" customFormat="1" ht="24.95" customHeight="1">
      <c r="A32" s="210"/>
      <c r="B32" s="906"/>
      <c r="C32" s="883"/>
      <c r="D32" s="883"/>
      <c r="E32" s="883"/>
      <c r="F32" s="883"/>
      <c r="G32" s="883"/>
      <c r="H32" s="883"/>
      <c r="I32" s="883"/>
      <c r="J32" s="883"/>
      <c r="K32" s="883"/>
      <c r="L32" s="859"/>
      <c r="M32" s="859"/>
      <c r="N32" s="859"/>
      <c r="O32" s="859"/>
      <c r="P32" s="859"/>
      <c r="Q32" s="859"/>
      <c r="R32" s="859"/>
      <c r="S32" s="859"/>
      <c r="T32" s="859"/>
      <c r="U32" s="859"/>
      <c r="V32" s="859"/>
      <c r="W32" s="859"/>
      <c r="X32" s="859"/>
      <c r="Y32" s="859"/>
      <c r="Z32" s="883"/>
      <c r="AA32" s="883"/>
      <c r="AB32" s="883"/>
      <c r="AC32" s="883"/>
      <c r="AD32" s="883"/>
      <c r="AE32" s="883"/>
      <c r="AF32" s="883"/>
      <c r="AG32" s="883"/>
      <c r="AH32" s="883"/>
      <c r="AI32" s="883"/>
      <c r="AJ32" s="914"/>
      <c r="AK32" s="914"/>
      <c r="AL32" s="914"/>
      <c r="AM32" s="914"/>
      <c r="AN32" s="914"/>
      <c r="AO32" s="914"/>
      <c r="AP32" s="914"/>
      <c r="AQ32" s="917"/>
      <c r="AR32" s="918"/>
      <c r="AS32" s="918"/>
      <c r="AT32" s="918"/>
      <c r="AU32" s="918"/>
      <c r="AV32" s="918"/>
      <c r="AW32" s="918"/>
      <c r="AX32" s="918"/>
      <c r="AY32" s="918"/>
      <c r="AZ32" s="918"/>
      <c r="BA32" s="918"/>
      <c r="BB32" s="918"/>
      <c r="BC32" s="918"/>
      <c r="BD32" s="918"/>
      <c r="BE32" s="918"/>
      <c r="BF32" s="918"/>
      <c r="BG32" s="918"/>
      <c r="BH32" s="918"/>
      <c r="BI32" s="918"/>
      <c r="BJ32" s="918"/>
      <c r="BK32" s="918"/>
      <c r="BL32" s="918"/>
      <c r="BM32" s="918"/>
      <c r="BN32" s="919"/>
      <c r="BO32" s="926"/>
      <c r="BP32" s="912"/>
      <c r="BQ32" s="911" t="s">
        <v>28</v>
      </c>
      <c r="BR32" s="911"/>
      <c r="BS32" s="912"/>
      <c r="BT32" s="912"/>
      <c r="BU32" s="911" t="s">
        <v>565</v>
      </c>
      <c r="BV32" s="930"/>
    </row>
    <row r="33" spans="1:74" s="206" customFormat="1" ht="24.95" customHeight="1">
      <c r="A33" s="210"/>
      <c r="B33" s="906"/>
      <c r="C33" s="883"/>
      <c r="D33" s="883"/>
      <c r="E33" s="883"/>
      <c r="F33" s="883"/>
      <c r="G33" s="883"/>
      <c r="H33" s="883"/>
      <c r="I33" s="883"/>
      <c r="J33" s="883"/>
      <c r="K33" s="883"/>
      <c r="L33" s="859"/>
      <c r="M33" s="859"/>
      <c r="N33" s="859"/>
      <c r="O33" s="859"/>
      <c r="P33" s="859"/>
      <c r="Q33" s="859"/>
      <c r="R33" s="859"/>
      <c r="S33" s="859"/>
      <c r="T33" s="859"/>
      <c r="U33" s="859"/>
      <c r="V33" s="859"/>
      <c r="W33" s="859"/>
      <c r="X33" s="859"/>
      <c r="Y33" s="859"/>
      <c r="Z33" s="883"/>
      <c r="AA33" s="883"/>
      <c r="AB33" s="883"/>
      <c r="AC33" s="883"/>
      <c r="AD33" s="883"/>
      <c r="AE33" s="883"/>
      <c r="AF33" s="883"/>
      <c r="AG33" s="883"/>
      <c r="AH33" s="883"/>
      <c r="AI33" s="883"/>
      <c r="AJ33" s="914"/>
      <c r="AK33" s="914"/>
      <c r="AL33" s="914"/>
      <c r="AM33" s="914"/>
      <c r="AN33" s="914"/>
      <c r="AO33" s="914"/>
      <c r="AP33" s="914"/>
      <c r="AQ33" s="917"/>
      <c r="AR33" s="918"/>
      <c r="AS33" s="918"/>
      <c r="AT33" s="918"/>
      <c r="AU33" s="918"/>
      <c r="AV33" s="918"/>
      <c r="AW33" s="918"/>
      <c r="AX33" s="918"/>
      <c r="AY33" s="918"/>
      <c r="AZ33" s="918"/>
      <c r="BA33" s="918"/>
      <c r="BB33" s="918"/>
      <c r="BC33" s="918"/>
      <c r="BD33" s="918"/>
      <c r="BE33" s="918"/>
      <c r="BF33" s="918"/>
      <c r="BG33" s="918"/>
      <c r="BH33" s="918"/>
      <c r="BI33" s="918"/>
      <c r="BJ33" s="918"/>
      <c r="BK33" s="918"/>
      <c r="BL33" s="918"/>
      <c r="BM33" s="918"/>
      <c r="BN33" s="919"/>
      <c r="BO33" s="926"/>
      <c r="BP33" s="912"/>
      <c r="BQ33" s="911"/>
      <c r="BR33" s="911"/>
      <c r="BS33" s="912"/>
      <c r="BT33" s="912"/>
      <c r="BU33" s="911"/>
      <c r="BV33" s="930"/>
    </row>
    <row r="34" spans="1:74" s="206" customFormat="1" ht="24.95" customHeight="1">
      <c r="A34" s="210"/>
      <c r="B34" s="906"/>
      <c r="C34" s="883"/>
      <c r="D34" s="883"/>
      <c r="E34" s="883"/>
      <c r="F34" s="883"/>
      <c r="G34" s="883"/>
      <c r="H34" s="883"/>
      <c r="I34" s="883"/>
      <c r="J34" s="883"/>
      <c r="K34" s="883"/>
      <c r="L34" s="859"/>
      <c r="M34" s="859"/>
      <c r="N34" s="859"/>
      <c r="O34" s="859"/>
      <c r="P34" s="859"/>
      <c r="Q34" s="859"/>
      <c r="R34" s="859"/>
      <c r="S34" s="859"/>
      <c r="T34" s="859"/>
      <c r="U34" s="859"/>
      <c r="V34" s="859"/>
      <c r="W34" s="859"/>
      <c r="X34" s="859"/>
      <c r="Y34" s="859"/>
      <c r="Z34" s="883"/>
      <c r="AA34" s="883"/>
      <c r="AB34" s="883"/>
      <c r="AC34" s="883"/>
      <c r="AD34" s="883"/>
      <c r="AE34" s="883"/>
      <c r="AF34" s="883"/>
      <c r="AG34" s="883"/>
      <c r="AH34" s="883"/>
      <c r="AI34" s="883"/>
      <c r="AJ34" s="914"/>
      <c r="AK34" s="914"/>
      <c r="AL34" s="914"/>
      <c r="AM34" s="914"/>
      <c r="AN34" s="914"/>
      <c r="AO34" s="914"/>
      <c r="AP34" s="914"/>
      <c r="AQ34" s="917"/>
      <c r="AR34" s="918"/>
      <c r="AS34" s="918"/>
      <c r="AT34" s="918"/>
      <c r="AU34" s="918"/>
      <c r="AV34" s="918"/>
      <c r="AW34" s="918"/>
      <c r="AX34" s="918"/>
      <c r="AY34" s="918"/>
      <c r="AZ34" s="918"/>
      <c r="BA34" s="918"/>
      <c r="BB34" s="918"/>
      <c r="BC34" s="918"/>
      <c r="BD34" s="918"/>
      <c r="BE34" s="918"/>
      <c r="BF34" s="918"/>
      <c r="BG34" s="918"/>
      <c r="BH34" s="918"/>
      <c r="BI34" s="918"/>
      <c r="BJ34" s="918"/>
      <c r="BK34" s="918"/>
      <c r="BL34" s="918"/>
      <c r="BM34" s="918"/>
      <c r="BN34" s="919"/>
      <c r="BO34" s="926"/>
      <c r="BP34" s="912"/>
      <c r="BQ34" s="911" t="s">
        <v>28</v>
      </c>
      <c r="BR34" s="911"/>
      <c r="BS34" s="912"/>
      <c r="BT34" s="912"/>
      <c r="BU34" s="911" t="s">
        <v>565</v>
      </c>
      <c r="BV34" s="930"/>
    </row>
    <row r="35" spans="1:74" s="206" customFormat="1" ht="24.95" customHeight="1">
      <c r="A35" s="210"/>
      <c r="B35" s="915"/>
      <c r="C35" s="886"/>
      <c r="D35" s="886"/>
      <c r="E35" s="886"/>
      <c r="F35" s="886"/>
      <c r="G35" s="886"/>
      <c r="H35" s="886"/>
      <c r="I35" s="886"/>
      <c r="J35" s="886"/>
      <c r="K35" s="886"/>
      <c r="L35" s="890"/>
      <c r="M35" s="890"/>
      <c r="N35" s="890"/>
      <c r="O35" s="890"/>
      <c r="P35" s="890"/>
      <c r="Q35" s="890"/>
      <c r="R35" s="890"/>
      <c r="S35" s="890"/>
      <c r="T35" s="890"/>
      <c r="U35" s="890"/>
      <c r="V35" s="890"/>
      <c r="W35" s="890"/>
      <c r="X35" s="890"/>
      <c r="Y35" s="890"/>
      <c r="Z35" s="886"/>
      <c r="AA35" s="886"/>
      <c r="AB35" s="886"/>
      <c r="AC35" s="886"/>
      <c r="AD35" s="886"/>
      <c r="AE35" s="886"/>
      <c r="AF35" s="886"/>
      <c r="AG35" s="886"/>
      <c r="AH35" s="886"/>
      <c r="AI35" s="886"/>
      <c r="AJ35" s="916"/>
      <c r="AK35" s="916"/>
      <c r="AL35" s="916"/>
      <c r="AM35" s="916"/>
      <c r="AN35" s="916"/>
      <c r="AO35" s="916"/>
      <c r="AP35" s="916"/>
      <c r="AQ35" s="920"/>
      <c r="AR35" s="921"/>
      <c r="AS35" s="921"/>
      <c r="AT35" s="921"/>
      <c r="AU35" s="921"/>
      <c r="AV35" s="921"/>
      <c r="AW35" s="921"/>
      <c r="AX35" s="921"/>
      <c r="AY35" s="921"/>
      <c r="AZ35" s="921"/>
      <c r="BA35" s="921"/>
      <c r="BB35" s="921"/>
      <c r="BC35" s="921"/>
      <c r="BD35" s="921"/>
      <c r="BE35" s="921"/>
      <c r="BF35" s="921"/>
      <c r="BG35" s="921"/>
      <c r="BH35" s="921"/>
      <c r="BI35" s="921"/>
      <c r="BJ35" s="921"/>
      <c r="BK35" s="921"/>
      <c r="BL35" s="921"/>
      <c r="BM35" s="921"/>
      <c r="BN35" s="922"/>
      <c r="BO35" s="927"/>
      <c r="BP35" s="928"/>
      <c r="BQ35" s="929"/>
      <c r="BR35" s="929"/>
      <c r="BS35" s="928"/>
      <c r="BT35" s="928"/>
      <c r="BU35" s="929"/>
      <c r="BV35" s="935"/>
    </row>
    <row r="36" spans="1:74" ht="13.5" customHeight="1"/>
    <row r="37" spans="1:74" ht="13.5" customHeight="1"/>
    <row r="38" spans="1:74" ht="13.5" customHeight="1"/>
    <row r="39" spans="1:74" ht="13.5" customHeight="1"/>
    <row r="40" spans="1:74" ht="13.5" customHeight="1"/>
    <row r="41" spans="1:74" ht="13.5" customHeight="1"/>
    <row r="42" spans="1:74" ht="13.5" customHeight="1"/>
    <row r="43" spans="1:74" ht="13.5" customHeight="1"/>
    <row r="44" spans="1:74" ht="13.5" customHeight="1"/>
    <row r="45" spans="1:74" ht="13.5" customHeight="1"/>
    <row r="46" spans="1:74" ht="13.5" customHeight="1"/>
    <row r="47" spans="1:74" ht="13.5" customHeight="1"/>
    <row r="48" spans="1:7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sheetData>
  <sheetProtection password="CF77" sheet="1" objects="1" scenarios="1"/>
  <mergeCells count="113">
    <mergeCell ref="BS34:BT35"/>
    <mergeCell ref="BU34:BV35"/>
    <mergeCell ref="I12:W12"/>
    <mergeCell ref="BO30:BP31"/>
    <mergeCell ref="BQ30:BR31"/>
    <mergeCell ref="BS30:BT31"/>
    <mergeCell ref="BU30:BV31"/>
    <mergeCell ref="BO32:BP33"/>
    <mergeCell ref="BQ32:BR33"/>
    <mergeCell ref="BS32:BT33"/>
    <mergeCell ref="BU32:BV33"/>
    <mergeCell ref="BS26:BT27"/>
    <mergeCell ref="BU26:BV27"/>
    <mergeCell ref="BO28:BP29"/>
    <mergeCell ref="BQ28:BR29"/>
    <mergeCell ref="BS28:BT29"/>
    <mergeCell ref="BU28:BV29"/>
    <mergeCell ref="BO26:BP27"/>
    <mergeCell ref="BU20:BV21"/>
    <mergeCell ref="BO22:BP23"/>
    <mergeCell ref="BQ22:BR23"/>
    <mergeCell ref="BS22:BT23"/>
    <mergeCell ref="BU22:BV23"/>
    <mergeCell ref="BO24:BP25"/>
    <mergeCell ref="BS24:BT25"/>
    <mergeCell ref="BU24:BV25"/>
    <mergeCell ref="BO20:BP21"/>
    <mergeCell ref="BU16:BV17"/>
    <mergeCell ref="BS16:BT17"/>
    <mergeCell ref="BQ16:BR17"/>
    <mergeCell ref="BO16:BP17"/>
    <mergeCell ref="BO18:BP19"/>
    <mergeCell ref="BQ18:BR19"/>
    <mergeCell ref="BS18:BT19"/>
    <mergeCell ref="BU18:BV19"/>
    <mergeCell ref="AQ32:BN33"/>
    <mergeCell ref="AQ34:BN35"/>
    <mergeCell ref="AQ16:BN17"/>
    <mergeCell ref="AQ18:BN19"/>
    <mergeCell ref="AQ20:BN21"/>
    <mergeCell ref="AQ22:BN23"/>
    <mergeCell ref="AQ24:BN25"/>
    <mergeCell ref="AQ26:BN27"/>
    <mergeCell ref="BQ26:BR27"/>
    <mergeCell ref="BO34:BP35"/>
    <mergeCell ref="BQ34:BR35"/>
    <mergeCell ref="AQ28:BN29"/>
    <mergeCell ref="AQ30:BN31"/>
    <mergeCell ref="BQ24:BR25"/>
    <mergeCell ref="L18:R19"/>
    <mergeCell ref="S18:Y19"/>
    <mergeCell ref="Z18:AI19"/>
    <mergeCell ref="AJ18:AP19"/>
    <mergeCell ref="L22:R23"/>
    <mergeCell ref="S22:Y23"/>
    <mergeCell ref="Z22:AI23"/>
    <mergeCell ref="AJ22:AP23"/>
    <mergeCell ref="L20:R21"/>
    <mergeCell ref="S20:Y21"/>
    <mergeCell ref="B34:K35"/>
    <mergeCell ref="B32:K33"/>
    <mergeCell ref="L32:R33"/>
    <mergeCell ref="S32:Y33"/>
    <mergeCell ref="Z32:AI33"/>
    <mergeCell ref="AJ32:AP33"/>
    <mergeCell ref="L34:R35"/>
    <mergeCell ref="S34:Y35"/>
    <mergeCell ref="Z34:AI35"/>
    <mergeCell ref="AJ34:AP35"/>
    <mergeCell ref="B30:K31"/>
    <mergeCell ref="B28:K29"/>
    <mergeCell ref="L28:R29"/>
    <mergeCell ref="S28:Y29"/>
    <mergeCell ref="Z28:AI29"/>
    <mergeCell ref="AJ28:AP29"/>
    <mergeCell ref="B26:K27"/>
    <mergeCell ref="B24:K25"/>
    <mergeCell ref="L24:R25"/>
    <mergeCell ref="S24:Y25"/>
    <mergeCell ref="Z24:AI25"/>
    <mergeCell ref="AJ24:AP25"/>
    <mergeCell ref="L26:R27"/>
    <mergeCell ref="S26:Y27"/>
    <mergeCell ref="Z26:AI27"/>
    <mergeCell ref="AJ26:AP27"/>
    <mergeCell ref="L30:R31"/>
    <mergeCell ref="S30:Y31"/>
    <mergeCell ref="Z30:AI31"/>
    <mergeCell ref="AJ30:AP31"/>
    <mergeCell ref="BC3:BI3"/>
    <mergeCell ref="BJ3:BV3"/>
    <mergeCell ref="B14:K15"/>
    <mergeCell ref="B22:K23"/>
    <mergeCell ref="B20:K21"/>
    <mergeCell ref="B18:K19"/>
    <mergeCell ref="L16:R17"/>
    <mergeCell ref="B16:K17"/>
    <mergeCell ref="B3:BB3"/>
    <mergeCell ref="BO14:BV15"/>
    <mergeCell ref="AQ14:BN15"/>
    <mergeCell ref="BQ20:BR21"/>
    <mergeCell ref="BS20:BT21"/>
    <mergeCell ref="S16:Y17"/>
    <mergeCell ref="Z16:AI17"/>
    <mergeCell ref="AJ16:AP17"/>
    <mergeCell ref="Z20:AI21"/>
    <mergeCell ref="AJ20:AP21"/>
    <mergeCell ref="Z14:AP14"/>
    <mergeCell ref="Z15:AI15"/>
    <mergeCell ref="AJ15:AP15"/>
    <mergeCell ref="S15:Y15"/>
    <mergeCell ref="L14:Y14"/>
    <mergeCell ref="L15:R15"/>
  </mergeCells>
  <phoneticPr fontId="2"/>
  <conditionalFormatting sqref="I12 BJ3:BV3">
    <cfRule type="cellIs" dxfId="2" priority="3" stopIfTrue="1" operator="equal">
      <formula>""</formula>
    </cfRule>
  </conditionalFormatting>
  <printOptions horizontalCentered="1"/>
  <pageMargins left="0" right="0" top="0.62992125984251968" bottom="0"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V75"/>
  <sheetViews>
    <sheetView showGridLines="0" view="pageBreakPreview" zoomScaleNormal="100" zoomScaleSheetLayoutView="100" workbookViewId="0">
      <selection activeCell="AQ17" sqref="AQ17:AZ18"/>
    </sheetView>
  </sheetViews>
  <sheetFormatPr defaultRowHeight="13.5"/>
  <cols>
    <col min="1" max="4" width="2.625" style="150" customWidth="1"/>
    <col min="5" max="5" width="2.625" style="208" customWidth="1"/>
    <col min="6" max="6" width="2.625" style="150" customWidth="1"/>
    <col min="7" max="11" width="2.625" style="91" customWidth="1"/>
    <col min="12" max="16" width="2.625" style="208" customWidth="1"/>
    <col min="17" max="18" width="2.625" style="150" customWidth="1"/>
    <col min="19" max="131" width="2.625" style="128" customWidth="1"/>
    <col min="132" max="16384" width="9" style="128"/>
  </cols>
  <sheetData>
    <row r="1" spans="1:74" s="86" customFormat="1" ht="30" customHeight="1">
      <c r="B1" s="256" t="s">
        <v>345</v>
      </c>
    </row>
    <row r="2" spans="1:74" ht="13.5" customHeight="1">
      <c r="A2" s="204"/>
      <c r="B2" s="128" t="s">
        <v>520</v>
      </c>
      <c r="C2" s="128"/>
      <c r="D2" s="128"/>
      <c r="E2" s="128"/>
      <c r="F2" s="128"/>
      <c r="G2" s="128"/>
      <c r="H2" s="128"/>
      <c r="I2" s="128"/>
      <c r="J2" s="128"/>
      <c r="K2" s="128"/>
      <c r="L2" s="128"/>
      <c r="M2" s="128"/>
      <c r="N2" s="128"/>
      <c r="O2" s="128"/>
      <c r="P2" s="128"/>
      <c r="Q2" s="128"/>
      <c r="R2" s="128"/>
    </row>
    <row r="3" spans="1:74" ht="39" customHeight="1">
      <c r="B3" s="847" t="s">
        <v>92</v>
      </c>
      <c r="C3" s="847"/>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c r="AG3" s="847"/>
      <c r="AH3" s="847"/>
      <c r="AI3" s="847"/>
      <c r="AJ3" s="847"/>
      <c r="AK3" s="847"/>
      <c r="AL3" s="847"/>
      <c r="AM3" s="847"/>
      <c r="AN3" s="847"/>
      <c r="AO3" s="847"/>
      <c r="AP3" s="847"/>
      <c r="AQ3" s="847"/>
      <c r="AR3" s="847"/>
      <c r="AS3" s="847"/>
      <c r="AT3" s="847"/>
      <c r="AU3" s="847"/>
      <c r="AV3" s="847"/>
      <c r="AW3" s="847"/>
      <c r="AX3" s="847"/>
      <c r="AY3" s="847"/>
      <c r="AZ3" s="847"/>
      <c r="BA3" s="847"/>
      <c r="BB3" s="497" t="s">
        <v>1</v>
      </c>
      <c r="BC3" s="497"/>
      <c r="BD3" s="497"/>
      <c r="BE3" s="497"/>
      <c r="BF3" s="497"/>
      <c r="BG3" s="497"/>
      <c r="BH3" s="497"/>
      <c r="BI3" s="524">
        <f>基本情報入力票!$N$9</f>
        <v>0</v>
      </c>
      <c r="BJ3" s="524"/>
      <c r="BK3" s="524"/>
      <c r="BL3" s="524"/>
      <c r="BM3" s="524"/>
      <c r="BN3" s="524"/>
      <c r="BO3" s="524"/>
      <c r="BP3" s="524"/>
      <c r="BQ3" s="524"/>
      <c r="BR3" s="524"/>
      <c r="BS3" s="524"/>
      <c r="BT3" s="524"/>
      <c r="BU3" s="524"/>
      <c r="BV3" s="524"/>
    </row>
    <row r="4" spans="1:74" ht="13.5" customHeight="1">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91"/>
      <c r="BC4" s="91"/>
      <c r="BD4" s="91"/>
      <c r="BE4" s="91"/>
      <c r="BF4" s="91"/>
      <c r="BG4" s="91"/>
      <c r="BH4" s="91"/>
      <c r="BI4" s="218"/>
      <c r="BJ4" s="218"/>
      <c r="BK4" s="218"/>
      <c r="BL4" s="218"/>
      <c r="BM4" s="218"/>
      <c r="BN4" s="218"/>
      <c r="BO4" s="218"/>
      <c r="BP4" s="218"/>
      <c r="BQ4" s="218"/>
      <c r="BR4" s="218"/>
      <c r="BS4" s="218"/>
      <c r="BT4" s="218"/>
      <c r="BU4" s="218"/>
      <c r="BV4" s="218"/>
    </row>
    <row r="5" spans="1:74" ht="13.5" customHeight="1">
      <c r="B5" s="150" t="s">
        <v>389</v>
      </c>
      <c r="BB5" s="150"/>
      <c r="BC5" s="150"/>
      <c r="BD5" s="150"/>
      <c r="BE5" s="150"/>
      <c r="BF5" s="150"/>
      <c r="BG5" s="150"/>
      <c r="BH5" s="150"/>
      <c r="BI5" s="150"/>
      <c r="BJ5" s="150"/>
      <c r="BK5" s="150"/>
      <c r="BL5" s="150"/>
      <c r="BM5" s="150"/>
      <c r="BN5" s="150"/>
      <c r="BO5" s="150"/>
      <c r="BP5" s="150"/>
      <c r="BQ5" s="150"/>
      <c r="BR5" s="150"/>
      <c r="BS5" s="150"/>
      <c r="BT5" s="150"/>
      <c r="BU5" s="150"/>
    </row>
    <row r="6" spans="1:74" ht="13.5" customHeight="1">
      <c r="B6" s="150" t="s">
        <v>3</v>
      </c>
      <c r="D6" s="150" t="s">
        <v>315</v>
      </c>
      <c r="BB6" s="209"/>
      <c r="BC6" s="209"/>
      <c r="BD6" s="209"/>
      <c r="BE6" s="209"/>
      <c r="BF6" s="209"/>
      <c r="BG6" s="209"/>
      <c r="BH6" s="209"/>
      <c r="BI6" s="209"/>
      <c r="BJ6" s="209"/>
      <c r="BK6" s="209"/>
      <c r="BL6" s="209"/>
      <c r="BM6" s="209"/>
      <c r="BN6" s="209"/>
      <c r="BO6" s="209"/>
      <c r="BP6" s="209"/>
      <c r="BQ6" s="209"/>
      <c r="BR6" s="209"/>
      <c r="BS6" s="209"/>
      <c r="BT6" s="209"/>
      <c r="BU6" s="209"/>
      <c r="BV6" s="210"/>
    </row>
    <row r="7" spans="1:74" ht="13.5" customHeight="1">
      <c r="B7" s="150" t="s">
        <v>4</v>
      </c>
      <c r="D7" s="150" t="s">
        <v>499</v>
      </c>
      <c r="BB7" s="209"/>
      <c r="BC7" s="209"/>
      <c r="BD7" s="209"/>
      <c r="BE7" s="209"/>
      <c r="BF7" s="209"/>
      <c r="BG7" s="209"/>
      <c r="BH7" s="209"/>
      <c r="BI7" s="209"/>
      <c r="BJ7" s="209"/>
      <c r="BK7" s="209"/>
      <c r="BL7" s="209"/>
      <c r="BM7" s="209"/>
      <c r="BN7" s="209"/>
      <c r="BO7" s="209"/>
      <c r="BP7" s="209"/>
      <c r="BQ7" s="209"/>
      <c r="BR7" s="209"/>
      <c r="BS7" s="209"/>
      <c r="BT7" s="209"/>
      <c r="BU7" s="209"/>
    </row>
    <row r="8" spans="1:74" ht="13.5" customHeight="1">
      <c r="B8" s="150" t="s">
        <v>5</v>
      </c>
      <c r="D8" s="150" t="s">
        <v>500</v>
      </c>
      <c r="BB8" s="91"/>
      <c r="BC8" s="91"/>
      <c r="BD8" s="91"/>
      <c r="BE8" s="91"/>
      <c r="BF8" s="211"/>
      <c r="BG8" s="211"/>
      <c r="BH8" s="211"/>
      <c r="BI8" s="211"/>
      <c r="BJ8" s="211"/>
      <c r="BK8" s="211"/>
      <c r="BL8" s="211"/>
      <c r="BM8" s="211"/>
      <c r="BN8" s="211"/>
      <c r="BO8" s="211"/>
      <c r="BP8" s="211"/>
      <c r="BQ8" s="211"/>
      <c r="BR8" s="211"/>
      <c r="BS8" s="211"/>
      <c r="BT8" s="211"/>
      <c r="BU8" s="211"/>
    </row>
    <row r="9" spans="1:74" ht="13.5" customHeight="1">
      <c r="B9" s="150" t="s">
        <v>6</v>
      </c>
      <c r="D9" s="150" t="s">
        <v>501</v>
      </c>
      <c r="BB9" s="91"/>
      <c r="BC9" s="91"/>
      <c r="BD9" s="91"/>
      <c r="BE9" s="91"/>
      <c r="BF9" s="211"/>
      <c r="BG9" s="211"/>
      <c r="BH9" s="211"/>
      <c r="BI9" s="211"/>
      <c r="BJ9" s="211"/>
      <c r="BK9" s="211"/>
      <c r="BL9" s="211"/>
      <c r="BM9" s="211"/>
      <c r="BN9" s="211"/>
      <c r="BO9" s="211"/>
      <c r="BP9" s="211"/>
      <c r="BQ9" s="211"/>
      <c r="BR9" s="211"/>
      <c r="BS9" s="211"/>
      <c r="BT9" s="211"/>
      <c r="BU9" s="211"/>
    </row>
    <row r="10" spans="1:74" ht="13.5" customHeight="1">
      <c r="B10" s="150" t="s">
        <v>7</v>
      </c>
      <c r="D10" s="150" t="s">
        <v>502</v>
      </c>
      <c r="BB10" s="91"/>
      <c r="BC10" s="91"/>
      <c r="BD10" s="91"/>
      <c r="BE10" s="91"/>
      <c r="BF10" s="211"/>
      <c r="BG10" s="211"/>
      <c r="BH10" s="211"/>
      <c r="BI10" s="211"/>
      <c r="BJ10" s="211"/>
      <c r="BK10" s="211"/>
      <c r="BL10" s="211"/>
      <c r="BM10" s="211"/>
      <c r="BN10" s="211"/>
      <c r="BO10" s="211"/>
      <c r="BP10" s="211"/>
      <c r="BQ10" s="211"/>
      <c r="BR10" s="211"/>
      <c r="BS10" s="211"/>
      <c r="BT10" s="211"/>
      <c r="BU10" s="211"/>
    </row>
    <row r="11" spans="1:74" ht="13.5" customHeight="1">
      <c r="B11" s="150" t="s">
        <v>8</v>
      </c>
      <c r="D11" s="150" t="s">
        <v>23</v>
      </c>
    </row>
    <row r="12" spans="1:74" ht="13.5" customHeight="1">
      <c r="BI12" s="150"/>
      <c r="BJ12" s="150"/>
      <c r="BK12" s="150"/>
      <c r="BL12" s="150"/>
      <c r="BM12" s="150"/>
      <c r="BN12" s="150"/>
      <c r="BO12" s="150"/>
      <c r="BP12" s="150"/>
      <c r="BQ12" s="150"/>
      <c r="BR12" s="150"/>
      <c r="BS12" s="150"/>
      <c r="BT12" s="150"/>
      <c r="BU12" s="150"/>
      <c r="BV12" s="150"/>
    </row>
    <row r="13" spans="1:74" ht="20.100000000000001" customHeight="1">
      <c r="B13" s="193" t="s">
        <v>93</v>
      </c>
      <c r="C13" s="91"/>
      <c r="D13" s="193"/>
      <c r="E13" s="91"/>
      <c r="G13" s="150"/>
      <c r="H13" s="150"/>
      <c r="I13" s="936"/>
      <c r="J13" s="936"/>
      <c r="K13" s="936"/>
      <c r="L13" s="936"/>
      <c r="M13" s="936"/>
      <c r="N13" s="936"/>
      <c r="O13" s="936"/>
      <c r="P13" s="936"/>
      <c r="Q13" s="936"/>
      <c r="R13" s="936"/>
      <c r="S13" s="936"/>
      <c r="T13" s="936"/>
      <c r="U13" s="936"/>
      <c r="V13" s="936"/>
      <c r="W13" s="936"/>
      <c r="X13" s="150"/>
      <c r="Y13" s="150"/>
      <c r="Z13" s="150"/>
      <c r="AA13" s="150"/>
      <c r="AB13" s="150"/>
      <c r="AC13" s="150"/>
      <c r="BB13" s="206"/>
      <c r="BC13" s="206"/>
      <c r="BD13" s="206"/>
      <c r="BE13" s="206"/>
      <c r="BF13" s="206"/>
      <c r="BG13" s="206"/>
      <c r="BH13" s="206"/>
      <c r="BI13" s="210"/>
      <c r="BJ13" s="210"/>
      <c r="BK13" s="210"/>
      <c r="BL13" s="210"/>
      <c r="BM13" s="210"/>
      <c r="BN13" s="210"/>
      <c r="BO13" s="210"/>
      <c r="BP13" s="210"/>
      <c r="BQ13" s="210"/>
      <c r="BR13" s="210"/>
      <c r="BS13" s="210"/>
      <c r="BT13" s="210"/>
      <c r="BU13" s="210"/>
      <c r="BV13" s="210"/>
    </row>
    <row r="14" spans="1:74" s="206" customFormat="1" ht="13.5" customHeight="1">
      <c r="A14" s="210"/>
      <c r="B14" s="212"/>
      <c r="C14" s="195"/>
      <c r="D14" s="150"/>
      <c r="E14" s="212"/>
      <c r="F14" s="212"/>
      <c r="G14" s="213"/>
      <c r="H14" s="213"/>
      <c r="I14" s="213"/>
      <c r="J14" s="213"/>
      <c r="K14" s="213"/>
      <c r="L14" s="213"/>
      <c r="M14" s="213"/>
      <c r="N14" s="213"/>
      <c r="O14" s="213"/>
      <c r="P14" s="213"/>
      <c r="Q14" s="214"/>
      <c r="R14" s="214"/>
      <c r="S14" s="215"/>
      <c r="T14" s="215"/>
      <c r="U14" s="215"/>
    </row>
    <row r="15" spans="1:74" s="216" customFormat="1" ht="20.100000000000001" customHeight="1">
      <c r="A15" s="209"/>
      <c r="B15" s="975" t="s">
        <v>9</v>
      </c>
      <c r="C15" s="969"/>
      <c r="D15" s="969"/>
      <c r="E15" s="969"/>
      <c r="F15" s="969"/>
      <c r="G15" s="969"/>
      <c r="H15" s="969"/>
      <c r="I15" s="969"/>
      <c r="J15" s="969"/>
      <c r="K15" s="969"/>
      <c r="L15" s="948" t="s">
        <v>10</v>
      </c>
      <c r="M15" s="948"/>
      <c r="N15" s="948"/>
      <c r="O15" s="948"/>
      <c r="P15" s="948"/>
      <c r="Q15" s="583" t="s">
        <v>94</v>
      </c>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5"/>
      <c r="AQ15" s="978" t="s">
        <v>96</v>
      </c>
      <c r="AR15" s="979"/>
      <c r="AS15" s="979"/>
      <c r="AT15" s="979"/>
      <c r="AU15" s="979"/>
      <c r="AV15" s="979"/>
      <c r="AW15" s="979"/>
      <c r="AX15" s="979"/>
      <c r="AY15" s="979"/>
      <c r="AZ15" s="980"/>
      <c r="BA15" s="948" t="s">
        <v>95</v>
      </c>
      <c r="BB15" s="969"/>
      <c r="BC15" s="969"/>
      <c r="BD15" s="969"/>
      <c r="BE15" s="969"/>
      <c r="BF15" s="969"/>
      <c r="BG15" s="969"/>
      <c r="BH15" s="948" t="s">
        <v>14</v>
      </c>
      <c r="BI15" s="948"/>
      <c r="BJ15" s="948"/>
      <c r="BK15" s="948"/>
      <c r="BL15" s="948"/>
      <c r="BM15" s="948"/>
      <c r="BN15" s="948"/>
      <c r="BO15" s="967" t="s">
        <v>11</v>
      </c>
      <c r="BP15" s="967"/>
      <c r="BQ15" s="967"/>
      <c r="BR15" s="967"/>
      <c r="BS15" s="967"/>
      <c r="BT15" s="967"/>
      <c r="BU15" s="967"/>
      <c r="BV15" s="968"/>
    </row>
    <row r="16" spans="1:74" s="216" customFormat="1" ht="20.100000000000001" customHeight="1">
      <c r="A16" s="209"/>
      <c r="B16" s="976"/>
      <c r="C16" s="970"/>
      <c r="D16" s="970"/>
      <c r="E16" s="970"/>
      <c r="F16" s="970"/>
      <c r="G16" s="970"/>
      <c r="H16" s="970"/>
      <c r="I16" s="970"/>
      <c r="J16" s="970"/>
      <c r="K16" s="970"/>
      <c r="L16" s="977"/>
      <c r="M16" s="977"/>
      <c r="N16" s="977"/>
      <c r="O16" s="977"/>
      <c r="P16" s="977"/>
      <c r="Q16" s="910"/>
      <c r="R16" s="904"/>
      <c r="S16" s="904"/>
      <c r="T16" s="904"/>
      <c r="U16" s="904"/>
      <c r="V16" s="904"/>
      <c r="W16" s="904"/>
      <c r="X16" s="904"/>
      <c r="Y16" s="904"/>
      <c r="Z16" s="904"/>
      <c r="AA16" s="904"/>
      <c r="AB16" s="904"/>
      <c r="AC16" s="904"/>
      <c r="AD16" s="904"/>
      <c r="AE16" s="904"/>
      <c r="AF16" s="904"/>
      <c r="AG16" s="904"/>
      <c r="AH16" s="904"/>
      <c r="AI16" s="904"/>
      <c r="AJ16" s="904"/>
      <c r="AK16" s="904"/>
      <c r="AL16" s="904"/>
      <c r="AM16" s="904"/>
      <c r="AN16" s="904"/>
      <c r="AO16" s="904"/>
      <c r="AP16" s="905"/>
      <c r="AQ16" s="981"/>
      <c r="AR16" s="982"/>
      <c r="AS16" s="982"/>
      <c r="AT16" s="982"/>
      <c r="AU16" s="982"/>
      <c r="AV16" s="982"/>
      <c r="AW16" s="982"/>
      <c r="AX16" s="982"/>
      <c r="AY16" s="982"/>
      <c r="AZ16" s="983"/>
      <c r="BA16" s="970"/>
      <c r="BB16" s="970"/>
      <c r="BC16" s="970"/>
      <c r="BD16" s="970"/>
      <c r="BE16" s="970"/>
      <c r="BF16" s="970"/>
      <c r="BG16" s="970"/>
      <c r="BH16" s="949" t="s">
        <v>13</v>
      </c>
      <c r="BI16" s="949"/>
      <c r="BJ16" s="949"/>
      <c r="BK16" s="949"/>
      <c r="BL16" s="949"/>
      <c r="BM16" s="949"/>
      <c r="BN16" s="949"/>
      <c r="BO16" s="946" t="s">
        <v>12</v>
      </c>
      <c r="BP16" s="946"/>
      <c r="BQ16" s="946"/>
      <c r="BR16" s="946"/>
      <c r="BS16" s="946"/>
      <c r="BT16" s="946"/>
      <c r="BU16" s="946"/>
      <c r="BV16" s="947"/>
    </row>
    <row r="17" spans="1:74" s="216" customFormat="1" ht="24.95" customHeight="1">
      <c r="A17" s="209"/>
      <c r="B17" s="950"/>
      <c r="C17" s="951"/>
      <c r="D17" s="951"/>
      <c r="E17" s="951"/>
      <c r="F17" s="951"/>
      <c r="G17" s="951"/>
      <c r="H17" s="951"/>
      <c r="I17" s="951"/>
      <c r="J17" s="951"/>
      <c r="K17" s="952"/>
      <c r="L17" s="956"/>
      <c r="M17" s="951"/>
      <c r="N17" s="951"/>
      <c r="O17" s="951"/>
      <c r="P17" s="952"/>
      <c r="Q17" s="882"/>
      <c r="R17" s="882"/>
      <c r="S17" s="882"/>
      <c r="T17" s="882"/>
      <c r="U17" s="882"/>
      <c r="V17" s="882"/>
      <c r="W17" s="882"/>
      <c r="X17" s="882"/>
      <c r="Y17" s="882"/>
      <c r="Z17" s="882"/>
      <c r="AA17" s="882"/>
      <c r="AB17" s="882"/>
      <c r="AC17" s="882"/>
      <c r="AD17" s="882"/>
      <c r="AE17" s="882"/>
      <c r="AF17" s="882"/>
      <c r="AG17" s="882"/>
      <c r="AH17" s="882"/>
      <c r="AI17" s="882"/>
      <c r="AJ17" s="882"/>
      <c r="AK17" s="882"/>
      <c r="AL17" s="882"/>
      <c r="AM17" s="882"/>
      <c r="AN17" s="882"/>
      <c r="AO17" s="882"/>
      <c r="AP17" s="882"/>
      <c r="AQ17" s="860"/>
      <c r="AR17" s="860"/>
      <c r="AS17" s="860"/>
      <c r="AT17" s="860"/>
      <c r="AU17" s="860"/>
      <c r="AV17" s="860"/>
      <c r="AW17" s="860"/>
      <c r="AX17" s="860"/>
      <c r="AY17" s="860"/>
      <c r="AZ17" s="860"/>
      <c r="BA17" s="956"/>
      <c r="BB17" s="951"/>
      <c r="BC17" s="951"/>
      <c r="BD17" s="951"/>
      <c r="BE17" s="951"/>
      <c r="BF17" s="951"/>
      <c r="BG17" s="952"/>
      <c r="BH17" s="940"/>
      <c r="BI17" s="941"/>
      <c r="BJ17" s="941"/>
      <c r="BK17" s="941"/>
      <c r="BL17" s="941"/>
      <c r="BM17" s="941"/>
      <c r="BN17" s="942"/>
      <c r="BO17" s="964" t="s">
        <v>569</v>
      </c>
      <c r="BP17" s="965"/>
      <c r="BQ17" s="965"/>
      <c r="BR17" s="965"/>
      <c r="BS17" s="965"/>
      <c r="BT17" s="965"/>
      <c r="BU17" s="965"/>
      <c r="BV17" s="966"/>
    </row>
    <row r="18" spans="1:74" s="206" customFormat="1" ht="24.95" customHeight="1">
      <c r="A18" s="210"/>
      <c r="B18" s="953"/>
      <c r="C18" s="954"/>
      <c r="D18" s="954"/>
      <c r="E18" s="954"/>
      <c r="F18" s="954"/>
      <c r="G18" s="954"/>
      <c r="H18" s="954"/>
      <c r="I18" s="954"/>
      <c r="J18" s="954"/>
      <c r="K18" s="955"/>
      <c r="L18" s="957"/>
      <c r="M18" s="954"/>
      <c r="N18" s="954"/>
      <c r="O18" s="954"/>
      <c r="P18" s="955"/>
      <c r="Q18" s="883"/>
      <c r="R18" s="883"/>
      <c r="S18" s="883"/>
      <c r="T18" s="883"/>
      <c r="U18" s="883"/>
      <c r="V18" s="883"/>
      <c r="W18" s="883"/>
      <c r="X18" s="883"/>
      <c r="Y18" s="883"/>
      <c r="Z18" s="883"/>
      <c r="AA18" s="883"/>
      <c r="AB18" s="883"/>
      <c r="AC18" s="883"/>
      <c r="AD18" s="883"/>
      <c r="AE18" s="883"/>
      <c r="AF18" s="883"/>
      <c r="AG18" s="883"/>
      <c r="AH18" s="883"/>
      <c r="AI18" s="883"/>
      <c r="AJ18" s="883"/>
      <c r="AK18" s="883"/>
      <c r="AL18" s="883"/>
      <c r="AM18" s="883"/>
      <c r="AN18" s="883"/>
      <c r="AO18" s="883"/>
      <c r="AP18" s="883"/>
      <c r="AQ18" s="859"/>
      <c r="AR18" s="859"/>
      <c r="AS18" s="859"/>
      <c r="AT18" s="859"/>
      <c r="AU18" s="859"/>
      <c r="AV18" s="859"/>
      <c r="AW18" s="859"/>
      <c r="AX18" s="859"/>
      <c r="AY18" s="859"/>
      <c r="AZ18" s="859"/>
      <c r="BA18" s="957"/>
      <c r="BB18" s="954"/>
      <c r="BC18" s="954"/>
      <c r="BD18" s="954"/>
      <c r="BE18" s="954"/>
      <c r="BF18" s="954"/>
      <c r="BG18" s="955"/>
      <c r="BH18" s="943"/>
      <c r="BI18" s="944"/>
      <c r="BJ18" s="944"/>
      <c r="BK18" s="944"/>
      <c r="BL18" s="944"/>
      <c r="BM18" s="944"/>
      <c r="BN18" s="945"/>
      <c r="BO18" s="937" t="s">
        <v>569</v>
      </c>
      <c r="BP18" s="938"/>
      <c r="BQ18" s="938"/>
      <c r="BR18" s="938"/>
      <c r="BS18" s="938"/>
      <c r="BT18" s="938"/>
      <c r="BU18" s="938"/>
      <c r="BV18" s="939"/>
    </row>
    <row r="19" spans="1:74" s="206" customFormat="1" ht="24.95" customHeight="1">
      <c r="A19" s="210"/>
      <c r="B19" s="971"/>
      <c r="C19" s="972"/>
      <c r="D19" s="972"/>
      <c r="E19" s="972"/>
      <c r="F19" s="972"/>
      <c r="G19" s="972"/>
      <c r="H19" s="972"/>
      <c r="I19" s="972"/>
      <c r="J19" s="972"/>
      <c r="K19" s="973"/>
      <c r="L19" s="974"/>
      <c r="M19" s="972"/>
      <c r="N19" s="972"/>
      <c r="O19" s="972"/>
      <c r="P19" s="973"/>
      <c r="Q19" s="883"/>
      <c r="R19" s="883"/>
      <c r="S19" s="883"/>
      <c r="T19" s="883"/>
      <c r="U19" s="883"/>
      <c r="V19" s="883"/>
      <c r="W19" s="883"/>
      <c r="X19" s="883"/>
      <c r="Y19" s="883"/>
      <c r="Z19" s="883"/>
      <c r="AA19" s="883"/>
      <c r="AB19" s="883"/>
      <c r="AC19" s="883"/>
      <c r="AD19" s="883"/>
      <c r="AE19" s="883"/>
      <c r="AF19" s="883"/>
      <c r="AG19" s="883"/>
      <c r="AH19" s="883"/>
      <c r="AI19" s="883"/>
      <c r="AJ19" s="883"/>
      <c r="AK19" s="883"/>
      <c r="AL19" s="883"/>
      <c r="AM19" s="883"/>
      <c r="AN19" s="883"/>
      <c r="AO19" s="883"/>
      <c r="AP19" s="883"/>
      <c r="AQ19" s="859"/>
      <c r="AR19" s="859"/>
      <c r="AS19" s="859"/>
      <c r="AT19" s="859"/>
      <c r="AU19" s="859"/>
      <c r="AV19" s="859"/>
      <c r="AW19" s="859"/>
      <c r="AX19" s="859"/>
      <c r="AY19" s="859"/>
      <c r="AZ19" s="859"/>
      <c r="BA19" s="974"/>
      <c r="BB19" s="972"/>
      <c r="BC19" s="972"/>
      <c r="BD19" s="972"/>
      <c r="BE19" s="972"/>
      <c r="BF19" s="972"/>
      <c r="BG19" s="973"/>
      <c r="BH19" s="958"/>
      <c r="BI19" s="959"/>
      <c r="BJ19" s="959"/>
      <c r="BK19" s="959"/>
      <c r="BL19" s="959"/>
      <c r="BM19" s="959"/>
      <c r="BN19" s="960"/>
      <c r="BO19" s="937" t="s">
        <v>569</v>
      </c>
      <c r="BP19" s="938"/>
      <c r="BQ19" s="938"/>
      <c r="BR19" s="938"/>
      <c r="BS19" s="938"/>
      <c r="BT19" s="938"/>
      <c r="BU19" s="938"/>
      <c r="BV19" s="939"/>
    </row>
    <row r="20" spans="1:74" s="206" customFormat="1" ht="24.95" customHeight="1">
      <c r="A20" s="210"/>
      <c r="B20" s="953"/>
      <c r="C20" s="954"/>
      <c r="D20" s="954"/>
      <c r="E20" s="954"/>
      <c r="F20" s="954"/>
      <c r="G20" s="954"/>
      <c r="H20" s="954"/>
      <c r="I20" s="954"/>
      <c r="J20" s="954"/>
      <c r="K20" s="955"/>
      <c r="L20" s="957"/>
      <c r="M20" s="954"/>
      <c r="N20" s="954"/>
      <c r="O20" s="954"/>
      <c r="P20" s="955"/>
      <c r="Q20" s="883"/>
      <c r="R20" s="883"/>
      <c r="S20" s="883"/>
      <c r="T20" s="883"/>
      <c r="U20" s="883"/>
      <c r="V20" s="883"/>
      <c r="W20" s="883"/>
      <c r="X20" s="883"/>
      <c r="Y20" s="883"/>
      <c r="Z20" s="883"/>
      <c r="AA20" s="883"/>
      <c r="AB20" s="883"/>
      <c r="AC20" s="883"/>
      <c r="AD20" s="883"/>
      <c r="AE20" s="883"/>
      <c r="AF20" s="883"/>
      <c r="AG20" s="883"/>
      <c r="AH20" s="883"/>
      <c r="AI20" s="883"/>
      <c r="AJ20" s="883"/>
      <c r="AK20" s="883"/>
      <c r="AL20" s="883"/>
      <c r="AM20" s="883"/>
      <c r="AN20" s="883"/>
      <c r="AO20" s="883"/>
      <c r="AP20" s="883"/>
      <c r="AQ20" s="859"/>
      <c r="AR20" s="859"/>
      <c r="AS20" s="859"/>
      <c r="AT20" s="859"/>
      <c r="AU20" s="859"/>
      <c r="AV20" s="859"/>
      <c r="AW20" s="859"/>
      <c r="AX20" s="859"/>
      <c r="AY20" s="859"/>
      <c r="AZ20" s="859"/>
      <c r="BA20" s="957"/>
      <c r="BB20" s="954"/>
      <c r="BC20" s="954"/>
      <c r="BD20" s="954"/>
      <c r="BE20" s="954"/>
      <c r="BF20" s="954"/>
      <c r="BG20" s="955"/>
      <c r="BH20" s="943"/>
      <c r="BI20" s="944"/>
      <c r="BJ20" s="944"/>
      <c r="BK20" s="944"/>
      <c r="BL20" s="944"/>
      <c r="BM20" s="944"/>
      <c r="BN20" s="945"/>
      <c r="BO20" s="937" t="s">
        <v>569</v>
      </c>
      <c r="BP20" s="938"/>
      <c r="BQ20" s="938"/>
      <c r="BR20" s="938"/>
      <c r="BS20" s="938"/>
      <c r="BT20" s="938"/>
      <c r="BU20" s="938"/>
      <c r="BV20" s="939"/>
    </row>
    <row r="21" spans="1:74" s="206" customFormat="1" ht="24.95" customHeight="1">
      <c r="A21" s="210"/>
      <c r="B21" s="971"/>
      <c r="C21" s="972"/>
      <c r="D21" s="972"/>
      <c r="E21" s="972"/>
      <c r="F21" s="972"/>
      <c r="G21" s="972"/>
      <c r="H21" s="972"/>
      <c r="I21" s="972"/>
      <c r="J21" s="972"/>
      <c r="K21" s="973"/>
      <c r="L21" s="974"/>
      <c r="M21" s="972"/>
      <c r="N21" s="972"/>
      <c r="O21" s="972"/>
      <c r="P21" s="973"/>
      <c r="Q21" s="883"/>
      <c r="R21" s="883"/>
      <c r="S21" s="883"/>
      <c r="T21" s="883"/>
      <c r="U21" s="883"/>
      <c r="V21" s="883"/>
      <c r="W21" s="883"/>
      <c r="X21" s="883"/>
      <c r="Y21" s="883"/>
      <c r="Z21" s="883"/>
      <c r="AA21" s="883"/>
      <c r="AB21" s="883"/>
      <c r="AC21" s="883"/>
      <c r="AD21" s="883"/>
      <c r="AE21" s="883"/>
      <c r="AF21" s="883"/>
      <c r="AG21" s="883"/>
      <c r="AH21" s="883"/>
      <c r="AI21" s="883"/>
      <c r="AJ21" s="883"/>
      <c r="AK21" s="883"/>
      <c r="AL21" s="883"/>
      <c r="AM21" s="883"/>
      <c r="AN21" s="883"/>
      <c r="AO21" s="883"/>
      <c r="AP21" s="883"/>
      <c r="AQ21" s="859"/>
      <c r="AR21" s="859"/>
      <c r="AS21" s="859"/>
      <c r="AT21" s="859"/>
      <c r="AU21" s="859"/>
      <c r="AV21" s="859"/>
      <c r="AW21" s="859"/>
      <c r="AX21" s="859"/>
      <c r="AY21" s="859"/>
      <c r="AZ21" s="859"/>
      <c r="BA21" s="974"/>
      <c r="BB21" s="972"/>
      <c r="BC21" s="972"/>
      <c r="BD21" s="972"/>
      <c r="BE21" s="972"/>
      <c r="BF21" s="972"/>
      <c r="BG21" s="973"/>
      <c r="BH21" s="958"/>
      <c r="BI21" s="959"/>
      <c r="BJ21" s="959"/>
      <c r="BK21" s="959"/>
      <c r="BL21" s="959"/>
      <c r="BM21" s="959"/>
      <c r="BN21" s="960"/>
      <c r="BO21" s="937" t="s">
        <v>569</v>
      </c>
      <c r="BP21" s="938"/>
      <c r="BQ21" s="938"/>
      <c r="BR21" s="938"/>
      <c r="BS21" s="938"/>
      <c r="BT21" s="938"/>
      <c r="BU21" s="938"/>
      <c r="BV21" s="939"/>
    </row>
    <row r="22" spans="1:74" s="206" customFormat="1" ht="24.95" customHeight="1">
      <c r="A22" s="210"/>
      <c r="B22" s="953"/>
      <c r="C22" s="954"/>
      <c r="D22" s="954"/>
      <c r="E22" s="954"/>
      <c r="F22" s="954"/>
      <c r="G22" s="954"/>
      <c r="H22" s="954"/>
      <c r="I22" s="954"/>
      <c r="J22" s="954"/>
      <c r="K22" s="955"/>
      <c r="L22" s="957"/>
      <c r="M22" s="954"/>
      <c r="N22" s="954"/>
      <c r="O22" s="954"/>
      <c r="P22" s="955"/>
      <c r="Q22" s="883"/>
      <c r="R22" s="883"/>
      <c r="S22" s="883"/>
      <c r="T22" s="883"/>
      <c r="U22" s="883"/>
      <c r="V22" s="883"/>
      <c r="W22" s="883"/>
      <c r="X22" s="883"/>
      <c r="Y22" s="883"/>
      <c r="Z22" s="883"/>
      <c r="AA22" s="883"/>
      <c r="AB22" s="883"/>
      <c r="AC22" s="883"/>
      <c r="AD22" s="883"/>
      <c r="AE22" s="883"/>
      <c r="AF22" s="883"/>
      <c r="AG22" s="883"/>
      <c r="AH22" s="883"/>
      <c r="AI22" s="883"/>
      <c r="AJ22" s="883"/>
      <c r="AK22" s="883"/>
      <c r="AL22" s="883"/>
      <c r="AM22" s="883"/>
      <c r="AN22" s="883"/>
      <c r="AO22" s="883"/>
      <c r="AP22" s="883"/>
      <c r="AQ22" s="859"/>
      <c r="AR22" s="859"/>
      <c r="AS22" s="859"/>
      <c r="AT22" s="859"/>
      <c r="AU22" s="859"/>
      <c r="AV22" s="859"/>
      <c r="AW22" s="859"/>
      <c r="AX22" s="859"/>
      <c r="AY22" s="859"/>
      <c r="AZ22" s="859"/>
      <c r="BA22" s="957"/>
      <c r="BB22" s="954"/>
      <c r="BC22" s="954"/>
      <c r="BD22" s="954"/>
      <c r="BE22" s="954"/>
      <c r="BF22" s="954"/>
      <c r="BG22" s="955"/>
      <c r="BH22" s="943"/>
      <c r="BI22" s="944"/>
      <c r="BJ22" s="944"/>
      <c r="BK22" s="944"/>
      <c r="BL22" s="944"/>
      <c r="BM22" s="944"/>
      <c r="BN22" s="945"/>
      <c r="BO22" s="937" t="s">
        <v>569</v>
      </c>
      <c r="BP22" s="938"/>
      <c r="BQ22" s="938"/>
      <c r="BR22" s="938"/>
      <c r="BS22" s="938"/>
      <c r="BT22" s="938"/>
      <c r="BU22" s="938"/>
      <c r="BV22" s="939"/>
    </row>
    <row r="23" spans="1:74" s="206" customFormat="1" ht="24.95" customHeight="1">
      <c r="A23" s="210"/>
      <c r="B23" s="971"/>
      <c r="C23" s="972"/>
      <c r="D23" s="972"/>
      <c r="E23" s="972"/>
      <c r="F23" s="972"/>
      <c r="G23" s="972"/>
      <c r="H23" s="972"/>
      <c r="I23" s="972"/>
      <c r="J23" s="972"/>
      <c r="K23" s="973"/>
      <c r="L23" s="974"/>
      <c r="M23" s="972"/>
      <c r="N23" s="972"/>
      <c r="O23" s="972"/>
      <c r="P23" s="973"/>
      <c r="Q23" s="883"/>
      <c r="R23" s="883"/>
      <c r="S23" s="883"/>
      <c r="T23" s="883"/>
      <c r="U23" s="883"/>
      <c r="V23" s="883"/>
      <c r="W23" s="883"/>
      <c r="X23" s="883"/>
      <c r="Y23" s="883"/>
      <c r="Z23" s="883"/>
      <c r="AA23" s="883"/>
      <c r="AB23" s="883"/>
      <c r="AC23" s="883"/>
      <c r="AD23" s="883"/>
      <c r="AE23" s="883"/>
      <c r="AF23" s="883"/>
      <c r="AG23" s="883"/>
      <c r="AH23" s="883"/>
      <c r="AI23" s="883"/>
      <c r="AJ23" s="883"/>
      <c r="AK23" s="883"/>
      <c r="AL23" s="883"/>
      <c r="AM23" s="883"/>
      <c r="AN23" s="883"/>
      <c r="AO23" s="883"/>
      <c r="AP23" s="883"/>
      <c r="AQ23" s="859"/>
      <c r="AR23" s="859"/>
      <c r="AS23" s="859"/>
      <c r="AT23" s="859"/>
      <c r="AU23" s="859"/>
      <c r="AV23" s="859"/>
      <c r="AW23" s="859"/>
      <c r="AX23" s="859"/>
      <c r="AY23" s="859"/>
      <c r="AZ23" s="859"/>
      <c r="BA23" s="974"/>
      <c r="BB23" s="972"/>
      <c r="BC23" s="972"/>
      <c r="BD23" s="972"/>
      <c r="BE23" s="972"/>
      <c r="BF23" s="972"/>
      <c r="BG23" s="973"/>
      <c r="BH23" s="958"/>
      <c r="BI23" s="959"/>
      <c r="BJ23" s="959"/>
      <c r="BK23" s="959"/>
      <c r="BL23" s="959"/>
      <c r="BM23" s="959"/>
      <c r="BN23" s="960"/>
      <c r="BO23" s="937" t="s">
        <v>569</v>
      </c>
      <c r="BP23" s="938"/>
      <c r="BQ23" s="938"/>
      <c r="BR23" s="938"/>
      <c r="BS23" s="938"/>
      <c r="BT23" s="938"/>
      <c r="BU23" s="938"/>
      <c r="BV23" s="939"/>
    </row>
    <row r="24" spans="1:74" s="206" customFormat="1" ht="24.95" customHeight="1">
      <c r="A24" s="210"/>
      <c r="B24" s="953"/>
      <c r="C24" s="954"/>
      <c r="D24" s="954"/>
      <c r="E24" s="954"/>
      <c r="F24" s="954"/>
      <c r="G24" s="954"/>
      <c r="H24" s="954"/>
      <c r="I24" s="954"/>
      <c r="J24" s="954"/>
      <c r="K24" s="955"/>
      <c r="L24" s="957"/>
      <c r="M24" s="954"/>
      <c r="N24" s="954"/>
      <c r="O24" s="954"/>
      <c r="P24" s="955"/>
      <c r="Q24" s="883"/>
      <c r="R24" s="883"/>
      <c r="S24" s="883"/>
      <c r="T24" s="883"/>
      <c r="U24" s="883"/>
      <c r="V24" s="883"/>
      <c r="W24" s="883"/>
      <c r="X24" s="883"/>
      <c r="Y24" s="883"/>
      <c r="Z24" s="883"/>
      <c r="AA24" s="883"/>
      <c r="AB24" s="883"/>
      <c r="AC24" s="883"/>
      <c r="AD24" s="883"/>
      <c r="AE24" s="883"/>
      <c r="AF24" s="883"/>
      <c r="AG24" s="883"/>
      <c r="AH24" s="883"/>
      <c r="AI24" s="883"/>
      <c r="AJ24" s="883"/>
      <c r="AK24" s="883"/>
      <c r="AL24" s="883"/>
      <c r="AM24" s="883"/>
      <c r="AN24" s="883"/>
      <c r="AO24" s="883"/>
      <c r="AP24" s="883"/>
      <c r="AQ24" s="859"/>
      <c r="AR24" s="859"/>
      <c r="AS24" s="859"/>
      <c r="AT24" s="859"/>
      <c r="AU24" s="859"/>
      <c r="AV24" s="859"/>
      <c r="AW24" s="859"/>
      <c r="AX24" s="859"/>
      <c r="AY24" s="859"/>
      <c r="AZ24" s="859"/>
      <c r="BA24" s="957"/>
      <c r="BB24" s="954"/>
      <c r="BC24" s="954"/>
      <c r="BD24" s="954"/>
      <c r="BE24" s="954"/>
      <c r="BF24" s="954"/>
      <c r="BG24" s="955"/>
      <c r="BH24" s="943"/>
      <c r="BI24" s="944"/>
      <c r="BJ24" s="944"/>
      <c r="BK24" s="944"/>
      <c r="BL24" s="944"/>
      <c r="BM24" s="944"/>
      <c r="BN24" s="945"/>
      <c r="BO24" s="937" t="s">
        <v>569</v>
      </c>
      <c r="BP24" s="938"/>
      <c r="BQ24" s="938"/>
      <c r="BR24" s="938"/>
      <c r="BS24" s="938"/>
      <c r="BT24" s="938"/>
      <c r="BU24" s="938"/>
      <c r="BV24" s="939"/>
    </row>
    <row r="25" spans="1:74" s="206" customFormat="1" ht="24.95" customHeight="1">
      <c r="A25" s="210"/>
      <c r="B25" s="971"/>
      <c r="C25" s="972"/>
      <c r="D25" s="972"/>
      <c r="E25" s="972"/>
      <c r="F25" s="972"/>
      <c r="G25" s="972"/>
      <c r="H25" s="972"/>
      <c r="I25" s="972"/>
      <c r="J25" s="972"/>
      <c r="K25" s="973"/>
      <c r="L25" s="974"/>
      <c r="M25" s="972"/>
      <c r="N25" s="972"/>
      <c r="O25" s="972"/>
      <c r="P25" s="973"/>
      <c r="Q25" s="883"/>
      <c r="R25" s="883"/>
      <c r="S25" s="883"/>
      <c r="T25" s="883"/>
      <c r="U25" s="883"/>
      <c r="V25" s="883"/>
      <c r="W25" s="883"/>
      <c r="X25" s="883"/>
      <c r="Y25" s="883"/>
      <c r="Z25" s="883"/>
      <c r="AA25" s="883"/>
      <c r="AB25" s="883"/>
      <c r="AC25" s="883"/>
      <c r="AD25" s="883"/>
      <c r="AE25" s="883"/>
      <c r="AF25" s="883"/>
      <c r="AG25" s="883"/>
      <c r="AH25" s="883"/>
      <c r="AI25" s="883"/>
      <c r="AJ25" s="883"/>
      <c r="AK25" s="883"/>
      <c r="AL25" s="883"/>
      <c r="AM25" s="883"/>
      <c r="AN25" s="883"/>
      <c r="AO25" s="883"/>
      <c r="AP25" s="883"/>
      <c r="AQ25" s="859"/>
      <c r="AR25" s="859"/>
      <c r="AS25" s="859"/>
      <c r="AT25" s="859"/>
      <c r="AU25" s="859"/>
      <c r="AV25" s="859"/>
      <c r="AW25" s="859"/>
      <c r="AX25" s="859"/>
      <c r="AY25" s="859"/>
      <c r="AZ25" s="859"/>
      <c r="BA25" s="974"/>
      <c r="BB25" s="972"/>
      <c r="BC25" s="972"/>
      <c r="BD25" s="972"/>
      <c r="BE25" s="972"/>
      <c r="BF25" s="972"/>
      <c r="BG25" s="973"/>
      <c r="BH25" s="958"/>
      <c r="BI25" s="959"/>
      <c r="BJ25" s="959"/>
      <c r="BK25" s="959"/>
      <c r="BL25" s="959"/>
      <c r="BM25" s="959"/>
      <c r="BN25" s="960"/>
      <c r="BO25" s="937" t="s">
        <v>569</v>
      </c>
      <c r="BP25" s="938"/>
      <c r="BQ25" s="938"/>
      <c r="BR25" s="938"/>
      <c r="BS25" s="938"/>
      <c r="BT25" s="938"/>
      <c r="BU25" s="938"/>
      <c r="BV25" s="939"/>
    </row>
    <row r="26" spans="1:74" s="206" customFormat="1" ht="24.95" customHeight="1">
      <c r="A26" s="210"/>
      <c r="B26" s="953"/>
      <c r="C26" s="954"/>
      <c r="D26" s="954"/>
      <c r="E26" s="954"/>
      <c r="F26" s="954"/>
      <c r="G26" s="954"/>
      <c r="H26" s="954"/>
      <c r="I26" s="954"/>
      <c r="J26" s="954"/>
      <c r="K26" s="955"/>
      <c r="L26" s="957"/>
      <c r="M26" s="954"/>
      <c r="N26" s="954"/>
      <c r="O26" s="954"/>
      <c r="P26" s="955"/>
      <c r="Q26" s="883"/>
      <c r="R26" s="883"/>
      <c r="S26" s="883"/>
      <c r="T26" s="883"/>
      <c r="U26" s="883"/>
      <c r="V26" s="883"/>
      <c r="W26" s="883"/>
      <c r="X26" s="883"/>
      <c r="Y26" s="883"/>
      <c r="Z26" s="883"/>
      <c r="AA26" s="883"/>
      <c r="AB26" s="883"/>
      <c r="AC26" s="883"/>
      <c r="AD26" s="883"/>
      <c r="AE26" s="883"/>
      <c r="AF26" s="883"/>
      <c r="AG26" s="883"/>
      <c r="AH26" s="883"/>
      <c r="AI26" s="883"/>
      <c r="AJ26" s="883"/>
      <c r="AK26" s="883"/>
      <c r="AL26" s="883"/>
      <c r="AM26" s="883"/>
      <c r="AN26" s="883"/>
      <c r="AO26" s="883"/>
      <c r="AP26" s="883"/>
      <c r="AQ26" s="859"/>
      <c r="AR26" s="859"/>
      <c r="AS26" s="859"/>
      <c r="AT26" s="859"/>
      <c r="AU26" s="859"/>
      <c r="AV26" s="859"/>
      <c r="AW26" s="859"/>
      <c r="AX26" s="859"/>
      <c r="AY26" s="859"/>
      <c r="AZ26" s="859"/>
      <c r="BA26" s="957"/>
      <c r="BB26" s="954"/>
      <c r="BC26" s="954"/>
      <c r="BD26" s="954"/>
      <c r="BE26" s="954"/>
      <c r="BF26" s="954"/>
      <c r="BG26" s="955"/>
      <c r="BH26" s="943"/>
      <c r="BI26" s="944"/>
      <c r="BJ26" s="944"/>
      <c r="BK26" s="944"/>
      <c r="BL26" s="944"/>
      <c r="BM26" s="944"/>
      <c r="BN26" s="945"/>
      <c r="BO26" s="937" t="s">
        <v>569</v>
      </c>
      <c r="BP26" s="938"/>
      <c r="BQ26" s="938"/>
      <c r="BR26" s="938"/>
      <c r="BS26" s="938"/>
      <c r="BT26" s="938"/>
      <c r="BU26" s="938"/>
      <c r="BV26" s="939"/>
    </row>
    <row r="27" spans="1:74" s="206" customFormat="1" ht="24.95" customHeight="1">
      <c r="A27" s="210"/>
      <c r="B27" s="971"/>
      <c r="C27" s="972"/>
      <c r="D27" s="972"/>
      <c r="E27" s="972"/>
      <c r="F27" s="972"/>
      <c r="G27" s="972"/>
      <c r="H27" s="972"/>
      <c r="I27" s="972"/>
      <c r="J27" s="972"/>
      <c r="K27" s="973"/>
      <c r="L27" s="974"/>
      <c r="M27" s="972"/>
      <c r="N27" s="972"/>
      <c r="O27" s="972"/>
      <c r="P27" s="973"/>
      <c r="Q27" s="883"/>
      <c r="R27" s="883"/>
      <c r="S27" s="883"/>
      <c r="T27" s="883"/>
      <c r="U27" s="883"/>
      <c r="V27" s="883"/>
      <c r="W27" s="883"/>
      <c r="X27" s="883"/>
      <c r="Y27" s="883"/>
      <c r="Z27" s="883"/>
      <c r="AA27" s="883"/>
      <c r="AB27" s="883"/>
      <c r="AC27" s="883"/>
      <c r="AD27" s="883"/>
      <c r="AE27" s="883"/>
      <c r="AF27" s="883"/>
      <c r="AG27" s="883"/>
      <c r="AH27" s="883"/>
      <c r="AI27" s="883"/>
      <c r="AJ27" s="883"/>
      <c r="AK27" s="883"/>
      <c r="AL27" s="883"/>
      <c r="AM27" s="883"/>
      <c r="AN27" s="883"/>
      <c r="AO27" s="883"/>
      <c r="AP27" s="883"/>
      <c r="AQ27" s="859"/>
      <c r="AR27" s="859"/>
      <c r="AS27" s="859"/>
      <c r="AT27" s="859"/>
      <c r="AU27" s="859"/>
      <c r="AV27" s="859"/>
      <c r="AW27" s="859"/>
      <c r="AX27" s="859"/>
      <c r="AY27" s="859"/>
      <c r="AZ27" s="859"/>
      <c r="BA27" s="974"/>
      <c r="BB27" s="972"/>
      <c r="BC27" s="972"/>
      <c r="BD27" s="972"/>
      <c r="BE27" s="972"/>
      <c r="BF27" s="972"/>
      <c r="BG27" s="973"/>
      <c r="BH27" s="958"/>
      <c r="BI27" s="959"/>
      <c r="BJ27" s="959"/>
      <c r="BK27" s="959"/>
      <c r="BL27" s="959"/>
      <c r="BM27" s="959"/>
      <c r="BN27" s="960"/>
      <c r="BO27" s="937" t="s">
        <v>569</v>
      </c>
      <c r="BP27" s="938"/>
      <c r="BQ27" s="938"/>
      <c r="BR27" s="938"/>
      <c r="BS27" s="938"/>
      <c r="BT27" s="938"/>
      <c r="BU27" s="938"/>
      <c r="BV27" s="939"/>
    </row>
    <row r="28" spans="1:74" s="206" customFormat="1" ht="24.95" customHeight="1">
      <c r="A28" s="210"/>
      <c r="B28" s="953"/>
      <c r="C28" s="954"/>
      <c r="D28" s="954"/>
      <c r="E28" s="954"/>
      <c r="F28" s="954"/>
      <c r="G28" s="954"/>
      <c r="H28" s="954"/>
      <c r="I28" s="954"/>
      <c r="J28" s="954"/>
      <c r="K28" s="955"/>
      <c r="L28" s="957"/>
      <c r="M28" s="954"/>
      <c r="N28" s="954"/>
      <c r="O28" s="954"/>
      <c r="P28" s="955"/>
      <c r="Q28" s="883"/>
      <c r="R28" s="883"/>
      <c r="S28" s="883"/>
      <c r="T28" s="883"/>
      <c r="U28" s="883"/>
      <c r="V28" s="883"/>
      <c r="W28" s="883"/>
      <c r="X28" s="883"/>
      <c r="Y28" s="883"/>
      <c r="Z28" s="883"/>
      <c r="AA28" s="883"/>
      <c r="AB28" s="883"/>
      <c r="AC28" s="883"/>
      <c r="AD28" s="883"/>
      <c r="AE28" s="883"/>
      <c r="AF28" s="883"/>
      <c r="AG28" s="883"/>
      <c r="AH28" s="883"/>
      <c r="AI28" s="883"/>
      <c r="AJ28" s="883"/>
      <c r="AK28" s="883"/>
      <c r="AL28" s="883"/>
      <c r="AM28" s="883"/>
      <c r="AN28" s="883"/>
      <c r="AO28" s="883"/>
      <c r="AP28" s="883"/>
      <c r="AQ28" s="859"/>
      <c r="AR28" s="859"/>
      <c r="AS28" s="859"/>
      <c r="AT28" s="859"/>
      <c r="AU28" s="859"/>
      <c r="AV28" s="859"/>
      <c r="AW28" s="859"/>
      <c r="AX28" s="859"/>
      <c r="AY28" s="859"/>
      <c r="AZ28" s="859"/>
      <c r="BA28" s="957"/>
      <c r="BB28" s="954"/>
      <c r="BC28" s="954"/>
      <c r="BD28" s="954"/>
      <c r="BE28" s="954"/>
      <c r="BF28" s="954"/>
      <c r="BG28" s="955"/>
      <c r="BH28" s="943"/>
      <c r="BI28" s="944"/>
      <c r="BJ28" s="944"/>
      <c r="BK28" s="944"/>
      <c r="BL28" s="944"/>
      <c r="BM28" s="944"/>
      <c r="BN28" s="945"/>
      <c r="BO28" s="937" t="s">
        <v>569</v>
      </c>
      <c r="BP28" s="938"/>
      <c r="BQ28" s="938"/>
      <c r="BR28" s="938"/>
      <c r="BS28" s="938"/>
      <c r="BT28" s="938"/>
      <c r="BU28" s="938"/>
      <c r="BV28" s="939"/>
    </row>
    <row r="29" spans="1:74" s="206" customFormat="1" ht="24.95" customHeight="1">
      <c r="A29" s="210"/>
      <c r="B29" s="971"/>
      <c r="C29" s="972"/>
      <c r="D29" s="972"/>
      <c r="E29" s="972"/>
      <c r="F29" s="972"/>
      <c r="G29" s="972"/>
      <c r="H29" s="972"/>
      <c r="I29" s="972"/>
      <c r="J29" s="972"/>
      <c r="K29" s="973"/>
      <c r="L29" s="974"/>
      <c r="M29" s="972"/>
      <c r="N29" s="972"/>
      <c r="O29" s="972"/>
      <c r="P29" s="973"/>
      <c r="Q29" s="883"/>
      <c r="R29" s="883"/>
      <c r="S29" s="883"/>
      <c r="T29" s="883"/>
      <c r="U29" s="883"/>
      <c r="V29" s="883"/>
      <c r="W29" s="883"/>
      <c r="X29" s="883"/>
      <c r="Y29" s="883"/>
      <c r="Z29" s="883"/>
      <c r="AA29" s="883"/>
      <c r="AB29" s="883"/>
      <c r="AC29" s="883"/>
      <c r="AD29" s="883"/>
      <c r="AE29" s="883"/>
      <c r="AF29" s="883"/>
      <c r="AG29" s="883"/>
      <c r="AH29" s="883"/>
      <c r="AI29" s="883"/>
      <c r="AJ29" s="883"/>
      <c r="AK29" s="883"/>
      <c r="AL29" s="883"/>
      <c r="AM29" s="883"/>
      <c r="AN29" s="883"/>
      <c r="AO29" s="883"/>
      <c r="AP29" s="883"/>
      <c r="AQ29" s="859"/>
      <c r="AR29" s="859"/>
      <c r="AS29" s="859"/>
      <c r="AT29" s="859"/>
      <c r="AU29" s="859"/>
      <c r="AV29" s="859"/>
      <c r="AW29" s="859"/>
      <c r="AX29" s="859"/>
      <c r="AY29" s="859"/>
      <c r="AZ29" s="859"/>
      <c r="BA29" s="974"/>
      <c r="BB29" s="972"/>
      <c r="BC29" s="972"/>
      <c r="BD29" s="972"/>
      <c r="BE29" s="972"/>
      <c r="BF29" s="972"/>
      <c r="BG29" s="973"/>
      <c r="BH29" s="958"/>
      <c r="BI29" s="959"/>
      <c r="BJ29" s="959"/>
      <c r="BK29" s="959"/>
      <c r="BL29" s="959"/>
      <c r="BM29" s="959"/>
      <c r="BN29" s="960"/>
      <c r="BO29" s="937" t="s">
        <v>569</v>
      </c>
      <c r="BP29" s="938"/>
      <c r="BQ29" s="938"/>
      <c r="BR29" s="938"/>
      <c r="BS29" s="938"/>
      <c r="BT29" s="938"/>
      <c r="BU29" s="938"/>
      <c r="BV29" s="939"/>
    </row>
    <row r="30" spans="1:74" s="206" customFormat="1" ht="24.95" customHeight="1">
      <c r="A30" s="210"/>
      <c r="B30" s="953"/>
      <c r="C30" s="954"/>
      <c r="D30" s="954"/>
      <c r="E30" s="954"/>
      <c r="F30" s="954"/>
      <c r="G30" s="954"/>
      <c r="H30" s="954"/>
      <c r="I30" s="954"/>
      <c r="J30" s="954"/>
      <c r="K30" s="955"/>
      <c r="L30" s="957"/>
      <c r="M30" s="954"/>
      <c r="N30" s="954"/>
      <c r="O30" s="954"/>
      <c r="P30" s="955"/>
      <c r="Q30" s="883"/>
      <c r="R30" s="883"/>
      <c r="S30" s="883"/>
      <c r="T30" s="883"/>
      <c r="U30" s="883"/>
      <c r="V30" s="883"/>
      <c r="W30" s="883"/>
      <c r="X30" s="883"/>
      <c r="Y30" s="883"/>
      <c r="Z30" s="883"/>
      <c r="AA30" s="883"/>
      <c r="AB30" s="883"/>
      <c r="AC30" s="883"/>
      <c r="AD30" s="883"/>
      <c r="AE30" s="883"/>
      <c r="AF30" s="883"/>
      <c r="AG30" s="883"/>
      <c r="AH30" s="883"/>
      <c r="AI30" s="883"/>
      <c r="AJ30" s="883"/>
      <c r="AK30" s="883"/>
      <c r="AL30" s="883"/>
      <c r="AM30" s="883"/>
      <c r="AN30" s="883"/>
      <c r="AO30" s="883"/>
      <c r="AP30" s="883"/>
      <c r="AQ30" s="859"/>
      <c r="AR30" s="859"/>
      <c r="AS30" s="859"/>
      <c r="AT30" s="859"/>
      <c r="AU30" s="859"/>
      <c r="AV30" s="859"/>
      <c r="AW30" s="859"/>
      <c r="AX30" s="859"/>
      <c r="AY30" s="859"/>
      <c r="AZ30" s="859"/>
      <c r="BA30" s="957"/>
      <c r="BB30" s="954"/>
      <c r="BC30" s="954"/>
      <c r="BD30" s="954"/>
      <c r="BE30" s="954"/>
      <c r="BF30" s="954"/>
      <c r="BG30" s="955"/>
      <c r="BH30" s="943"/>
      <c r="BI30" s="944"/>
      <c r="BJ30" s="944"/>
      <c r="BK30" s="944"/>
      <c r="BL30" s="944"/>
      <c r="BM30" s="944"/>
      <c r="BN30" s="945"/>
      <c r="BO30" s="937" t="s">
        <v>569</v>
      </c>
      <c r="BP30" s="938"/>
      <c r="BQ30" s="938"/>
      <c r="BR30" s="938"/>
      <c r="BS30" s="938"/>
      <c r="BT30" s="938"/>
      <c r="BU30" s="938"/>
      <c r="BV30" s="939"/>
    </row>
    <row r="31" spans="1:74" s="206" customFormat="1" ht="24.95" customHeight="1">
      <c r="A31" s="210"/>
      <c r="B31" s="971"/>
      <c r="C31" s="972"/>
      <c r="D31" s="972"/>
      <c r="E31" s="972"/>
      <c r="F31" s="972"/>
      <c r="G31" s="972"/>
      <c r="H31" s="972"/>
      <c r="I31" s="972"/>
      <c r="J31" s="972"/>
      <c r="K31" s="973"/>
      <c r="L31" s="974"/>
      <c r="M31" s="972"/>
      <c r="N31" s="972"/>
      <c r="O31" s="972"/>
      <c r="P31" s="973"/>
      <c r="Q31" s="883"/>
      <c r="R31" s="883"/>
      <c r="S31" s="883"/>
      <c r="T31" s="883"/>
      <c r="U31" s="883"/>
      <c r="V31" s="883"/>
      <c r="W31" s="883"/>
      <c r="X31" s="883"/>
      <c r="Y31" s="883"/>
      <c r="Z31" s="883"/>
      <c r="AA31" s="883"/>
      <c r="AB31" s="883"/>
      <c r="AC31" s="883"/>
      <c r="AD31" s="883"/>
      <c r="AE31" s="883"/>
      <c r="AF31" s="883"/>
      <c r="AG31" s="883"/>
      <c r="AH31" s="883"/>
      <c r="AI31" s="883"/>
      <c r="AJ31" s="883"/>
      <c r="AK31" s="883"/>
      <c r="AL31" s="883"/>
      <c r="AM31" s="883"/>
      <c r="AN31" s="883"/>
      <c r="AO31" s="883"/>
      <c r="AP31" s="883"/>
      <c r="AQ31" s="859"/>
      <c r="AR31" s="859"/>
      <c r="AS31" s="859"/>
      <c r="AT31" s="859"/>
      <c r="AU31" s="859"/>
      <c r="AV31" s="859"/>
      <c r="AW31" s="859"/>
      <c r="AX31" s="859"/>
      <c r="AY31" s="859"/>
      <c r="AZ31" s="859"/>
      <c r="BA31" s="974"/>
      <c r="BB31" s="972"/>
      <c r="BC31" s="972"/>
      <c r="BD31" s="972"/>
      <c r="BE31" s="972"/>
      <c r="BF31" s="972"/>
      <c r="BG31" s="973"/>
      <c r="BH31" s="958"/>
      <c r="BI31" s="959"/>
      <c r="BJ31" s="959"/>
      <c r="BK31" s="959"/>
      <c r="BL31" s="959"/>
      <c r="BM31" s="959"/>
      <c r="BN31" s="960"/>
      <c r="BO31" s="937" t="s">
        <v>569</v>
      </c>
      <c r="BP31" s="938"/>
      <c r="BQ31" s="938"/>
      <c r="BR31" s="938"/>
      <c r="BS31" s="938"/>
      <c r="BT31" s="938"/>
      <c r="BU31" s="938"/>
      <c r="BV31" s="939"/>
    </row>
    <row r="32" spans="1:74" s="206" customFormat="1" ht="24.95" customHeight="1">
      <c r="A32" s="210"/>
      <c r="B32" s="953"/>
      <c r="C32" s="954"/>
      <c r="D32" s="954"/>
      <c r="E32" s="954"/>
      <c r="F32" s="954"/>
      <c r="G32" s="954"/>
      <c r="H32" s="954"/>
      <c r="I32" s="954"/>
      <c r="J32" s="954"/>
      <c r="K32" s="955"/>
      <c r="L32" s="957"/>
      <c r="M32" s="954"/>
      <c r="N32" s="954"/>
      <c r="O32" s="954"/>
      <c r="P32" s="955"/>
      <c r="Q32" s="883"/>
      <c r="R32" s="883"/>
      <c r="S32" s="883"/>
      <c r="T32" s="883"/>
      <c r="U32" s="883"/>
      <c r="V32" s="883"/>
      <c r="W32" s="883"/>
      <c r="X32" s="883"/>
      <c r="Y32" s="883"/>
      <c r="Z32" s="883"/>
      <c r="AA32" s="883"/>
      <c r="AB32" s="883"/>
      <c r="AC32" s="883"/>
      <c r="AD32" s="883"/>
      <c r="AE32" s="883"/>
      <c r="AF32" s="883"/>
      <c r="AG32" s="883"/>
      <c r="AH32" s="883"/>
      <c r="AI32" s="883"/>
      <c r="AJ32" s="883"/>
      <c r="AK32" s="883"/>
      <c r="AL32" s="883"/>
      <c r="AM32" s="883"/>
      <c r="AN32" s="883"/>
      <c r="AO32" s="883"/>
      <c r="AP32" s="883"/>
      <c r="AQ32" s="859"/>
      <c r="AR32" s="859"/>
      <c r="AS32" s="859"/>
      <c r="AT32" s="859"/>
      <c r="AU32" s="859"/>
      <c r="AV32" s="859"/>
      <c r="AW32" s="859"/>
      <c r="AX32" s="859"/>
      <c r="AY32" s="859"/>
      <c r="AZ32" s="859"/>
      <c r="BA32" s="957"/>
      <c r="BB32" s="954"/>
      <c r="BC32" s="954"/>
      <c r="BD32" s="954"/>
      <c r="BE32" s="954"/>
      <c r="BF32" s="954"/>
      <c r="BG32" s="955"/>
      <c r="BH32" s="943"/>
      <c r="BI32" s="944"/>
      <c r="BJ32" s="944"/>
      <c r="BK32" s="944"/>
      <c r="BL32" s="944"/>
      <c r="BM32" s="944"/>
      <c r="BN32" s="945"/>
      <c r="BO32" s="937" t="s">
        <v>569</v>
      </c>
      <c r="BP32" s="938"/>
      <c r="BQ32" s="938"/>
      <c r="BR32" s="938"/>
      <c r="BS32" s="938"/>
      <c r="BT32" s="938"/>
      <c r="BU32" s="938"/>
      <c r="BV32" s="939"/>
    </row>
    <row r="33" spans="1:74" s="206" customFormat="1" ht="24.95" customHeight="1">
      <c r="A33" s="210"/>
      <c r="B33" s="971"/>
      <c r="C33" s="972"/>
      <c r="D33" s="972"/>
      <c r="E33" s="972"/>
      <c r="F33" s="972"/>
      <c r="G33" s="972"/>
      <c r="H33" s="972"/>
      <c r="I33" s="972"/>
      <c r="J33" s="972"/>
      <c r="K33" s="973"/>
      <c r="L33" s="974"/>
      <c r="M33" s="972"/>
      <c r="N33" s="972"/>
      <c r="O33" s="972"/>
      <c r="P33" s="973"/>
      <c r="Q33" s="883"/>
      <c r="R33" s="883"/>
      <c r="S33" s="883"/>
      <c r="T33" s="883"/>
      <c r="U33" s="883"/>
      <c r="V33" s="883"/>
      <c r="W33" s="883"/>
      <c r="X33" s="883"/>
      <c r="Y33" s="883"/>
      <c r="Z33" s="883"/>
      <c r="AA33" s="883"/>
      <c r="AB33" s="883"/>
      <c r="AC33" s="883"/>
      <c r="AD33" s="883"/>
      <c r="AE33" s="883"/>
      <c r="AF33" s="883"/>
      <c r="AG33" s="883"/>
      <c r="AH33" s="883"/>
      <c r="AI33" s="883"/>
      <c r="AJ33" s="883"/>
      <c r="AK33" s="883"/>
      <c r="AL33" s="883"/>
      <c r="AM33" s="883"/>
      <c r="AN33" s="883"/>
      <c r="AO33" s="883"/>
      <c r="AP33" s="883"/>
      <c r="AQ33" s="859"/>
      <c r="AR33" s="859"/>
      <c r="AS33" s="859"/>
      <c r="AT33" s="859"/>
      <c r="AU33" s="859"/>
      <c r="AV33" s="859"/>
      <c r="AW33" s="859"/>
      <c r="AX33" s="859"/>
      <c r="AY33" s="859"/>
      <c r="AZ33" s="859"/>
      <c r="BA33" s="974"/>
      <c r="BB33" s="972"/>
      <c r="BC33" s="972"/>
      <c r="BD33" s="972"/>
      <c r="BE33" s="972"/>
      <c r="BF33" s="972"/>
      <c r="BG33" s="973"/>
      <c r="BH33" s="958"/>
      <c r="BI33" s="959"/>
      <c r="BJ33" s="959"/>
      <c r="BK33" s="959"/>
      <c r="BL33" s="959"/>
      <c r="BM33" s="959"/>
      <c r="BN33" s="960"/>
      <c r="BO33" s="937" t="s">
        <v>569</v>
      </c>
      <c r="BP33" s="938"/>
      <c r="BQ33" s="938"/>
      <c r="BR33" s="938"/>
      <c r="BS33" s="938"/>
      <c r="BT33" s="938"/>
      <c r="BU33" s="938"/>
      <c r="BV33" s="939"/>
    </row>
    <row r="34" spans="1:74" s="206" customFormat="1" ht="24.95" customHeight="1">
      <c r="A34" s="210"/>
      <c r="B34" s="953"/>
      <c r="C34" s="954"/>
      <c r="D34" s="954"/>
      <c r="E34" s="954"/>
      <c r="F34" s="954"/>
      <c r="G34" s="954"/>
      <c r="H34" s="954"/>
      <c r="I34" s="954"/>
      <c r="J34" s="954"/>
      <c r="K34" s="955"/>
      <c r="L34" s="957"/>
      <c r="M34" s="954"/>
      <c r="N34" s="954"/>
      <c r="O34" s="954"/>
      <c r="P34" s="955"/>
      <c r="Q34" s="883"/>
      <c r="R34" s="883"/>
      <c r="S34" s="883"/>
      <c r="T34" s="883"/>
      <c r="U34" s="883"/>
      <c r="V34" s="883"/>
      <c r="W34" s="883"/>
      <c r="X34" s="883"/>
      <c r="Y34" s="883"/>
      <c r="Z34" s="883"/>
      <c r="AA34" s="883"/>
      <c r="AB34" s="883"/>
      <c r="AC34" s="883"/>
      <c r="AD34" s="883"/>
      <c r="AE34" s="883"/>
      <c r="AF34" s="883"/>
      <c r="AG34" s="883"/>
      <c r="AH34" s="883"/>
      <c r="AI34" s="883"/>
      <c r="AJ34" s="883"/>
      <c r="AK34" s="883"/>
      <c r="AL34" s="883"/>
      <c r="AM34" s="883"/>
      <c r="AN34" s="883"/>
      <c r="AO34" s="883"/>
      <c r="AP34" s="883"/>
      <c r="AQ34" s="859"/>
      <c r="AR34" s="859"/>
      <c r="AS34" s="859"/>
      <c r="AT34" s="859"/>
      <c r="AU34" s="859"/>
      <c r="AV34" s="859"/>
      <c r="AW34" s="859"/>
      <c r="AX34" s="859"/>
      <c r="AY34" s="859"/>
      <c r="AZ34" s="859"/>
      <c r="BA34" s="957"/>
      <c r="BB34" s="954"/>
      <c r="BC34" s="954"/>
      <c r="BD34" s="954"/>
      <c r="BE34" s="954"/>
      <c r="BF34" s="954"/>
      <c r="BG34" s="955"/>
      <c r="BH34" s="943"/>
      <c r="BI34" s="944"/>
      <c r="BJ34" s="944"/>
      <c r="BK34" s="944"/>
      <c r="BL34" s="944"/>
      <c r="BM34" s="944"/>
      <c r="BN34" s="945"/>
      <c r="BO34" s="937" t="s">
        <v>569</v>
      </c>
      <c r="BP34" s="938"/>
      <c r="BQ34" s="938"/>
      <c r="BR34" s="938"/>
      <c r="BS34" s="938"/>
      <c r="BT34" s="938"/>
      <c r="BU34" s="938"/>
      <c r="BV34" s="939"/>
    </row>
    <row r="35" spans="1:74" s="206" customFormat="1" ht="24.95" customHeight="1">
      <c r="A35" s="210"/>
      <c r="B35" s="971"/>
      <c r="C35" s="972"/>
      <c r="D35" s="972"/>
      <c r="E35" s="972"/>
      <c r="F35" s="972"/>
      <c r="G35" s="972"/>
      <c r="H35" s="972"/>
      <c r="I35" s="972"/>
      <c r="J35" s="972"/>
      <c r="K35" s="973"/>
      <c r="L35" s="974"/>
      <c r="M35" s="972"/>
      <c r="N35" s="972"/>
      <c r="O35" s="972"/>
      <c r="P35" s="973"/>
      <c r="Q35" s="883"/>
      <c r="R35" s="883"/>
      <c r="S35" s="883"/>
      <c r="T35" s="883"/>
      <c r="U35" s="883"/>
      <c r="V35" s="883"/>
      <c r="W35" s="883"/>
      <c r="X35" s="883"/>
      <c r="Y35" s="883"/>
      <c r="Z35" s="883"/>
      <c r="AA35" s="883"/>
      <c r="AB35" s="883"/>
      <c r="AC35" s="883"/>
      <c r="AD35" s="883"/>
      <c r="AE35" s="883"/>
      <c r="AF35" s="883"/>
      <c r="AG35" s="883"/>
      <c r="AH35" s="883"/>
      <c r="AI35" s="883"/>
      <c r="AJ35" s="883"/>
      <c r="AK35" s="883"/>
      <c r="AL35" s="883"/>
      <c r="AM35" s="883"/>
      <c r="AN35" s="883"/>
      <c r="AO35" s="883"/>
      <c r="AP35" s="883"/>
      <c r="AQ35" s="859"/>
      <c r="AR35" s="859"/>
      <c r="AS35" s="859"/>
      <c r="AT35" s="859"/>
      <c r="AU35" s="859"/>
      <c r="AV35" s="859"/>
      <c r="AW35" s="859"/>
      <c r="AX35" s="859"/>
      <c r="AY35" s="859"/>
      <c r="AZ35" s="859"/>
      <c r="BA35" s="974"/>
      <c r="BB35" s="972"/>
      <c r="BC35" s="972"/>
      <c r="BD35" s="972"/>
      <c r="BE35" s="972"/>
      <c r="BF35" s="972"/>
      <c r="BG35" s="973"/>
      <c r="BH35" s="958"/>
      <c r="BI35" s="959"/>
      <c r="BJ35" s="959"/>
      <c r="BK35" s="959"/>
      <c r="BL35" s="959"/>
      <c r="BM35" s="959"/>
      <c r="BN35" s="960"/>
      <c r="BO35" s="937" t="s">
        <v>569</v>
      </c>
      <c r="BP35" s="938"/>
      <c r="BQ35" s="938"/>
      <c r="BR35" s="938"/>
      <c r="BS35" s="938"/>
      <c r="BT35" s="938"/>
      <c r="BU35" s="938"/>
      <c r="BV35" s="939"/>
    </row>
    <row r="36" spans="1:74" s="206" customFormat="1" ht="24.95" customHeight="1">
      <c r="A36" s="210"/>
      <c r="B36" s="987"/>
      <c r="C36" s="988"/>
      <c r="D36" s="988"/>
      <c r="E36" s="988"/>
      <c r="F36" s="988"/>
      <c r="G36" s="988"/>
      <c r="H36" s="988"/>
      <c r="I36" s="988"/>
      <c r="J36" s="988"/>
      <c r="K36" s="989"/>
      <c r="L36" s="990"/>
      <c r="M36" s="988"/>
      <c r="N36" s="988"/>
      <c r="O36" s="988"/>
      <c r="P36" s="989"/>
      <c r="Q36" s="886"/>
      <c r="R36" s="886"/>
      <c r="S36" s="886"/>
      <c r="T36" s="886"/>
      <c r="U36" s="886"/>
      <c r="V36" s="886"/>
      <c r="W36" s="886"/>
      <c r="X36" s="886"/>
      <c r="Y36" s="886"/>
      <c r="Z36" s="886"/>
      <c r="AA36" s="886"/>
      <c r="AB36" s="886"/>
      <c r="AC36" s="886"/>
      <c r="AD36" s="886"/>
      <c r="AE36" s="886"/>
      <c r="AF36" s="886"/>
      <c r="AG36" s="886"/>
      <c r="AH36" s="886"/>
      <c r="AI36" s="886"/>
      <c r="AJ36" s="886"/>
      <c r="AK36" s="886"/>
      <c r="AL36" s="886"/>
      <c r="AM36" s="886"/>
      <c r="AN36" s="886"/>
      <c r="AO36" s="886"/>
      <c r="AP36" s="886"/>
      <c r="AQ36" s="890"/>
      <c r="AR36" s="890"/>
      <c r="AS36" s="890"/>
      <c r="AT36" s="890"/>
      <c r="AU36" s="890"/>
      <c r="AV36" s="890"/>
      <c r="AW36" s="890"/>
      <c r="AX36" s="890"/>
      <c r="AY36" s="890"/>
      <c r="AZ36" s="890"/>
      <c r="BA36" s="990"/>
      <c r="BB36" s="988"/>
      <c r="BC36" s="988"/>
      <c r="BD36" s="988"/>
      <c r="BE36" s="988"/>
      <c r="BF36" s="988"/>
      <c r="BG36" s="989"/>
      <c r="BH36" s="984"/>
      <c r="BI36" s="985"/>
      <c r="BJ36" s="985"/>
      <c r="BK36" s="985"/>
      <c r="BL36" s="985"/>
      <c r="BM36" s="985"/>
      <c r="BN36" s="986"/>
      <c r="BO36" s="961" t="s">
        <v>569</v>
      </c>
      <c r="BP36" s="962"/>
      <c r="BQ36" s="962"/>
      <c r="BR36" s="962"/>
      <c r="BS36" s="962"/>
      <c r="BT36" s="962"/>
      <c r="BU36" s="962"/>
      <c r="BV36" s="963"/>
    </row>
    <row r="37" spans="1:74" ht="13.5" customHeight="1"/>
    <row r="38" spans="1:74" ht="13.5" customHeight="1"/>
    <row r="39" spans="1:74" ht="13.5" customHeight="1"/>
    <row r="40" spans="1:74" ht="13.5" customHeight="1"/>
    <row r="41" spans="1:74" ht="13.5" customHeight="1"/>
    <row r="42" spans="1:74" ht="13.5" customHeight="1"/>
    <row r="43" spans="1:74" ht="13.5" customHeight="1"/>
    <row r="44" spans="1:74" ht="13.5" customHeight="1"/>
    <row r="45" spans="1:74" ht="13.5" customHeight="1"/>
    <row r="46" spans="1:74" ht="13.5" customHeight="1"/>
    <row r="47" spans="1:74" ht="13.5" customHeight="1"/>
    <row r="48" spans="1:7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sheetData>
  <sheetProtection algorithmName="SHA-512" hashValue="nG+SI9BYEHeCJ0ZBal5sNXpowfMibjp16e41PaYUfBkBdknnJumsE+xATrBXepTtvi3cOuAuAG+0lGIZJCdH5g==" saltValue="RybSCV0YvbkE7kP6XRbTGQ==" spinCount="100000" sheet="1" objects="1" scenarios="1"/>
  <mergeCells count="93">
    <mergeCell ref="BO27:BV27"/>
    <mergeCell ref="BO28:BV28"/>
    <mergeCell ref="BO29:BV29"/>
    <mergeCell ref="BO30:BV30"/>
    <mergeCell ref="Q33:AP34"/>
    <mergeCell ref="BA29:BG30"/>
    <mergeCell ref="BH29:BN30"/>
    <mergeCell ref="BH27:BN28"/>
    <mergeCell ref="BH31:BN32"/>
    <mergeCell ref="BA31:BG32"/>
    <mergeCell ref="Q31:AP32"/>
    <mergeCell ref="AQ31:AZ32"/>
    <mergeCell ref="Q29:AP30"/>
    <mergeCell ref="AQ29:AZ30"/>
    <mergeCell ref="BH35:BN36"/>
    <mergeCell ref="AQ35:AZ36"/>
    <mergeCell ref="Q35:AP36"/>
    <mergeCell ref="B33:K34"/>
    <mergeCell ref="L33:P34"/>
    <mergeCell ref="AQ33:AZ34"/>
    <mergeCell ref="B35:K36"/>
    <mergeCell ref="L35:P36"/>
    <mergeCell ref="BA35:BG36"/>
    <mergeCell ref="BA33:BG34"/>
    <mergeCell ref="BH33:BN34"/>
    <mergeCell ref="B29:K30"/>
    <mergeCell ref="L29:P30"/>
    <mergeCell ref="B31:K32"/>
    <mergeCell ref="L31:P32"/>
    <mergeCell ref="B25:K26"/>
    <mergeCell ref="L25:P26"/>
    <mergeCell ref="Q23:AP24"/>
    <mergeCell ref="AQ23:AZ24"/>
    <mergeCell ref="Q25:AP26"/>
    <mergeCell ref="BA25:BG26"/>
    <mergeCell ref="B27:K28"/>
    <mergeCell ref="L27:P28"/>
    <mergeCell ref="BA27:BG28"/>
    <mergeCell ref="Q27:AP28"/>
    <mergeCell ref="AQ27:AZ28"/>
    <mergeCell ref="AQ19:AZ20"/>
    <mergeCell ref="BH19:BN20"/>
    <mergeCell ref="BH25:BN26"/>
    <mergeCell ref="AQ25:AZ26"/>
    <mergeCell ref="BH23:BN24"/>
    <mergeCell ref="BB3:BH3"/>
    <mergeCell ref="BA15:BG16"/>
    <mergeCell ref="B23:K24"/>
    <mergeCell ref="L23:P24"/>
    <mergeCell ref="BA23:BG24"/>
    <mergeCell ref="B21:K22"/>
    <mergeCell ref="L21:P22"/>
    <mergeCell ref="BA21:BG22"/>
    <mergeCell ref="AQ21:AZ22"/>
    <mergeCell ref="B19:K20"/>
    <mergeCell ref="L19:P20"/>
    <mergeCell ref="BA19:BG20"/>
    <mergeCell ref="B15:K16"/>
    <mergeCell ref="L15:P16"/>
    <mergeCell ref="AQ15:AZ16"/>
    <mergeCell ref="Q15:AP16"/>
    <mergeCell ref="B3:BA3"/>
    <mergeCell ref="BO36:BV36"/>
    <mergeCell ref="BO17:BV17"/>
    <mergeCell ref="BO18:BV18"/>
    <mergeCell ref="BO19:BV19"/>
    <mergeCell ref="BO20:BV20"/>
    <mergeCell ref="BO21:BV21"/>
    <mergeCell ref="BO22:BV22"/>
    <mergeCell ref="BO23:BV23"/>
    <mergeCell ref="BO24:BV24"/>
    <mergeCell ref="BO25:BV25"/>
    <mergeCell ref="BO26:BV26"/>
    <mergeCell ref="BO33:BV33"/>
    <mergeCell ref="BO34:BV34"/>
    <mergeCell ref="BI3:BV3"/>
    <mergeCell ref="BO15:BV15"/>
    <mergeCell ref="BO35:BV35"/>
    <mergeCell ref="BO31:BV31"/>
    <mergeCell ref="BO32:BV32"/>
    <mergeCell ref="BH17:BN18"/>
    <mergeCell ref="I13:W13"/>
    <mergeCell ref="BO16:BV16"/>
    <mergeCell ref="BH15:BN15"/>
    <mergeCell ref="BH16:BN16"/>
    <mergeCell ref="AQ17:AZ18"/>
    <mergeCell ref="Q17:AP18"/>
    <mergeCell ref="B17:K18"/>
    <mergeCell ref="L17:P18"/>
    <mergeCell ref="BA17:BG18"/>
    <mergeCell ref="BH21:BN22"/>
    <mergeCell ref="Q21:AP22"/>
    <mergeCell ref="Q19:AP20"/>
  </mergeCells>
  <phoneticPr fontId="2"/>
  <conditionalFormatting sqref="I13">
    <cfRule type="cellIs" dxfId="1" priority="3" stopIfTrue="1" operator="equal">
      <formula>""</formula>
    </cfRule>
  </conditionalFormatting>
  <conditionalFormatting sqref="BI3:BV3">
    <cfRule type="cellIs" dxfId="0" priority="1" stopIfTrue="1" operator="equal">
      <formula>""</formula>
    </cfRule>
  </conditionalFormatting>
  <dataValidations count="1">
    <dataValidation imeMode="halfAlpha" allowBlank="1" showInputMessage="1" showErrorMessage="1" sqref="BH17:BN36"/>
  </dataValidations>
  <printOptions horizontalCentered="1"/>
  <pageMargins left="0" right="0" top="0.62992125984251968" bottom="0"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0"/>
  <sheetViews>
    <sheetView showGridLines="0" view="pageBreakPreview" zoomScaleNormal="100" zoomScaleSheetLayoutView="100" workbookViewId="0">
      <selection activeCell="B3" sqref="B3:AO3"/>
    </sheetView>
  </sheetViews>
  <sheetFormatPr defaultRowHeight="13.5"/>
  <cols>
    <col min="1" max="29" width="2.625" style="150" customWidth="1"/>
    <col min="30" max="61" width="2.625" style="128" customWidth="1"/>
    <col min="62" max="16384" width="9" style="128"/>
  </cols>
  <sheetData>
    <row r="1" spans="1:41" s="86" customFormat="1" ht="30" customHeight="1">
      <c r="B1" s="256" t="s">
        <v>593</v>
      </c>
    </row>
    <row r="2" spans="1:41" ht="13.5" customHeight="1">
      <c r="B2" s="128" t="s">
        <v>521</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41" ht="39" customHeight="1">
      <c r="A3" s="91"/>
      <c r="B3" s="754" t="s">
        <v>55</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row>
    <row r="4" spans="1:41" ht="13.5" customHeight="1">
      <c r="A4" s="91"/>
      <c r="B4" s="180"/>
      <c r="C4" s="180"/>
      <c r="D4" s="181"/>
      <c r="E4" s="180"/>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row>
    <row r="5" spans="1:41" ht="13.5" customHeight="1">
      <c r="T5" s="148"/>
      <c r="U5" s="148"/>
      <c r="V5" s="148"/>
      <c r="W5" s="148"/>
      <c r="X5" s="148"/>
      <c r="Y5" s="148"/>
      <c r="Z5" s="829" t="s">
        <v>27</v>
      </c>
      <c r="AA5" s="829"/>
      <c r="AB5" s="830">
        <f>基本情報入力票!$R$4</f>
        <v>0</v>
      </c>
      <c r="AC5" s="830"/>
      <c r="AD5" s="829" t="s">
        <v>28</v>
      </c>
      <c r="AE5" s="829"/>
      <c r="AF5" s="830">
        <f>基本情報入力票!$Z$4</f>
        <v>0</v>
      </c>
      <c r="AG5" s="830"/>
      <c r="AH5" s="829" t="s">
        <v>29</v>
      </c>
      <c r="AI5" s="829"/>
      <c r="AJ5" s="830">
        <f>基本情報入力票!$AH$4</f>
        <v>0</v>
      </c>
      <c r="AK5" s="830"/>
      <c r="AL5" s="829" t="s">
        <v>30</v>
      </c>
      <c r="AM5" s="829"/>
      <c r="AN5" s="150"/>
      <c r="AO5" s="150"/>
    </row>
    <row r="6" spans="1:41" ht="13.5" customHeight="1">
      <c r="A6" s="128"/>
      <c r="T6" s="148"/>
      <c r="U6" s="148"/>
      <c r="V6" s="148"/>
      <c r="W6" s="148"/>
      <c r="X6" s="148"/>
      <c r="Y6" s="148"/>
      <c r="Z6" s="829"/>
      <c r="AA6" s="829"/>
      <c r="AB6" s="830"/>
      <c r="AC6" s="830"/>
      <c r="AD6" s="829"/>
      <c r="AE6" s="829"/>
      <c r="AF6" s="830"/>
      <c r="AG6" s="830"/>
      <c r="AH6" s="829"/>
      <c r="AI6" s="829"/>
      <c r="AJ6" s="830"/>
      <c r="AK6" s="830"/>
      <c r="AL6" s="829"/>
      <c r="AM6" s="829"/>
      <c r="AN6" s="150"/>
    </row>
    <row r="7" spans="1:41" ht="13.5" customHeight="1">
      <c r="T7" s="148"/>
      <c r="U7" s="148"/>
      <c r="V7" s="148"/>
      <c r="W7" s="148"/>
      <c r="X7" s="148"/>
      <c r="Y7" s="148"/>
      <c r="Z7" s="148"/>
      <c r="AA7" s="148"/>
      <c r="AB7" s="148"/>
      <c r="AC7" s="148"/>
      <c r="AD7" s="148"/>
      <c r="AE7" s="148"/>
      <c r="AF7" s="148"/>
      <c r="AG7" s="148"/>
      <c r="AH7" s="148"/>
      <c r="AI7" s="148"/>
      <c r="AJ7" s="148"/>
      <c r="AK7" s="148"/>
      <c r="AL7" s="148"/>
      <c r="AM7" s="148"/>
      <c r="AN7" s="150"/>
    </row>
    <row r="8" spans="1:41" ht="13.5" customHeight="1">
      <c r="L8" s="497" t="s">
        <v>35</v>
      </c>
      <c r="M8" s="497"/>
      <c r="N8" s="497"/>
      <c r="O8" s="497"/>
      <c r="P8" s="497"/>
      <c r="Q8" s="497"/>
      <c r="R8" s="497"/>
      <c r="T8" s="523" t="str">
        <f>基本情報入力票!$N$13&amp;基本情報入力票!$N$14</f>
        <v/>
      </c>
      <c r="U8" s="523"/>
      <c r="V8" s="523"/>
      <c r="W8" s="523"/>
      <c r="X8" s="523"/>
      <c r="Y8" s="523"/>
      <c r="Z8" s="523"/>
      <c r="AA8" s="523"/>
      <c r="AB8" s="523"/>
      <c r="AC8" s="523"/>
      <c r="AD8" s="523"/>
      <c r="AE8" s="523"/>
      <c r="AF8" s="523"/>
      <c r="AG8" s="523"/>
      <c r="AH8" s="523"/>
      <c r="AI8" s="523"/>
      <c r="AJ8" s="523"/>
      <c r="AK8" s="523"/>
      <c r="AL8" s="523"/>
      <c r="AM8" s="523"/>
      <c r="AN8" s="150"/>
    </row>
    <row r="9" spans="1:41" ht="13.5" customHeight="1">
      <c r="L9" s="497"/>
      <c r="M9" s="497"/>
      <c r="N9" s="497"/>
      <c r="O9" s="497"/>
      <c r="P9" s="497"/>
      <c r="Q9" s="497"/>
      <c r="R9" s="497"/>
      <c r="T9" s="523"/>
      <c r="U9" s="523"/>
      <c r="V9" s="523"/>
      <c r="W9" s="523"/>
      <c r="X9" s="523"/>
      <c r="Y9" s="523"/>
      <c r="Z9" s="523"/>
      <c r="AA9" s="523"/>
      <c r="AB9" s="523"/>
      <c r="AC9" s="523"/>
      <c r="AD9" s="523"/>
      <c r="AE9" s="523"/>
      <c r="AF9" s="523"/>
      <c r="AG9" s="523"/>
      <c r="AH9" s="523"/>
      <c r="AI9" s="523"/>
      <c r="AJ9" s="523"/>
      <c r="AK9" s="523"/>
      <c r="AL9" s="523"/>
      <c r="AM9" s="523"/>
      <c r="AN9" s="150"/>
    </row>
    <row r="10" spans="1:41" ht="13.5" customHeight="1">
      <c r="L10" s="497"/>
      <c r="M10" s="497"/>
      <c r="N10" s="497"/>
      <c r="O10" s="497"/>
      <c r="P10" s="497"/>
      <c r="Q10" s="497"/>
      <c r="R10" s="497"/>
      <c r="T10" s="523"/>
      <c r="U10" s="523"/>
      <c r="V10" s="523"/>
      <c r="W10" s="523"/>
      <c r="X10" s="523"/>
      <c r="Y10" s="523"/>
      <c r="Z10" s="523"/>
      <c r="AA10" s="523"/>
      <c r="AB10" s="523"/>
      <c r="AC10" s="523"/>
      <c r="AD10" s="523"/>
      <c r="AE10" s="523"/>
      <c r="AF10" s="523"/>
      <c r="AG10" s="523"/>
      <c r="AH10" s="523"/>
      <c r="AI10" s="523"/>
      <c r="AJ10" s="523"/>
      <c r="AK10" s="523"/>
      <c r="AL10" s="523"/>
      <c r="AM10" s="523"/>
      <c r="AN10" s="150"/>
    </row>
    <row r="11" spans="1:41" ht="13.5" customHeight="1">
      <c r="L11" s="497" t="s">
        <v>1</v>
      </c>
      <c r="M11" s="497"/>
      <c r="N11" s="497"/>
      <c r="O11" s="497"/>
      <c r="P11" s="497"/>
      <c r="Q11" s="497"/>
      <c r="R11" s="497"/>
      <c r="T11" s="523">
        <f>基本情報入力票!$N$9</f>
        <v>0</v>
      </c>
      <c r="U11" s="523"/>
      <c r="V11" s="523"/>
      <c r="W11" s="523"/>
      <c r="X11" s="523"/>
      <c r="Y11" s="523"/>
      <c r="Z11" s="523"/>
      <c r="AA11" s="523"/>
      <c r="AB11" s="523"/>
      <c r="AC11" s="523"/>
      <c r="AD11" s="523"/>
      <c r="AE11" s="523"/>
      <c r="AF11" s="523"/>
      <c r="AG11" s="523"/>
      <c r="AH11" s="523"/>
      <c r="AI11" s="523"/>
      <c r="AJ11" s="523"/>
      <c r="AK11" s="523"/>
      <c r="AL11" s="523"/>
      <c r="AM11" s="523"/>
      <c r="AN11" s="150"/>
    </row>
    <row r="12" spans="1:41" ht="13.5" customHeight="1">
      <c r="L12" s="497"/>
      <c r="M12" s="497"/>
      <c r="N12" s="497"/>
      <c r="O12" s="497"/>
      <c r="P12" s="497"/>
      <c r="Q12" s="497"/>
      <c r="R12" s="497"/>
      <c r="T12" s="523"/>
      <c r="U12" s="523"/>
      <c r="V12" s="523"/>
      <c r="W12" s="523"/>
      <c r="X12" s="523"/>
      <c r="Y12" s="523"/>
      <c r="Z12" s="523"/>
      <c r="AA12" s="523"/>
      <c r="AB12" s="523"/>
      <c r="AC12" s="523"/>
      <c r="AD12" s="523"/>
      <c r="AE12" s="523"/>
      <c r="AF12" s="523"/>
      <c r="AG12" s="523"/>
      <c r="AH12" s="523"/>
      <c r="AI12" s="523"/>
      <c r="AJ12" s="523"/>
      <c r="AK12" s="523"/>
      <c r="AL12" s="523"/>
      <c r="AM12" s="523"/>
      <c r="AN12" s="150"/>
    </row>
    <row r="13" spans="1:41" s="150" customFormat="1" ht="13.5" customHeight="1">
      <c r="L13" s="497"/>
      <c r="M13" s="497"/>
      <c r="N13" s="497"/>
      <c r="O13" s="497"/>
      <c r="P13" s="497"/>
      <c r="Q13" s="497"/>
      <c r="R13" s="497"/>
      <c r="T13" s="523"/>
      <c r="U13" s="523"/>
      <c r="V13" s="523"/>
      <c r="W13" s="523"/>
      <c r="X13" s="523"/>
      <c r="Y13" s="523"/>
      <c r="Z13" s="523"/>
      <c r="AA13" s="523"/>
      <c r="AB13" s="523"/>
      <c r="AC13" s="523"/>
      <c r="AD13" s="523"/>
      <c r="AE13" s="523"/>
      <c r="AF13" s="523"/>
      <c r="AG13" s="523"/>
      <c r="AH13" s="523"/>
      <c r="AI13" s="523"/>
      <c r="AJ13" s="523"/>
      <c r="AK13" s="523"/>
      <c r="AL13" s="523"/>
      <c r="AM13" s="523"/>
      <c r="AO13" s="128"/>
    </row>
    <row r="14" spans="1:41" s="150" customFormat="1" ht="13.5" customHeight="1">
      <c r="L14" s="497" t="s">
        <v>32</v>
      </c>
      <c r="M14" s="497"/>
      <c r="N14" s="497"/>
      <c r="O14" s="497"/>
      <c r="P14" s="497"/>
      <c r="Q14" s="497"/>
      <c r="R14" s="497"/>
      <c r="T14" s="523" t="str">
        <f>基本情報入力票!$N$10&amp;"　"&amp;基本情報入力票!$N$12</f>
        <v>　</v>
      </c>
      <c r="U14" s="523"/>
      <c r="V14" s="523"/>
      <c r="W14" s="523"/>
      <c r="X14" s="523"/>
      <c r="Y14" s="523"/>
      <c r="Z14" s="523"/>
      <c r="AA14" s="523"/>
      <c r="AB14" s="523"/>
      <c r="AC14" s="523"/>
      <c r="AD14" s="523"/>
      <c r="AE14" s="523"/>
      <c r="AF14" s="523"/>
      <c r="AG14" s="523"/>
      <c r="AH14" s="523"/>
      <c r="AI14" s="523"/>
      <c r="AJ14" s="523"/>
      <c r="AK14" s="991"/>
      <c r="AL14" s="991"/>
      <c r="AM14" s="991"/>
      <c r="AO14" s="128"/>
    </row>
    <row r="15" spans="1:41" s="150" customFormat="1" ht="13.5" customHeight="1">
      <c r="L15" s="497"/>
      <c r="M15" s="497"/>
      <c r="N15" s="497"/>
      <c r="O15" s="497"/>
      <c r="P15" s="497"/>
      <c r="Q15" s="497"/>
      <c r="R15" s="497"/>
      <c r="T15" s="523"/>
      <c r="U15" s="523"/>
      <c r="V15" s="523"/>
      <c r="W15" s="523"/>
      <c r="X15" s="523"/>
      <c r="Y15" s="523"/>
      <c r="Z15" s="523"/>
      <c r="AA15" s="523"/>
      <c r="AB15" s="523"/>
      <c r="AC15" s="523"/>
      <c r="AD15" s="523"/>
      <c r="AE15" s="523"/>
      <c r="AF15" s="523"/>
      <c r="AG15" s="523"/>
      <c r="AH15" s="523"/>
      <c r="AI15" s="523"/>
      <c r="AJ15" s="523"/>
      <c r="AK15" s="991"/>
      <c r="AL15" s="991"/>
      <c r="AM15" s="991"/>
      <c r="AO15" s="128"/>
    </row>
    <row r="16" spans="1:41" s="150" customFormat="1" ht="13.5" customHeight="1">
      <c r="L16" s="497"/>
      <c r="M16" s="497"/>
      <c r="N16" s="497"/>
      <c r="O16" s="497"/>
      <c r="P16" s="497"/>
      <c r="Q16" s="497"/>
      <c r="R16" s="497"/>
      <c r="T16" s="523"/>
      <c r="U16" s="523"/>
      <c r="V16" s="523"/>
      <c r="W16" s="523"/>
      <c r="X16" s="523"/>
      <c r="Y16" s="523"/>
      <c r="Z16" s="523"/>
      <c r="AA16" s="523"/>
      <c r="AB16" s="523"/>
      <c r="AC16" s="523"/>
      <c r="AD16" s="523"/>
      <c r="AE16" s="523"/>
      <c r="AF16" s="523"/>
      <c r="AG16" s="523"/>
      <c r="AH16" s="523"/>
      <c r="AI16" s="523"/>
      <c r="AJ16" s="523"/>
      <c r="AK16" s="991"/>
      <c r="AL16" s="991"/>
      <c r="AM16" s="991"/>
      <c r="AO16" s="128"/>
    </row>
    <row r="17" spans="2:43" s="150" customFormat="1" ht="13.5" customHeight="1">
      <c r="B17" s="148"/>
      <c r="C17" s="148"/>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48"/>
      <c r="AO17" s="148"/>
    </row>
    <row r="18" spans="2:43" s="150" customFormat="1" ht="13.5" customHeight="1">
      <c r="B18" s="148"/>
      <c r="C18" s="828" t="s">
        <v>56</v>
      </c>
      <c r="D18" s="828"/>
      <c r="E18" s="828"/>
      <c r="F18" s="828"/>
      <c r="G18" s="828"/>
      <c r="H18" s="828"/>
      <c r="I18" s="828"/>
      <c r="J18" s="828"/>
      <c r="K18" s="828"/>
      <c r="L18" s="828"/>
      <c r="M18" s="828"/>
      <c r="N18" s="828"/>
      <c r="O18" s="828"/>
      <c r="P18" s="828"/>
      <c r="Q18" s="828"/>
      <c r="R18" s="828"/>
      <c r="S18" s="828"/>
      <c r="T18" s="828"/>
      <c r="U18" s="828"/>
      <c r="V18" s="828"/>
      <c r="W18" s="828"/>
      <c r="X18" s="828"/>
      <c r="Y18" s="828"/>
      <c r="Z18" s="828"/>
      <c r="AA18" s="828"/>
      <c r="AB18" s="828"/>
      <c r="AC18" s="828"/>
      <c r="AD18" s="828"/>
      <c r="AE18" s="828"/>
      <c r="AF18" s="828"/>
      <c r="AG18" s="828"/>
      <c r="AH18" s="828"/>
      <c r="AI18" s="828"/>
      <c r="AJ18" s="828"/>
      <c r="AK18" s="828"/>
      <c r="AL18" s="828"/>
      <c r="AM18" s="828"/>
      <c r="AN18" s="828"/>
      <c r="AO18" s="148"/>
    </row>
    <row r="19" spans="2:43" s="150" customFormat="1" ht="13.5" customHeight="1">
      <c r="B19" s="148"/>
      <c r="C19" s="828"/>
      <c r="D19" s="828"/>
      <c r="E19" s="828"/>
      <c r="F19" s="828"/>
      <c r="G19" s="828"/>
      <c r="H19" s="828"/>
      <c r="I19" s="828"/>
      <c r="J19" s="828"/>
      <c r="K19" s="828"/>
      <c r="L19" s="828"/>
      <c r="M19" s="828"/>
      <c r="N19" s="828"/>
      <c r="O19" s="828"/>
      <c r="P19" s="828"/>
      <c r="Q19" s="828"/>
      <c r="R19" s="828"/>
      <c r="S19" s="828"/>
      <c r="T19" s="828"/>
      <c r="U19" s="828"/>
      <c r="V19" s="828"/>
      <c r="W19" s="828"/>
      <c r="X19" s="828"/>
      <c r="Y19" s="828"/>
      <c r="Z19" s="828"/>
      <c r="AA19" s="828"/>
      <c r="AB19" s="828"/>
      <c r="AC19" s="828"/>
      <c r="AD19" s="828"/>
      <c r="AE19" s="828"/>
      <c r="AF19" s="828"/>
      <c r="AG19" s="828"/>
      <c r="AH19" s="828"/>
      <c r="AI19" s="828"/>
      <c r="AJ19" s="828"/>
      <c r="AK19" s="828"/>
      <c r="AL19" s="828"/>
      <c r="AM19" s="828"/>
      <c r="AN19" s="828"/>
      <c r="AO19" s="148"/>
    </row>
    <row r="20" spans="2:43" s="150" customFormat="1" ht="13.5" customHeight="1">
      <c r="B20" s="148"/>
      <c r="C20" s="828"/>
      <c r="D20" s="828"/>
      <c r="E20" s="828"/>
      <c r="F20" s="828"/>
      <c r="G20" s="828"/>
      <c r="H20" s="828"/>
      <c r="I20" s="828"/>
      <c r="J20" s="828"/>
      <c r="K20" s="828"/>
      <c r="L20" s="828"/>
      <c r="M20" s="828"/>
      <c r="N20" s="828"/>
      <c r="O20" s="828"/>
      <c r="P20" s="828"/>
      <c r="Q20" s="828"/>
      <c r="R20" s="828"/>
      <c r="S20" s="828"/>
      <c r="T20" s="828"/>
      <c r="U20" s="828"/>
      <c r="V20" s="828"/>
      <c r="W20" s="828"/>
      <c r="X20" s="828"/>
      <c r="Y20" s="828"/>
      <c r="Z20" s="828"/>
      <c r="AA20" s="828"/>
      <c r="AB20" s="828"/>
      <c r="AC20" s="828"/>
      <c r="AD20" s="828"/>
      <c r="AE20" s="828"/>
      <c r="AF20" s="828"/>
      <c r="AG20" s="828"/>
      <c r="AH20" s="828"/>
      <c r="AI20" s="828"/>
      <c r="AJ20" s="828"/>
      <c r="AK20" s="828"/>
      <c r="AL20" s="828"/>
      <c r="AM20" s="828"/>
      <c r="AN20" s="828"/>
      <c r="AO20" s="148"/>
    </row>
    <row r="21" spans="2:43" s="150" customFormat="1" ht="13.5" customHeight="1">
      <c r="B21" s="148"/>
      <c r="C21" s="148"/>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48"/>
      <c r="AO21" s="148"/>
    </row>
    <row r="22" spans="2:43" s="150" customFormat="1" ht="20.100000000000001" customHeight="1">
      <c r="B22" s="148"/>
      <c r="C22" s="188" t="s">
        <v>45</v>
      </c>
      <c r="D22" s="148" t="s">
        <v>57</v>
      </c>
      <c r="E22" s="148"/>
      <c r="F22" s="148"/>
      <c r="G22" s="148"/>
      <c r="H22" s="148"/>
      <c r="I22" s="148"/>
      <c r="J22" s="148"/>
      <c r="K22" s="148"/>
      <c r="L22" s="148"/>
      <c r="M22" s="148"/>
      <c r="N22" s="148"/>
      <c r="O22" s="148"/>
      <c r="P22" s="148"/>
      <c r="Q22" s="148"/>
      <c r="R22" s="148"/>
      <c r="S22" s="148"/>
      <c r="T22" s="148"/>
      <c r="U22" s="148"/>
      <c r="V22" s="148"/>
      <c r="W22" s="148"/>
      <c r="X22" s="148"/>
      <c r="Y22" s="148"/>
      <c r="Z22" s="57"/>
      <c r="AA22" s="57"/>
      <c r="AB22" s="57"/>
      <c r="AC22" s="57"/>
      <c r="AD22" s="57"/>
      <c r="AE22" s="57"/>
      <c r="AF22" s="57"/>
      <c r="AG22" s="57"/>
      <c r="AH22" s="57"/>
      <c r="AI22" s="57"/>
      <c r="AJ22" s="57"/>
      <c r="AK22" s="57"/>
      <c r="AL22" s="57"/>
      <c r="AM22" s="57"/>
      <c r="AN22" s="148"/>
      <c r="AO22" s="148"/>
      <c r="AP22" s="183"/>
      <c r="AQ22" s="183"/>
    </row>
    <row r="23" spans="2:43" s="150" customFormat="1" ht="20.100000000000001" customHeight="1">
      <c r="B23" s="148"/>
      <c r="C23" s="148"/>
      <c r="D23" s="148" t="s">
        <v>58</v>
      </c>
      <c r="E23" s="148"/>
      <c r="F23" s="148"/>
      <c r="G23" s="148"/>
      <c r="H23" s="148"/>
      <c r="I23" s="148"/>
      <c r="J23" s="148"/>
      <c r="K23" s="148"/>
      <c r="L23" s="148"/>
      <c r="M23" s="148"/>
      <c r="N23" s="148"/>
      <c r="O23" s="148"/>
      <c r="P23" s="148"/>
      <c r="Q23" s="148"/>
      <c r="R23" s="993" t="s">
        <v>2</v>
      </c>
      <c r="S23" s="993"/>
      <c r="T23" s="148" t="s">
        <v>59</v>
      </c>
      <c r="U23" s="148"/>
      <c r="V23" s="148"/>
      <c r="W23" s="148"/>
      <c r="X23" s="148"/>
      <c r="Y23" s="993" t="s">
        <v>2</v>
      </c>
      <c r="Z23" s="993"/>
      <c r="AA23" s="148" t="s">
        <v>60</v>
      </c>
      <c r="AB23" s="57"/>
      <c r="AC23" s="57"/>
      <c r="AD23" s="57"/>
      <c r="AE23" s="57"/>
      <c r="AF23" s="148" t="s">
        <v>61</v>
      </c>
      <c r="AG23" s="57"/>
      <c r="AH23" s="57"/>
      <c r="AI23" s="57"/>
      <c r="AJ23" s="57"/>
      <c r="AK23" s="57"/>
      <c r="AL23" s="57"/>
      <c r="AM23" s="57"/>
      <c r="AN23" s="148"/>
      <c r="AO23" s="148"/>
      <c r="AP23" s="183"/>
      <c r="AQ23" s="183"/>
    </row>
    <row r="24" spans="2:43" s="150" customFormat="1" ht="20.100000000000001" customHeight="1">
      <c r="B24" s="148"/>
      <c r="C24" s="188"/>
      <c r="D24" s="150" t="s">
        <v>62</v>
      </c>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94"/>
      <c r="AM24" s="194"/>
      <c r="AN24" s="148"/>
      <c r="AO24" s="148"/>
    </row>
    <row r="25" spans="2:43" s="150" customFormat="1" ht="15" customHeight="1">
      <c r="B25" s="148"/>
      <c r="C25" s="188"/>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94"/>
      <c r="AM25" s="194"/>
      <c r="AN25" s="148"/>
      <c r="AO25" s="148"/>
    </row>
    <row r="26" spans="2:43" s="150" customFormat="1" ht="15" customHeight="1">
      <c r="B26" s="148"/>
      <c r="C26" s="188"/>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94"/>
      <c r="AM26" s="219" t="s">
        <v>68</v>
      </c>
      <c r="AN26" s="148"/>
      <c r="AO26" s="148"/>
    </row>
    <row r="27" spans="2:43" s="150" customFormat="1" ht="20.100000000000001" customHeight="1">
      <c r="B27" s="148"/>
      <c r="C27" s="148"/>
      <c r="D27" s="562" t="s">
        <v>63</v>
      </c>
      <c r="E27" s="563"/>
      <c r="F27" s="563"/>
      <c r="G27" s="563"/>
      <c r="H27" s="563"/>
      <c r="I27" s="563"/>
      <c r="J27" s="563"/>
      <c r="K27" s="563"/>
      <c r="L27" s="563"/>
      <c r="M27" s="564"/>
      <c r="N27" s="994"/>
      <c r="O27" s="994"/>
      <c r="P27" s="994"/>
      <c r="Q27" s="994"/>
      <c r="R27" s="994"/>
      <c r="S27" s="994"/>
      <c r="T27" s="994"/>
      <c r="U27" s="994"/>
      <c r="V27" s="994"/>
      <c r="W27" s="994"/>
      <c r="X27" s="994"/>
      <c r="Y27" s="994"/>
      <c r="Z27" s="994"/>
      <c r="AA27" s="994"/>
      <c r="AB27" s="994"/>
      <c r="AC27" s="994"/>
      <c r="AD27" s="994"/>
      <c r="AE27" s="994"/>
      <c r="AF27" s="994"/>
      <c r="AG27" s="994"/>
      <c r="AH27" s="994"/>
      <c r="AI27" s="994"/>
      <c r="AJ27" s="994"/>
      <c r="AK27" s="994"/>
      <c r="AL27" s="994"/>
      <c r="AM27" s="995"/>
      <c r="AN27" s="148"/>
      <c r="AO27" s="148"/>
    </row>
    <row r="28" spans="2:43" s="150" customFormat="1" ht="20.100000000000001" customHeight="1">
      <c r="B28" s="148"/>
      <c r="C28" s="148"/>
      <c r="D28" s="549" t="s">
        <v>17</v>
      </c>
      <c r="E28" s="550"/>
      <c r="F28" s="550"/>
      <c r="G28" s="550"/>
      <c r="H28" s="550"/>
      <c r="I28" s="550"/>
      <c r="J28" s="550"/>
      <c r="K28" s="550"/>
      <c r="L28" s="550"/>
      <c r="M28" s="567"/>
      <c r="N28" s="996"/>
      <c r="O28" s="996"/>
      <c r="P28" s="996"/>
      <c r="Q28" s="996"/>
      <c r="R28" s="996"/>
      <c r="S28" s="996"/>
      <c r="T28" s="996"/>
      <c r="U28" s="996"/>
      <c r="V28" s="996"/>
      <c r="W28" s="996"/>
      <c r="X28" s="996"/>
      <c r="Y28" s="996"/>
      <c r="Z28" s="996"/>
      <c r="AA28" s="996"/>
      <c r="AB28" s="996"/>
      <c r="AC28" s="996"/>
      <c r="AD28" s="996"/>
      <c r="AE28" s="996"/>
      <c r="AF28" s="996"/>
      <c r="AG28" s="996"/>
      <c r="AH28" s="996"/>
      <c r="AI28" s="996"/>
      <c r="AJ28" s="996"/>
      <c r="AK28" s="996"/>
      <c r="AL28" s="996"/>
      <c r="AM28" s="997"/>
      <c r="AN28" s="148"/>
      <c r="AO28" s="148"/>
    </row>
    <row r="29" spans="2:43" s="150" customFormat="1" ht="20.100000000000001" customHeight="1">
      <c r="B29" s="148"/>
      <c r="C29" s="148"/>
      <c r="D29" s="540" t="s">
        <v>64</v>
      </c>
      <c r="E29" s="541"/>
      <c r="F29" s="541"/>
      <c r="G29" s="541"/>
      <c r="H29" s="541"/>
      <c r="I29" s="541"/>
      <c r="J29" s="541"/>
      <c r="K29" s="541"/>
      <c r="L29" s="541"/>
      <c r="M29" s="542"/>
      <c r="N29" s="992" t="s">
        <v>2</v>
      </c>
      <c r="O29" s="992"/>
      <c r="P29" s="220" t="s">
        <v>65</v>
      </c>
      <c r="Q29" s="220"/>
      <c r="R29" s="220"/>
      <c r="S29" s="220"/>
      <c r="T29" s="992" t="s">
        <v>2</v>
      </c>
      <c r="U29" s="992"/>
      <c r="V29" s="220" t="s">
        <v>66</v>
      </c>
      <c r="W29" s="220"/>
      <c r="X29" s="220"/>
      <c r="Y29" s="220"/>
      <c r="Z29" s="992" t="s">
        <v>2</v>
      </c>
      <c r="AA29" s="992"/>
      <c r="AB29" s="220" t="s">
        <v>67</v>
      </c>
      <c r="AC29" s="220"/>
      <c r="AD29" s="220"/>
      <c r="AE29" s="220"/>
      <c r="AF29" s="220"/>
      <c r="AG29" s="220"/>
      <c r="AH29" s="220"/>
      <c r="AI29" s="220"/>
      <c r="AJ29" s="220"/>
      <c r="AK29" s="220"/>
      <c r="AL29" s="220"/>
      <c r="AM29" s="221"/>
      <c r="AN29" s="194"/>
      <c r="AO29" s="194"/>
      <c r="AP29" s="148"/>
      <c r="AQ29" s="148"/>
    </row>
    <row r="30" spans="2:43" s="150" customFormat="1" ht="15" customHeight="1">
      <c r="B30" s="148"/>
      <c r="C30" s="148"/>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94"/>
      <c r="AM30" s="194"/>
      <c r="AN30" s="194"/>
      <c r="AO30" s="194"/>
      <c r="AP30" s="148"/>
      <c r="AQ30" s="148"/>
    </row>
    <row r="31" spans="2:43" s="150" customFormat="1" ht="20.100000000000001" customHeight="1">
      <c r="B31" s="148"/>
      <c r="C31" s="148"/>
      <c r="D31" s="562" t="s">
        <v>63</v>
      </c>
      <c r="E31" s="563"/>
      <c r="F31" s="563"/>
      <c r="G31" s="563"/>
      <c r="H31" s="563"/>
      <c r="I31" s="563"/>
      <c r="J31" s="563"/>
      <c r="K31" s="563"/>
      <c r="L31" s="563"/>
      <c r="M31" s="564"/>
      <c r="N31" s="994"/>
      <c r="O31" s="994"/>
      <c r="P31" s="994"/>
      <c r="Q31" s="994"/>
      <c r="R31" s="994"/>
      <c r="S31" s="994"/>
      <c r="T31" s="994"/>
      <c r="U31" s="994"/>
      <c r="V31" s="994"/>
      <c r="W31" s="994"/>
      <c r="X31" s="994"/>
      <c r="Y31" s="994"/>
      <c r="Z31" s="994"/>
      <c r="AA31" s="994"/>
      <c r="AB31" s="994"/>
      <c r="AC31" s="994"/>
      <c r="AD31" s="994"/>
      <c r="AE31" s="994"/>
      <c r="AF31" s="994"/>
      <c r="AG31" s="994"/>
      <c r="AH31" s="994"/>
      <c r="AI31" s="994"/>
      <c r="AJ31" s="994"/>
      <c r="AK31" s="994"/>
      <c r="AL31" s="994"/>
      <c r="AM31" s="995"/>
      <c r="AN31" s="194"/>
      <c r="AO31" s="194"/>
      <c r="AP31" s="148"/>
      <c r="AQ31" s="148"/>
    </row>
    <row r="32" spans="2:43" s="150" customFormat="1" ht="20.100000000000001" customHeight="1">
      <c r="B32" s="148"/>
      <c r="C32" s="148"/>
      <c r="D32" s="549" t="s">
        <v>17</v>
      </c>
      <c r="E32" s="550"/>
      <c r="F32" s="550"/>
      <c r="G32" s="550"/>
      <c r="H32" s="550"/>
      <c r="I32" s="550"/>
      <c r="J32" s="550"/>
      <c r="K32" s="550"/>
      <c r="L32" s="550"/>
      <c r="M32" s="567"/>
      <c r="N32" s="996"/>
      <c r="O32" s="996"/>
      <c r="P32" s="996"/>
      <c r="Q32" s="996"/>
      <c r="R32" s="996"/>
      <c r="S32" s="996"/>
      <c r="T32" s="996"/>
      <c r="U32" s="996"/>
      <c r="V32" s="996"/>
      <c r="W32" s="996"/>
      <c r="X32" s="996"/>
      <c r="Y32" s="996"/>
      <c r="Z32" s="996"/>
      <c r="AA32" s="996"/>
      <c r="AB32" s="996"/>
      <c r="AC32" s="996"/>
      <c r="AD32" s="996"/>
      <c r="AE32" s="996"/>
      <c r="AF32" s="996"/>
      <c r="AG32" s="996"/>
      <c r="AH32" s="996"/>
      <c r="AI32" s="996"/>
      <c r="AJ32" s="996"/>
      <c r="AK32" s="996"/>
      <c r="AL32" s="996"/>
      <c r="AM32" s="997"/>
      <c r="AN32" s="194"/>
      <c r="AO32" s="194"/>
      <c r="AP32" s="148"/>
      <c r="AQ32" s="148"/>
    </row>
    <row r="33" spans="2:43" s="150" customFormat="1" ht="20.100000000000001" customHeight="1">
      <c r="B33" s="148"/>
      <c r="C33" s="148"/>
      <c r="D33" s="540" t="s">
        <v>64</v>
      </c>
      <c r="E33" s="541"/>
      <c r="F33" s="541"/>
      <c r="G33" s="541"/>
      <c r="H33" s="541"/>
      <c r="I33" s="541"/>
      <c r="J33" s="541"/>
      <c r="K33" s="541"/>
      <c r="L33" s="541"/>
      <c r="M33" s="542"/>
      <c r="N33" s="992" t="s">
        <v>2</v>
      </c>
      <c r="O33" s="992"/>
      <c r="P33" s="220" t="s">
        <v>65</v>
      </c>
      <c r="Q33" s="220"/>
      <c r="R33" s="220"/>
      <c r="S33" s="220"/>
      <c r="T33" s="992" t="s">
        <v>2</v>
      </c>
      <c r="U33" s="992"/>
      <c r="V33" s="220" t="s">
        <v>66</v>
      </c>
      <c r="W33" s="220"/>
      <c r="X33" s="220"/>
      <c r="Y33" s="220"/>
      <c r="Z33" s="992" t="s">
        <v>2</v>
      </c>
      <c r="AA33" s="992"/>
      <c r="AB33" s="220" t="s">
        <v>67</v>
      </c>
      <c r="AC33" s="220"/>
      <c r="AD33" s="220"/>
      <c r="AE33" s="220"/>
      <c r="AF33" s="220"/>
      <c r="AG33" s="220"/>
      <c r="AH33" s="220"/>
      <c r="AI33" s="220"/>
      <c r="AJ33" s="220"/>
      <c r="AK33" s="220"/>
      <c r="AL33" s="220"/>
      <c r="AM33" s="221"/>
      <c r="AN33" s="194"/>
      <c r="AO33" s="194"/>
      <c r="AP33" s="148"/>
      <c r="AQ33" s="148"/>
    </row>
    <row r="34" spans="2:43" s="150" customFormat="1" ht="15" customHeight="1">
      <c r="B34" s="148"/>
      <c r="C34" s="148"/>
      <c r="D34" s="148"/>
      <c r="E34" s="57"/>
      <c r="F34" s="192"/>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94"/>
      <c r="AM34" s="194"/>
      <c r="AN34" s="194"/>
      <c r="AO34" s="194"/>
      <c r="AP34" s="148"/>
      <c r="AQ34" s="148"/>
    </row>
    <row r="35" spans="2:43" s="150" customFormat="1" ht="20.100000000000001" customHeight="1">
      <c r="B35" s="148"/>
      <c r="C35" s="148"/>
      <c r="D35" s="562" t="s">
        <v>63</v>
      </c>
      <c r="E35" s="563"/>
      <c r="F35" s="563"/>
      <c r="G35" s="563"/>
      <c r="H35" s="563"/>
      <c r="I35" s="563"/>
      <c r="J35" s="563"/>
      <c r="K35" s="563"/>
      <c r="L35" s="563"/>
      <c r="M35" s="564"/>
      <c r="N35" s="994"/>
      <c r="O35" s="994"/>
      <c r="P35" s="994"/>
      <c r="Q35" s="994"/>
      <c r="R35" s="994"/>
      <c r="S35" s="994"/>
      <c r="T35" s="994"/>
      <c r="U35" s="994"/>
      <c r="V35" s="994"/>
      <c r="W35" s="994"/>
      <c r="X35" s="994"/>
      <c r="Y35" s="994"/>
      <c r="Z35" s="994"/>
      <c r="AA35" s="994"/>
      <c r="AB35" s="994"/>
      <c r="AC35" s="994"/>
      <c r="AD35" s="994"/>
      <c r="AE35" s="994"/>
      <c r="AF35" s="994"/>
      <c r="AG35" s="994"/>
      <c r="AH35" s="994"/>
      <c r="AI35" s="994"/>
      <c r="AJ35" s="994"/>
      <c r="AK35" s="994"/>
      <c r="AL35" s="994"/>
      <c r="AM35" s="995"/>
      <c r="AN35" s="194"/>
      <c r="AO35" s="194"/>
      <c r="AP35" s="148"/>
      <c r="AQ35" s="148"/>
    </row>
    <row r="36" spans="2:43" s="150" customFormat="1" ht="20.100000000000001" customHeight="1">
      <c r="B36" s="148"/>
      <c r="C36" s="148"/>
      <c r="D36" s="549" t="s">
        <v>17</v>
      </c>
      <c r="E36" s="550"/>
      <c r="F36" s="550"/>
      <c r="G36" s="550"/>
      <c r="H36" s="550"/>
      <c r="I36" s="550"/>
      <c r="J36" s="550"/>
      <c r="K36" s="550"/>
      <c r="L36" s="550"/>
      <c r="M36" s="567"/>
      <c r="N36" s="996"/>
      <c r="O36" s="996"/>
      <c r="P36" s="996"/>
      <c r="Q36" s="996"/>
      <c r="R36" s="996"/>
      <c r="S36" s="996"/>
      <c r="T36" s="996"/>
      <c r="U36" s="996"/>
      <c r="V36" s="996"/>
      <c r="W36" s="996"/>
      <c r="X36" s="996"/>
      <c r="Y36" s="996"/>
      <c r="Z36" s="996"/>
      <c r="AA36" s="996"/>
      <c r="AB36" s="996"/>
      <c r="AC36" s="996"/>
      <c r="AD36" s="996"/>
      <c r="AE36" s="996"/>
      <c r="AF36" s="996"/>
      <c r="AG36" s="996"/>
      <c r="AH36" s="996"/>
      <c r="AI36" s="996"/>
      <c r="AJ36" s="996"/>
      <c r="AK36" s="996"/>
      <c r="AL36" s="996"/>
      <c r="AM36" s="997"/>
      <c r="AN36" s="194"/>
      <c r="AO36" s="194"/>
      <c r="AP36" s="148"/>
      <c r="AQ36" s="148"/>
    </row>
    <row r="37" spans="2:43" s="150" customFormat="1" ht="20.100000000000001" customHeight="1">
      <c r="B37" s="148"/>
      <c r="C37" s="148"/>
      <c r="D37" s="540" t="s">
        <v>64</v>
      </c>
      <c r="E37" s="541"/>
      <c r="F37" s="541"/>
      <c r="G37" s="541"/>
      <c r="H37" s="541"/>
      <c r="I37" s="541"/>
      <c r="J37" s="541"/>
      <c r="K37" s="541"/>
      <c r="L37" s="541"/>
      <c r="M37" s="542"/>
      <c r="N37" s="992" t="s">
        <v>2</v>
      </c>
      <c r="O37" s="992"/>
      <c r="P37" s="220" t="s">
        <v>65</v>
      </c>
      <c r="Q37" s="220"/>
      <c r="R37" s="220"/>
      <c r="S37" s="220"/>
      <c r="T37" s="992" t="s">
        <v>2</v>
      </c>
      <c r="U37" s="992"/>
      <c r="V37" s="220" t="s">
        <v>66</v>
      </c>
      <c r="W37" s="220"/>
      <c r="X37" s="220"/>
      <c r="Y37" s="220"/>
      <c r="Z37" s="992" t="s">
        <v>2</v>
      </c>
      <c r="AA37" s="992"/>
      <c r="AB37" s="220" t="s">
        <v>67</v>
      </c>
      <c r="AC37" s="220"/>
      <c r="AD37" s="220"/>
      <c r="AE37" s="220"/>
      <c r="AF37" s="220"/>
      <c r="AG37" s="220"/>
      <c r="AH37" s="220"/>
      <c r="AI37" s="220"/>
      <c r="AJ37" s="220"/>
      <c r="AK37" s="220"/>
      <c r="AL37" s="220"/>
      <c r="AM37" s="221"/>
      <c r="AN37" s="194"/>
      <c r="AO37" s="194"/>
      <c r="AP37" s="148"/>
      <c r="AQ37" s="148"/>
    </row>
    <row r="38" spans="2:43" s="150" customFormat="1" ht="15" customHeight="1">
      <c r="B38" s="148"/>
      <c r="C38" s="148"/>
      <c r="D38" s="148"/>
      <c r="E38" s="57"/>
      <c r="F38" s="192"/>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94"/>
      <c r="AM38" s="194"/>
      <c r="AN38" s="194"/>
      <c r="AO38" s="194"/>
      <c r="AP38" s="148"/>
      <c r="AQ38" s="148"/>
    </row>
    <row r="39" spans="2:43" s="150" customFormat="1" ht="20.100000000000001" customHeight="1">
      <c r="B39" s="148"/>
      <c r="C39" s="148"/>
      <c r="D39" s="562" t="s">
        <v>63</v>
      </c>
      <c r="E39" s="563"/>
      <c r="F39" s="563"/>
      <c r="G39" s="563"/>
      <c r="H39" s="563"/>
      <c r="I39" s="563"/>
      <c r="J39" s="563"/>
      <c r="K39" s="563"/>
      <c r="L39" s="563"/>
      <c r="M39" s="564"/>
      <c r="N39" s="994"/>
      <c r="O39" s="994"/>
      <c r="P39" s="994"/>
      <c r="Q39" s="994"/>
      <c r="R39" s="994"/>
      <c r="S39" s="994"/>
      <c r="T39" s="994"/>
      <c r="U39" s="994"/>
      <c r="V39" s="994"/>
      <c r="W39" s="994"/>
      <c r="X39" s="994"/>
      <c r="Y39" s="994"/>
      <c r="Z39" s="994"/>
      <c r="AA39" s="994"/>
      <c r="AB39" s="994"/>
      <c r="AC39" s="994"/>
      <c r="AD39" s="994"/>
      <c r="AE39" s="994"/>
      <c r="AF39" s="994"/>
      <c r="AG39" s="994"/>
      <c r="AH39" s="994"/>
      <c r="AI39" s="994"/>
      <c r="AJ39" s="994"/>
      <c r="AK39" s="994"/>
      <c r="AL39" s="994"/>
      <c r="AM39" s="995"/>
      <c r="AN39" s="194"/>
      <c r="AO39" s="194"/>
      <c r="AP39" s="148"/>
      <c r="AQ39" s="148"/>
    </row>
    <row r="40" spans="2:43" s="150" customFormat="1" ht="20.100000000000001" customHeight="1">
      <c r="B40" s="148"/>
      <c r="C40" s="148"/>
      <c r="D40" s="549" t="s">
        <v>17</v>
      </c>
      <c r="E40" s="550"/>
      <c r="F40" s="550"/>
      <c r="G40" s="550"/>
      <c r="H40" s="550"/>
      <c r="I40" s="550"/>
      <c r="J40" s="550"/>
      <c r="K40" s="550"/>
      <c r="L40" s="550"/>
      <c r="M40" s="567"/>
      <c r="N40" s="996"/>
      <c r="O40" s="996"/>
      <c r="P40" s="996"/>
      <c r="Q40" s="996"/>
      <c r="R40" s="996"/>
      <c r="S40" s="996"/>
      <c r="T40" s="996"/>
      <c r="U40" s="996"/>
      <c r="V40" s="996"/>
      <c r="W40" s="996"/>
      <c r="X40" s="996"/>
      <c r="Y40" s="996"/>
      <c r="Z40" s="996"/>
      <c r="AA40" s="996"/>
      <c r="AB40" s="996"/>
      <c r="AC40" s="996"/>
      <c r="AD40" s="996"/>
      <c r="AE40" s="996"/>
      <c r="AF40" s="996"/>
      <c r="AG40" s="996"/>
      <c r="AH40" s="996"/>
      <c r="AI40" s="996"/>
      <c r="AJ40" s="996"/>
      <c r="AK40" s="996"/>
      <c r="AL40" s="996"/>
      <c r="AM40" s="997"/>
      <c r="AN40" s="148"/>
      <c r="AO40" s="148"/>
      <c r="AP40" s="148"/>
      <c r="AQ40" s="148"/>
    </row>
    <row r="41" spans="2:43" s="150" customFormat="1" ht="20.100000000000001" customHeight="1">
      <c r="B41" s="148"/>
      <c r="C41" s="148"/>
      <c r="D41" s="540" t="s">
        <v>64</v>
      </c>
      <c r="E41" s="541"/>
      <c r="F41" s="541"/>
      <c r="G41" s="541"/>
      <c r="H41" s="541"/>
      <c r="I41" s="541"/>
      <c r="J41" s="541"/>
      <c r="K41" s="541"/>
      <c r="L41" s="541"/>
      <c r="M41" s="542"/>
      <c r="N41" s="992" t="s">
        <v>2</v>
      </c>
      <c r="O41" s="992"/>
      <c r="P41" s="220" t="s">
        <v>65</v>
      </c>
      <c r="Q41" s="220"/>
      <c r="R41" s="220"/>
      <c r="S41" s="220"/>
      <c r="T41" s="992" t="s">
        <v>2</v>
      </c>
      <c r="U41" s="992"/>
      <c r="V41" s="220" t="s">
        <v>66</v>
      </c>
      <c r="W41" s="220"/>
      <c r="X41" s="220"/>
      <c r="Y41" s="220"/>
      <c r="Z41" s="992" t="s">
        <v>2</v>
      </c>
      <c r="AA41" s="992"/>
      <c r="AB41" s="220" t="s">
        <v>67</v>
      </c>
      <c r="AC41" s="220"/>
      <c r="AD41" s="220"/>
      <c r="AE41" s="220"/>
      <c r="AF41" s="220"/>
      <c r="AG41" s="220"/>
      <c r="AH41" s="220"/>
      <c r="AI41" s="220"/>
      <c r="AJ41" s="220"/>
      <c r="AK41" s="220"/>
      <c r="AL41" s="220"/>
      <c r="AM41" s="221"/>
      <c r="AN41" s="148"/>
      <c r="AO41" s="148"/>
      <c r="AP41" s="148"/>
      <c r="AQ41" s="148"/>
    </row>
    <row r="42" spans="2:43" s="150" customFormat="1" ht="15" customHeight="1">
      <c r="B42" s="148"/>
      <c r="C42" s="148"/>
      <c r="D42" s="148"/>
      <c r="E42" s="187"/>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94"/>
      <c r="AM42" s="194"/>
      <c r="AN42" s="194"/>
      <c r="AO42" s="194"/>
      <c r="AP42" s="148"/>
      <c r="AQ42" s="148"/>
    </row>
    <row r="43" spans="2:43" s="150" customFormat="1" ht="20.100000000000001" customHeight="1">
      <c r="B43" s="148"/>
      <c r="C43" s="188" t="s">
        <v>69</v>
      </c>
      <c r="D43" s="148" t="s">
        <v>70</v>
      </c>
      <c r="E43" s="148"/>
      <c r="F43" s="148"/>
      <c r="G43" s="148"/>
      <c r="H43" s="148"/>
      <c r="I43" s="148"/>
      <c r="J43" s="148"/>
      <c r="K43" s="148"/>
      <c r="L43" s="148"/>
      <c r="M43" s="148"/>
      <c r="N43" s="148"/>
      <c r="O43" s="148"/>
      <c r="P43" s="148"/>
      <c r="Q43" s="148"/>
      <c r="R43" s="148"/>
      <c r="S43" s="148"/>
      <c r="T43" s="148"/>
      <c r="U43" s="148"/>
      <c r="V43" s="148"/>
      <c r="W43" s="148"/>
      <c r="X43" s="148"/>
      <c r="Y43" s="148"/>
      <c r="Z43" s="57"/>
      <c r="AA43" s="57"/>
      <c r="AB43" s="57"/>
      <c r="AC43" s="57"/>
      <c r="AD43" s="57"/>
      <c r="AE43" s="57"/>
      <c r="AF43" s="57"/>
      <c r="AG43" s="57"/>
      <c r="AH43" s="57"/>
      <c r="AI43" s="57"/>
      <c r="AJ43" s="57"/>
      <c r="AK43" s="57"/>
      <c r="AL43" s="57"/>
      <c r="AM43" s="57"/>
      <c r="AN43" s="148"/>
      <c r="AO43" s="194"/>
      <c r="AP43" s="148"/>
      <c r="AQ43" s="148"/>
    </row>
    <row r="44" spans="2:43" s="150" customFormat="1" ht="20.100000000000001" customHeight="1">
      <c r="B44" s="148"/>
      <c r="C44" s="148"/>
      <c r="D44" s="148" t="s">
        <v>71</v>
      </c>
      <c r="E44" s="148"/>
      <c r="F44" s="148"/>
      <c r="G44" s="148"/>
      <c r="H44" s="148"/>
      <c r="I44" s="148"/>
      <c r="J44" s="148"/>
      <c r="K44" s="148"/>
      <c r="L44" s="148"/>
      <c r="M44" s="148"/>
      <c r="N44" s="148"/>
      <c r="O44" s="148"/>
      <c r="P44" s="993" t="s">
        <v>2</v>
      </c>
      <c r="Q44" s="993"/>
      <c r="R44" s="148" t="s">
        <v>59</v>
      </c>
      <c r="S44" s="148"/>
      <c r="T44" s="148"/>
      <c r="U44" s="148"/>
      <c r="V44" s="148"/>
      <c r="W44" s="993" t="s">
        <v>2</v>
      </c>
      <c r="X44" s="993"/>
      <c r="Y44" s="148" t="s">
        <v>60</v>
      </c>
      <c r="Z44" s="57"/>
      <c r="AA44" s="57"/>
      <c r="AB44" s="57"/>
      <c r="AC44" s="57"/>
      <c r="AD44" s="148" t="s">
        <v>61</v>
      </c>
      <c r="AE44" s="57"/>
      <c r="AF44" s="57"/>
      <c r="AG44" s="57"/>
      <c r="AH44" s="57"/>
      <c r="AI44" s="57"/>
      <c r="AJ44" s="57"/>
      <c r="AK44" s="57"/>
      <c r="AL44" s="148"/>
      <c r="AM44" s="194"/>
      <c r="AN44" s="148"/>
      <c r="AO44" s="148"/>
    </row>
    <row r="45" spans="2:43" s="150" customFormat="1" ht="15" customHeight="1">
      <c r="B45" s="148"/>
      <c r="C45" s="148"/>
      <c r="D45" s="148"/>
      <c r="E45" s="57"/>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94"/>
      <c r="AM45" s="194"/>
      <c r="AN45" s="194"/>
      <c r="AO45" s="194"/>
      <c r="AP45" s="148"/>
      <c r="AQ45" s="148"/>
    </row>
    <row r="46" spans="2:43" s="150" customFormat="1" ht="20.100000000000001" customHeight="1">
      <c r="B46" s="148"/>
      <c r="C46" s="148"/>
      <c r="D46" s="1000" t="s">
        <v>72</v>
      </c>
      <c r="E46" s="1001"/>
      <c r="F46" s="1001"/>
      <c r="G46" s="1001"/>
      <c r="H46" s="1001"/>
      <c r="I46" s="1001"/>
      <c r="J46" s="1001"/>
      <c r="K46" s="1001"/>
      <c r="L46" s="1001"/>
      <c r="M46" s="1001"/>
      <c r="N46" s="1001"/>
      <c r="O46" s="1001"/>
      <c r="P46" s="998" t="s">
        <v>74</v>
      </c>
      <c r="Q46" s="998"/>
      <c r="R46" s="998"/>
      <c r="S46" s="998"/>
      <c r="T46" s="998"/>
      <c r="U46" s="998"/>
      <c r="V46" s="998"/>
      <c r="W46" s="998"/>
      <c r="X46" s="998"/>
      <c r="Y46" s="998"/>
      <c r="Z46" s="998"/>
      <c r="AA46" s="998"/>
      <c r="AB46" s="998" t="s">
        <v>73</v>
      </c>
      <c r="AC46" s="998"/>
      <c r="AD46" s="998"/>
      <c r="AE46" s="998"/>
      <c r="AF46" s="998"/>
      <c r="AG46" s="998"/>
      <c r="AH46" s="998"/>
      <c r="AI46" s="998"/>
      <c r="AJ46" s="998"/>
      <c r="AK46" s="998"/>
      <c r="AL46" s="998"/>
      <c r="AM46" s="999"/>
      <c r="AN46" s="194"/>
      <c r="AO46" s="194"/>
      <c r="AP46" s="148"/>
      <c r="AQ46" s="148"/>
    </row>
    <row r="47" spans="2:43" s="150" customFormat="1" ht="20.100000000000001" customHeight="1">
      <c r="B47" s="148"/>
      <c r="C47" s="148"/>
      <c r="D47" s="1002"/>
      <c r="E47" s="1003"/>
      <c r="F47" s="1003"/>
      <c r="G47" s="1003"/>
      <c r="H47" s="1003"/>
      <c r="I47" s="1003"/>
      <c r="J47" s="1003"/>
      <c r="K47" s="1003"/>
      <c r="L47" s="1003"/>
      <c r="M47" s="1003"/>
      <c r="N47" s="1003"/>
      <c r="O47" s="1003"/>
      <c r="P47" s="1008"/>
      <c r="Q47" s="1008"/>
      <c r="R47" s="1008"/>
      <c r="S47" s="1008"/>
      <c r="T47" s="1008"/>
      <c r="U47" s="1008"/>
      <c r="V47" s="1008"/>
      <c r="W47" s="1008"/>
      <c r="X47" s="1008"/>
      <c r="Y47" s="1008"/>
      <c r="Z47" s="1008"/>
      <c r="AA47" s="1008"/>
      <c r="AB47" s="1008"/>
      <c r="AC47" s="1008"/>
      <c r="AD47" s="1008"/>
      <c r="AE47" s="1008"/>
      <c r="AF47" s="1008"/>
      <c r="AG47" s="1008"/>
      <c r="AH47" s="1008"/>
      <c r="AI47" s="1008"/>
      <c r="AJ47" s="1008"/>
      <c r="AK47" s="1008"/>
      <c r="AL47" s="1008"/>
      <c r="AM47" s="1011"/>
      <c r="AN47" s="194"/>
      <c r="AO47" s="194"/>
      <c r="AP47" s="148"/>
      <c r="AQ47" s="148"/>
    </row>
    <row r="48" spans="2:43" s="150" customFormat="1" ht="20.100000000000001" customHeight="1">
      <c r="B48" s="148"/>
      <c r="C48" s="148"/>
      <c r="D48" s="1004"/>
      <c r="E48" s="1005"/>
      <c r="F48" s="1005"/>
      <c r="G48" s="1005"/>
      <c r="H48" s="1005"/>
      <c r="I48" s="1005"/>
      <c r="J48" s="1005"/>
      <c r="K48" s="1005"/>
      <c r="L48" s="1005"/>
      <c r="M48" s="1005"/>
      <c r="N48" s="1005"/>
      <c r="O48" s="1005"/>
      <c r="P48" s="1009"/>
      <c r="Q48" s="1009"/>
      <c r="R48" s="1009"/>
      <c r="S48" s="1009"/>
      <c r="T48" s="1009"/>
      <c r="U48" s="1009"/>
      <c r="V48" s="1009"/>
      <c r="W48" s="1009"/>
      <c r="X48" s="1009"/>
      <c r="Y48" s="1009"/>
      <c r="Z48" s="1009"/>
      <c r="AA48" s="1009"/>
      <c r="AB48" s="1009"/>
      <c r="AC48" s="1009"/>
      <c r="AD48" s="1009"/>
      <c r="AE48" s="1009"/>
      <c r="AF48" s="1009"/>
      <c r="AG48" s="1009"/>
      <c r="AH48" s="1009"/>
      <c r="AI48" s="1009"/>
      <c r="AJ48" s="1009"/>
      <c r="AK48" s="1009"/>
      <c r="AL48" s="1009"/>
      <c r="AM48" s="1012"/>
      <c r="AN48" s="194"/>
      <c r="AO48" s="194"/>
      <c r="AP48" s="148"/>
      <c r="AQ48" s="148"/>
    </row>
    <row r="49" spans="2:43" s="150" customFormat="1" ht="20.100000000000001" customHeight="1">
      <c r="B49" s="148"/>
      <c r="C49" s="148"/>
      <c r="D49" s="1006"/>
      <c r="E49" s="1007"/>
      <c r="F49" s="1007"/>
      <c r="G49" s="1007"/>
      <c r="H49" s="1007"/>
      <c r="I49" s="1007"/>
      <c r="J49" s="1007"/>
      <c r="K49" s="1007"/>
      <c r="L49" s="1007"/>
      <c r="M49" s="1007"/>
      <c r="N49" s="1007"/>
      <c r="O49" s="1007"/>
      <c r="P49" s="1010"/>
      <c r="Q49" s="1010"/>
      <c r="R49" s="1010"/>
      <c r="S49" s="1010"/>
      <c r="T49" s="1010"/>
      <c r="U49" s="1010"/>
      <c r="V49" s="1010"/>
      <c r="W49" s="1010"/>
      <c r="X49" s="1010"/>
      <c r="Y49" s="1010"/>
      <c r="Z49" s="1010"/>
      <c r="AA49" s="1010"/>
      <c r="AB49" s="1010"/>
      <c r="AC49" s="1010"/>
      <c r="AD49" s="1010"/>
      <c r="AE49" s="1010"/>
      <c r="AF49" s="1010"/>
      <c r="AG49" s="1010"/>
      <c r="AH49" s="1010"/>
      <c r="AI49" s="1010"/>
      <c r="AJ49" s="1010"/>
      <c r="AK49" s="1010"/>
      <c r="AL49" s="1010"/>
      <c r="AM49" s="1013"/>
      <c r="AN49" s="194"/>
      <c r="AO49" s="194"/>
      <c r="AP49" s="148"/>
      <c r="AQ49" s="148"/>
    </row>
    <row r="50" spans="2:43" s="150" customFormat="1" ht="15" customHeight="1">
      <c r="B50" s="148"/>
      <c r="C50" s="148"/>
      <c r="D50" s="148"/>
      <c r="E50" s="187"/>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94"/>
      <c r="AM50" s="194"/>
      <c r="AN50" s="194"/>
      <c r="AO50" s="194"/>
      <c r="AP50" s="148"/>
      <c r="AQ50" s="148"/>
    </row>
    <row r="51" spans="2:43" s="150" customFormat="1" ht="15" customHeight="1">
      <c r="B51" s="148"/>
      <c r="C51" s="150" t="s">
        <v>389</v>
      </c>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94"/>
      <c r="AM51" s="194"/>
      <c r="AN51" s="194"/>
      <c r="AO51" s="194"/>
      <c r="AP51" s="148"/>
      <c r="AQ51" s="148"/>
    </row>
    <row r="52" spans="2:43" s="150" customFormat="1" ht="15" customHeight="1">
      <c r="B52" s="148"/>
      <c r="C52" s="150" t="s">
        <v>3</v>
      </c>
      <c r="E52" s="150" t="s">
        <v>75</v>
      </c>
      <c r="F52" s="194"/>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94"/>
      <c r="AM52" s="194"/>
      <c r="AN52" s="194"/>
      <c r="AO52" s="194"/>
      <c r="AP52" s="148"/>
      <c r="AQ52" s="148"/>
    </row>
    <row r="53" spans="2:43" s="150" customFormat="1" ht="15" customHeight="1">
      <c r="B53" s="148"/>
      <c r="C53" s="148"/>
      <c r="D53" s="148"/>
      <c r="E53" s="148" t="s">
        <v>76</v>
      </c>
      <c r="F53" s="194"/>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94"/>
      <c r="AM53" s="194"/>
      <c r="AN53" s="194"/>
      <c r="AO53" s="194"/>
      <c r="AP53" s="148"/>
      <c r="AQ53" s="148"/>
    </row>
    <row r="54" spans="2:43" s="150" customFormat="1" ht="15" customHeight="1">
      <c r="B54" s="148"/>
      <c r="C54" s="148"/>
      <c r="D54" s="148"/>
      <c r="E54" s="187"/>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94"/>
      <c r="AM54" s="194"/>
      <c r="AN54" s="194"/>
      <c r="AO54" s="194"/>
      <c r="AP54" s="148"/>
      <c r="AQ54" s="148"/>
    </row>
    <row r="55" spans="2:43" s="150" customFormat="1" ht="15" customHeight="1">
      <c r="B55" s="148"/>
      <c r="C55" s="148"/>
      <c r="D55" s="148"/>
      <c r="E55" s="187"/>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94"/>
      <c r="AM55" s="194"/>
      <c r="AN55" s="194"/>
      <c r="AO55" s="194"/>
      <c r="AP55" s="148"/>
      <c r="AQ55" s="148"/>
    </row>
    <row r="56" spans="2:43" s="150" customFormat="1" ht="15" customHeight="1">
      <c r="B56" s="148"/>
      <c r="C56" s="148"/>
      <c r="D56" s="148"/>
      <c r="E56" s="57"/>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94"/>
      <c r="AM56" s="194"/>
      <c r="AN56" s="194"/>
      <c r="AO56" s="194"/>
      <c r="AP56" s="148"/>
      <c r="AQ56" s="148"/>
    </row>
    <row r="57" spans="2:43" s="150" customFormat="1" ht="13.5" customHeight="1">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2:43" s="150" customFormat="1" ht="13.5" customHeight="1">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row r="59" spans="2:43" s="150" customFormat="1" ht="13.5" customHeight="1">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row>
    <row r="60" spans="2:43" s="150" customFormat="1" ht="13.5" customHeight="1">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row>
    <row r="61" spans="2:43" s="150" customFormat="1" ht="13.5" customHeight="1">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row>
    <row r="62" spans="2:43" s="150" customFormat="1" ht="13.5" customHeight="1">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row>
    <row r="63" spans="2:43" s="150" customFormat="1" ht="13.5" customHeight="1">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AD71" s="128"/>
      <c r="AE71" s="128"/>
      <c r="AF71" s="128"/>
      <c r="AG71" s="128"/>
      <c r="AH71" s="128"/>
      <c r="AI71" s="128"/>
      <c r="AJ71" s="128"/>
      <c r="AK71" s="128"/>
      <c r="AL71" s="128"/>
      <c r="AM71" s="128"/>
      <c r="AN71" s="128"/>
      <c r="AO71" s="128"/>
    </row>
    <row r="72" spans="2:41" s="150" customFormat="1" ht="13.5" customHeight="1">
      <c r="AD72" s="128"/>
      <c r="AE72" s="128"/>
      <c r="AF72" s="128"/>
      <c r="AG72" s="128"/>
      <c r="AH72" s="128"/>
      <c r="AI72" s="128"/>
      <c r="AJ72" s="128"/>
      <c r="AK72" s="128"/>
      <c r="AL72" s="128"/>
      <c r="AM72" s="128"/>
      <c r="AN72" s="128"/>
      <c r="AO72" s="128"/>
    </row>
    <row r="73" spans="2:41" s="150" customFormat="1" ht="13.5" customHeight="1">
      <c r="AD73" s="128"/>
      <c r="AE73" s="128"/>
      <c r="AF73" s="128"/>
      <c r="AG73" s="128"/>
      <c r="AH73" s="128"/>
      <c r="AI73" s="128"/>
      <c r="AJ73" s="128"/>
      <c r="AK73" s="128"/>
      <c r="AL73" s="128"/>
      <c r="AM73" s="128"/>
      <c r="AN73" s="128"/>
      <c r="AO73" s="128"/>
    </row>
    <row r="74" spans="2:41" s="150" customFormat="1" ht="13.5" customHeight="1">
      <c r="AD74" s="128"/>
      <c r="AE74" s="128"/>
      <c r="AF74" s="128"/>
      <c r="AG74" s="128"/>
      <c r="AH74" s="128"/>
      <c r="AI74" s="128"/>
      <c r="AJ74" s="128"/>
      <c r="AK74" s="128"/>
      <c r="AL74" s="128"/>
      <c r="AM74" s="128"/>
      <c r="AN74" s="128"/>
      <c r="AO74" s="128"/>
    </row>
    <row r="75" spans="2:41" s="150" customFormat="1" ht="13.5" customHeight="1">
      <c r="AD75" s="128"/>
      <c r="AE75" s="128"/>
      <c r="AF75" s="128"/>
      <c r="AG75" s="128"/>
      <c r="AH75" s="128"/>
      <c r="AI75" s="128"/>
      <c r="AJ75" s="128"/>
      <c r="AK75" s="128"/>
      <c r="AL75" s="128"/>
      <c r="AM75" s="128"/>
      <c r="AN75" s="128"/>
      <c r="AO75" s="128"/>
    </row>
    <row r="76" spans="2:41" s="150" customFormat="1" ht="13.5" customHeight="1">
      <c r="AD76" s="128"/>
      <c r="AE76" s="128"/>
      <c r="AF76" s="128"/>
      <c r="AG76" s="128"/>
      <c r="AH76" s="128"/>
      <c r="AI76" s="128"/>
      <c r="AJ76" s="128"/>
      <c r="AK76" s="128"/>
      <c r="AL76" s="128"/>
      <c r="AM76" s="128"/>
      <c r="AN76" s="128"/>
      <c r="AO76" s="128"/>
    </row>
    <row r="77" spans="2:41" s="150" customFormat="1" ht="13.5" customHeight="1">
      <c r="AD77" s="128"/>
      <c r="AE77" s="128"/>
      <c r="AF77" s="128"/>
      <c r="AG77" s="128"/>
      <c r="AH77" s="128"/>
      <c r="AI77" s="128"/>
      <c r="AJ77" s="128"/>
      <c r="AK77" s="128"/>
      <c r="AL77" s="128"/>
      <c r="AM77" s="128"/>
      <c r="AN77" s="128"/>
      <c r="AO77" s="12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sheetData>
  <sheetProtection password="CF77" sheet="1" objects="1" scenarios="1"/>
  <mergeCells count="64">
    <mergeCell ref="D49:O49"/>
    <mergeCell ref="P47:AA47"/>
    <mergeCell ref="P48:AA48"/>
    <mergeCell ref="P49:AA49"/>
    <mergeCell ref="AB47:AM47"/>
    <mergeCell ref="AB48:AM48"/>
    <mergeCell ref="AB49:AM49"/>
    <mergeCell ref="AB46:AM46"/>
    <mergeCell ref="P46:AA46"/>
    <mergeCell ref="D46:O46"/>
    <mergeCell ref="D47:O47"/>
    <mergeCell ref="D48:O48"/>
    <mergeCell ref="P44:Q44"/>
    <mergeCell ref="W44:X44"/>
    <mergeCell ref="D39:M39"/>
    <mergeCell ref="N39:AM39"/>
    <mergeCell ref="D40:M40"/>
    <mergeCell ref="N40:AM40"/>
    <mergeCell ref="D41:M41"/>
    <mergeCell ref="N41:O41"/>
    <mergeCell ref="T41:U41"/>
    <mergeCell ref="Z41:AA41"/>
    <mergeCell ref="D35:M35"/>
    <mergeCell ref="N35:AM35"/>
    <mergeCell ref="D36:M36"/>
    <mergeCell ref="N36:AM36"/>
    <mergeCell ref="D37:M37"/>
    <mergeCell ref="N37:O37"/>
    <mergeCell ref="T37:U37"/>
    <mergeCell ref="Z37:AA37"/>
    <mergeCell ref="D31:M31"/>
    <mergeCell ref="N31:AM31"/>
    <mergeCell ref="D32:M32"/>
    <mergeCell ref="N32:AM32"/>
    <mergeCell ref="D33:M33"/>
    <mergeCell ref="N33:O33"/>
    <mergeCell ref="T33:U33"/>
    <mergeCell ref="Z33:AA33"/>
    <mergeCell ref="N29:O29"/>
    <mergeCell ref="T29:U29"/>
    <mergeCell ref="Z29:AA29"/>
    <mergeCell ref="C18:AN20"/>
    <mergeCell ref="R23:S23"/>
    <mergeCell ref="Y23:Z23"/>
    <mergeCell ref="D27:M27"/>
    <mergeCell ref="D28:M28"/>
    <mergeCell ref="D29:M29"/>
    <mergeCell ref="N27:AM27"/>
    <mergeCell ref="N28:AM28"/>
    <mergeCell ref="B3:AO3"/>
    <mergeCell ref="L8:R10"/>
    <mergeCell ref="T8:AM10"/>
    <mergeCell ref="L11:R13"/>
    <mergeCell ref="T11:AM13"/>
    <mergeCell ref="L14:R16"/>
    <mergeCell ref="T14:AJ16"/>
    <mergeCell ref="AK14:AM16"/>
    <mergeCell ref="AL5:AM6"/>
    <mergeCell ref="Z5:AA6"/>
    <mergeCell ref="AB5:AC6"/>
    <mergeCell ref="AD5:AE6"/>
    <mergeCell ref="AF5:AG6"/>
    <mergeCell ref="AH5:AI6"/>
    <mergeCell ref="AJ5:AK6"/>
  </mergeCells>
  <phoneticPr fontId="2"/>
  <dataValidations count="1">
    <dataValidation type="list" allowBlank="1" showInputMessage="1" showErrorMessage="1" sqref="Y23:Z23 R23:S23 N29:O29 T29:U29 Z29:AA29 N33:O33 T33:U33 Z33:AA33 N37:O37 T37:U37 Z37:AA37 N41:O41 T41:U41 Z41:AA41 W44:X44 P44:Q44">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N9"/>
  <sheetViews>
    <sheetView workbookViewId="0">
      <selection activeCell="AE2" sqref="AE2"/>
    </sheetView>
  </sheetViews>
  <sheetFormatPr defaultRowHeight="13.5"/>
  <cols>
    <col min="1" max="3" width="10.625" customWidth="1"/>
    <col min="4" max="5" width="10.625" style="246" customWidth="1"/>
    <col min="6" max="11" width="10.625" customWidth="1"/>
    <col min="12" max="12" width="10.625" style="246" customWidth="1"/>
    <col min="13" max="13" width="19.875" bestFit="1" customWidth="1"/>
    <col min="14" max="15" width="10.625" style="246" customWidth="1"/>
    <col min="16" max="26" width="10.625" customWidth="1"/>
    <col min="27" max="27" width="10.625" style="246" customWidth="1"/>
    <col min="28" max="39" width="10.625" customWidth="1"/>
  </cols>
  <sheetData>
    <row r="1" spans="1:66" s="239" customFormat="1" ht="40.5" customHeight="1">
      <c r="A1" s="240" t="s">
        <v>601</v>
      </c>
      <c r="B1" s="241" t="s">
        <v>606</v>
      </c>
      <c r="C1" s="240" t="s">
        <v>607</v>
      </c>
      <c r="D1" s="240" t="s">
        <v>611</v>
      </c>
      <c r="E1" s="240" t="s">
        <v>612</v>
      </c>
      <c r="F1" s="240" t="s">
        <v>613</v>
      </c>
      <c r="G1" s="240" t="s">
        <v>605</v>
      </c>
      <c r="H1" s="240" t="s">
        <v>604</v>
      </c>
      <c r="I1" s="240" t="s">
        <v>608</v>
      </c>
      <c r="J1" s="240" t="s">
        <v>610</v>
      </c>
      <c r="K1" s="240" t="s">
        <v>609</v>
      </c>
      <c r="L1" s="240" t="s">
        <v>618</v>
      </c>
      <c r="M1" s="240" t="s">
        <v>619</v>
      </c>
      <c r="N1" s="240" t="s">
        <v>639</v>
      </c>
      <c r="O1" s="240" t="s">
        <v>623</v>
      </c>
      <c r="P1" s="240" t="s">
        <v>624</v>
      </c>
      <c r="Q1" s="240" t="s">
        <v>617</v>
      </c>
      <c r="R1" s="240" t="s">
        <v>620</v>
      </c>
      <c r="S1" s="240" t="s">
        <v>622</v>
      </c>
      <c r="T1" s="240" t="s">
        <v>621</v>
      </c>
      <c r="U1" s="242" t="s">
        <v>625</v>
      </c>
      <c r="V1" s="242" t="s">
        <v>628</v>
      </c>
      <c r="W1" s="242" t="s">
        <v>630</v>
      </c>
      <c r="X1" s="242" t="s">
        <v>629</v>
      </c>
      <c r="Y1" s="242" t="s">
        <v>627</v>
      </c>
      <c r="Z1" s="243" t="s">
        <v>626</v>
      </c>
      <c r="AA1" s="242" t="s">
        <v>631</v>
      </c>
      <c r="AB1" s="242" t="s">
        <v>632</v>
      </c>
      <c r="AC1" s="242" t="s">
        <v>633</v>
      </c>
      <c r="AD1" s="245" t="s">
        <v>615</v>
      </c>
      <c r="AE1" s="245" t="s">
        <v>603</v>
      </c>
      <c r="AF1" s="245" t="s">
        <v>616</v>
      </c>
      <c r="AG1" s="244" t="s">
        <v>602</v>
      </c>
      <c r="AH1" s="245" t="s">
        <v>614</v>
      </c>
      <c r="AI1" s="240" t="s">
        <v>634</v>
      </c>
      <c r="AJ1" s="240" t="s">
        <v>635</v>
      </c>
      <c r="AK1" s="242" t="s">
        <v>636</v>
      </c>
      <c r="AL1" s="242" t="s">
        <v>637</v>
      </c>
      <c r="AM1" s="241" t="s">
        <v>638</v>
      </c>
      <c r="AN1" s="237"/>
      <c r="AO1" s="237"/>
      <c r="AP1" s="237"/>
      <c r="AQ1" s="237"/>
      <c r="AR1" s="237"/>
      <c r="AS1" s="237"/>
      <c r="AT1" s="237"/>
      <c r="AU1" s="237"/>
      <c r="AV1" s="237"/>
      <c r="AW1" s="237"/>
      <c r="AX1" s="237"/>
      <c r="AY1" s="237"/>
      <c r="AZ1" s="237"/>
      <c r="BA1" s="238"/>
      <c r="BB1" s="237"/>
      <c r="BC1" s="237"/>
      <c r="BD1" s="237"/>
      <c r="BE1" s="237"/>
      <c r="BF1" s="237"/>
      <c r="BG1" s="237"/>
      <c r="BH1" s="237"/>
      <c r="BI1" s="237"/>
      <c r="BJ1" s="237"/>
      <c r="BK1" s="237"/>
      <c r="BL1" s="237"/>
      <c r="BM1" s="237"/>
      <c r="BN1" s="237"/>
    </row>
    <row r="2" spans="1:66" ht="15" customHeight="1">
      <c r="A2" s="248" t="str">
        <f>IF(基本情報入力票!$O$7="■","市内",IF(基本情報入力票!$U$7="■","県内",IF(基本情報入力票!$AA$7="■","県外","0")))</f>
        <v>0</v>
      </c>
      <c r="B2" s="248">
        <f>基本情報入力票!$N$15</f>
        <v>0</v>
      </c>
      <c r="C2" s="248" t="str">
        <f>IF(COUNTIF(基本情報入力票!$N$13,"*青森*"),基本情報入力票!N$14,基本情報入力票!N$13&amp;基本情報入力票!N$14)</f>
        <v/>
      </c>
      <c r="D2" s="249">
        <f>基本情報入力票!$N$16</f>
        <v>0</v>
      </c>
      <c r="E2" s="249">
        <f>基本情報入力票!$N$17</f>
        <v>0</v>
      </c>
      <c r="F2" s="249">
        <f>基本情報入力票!$N$18</f>
        <v>0</v>
      </c>
      <c r="G2" s="248">
        <f>基本情報入力票!$N$8</f>
        <v>0</v>
      </c>
      <c r="H2" s="248">
        <f>基本情報入力票!$N$9</f>
        <v>0</v>
      </c>
      <c r="I2" s="248">
        <f>基本情報入力票!$N$10</f>
        <v>0</v>
      </c>
      <c r="J2" s="248">
        <f>基本情報入力票!$N$11</f>
        <v>0</v>
      </c>
      <c r="K2" s="248">
        <f>基本情報入力票!$N$12</f>
        <v>0</v>
      </c>
      <c r="L2" s="251">
        <f>基本情報入力票!$N$34</f>
        <v>0</v>
      </c>
      <c r="M2" s="250" t="str">
        <f>IF(COUNTIF(基本情報入力票!$N$32,"*青森*"),基本情報入力票!$N$33,基本情報入力票!$N$32&amp;基本情報入力票!$N$33)</f>
        <v/>
      </c>
      <c r="N2" s="249">
        <f>基本情報入力票!$N$35</f>
        <v>0</v>
      </c>
      <c r="O2" s="249">
        <f>基本情報入力票!$N$36</f>
        <v>0</v>
      </c>
      <c r="P2" s="249">
        <f>基本情報入力票!$N$37</f>
        <v>0</v>
      </c>
      <c r="Q2" s="248">
        <f>基本情報入力票!$N$28</f>
        <v>0</v>
      </c>
      <c r="R2" s="248">
        <f>基本情報入力票!$N$29</f>
        <v>0</v>
      </c>
      <c r="S2" s="248">
        <f>基本情報入力票!$N$30</f>
        <v>0</v>
      </c>
      <c r="T2" s="248">
        <f>基本情報入力票!$N$31</f>
        <v>0</v>
      </c>
      <c r="U2" s="248">
        <f>基本情報入力票!$BV$28</f>
        <v>0</v>
      </c>
      <c r="V2" s="248">
        <f>基本情報入力票!$BV$29</f>
        <v>0</v>
      </c>
      <c r="W2" s="248">
        <f>基本情報入力票!$BV$30</f>
        <v>0</v>
      </c>
      <c r="X2" s="248">
        <f>基本情報入力票!$BV$31</f>
        <v>0</v>
      </c>
      <c r="Y2" s="248" t="str">
        <f>基本情報入力票!$BV$32&amp;基本情報入力票!$BV$33</f>
        <v/>
      </c>
      <c r="Z2" s="248">
        <f>基本情報入力票!$BV$34</f>
        <v>0</v>
      </c>
      <c r="AA2" s="249">
        <f>基本情報入力票!$BV$35</f>
        <v>0</v>
      </c>
      <c r="AB2" s="249">
        <f>基本情報入力票!$BV$36</f>
        <v>0</v>
      </c>
      <c r="AC2" s="249">
        <f>基本情報入力票!$BV$37</f>
        <v>0</v>
      </c>
      <c r="AD2" s="248">
        <f>基本情報入力票!$Q$41</f>
        <v>0</v>
      </c>
      <c r="AE2" s="248">
        <f>基本情報入力票!$Q$45</f>
        <v>0</v>
      </c>
      <c r="AF2" s="248">
        <f>基本情報入力票!$Q$46</f>
        <v>0</v>
      </c>
      <c r="AG2" s="251">
        <f>基本情報入力票!$Q$42</f>
        <v>0</v>
      </c>
      <c r="AH2" s="248">
        <f>ROUNDDOWN($AG$2/10,0)</f>
        <v>0</v>
      </c>
      <c r="AI2" s="248" t="str">
        <f>基本情報入力票!B56</f>
        <v>測量</v>
      </c>
      <c r="AJ2" s="248" t="str">
        <f>IF(基本情報入力票!V56&lt;&gt;"",基本情報入力票!V56,"×")</f>
        <v>×</v>
      </c>
      <c r="AK2" s="252">
        <f>基本情報入力票!AA56</f>
        <v>0</v>
      </c>
      <c r="AL2" s="252">
        <f>基本情報入力票!AK56</f>
        <v>0</v>
      </c>
      <c r="AM2" s="252">
        <f>基本情報入力票!AU56</f>
        <v>0</v>
      </c>
    </row>
    <row r="3" spans="1:66">
      <c r="A3" s="248" t="str">
        <f>IF(基本情報入力票!$O$7="■","市内",IF(基本情報入力票!$U$7="■","県内",IF(基本情報入力票!$AA$7="■","県外","0")))</f>
        <v>0</v>
      </c>
      <c r="B3" s="248">
        <f>基本情報入力票!$N$15</f>
        <v>0</v>
      </c>
      <c r="C3" s="248" t="str">
        <f>IF(COUNTIF(基本情報入力票!$N$13,"*青森*"),基本情報入力票!N$14,基本情報入力票!N$13&amp;基本情報入力票!N$14)</f>
        <v/>
      </c>
      <c r="D3" s="249">
        <f>基本情報入力票!$N$16</f>
        <v>0</v>
      </c>
      <c r="E3" s="249">
        <f>基本情報入力票!$N$17</f>
        <v>0</v>
      </c>
      <c r="F3" s="249">
        <f>基本情報入力票!$N$18</f>
        <v>0</v>
      </c>
      <c r="G3" s="248">
        <f>基本情報入力票!$N$8</f>
        <v>0</v>
      </c>
      <c r="H3" s="248">
        <f>基本情報入力票!$N$9</f>
        <v>0</v>
      </c>
      <c r="I3" s="248">
        <f>基本情報入力票!$N$10</f>
        <v>0</v>
      </c>
      <c r="J3" s="248">
        <f>基本情報入力票!$N$11</f>
        <v>0</v>
      </c>
      <c r="K3" s="248">
        <f>基本情報入力票!$N$12</f>
        <v>0</v>
      </c>
      <c r="L3" s="251">
        <f>基本情報入力票!$N$34</f>
        <v>0</v>
      </c>
      <c r="M3" s="250" t="str">
        <f>IF(COUNTIF(基本情報入力票!$N$32,"*青森*"),基本情報入力票!$N$33,基本情報入力票!$N$32&amp;基本情報入力票!$N$33)</f>
        <v/>
      </c>
      <c r="N3" s="249">
        <f>基本情報入力票!$N$35</f>
        <v>0</v>
      </c>
      <c r="O3" s="249">
        <f>基本情報入力票!$N$36</f>
        <v>0</v>
      </c>
      <c r="P3" s="249">
        <f>基本情報入力票!$N$37</f>
        <v>0</v>
      </c>
      <c r="Q3" s="248">
        <f>基本情報入力票!$N$28</f>
        <v>0</v>
      </c>
      <c r="R3" s="248">
        <f>基本情報入力票!$N$29</f>
        <v>0</v>
      </c>
      <c r="S3" s="248">
        <f>基本情報入力票!$N$30</f>
        <v>0</v>
      </c>
      <c r="T3" s="248">
        <f>基本情報入力票!$N$31</f>
        <v>0</v>
      </c>
      <c r="U3" s="248">
        <f>基本情報入力票!$BV$28</f>
        <v>0</v>
      </c>
      <c r="V3" s="248">
        <f>基本情報入力票!$BV$29</f>
        <v>0</v>
      </c>
      <c r="W3" s="248">
        <f>基本情報入力票!$BV$30</f>
        <v>0</v>
      </c>
      <c r="X3" s="248">
        <f>基本情報入力票!$BV$31</f>
        <v>0</v>
      </c>
      <c r="Y3" s="248" t="str">
        <f>基本情報入力票!$BV$32&amp;基本情報入力票!$BV$33</f>
        <v/>
      </c>
      <c r="Z3" s="248">
        <f>基本情報入力票!$BV$34</f>
        <v>0</v>
      </c>
      <c r="AA3" s="249">
        <f>基本情報入力票!$BV$35</f>
        <v>0</v>
      </c>
      <c r="AB3" s="249">
        <f>基本情報入力票!$BV$36</f>
        <v>0</v>
      </c>
      <c r="AC3" s="249">
        <f>基本情報入力票!$BV$37</f>
        <v>0</v>
      </c>
      <c r="AD3" s="248">
        <f>基本情報入力票!$Q$41</f>
        <v>0</v>
      </c>
      <c r="AE3" s="248">
        <f>基本情報入力票!$Q$45</f>
        <v>0</v>
      </c>
      <c r="AF3" s="248">
        <f>基本情報入力票!$Q$46</f>
        <v>0</v>
      </c>
      <c r="AG3" s="251">
        <f>基本情報入力票!$Q$42</f>
        <v>0</v>
      </c>
      <c r="AH3" s="248">
        <f t="shared" ref="AH3:AH6" si="0">ROUNDDOWN($AG$2/10,0)</f>
        <v>0</v>
      </c>
      <c r="AI3" s="248" t="str">
        <f>基本情報入力票!B57</f>
        <v>建築関係建設コンサルタント業務</v>
      </c>
      <c r="AJ3" s="248" t="str">
        <f>IF(基本情報入力票!V57&lt;&gt;"",基本情報入力票!V57,"×")</f>
        <v>×</v>
      </c>
      <c r="AK3" s="252">
        <f>基本情報入力票!AA57</f>
        <v>0</v>
      </c>
      <c r="AL3" s="252">
        <f>基本情報入力票!AK57</f>
        <v>0</v>
      </c>
      <c r="AM3" s="252">
        <f>基本情報入力票!AU57</f>
        <v>0</v>
      </c>
    </row>
    <row r="4" spans="1:66">
      <c r="A4" s="248" t="str">
        <f>IF(基本情報入力票!$O$7="■","市内",IF(基本情報入力票!$U$7="■","県内",IF(基本情報入力票!$AA$7="■","県外","0")))</f>
        <v>0</v>
      </c>
      <c r="B4" s="248">
        <f>基本情報入力票!$N$15</f>
        <v>0</v>
      </c>
      <c r="C4" s="248" t="str">
        <f>IF(COUNTIF(基本情報入力票!$N$13,"*青森*"),基本情報入力票!N$14,基本情報入力票!N$13&amp;基本情報入力票!N$14)</f>
        <v/>
      </c>
      <c r="D4" s="249">
        <f>基本情報入力票!$N$16</f>
        <v>0</v>
      </c>
      <c r="E4" s="249">
        <f>基本情報入力票!$N$17</f>
        <v>0</v>
      </c>
      <c r="F4" s="249">
        <f>基本情報入力票!$N$18</f>
        <v>0</v>
      </c>
      <c r="G4" s="248">
        <f>基本情報入力票!$N$8</f>
        <v>0</v>
      </c>
      <c r="H4" s="248">
        <f>基本情報入力票!$N$9</f>
        <v>0</v>
      </c>
      <c r="I4" s="248">
        <f>基本情報入力票!$N$10</f>
        <v>0</v>
      </c>
      <c r="J4" s="248">
        <f>基本情報入力票!$N$11</f>
        <v>0</v>
      </c>
      <c r="K4" s="248">
        <f>基本情報入力票!$N$12</f>
        <v>0</v>
      </c>
      <c r="L4" s="251">
        <f>基本情報入力票!$N$34</f>
        <v>0</v>
      </c>
      <c r="M4" s="250" t="str">
        <f>IF(COUNTIF(基本情報入力票!$N$32,"*青森*"),基本情報入力票!$N$33,基本情報入力票!$N$32&amp;基本情報入力票!$N$33)</f>
        <v/>
      </c>
      <c r="N4" s="249">
        <f>基本情報入力票!$N$35</f>
        <v>0</v>
      </c>
      <c r="O4" s="249">
        <f>基本情報入力票!$N$36</f>
        <v>0</v>
      </c>
      <c r="P4" s="249">
        <f>基本情報入力票!$N$37</f>
        <v>0</v>
      </c>
      <c r="Q4" s="248">
        <f>基本情報入力票!$N$28</f>
        <v>0</v>
      </c>
      <c r="R4" s="248">
        <f>基本情報入力票!$N$29</f>
        <v>0</v>
      </c>
      <c r="S4" s="248">
        <f>基本情報入力票!$N$30</f>
        <v>0</v>
      </c>
      <c r="T4" s="248">
        <f>基本情報入力票!$N$31</f>
        <v>0</v>
      </c>
      <c r="U4" s="248">
        <f>基本情報入力票!$BV$28</f>
        <v>0</v>
      </c>
      <c r="V4" s="248">
        <f>基本情報入力票!$BV$29</f>
        <v>0</v>
      </c>
      <c r="W4" s="248">
        <f>基本情報入力票!$BV$30</f>
        <v>0</v>
      </c>
      <c r="X4" s="248">
        <f>基本情報入力票!$BV$31</f>
        <v>0</v>
      </c>
      <c r="Y4" s="248" t="str">
        <f>基本情報入力票!$BV$32&amp;基本情報入力票!$BV$33</f>
        <v/>
      </c>
      <c r="Z4" s="248">
        <f>基本情報入力票!$BV$34</f>
        <v>0</v>
      </c>
      <c r="AA4" s="249">
        <f>基本情報入力票!$BV$35</f>
        <v>0</v>
      </c>
      <c r="AB4" s="249">
        <f>基本情報入力票!$BV$36</f>
        <v>0</v>
      </c>
      <c r="AC4" s="249">
        <f>基本情報入力票!$BV$37</f>
        <v>0</v>
      </c>
      <c r="AD4" s="248">
        <f>基本情報入力票!$Q$41</f>
        <v>0</v>
      </c>
      <c r="AE4" s="248">
        <f>基本情報入力票!$Q$45</f>
        <v>0</v>
      </c>
      <c r="AF4" s="248">
        <f>基本情報入力票!$Q$46</f>
        <v>0</v>
      </c>
      <c r="AG4" s="251">
        <f>基本情報入力票!$Q$42</f>
        <v>0</v>
      </c>
      <c r="AH4" s="248">
        <f t="shared" si="0"/>
        <v>0</v>
      </c>
      <c r="AI4" s="248" t="str">
        <f>基本情報入力票!B58</f>
        <v>土木関係建設コンサルタント業務</v>
      </c>
      <c r="AJ4" s="248" t="str">
        <f>IF(基本情報入力票!V58&lt;&gt;"",基本情報入力票!V58,"×")</f>
        <v>×</v>
      </c>
      <c r="AK4" s="252">
        <f>基本情報入力票!AA58</f>
        <v>0</v>
      </c>
      <c r="AL4" s="252">
        <f>基本情報入力票!AK58</f>
        <v>0</v>
      </c>
      <c r="AM4" s="252">
        <f>基本情報入力票!AU58</f>
        <v>0</v>
      </c>
    </row>
    <row r="5" spans="1:66">
      <c r="A5" s="248" t="str">
        <f>IF(基本情報入力票!$O$7="■","市内",IF(基本情報入力票!$U$7="■","県内",IF(基本情報入力票!$AA$7="■","県外","0")))</f>
        <v>0</v>
      </c>
      <c r="B5" s="248">
        <f>基本情報入力票!$N$15</f>
        <v>0</v>
      </c>
      <c r="C5" s="248" t="str">
        <f>IF(COUNTIF(基本情報入力票!$N$13,"*青森*"),基本情報入力票!N$14,基本情報入力票!N$13&amp;基本情報入力票!N$14)</f>
        <v/>
      </c>
      <c r="D5" s="249">
        <f>基本情報入力票!$N$16</f>
        <v>0</v>
      </c>
      <c r="E5" s="249">
        <f>基本情報入力票!$N$17</f>
        <v>0</v>
      </c>
      <c r="F5" s="249">
        <f>基本情報入力票!$N$18</f>
        <v>0</v>
      </c>
      <c r="G5" s="248">
        <f>基本情報入力票!$N$8</f>
        <v>0</v>
      </c>
      <c r="H5" s="248">
        <f>基本情報入力票!$N$9</f>
        <v>0</v>
      </c>
      <c r="I5" s="248">
        <f>基本情報入力票!$N$10</f>
        <v>0</v>
      </c>
      <c r="J5" s="248">
        <f>基本情報入力票!$N$11</f>
        <v>0</v>
      </c>
      <c r="K5" s="248">
        <f>基本情報入力票!$N$12</f>
        <v>0</v>
      </c>
      <c r="L5" s="251">
        <f>基本情報入力票!$N$34</f>
        <v>0</v>
      </c>
      <c r="M5" s="250" t="str">
        <f>IF(COUNTIF(基本情報入力票!$N$32,"*青森*"),基本情報入力票!$N$33,基本情報入力票!$N$32&amp;基本情報入力票!$N$33)</f>
        <v/>
      </c>
      <c r="N5" s="249">
        <f>基本情報入力票!$N$35</f>
        <v>0</v>
      </c>
      <c r="O5" s="249">
        <f>基本情報入力票!$N$36</f>
        <v>0</v>
      </c>
      <c r="P5" s="249">
        <f>基本情報入力票!$N$37</f>
        <v>0</v>
      </c>
      <c r="Q5" s="248">
        <f>基本情報入力票!$N$28</f>
        <v>0</v>
      </c>
      <c r="R5" s="248">
        <f>基本情報入力票!$N$29</f>
        <v>0</v>
      </c>
      <c r="S5" s="248">
        <f>基本情報入力票!$N$30</f>
        <v>0</v>
      </c>
      <c r="T5" s="248">
        <f>基本情報入力票!$N$31</f>
        <v>0</v>
      </c>
      <c r="U5" s="248">
        <f>基本情報入力票!$BV$28</f>
        <v>0</v>
      </c>
      <c r="V5" s="248">
        <f>基本情報入力票!$BV$29</f>
        <v>0</v>
      </c>
      <c r="W5" s="248">
        <f>基本情報入力票!$BV$30</f>
        <v>0</v>
      </c>
      <c r="X5" s="248">
        <f>基本情報入力票!$BV$31</f>
        <v>0</v>
      </c>
      <c r="Y5" s="248" t="str">
        <f>基本情報入力票!$BV$32&amp;基本情報入力票!$BV$33</f>
        <v/>
      </c>
      <c r="Z5" s="248">
        <f>基本情報入力票!$BV$34</f>
        <v>0</v>
      </c>
      <c r="AA5" s="249">
        <f>基本情報入力票!$BV$35</f>
        <v>0</v>
      </c>
      <c r="AB5" s="249">
        <f>基本情報入力票!$BV$36</f>
        <v>0</v>
      </c>
      <c r="AC5" s="249">
        <f>基本情報入力票!$BV$37</f>
        <v>0</v>
      </c>
      <c r="AD5" s="248">
        <f>基本情報入力票!$Q$41</f>
        <v>0</v>
      </c>
      <c r="AE5" s="248">
        <f>基本情報入力票!$Q$45</f>
        <v>0</v>
      </c>
      <c r="AF5" s="248">
        <f>基本情報入力票!$Q$46</f>
        <v>0</v>
      </c>
      <c r="AG5" s="251">
        <f>基本情報入力票!$Q$42</f>
        <v>0</v>
      </c>
      <c r="AH5" s="248">
        <f t="shared" si="0"/>
        <v>0</v>
      </c>
      <c r="AI5" s="248" t="str">
        <f>基本情報入力票!B59</f>
        <v>地質調査業務</v>
      </c>
      <c r="AJ5" s="248" t="str">
        <f>IF(基本情報入力票!V59&lt;&gt;"",基本情報入力票!V59,"×")</f>
        <v>×</v>
      </c>
      <c r="AK5" s="252">
        <f>基本情報入力票!AA59</f>
        <v>0</v>
      </c>
      <c r="AL5" s="252">
        <f>基本情報入力票!AK59</f>
        <v>0</v>
      </c>
      <c r="AM5" s="252">
        <f>基本情報入力票!AU59</f>
        <v>0</v>
      </c>
    </row>
    <row r="6" spans="1:66">
      <c r="A6" s="248" t="str">
        <f>IF(基本情報入力票!$O$7="■","市内",IF(基本情報入力票!$U$7="■","県内",IF(基本情報入力票!$AA$7="■","県外","0")))</f>
        <v>0</v>
      </c>
      <c r="B6" s="248">
        <f>基本情報入力票!$N$15</f>
        <v>0</v>
      </c>
      <c r="C6" s="248" t="str">
        <f>IF(COUNTIF(基本情報入力票!$N$13,"*青森*"),基本情報入力票!N$14,基本情報入力票!N$13&amp;基本情報入力票!N$14)</f>
        <v/>
      </c>
      <c r="D6" s="249">
        <f>基本情報入力票!$N$16</f>
        <v>0</v>
      </c>
      <c r="E6" s="249">
        <f>基本情報入力票!$N$17</f>
        <v>0</v>
      </c>
      <c r="F6" s="249">
        <f>基本情報入力票!$N$18</f>
        <v>0</v>
      </c>
      <c r="G6" s="248">
        <f>基本情報入力票!$N$8</f>
        <v>0</v>
      </c>
      <c r="H6" s="248">
        <f>基本情報入力票!$N$9</f>
        <v>0</v>
      </c>
      <c r="I6" s="248">
        <f>基本情報入力票!$N$10</f>
        <v>0</v>
      </c>
      <c r="J6" s="248">
        <f>基本情報入力票!$N$11</f>
        <v>0</v>
      </c>
      <c r="K6" s="248">
        <f>基本情報入力票!$N$12</f>
        <v>0</v>
      </c>
      <c r="L6" s="251">
        <f>基本情報入力票!$N$34</f>
        <v>0</v>
      </c>
      <c r="M6" s="250" t="str">
        <f>IF(COUNTIF(基本情報入力票!$N$32,"*青森*"),基本情報入力票!$N$33,基本情報入力票!$N$32&amp;基本情報入力票!$N$33)</f>
        <v/>
      </c>
      <c r="N6" s="249">
        <f>基本情報入力票!$N$35</f>
        <v>0</v>
      </c>
      <c r="O6" s="249">
        <f>基本情報入力票!$N$36</f>
        <v>0</v>
      </c>
      <c r="P6" s="249">
        <f>基本情報入力票!$N$37</f>
        <v>0</v>
      </c>
      <c r="Q6" s="248">
        <f>基本情報入力票!$N$28</f>
        <v>0</v>
      </c>
      <c r="R6" s="248">
        <f>基本情報入力票!$N$29</f>
        <v>0</v>
      </c>
      <c r="S6" s="248">
        <f>基本情報入力票!$N$30</f>
        <v>0</v>
      </c>
      <c r="T6" s="248">
        <f>基本情報入力票!$N$31</f>
        <v>0</v>
      </c>
      <c r="U6" s="248">
        <f>基本情報入力票!$BV$28</f>
        <v>0</v>
      </c>
      <c r="V6" s="248">
        <f>基本情報入力票!$BV$29</f>
        <v>0</v>
      </c>
      <c r="W6" s="248">
        <f>基本情報入力票!$BV$30</f>
        <v>0</v>
      </c>
      <c r="X6" s="248">
        <f>基本情報入力票!$BV$31</f>
        <v>0</v>
      </c>
      <c r="Y6" s="248" t="str">
        <f>基本情報入力票!$BV$32&amp;基本情報入力票!$BV$33</f>
        <v/>
      </c>
      <c r="Z6" s="248">
        <f>基本情報入力票!$BV$34</f>
        <v>0</v>
      </c>
      <c r="AA6" s="249">
        <f>基本情報入力票!$BV$35</f>
        <v>0</v>
      </c>
      <c r="AB6" s="249">
        <f>基本情報入力票!$BV$36</f>
        <v>0</v>
      </c>
      <c r="AC6" s="249">
        <f>基本情報入力票!$BV$37</f>
        <v>0</v>
      </c>
      <c r="AD6" s="248">
        <f>基本情報入力票!$Q$41</f>
        <v>0</v>
      </c>
      <c r="AE6" s="248">
        <f>基本情報入力票!$Q$45</f>
        <v>0</v>
      </c>
      <c r="AF6" s="248">
        <f>基本情報入力票!$Q$46</f>
        <v>0</v>
      </c>
      <c r="AG6" s="251">
        <f>基本情報入力票!$Q$42</f>
        <v>0</v>
      </c>
      <c r="AH6" s="248">
        <f t="shared" si="0"/>
        <v>0</v>
      </c>
      <c r="AI6" s="248" t="str">
        <f>基本情報入力票!B60</f>
        <v>補償関係コンサルタント業務</v>
      </c>
      <c r="AJ6" s="248" t="str">
        <f>IF(基本情報入力票!V60&lt;&gt;"",基本情報入力票!V60,"×")</f>
        <v>×</v>
      </c>
      <c r="AK6" s="252">
        <f>基本情報入力票!AA60</f>
        <v>0</v>
      </c>
      <c r="AL6" s="252">
        <f>基本情報入力票!AK60</f>
        <v>0</v>
      </c>
      <c r="AM6" s="252">
        <f>基本情報入力票!AU60</f>
        <v>0</v>
      </c>
    </row>
    <row r="7" spans="1:66">
      <c r="A7" s="248"/>
      <c r="B7" s="248"/>
      <c r="C7" s="248"/>
      <c r="D7" s="251"/>
      <c r="E7" s="251"/>
      <c r="F7" s="248"/>
      <c r="G7" s="248"/>
      <c r="H7" s="248"/>
      <c r="I7" s="248"/>
      <c r="J7" s="248"/>
      <c r="K7" s="248"/>
      <c r="L7" s="251"/>
      <c r="M7" s="248"/>
      <c r="N7" s="251"/>
      <c r="O7" s="251"/>
      <c r="P7" s="248"/>
      <c r="Q7" s="248"/>
      <c r="R7" s="248"/>
      <c r="S7" s="248"/>
      <c r="T7" s="248"/>
      <c r="U7" s="248"/>
      <c r="V7" s="248"/>
      <c r="W7" s="248"/>
      <c r="X7" s="248"/>
      <c r="Y7" s="248"/>
      <c r="Z7" s="248"/>
      <c r="AA7" s="251"/>
      <c r="AB7" s="248"/>
      <c r="AC7" s="248"/>
      <c r="AD7" s="248"/>
      <c r="AE7" s="248"/>
      <c r="AF7" s="248"/>
      <c r="AG7" s="248"/>
      <c r="AH7" s="248"/>
      <c r="AI7" s="248"/>
      <c r="AJ7" s="248"/>
      <c r="AK7" s="252"/>
      <c r="AL7" s="248"/>
      <c r="AM7" s="248"/>
    </row>
    <row r="8" spans="1:66">
      <c r="AK8" s="247"/>
    </row>
    <row r="9" spans="1:66">
      <c r="AK9" s="247"/>
    </row>
  </sheetData>
  <sheetProtection algorithmName="SHA-512" hashValue="NJXpJUz1ugVvmabLMutm/5RBGPKNrb5vBio//7YiiiKdFiY6aoxW2TaRJSvzBRLgM5wVVy1yDu4Q6AxnaHjTkg==" saltValue="CpHvne5V7eGpYv4lSr87qw==" spinCount="100000" sheet="1" objects="1" scenarios="1"/>
  <phoneticPr fontId="2"/>
  <pageMargins left="0.7" right="0.7" top="0.75" bottom="0.75" header="0.3" footer="0.3"/>
  <pageSetup paperSize="9" scale="1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Q75"/>
  <sheetViews>
    <sheetView showGridLines="0" topLeftCell="A25" zoomScaleNormal="100" workbookViewId="0">
      <selection activeCell="BF19" sqref="BF19"/>
    </sheetView>
  </sheetViews>
  <sheetFormatPr defaultColWidth="1.875" defaultRowHeight="13.5"/>
  <cols>
    <col min="1" max="58" width="1.625" style="3" customWidth="1"/>
    <col min="59" max="59" width="2.375" style="3" customWidth="1"/>
    <col min="60" max="60" width="1.625" style="3" customWidth="1"/>
    <col min="61" max="61" width="2.5" style="3" customWidth="1"/>
    <col min="62" max="104" width="1.625" style="3" customWidth="1"/>
    <col min="105" max="116" width="1.875" style="3"/>
    <col min="117" max="117" width="2.75" style="3" customWidth="1"/>
    <col min="118" max="118" width="1.875" style="3"/>
    <col min="119" max="119" width="1.875" style="3" customWidth="1"/>
    <col min="120" max="16384" width="1.875" style="3"/>
  </cols>
  <sheetData>
    <row r="1" spans="1:111" ht="18" customHeight="1">
      <c r="A1" s="267" t="s">
        <v>665</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row>
    <row r="2" spans="1:111" ht="18" customHeight="1">
      <c r="A2" s="1"/>
      <c r="B2" s="2"/>
    </row>
    <row r="3" spans="1:111" s="56" customFormat="1" ht="18" customHeight="1" thickBot="1"/>
    <row r="4" spans="1:111" ht="24.95" customHeight="1" thickBot="1">
      <c r="A4" s="4"/>
      <c r="B4" s="4" t="s">
        <v>343</v>
      </c>
      <c r="N4" s="408" t="s">
        <v>27</v>
      </c>
      <c r="O4" s="405"/>
      <c r="P4" s="405"/>
      <c r="Q4" s="405"/>
      <c r="R4" s="407"/>
      <c r="S4" s="407"/>
      <c r="T4" s="407"/>
      <c r="U4" s="407"/>
      <c r="V4" s="405" t="s">
        <v>28</v>
      </c>
      <c r="W4" s="405"/>
      <c r="X4" s="405"/>
      <c r="Y4" s="405"/>
      <c r="Z4" s="407"/>
      <c r="AA4" s="407"/>
      <c r="AB4" s="407"/>
      <c r="AC4" s="407"/>
      <c r="AD4" s="405" t="s">
        <v>29</v>
      </c>
      <c r="AE4" s="405"/>
      <c r="AF4" s="405"/>
      <c r="AG4" s="405"/>
      <c r="AH4" s="407"/>
      <c r="AI4" s="407"/>
      <c r="AJ4" s="407"/>
      <c r="AK4" s="407"/>
      <c r="AL4" s="405" t="s">
        <v>30</v>
      </c>
      <c r="AM4" s="405"/>
      <c r="AN4" s="405"/>
      <c r="AO4" s="406"/>
      <c r="AR4" s="403" t="s">
        <v>471</v>
      </c>
      <c r="AS4" s="404"/>
      <c r="AT4" s="404"/>
      <c r="AU4" s="404"/>
      <c r="AV4" s="404"/>
      <c r="AW4" s="404"/>
      <c r="AX4" s="404"/>
      <c r="AY4" s="404"/>
      <c r="AZ4" s="404"/>
      <c r="BA4" s="404"/>
      <c r="BB4" s="404"/>
      <c r="BC4" s="404"/>
      <c r="BD4" s="404"/>
      <c r="BE4" s="404"/>
      <c r="BF4" s="404"/>
      <c r="BG4" s="404"/>
      <c r="BH4" s="404"/>
      <c r="BI4" s="404"/>
      <c r="BJ4" s="404"/>
      <c r="BK4" s="404"/>
      <c r="BL4" s="404"/>
      <c r="BM4" s="404"/>
      <c r="BN4" s="404"/>
      <c r="BO4" s="404"/>
      <c r="BP4" s="404"/>
      <c r="BQ4" s="404"/>
      <c r="BR4" s="404"/>
      <c r="BS4" s="404"/>
      <c r="BY4" s="2"/>
    </row>
    <row r="5" spans="1:111" s="9" customFormat="1" ht="18" customHeight="1">
      <c r="A5" s="26"/>
      <c r="B5" s="27"/>
      <c r="N5" s="57"/>
      <c r="O5" s="57"/>
      <c r="P5" s="57"/>
      <c r="Q5" s="57"/>
      <c r="R5" s="57"/>
      <c r="S5" s="57"/>
      <c r="T5" s="57"/>
      <c r="U5" s="57"/>
      <c r="V5" s="57"/>
      <c r="W5" s="57"/>
      <c r="X5" s="57"/>
      <c r="Y5" s="57"/>
      <c r="Z5" s="57"/>
      <c r="AA5" s="57"/>
    </row>
    <row r="6" spans="1:111" ht="24.95" customHeight="1" thickBot="1">
      <c r="A6" s="4"/>
      <c r="B6" s="4" t="s">
        <v>135</v>
      </c>
      <c r="M6" s="2" t="s">
        <v>540</v>
      </c>
      <c r="BM6" s="2"/>
    </row>
    <row r="7" spans="1:111" ht="18" customHeight="1" thickBot="1">
      <c r="A7" s="4"/>
      <c r="B7" s="303" t="s">
        <v>136</v>
      </c>
      <c r="C7" s="304"/>
      <c r="D7" s="304"/>
      <c r="E7" s="304"/>
      <c r="F7" s="304"/>
      <c r="G7" s="304"/>
      <c r="H7" s="304"/>
      <c r="I7" s="304"/>
      <c r="J7" s="304"/>
      <c r="K7" s="304"/>
      <c r="L7" s="304"/>
      <c r="M7" s="305"/>
      <c r="N7" s="223"/>
      <c r="O7" s="393" t="s">
        <v>2</v>
      </c>
      <c r="P7" s="394"/>
      <c r="Q7" s="224" t="s">
        <v>137</v>
      </c>
      <c r="R7" s="225"/>
      <c r="S7" s="225"/>
      <c r="T7" s="225"/>
      <c r="U7" s="393" t="s">
        <v>2</v>
      </c>
      <c r="V7" s="394"/>
      <c r="W7" s="224" t="s">
        <v>381</v>
      </c>
      <c r="X7" s="225"/>
      <c r="Y7" s="225"/>
      <c r="Z7" s="225"/>
      <c r="AA7" s="393" t="s">
        <v>2</v>
      </c>
      <c r="AB7" s="394"/>
      <c r="AC7" s="224" t="s">
        <v>138</v>
      </c>
      <c r="AD7" s="225"/>
      <c r="AE7" s="225"/>
      <c r="AF7" s="225"/>
      <c r="AG7" s="225"/>
      <c r="AH7" s="225"/>
      <c r="AI7" s="225"/>
      <c r="AJ7" s="225"/>
      <c r="AK7" s="225"/>
      <c r="AL7" s="226"/>
      <c r="AO7" s="5" t="s">
        <v>573</v>
      </c>
      <c r="BM7" s="2"/>
      <c r="CF7" s="400" t="s">
        <v>600</v>
      </c>
      <c r="CG7" s="401"/>
      <c r="CH7" s="401"/>
      <c r="CI7" s="401"/>
      <c r="CJ7" s="401"/>
      <c r="CK7" s="401"/>
      <c r="CL7" s="401"/>
      <c r="CM7" s="401"/>
      <c r="CN7" s="401"/>
      <c r="CO7" s="401"/>
      <c r="CP7" s="401"/>
      <c r="CQ7" s="401"/>
      <c r="CR7" s="401"/>
      <c r="CS7" s="401"/>
      <c r="CT7" s="401"/>
      <c r="CU7" s="401"/>
      <c r="CV7" s="401"/>
      <c r="CW7" s="401"/>
      <c r="CX7" s="401"/>
      <c r="CY7" s="401"/>
      <c r="CZ7" s="401"/>
      <c r="DA7" s="401"/>
      <c r="DB7" s="401"/>
      <c r="DC7" s="401"/>
      <c r="DD7" s="401"/>
      <c r="DE7" s="401"/>
      <c r="DF7" s="401"/>
      <c r="DG7" s="402"/>
    </row>
    <row r="8" spans="1:111" ht="18" customHeight="1" thickBot="1">
      <c r="B8" s="303" t="s">
        <v>139</v>
      </c>
      <c r="C8" s="304"/>
      <c r="D8" s="304"/>
      <c r="E8" s="304"/>
      <c r="F8" s="304"/>
      <c r="G8" s="304"/>
      <c r="H8" s="304"/>
      <c r="I8" s="304"/>
      <c r="J8" s="304"/>
      <c r="K8" s="304"/>
      <c r="L8" s="304"/>
      <c r="M8" s="305"/>
      <c r="N8" s="310"/>
      <c r="O8" s="311"/>
      <c r="P8" s="311"/>
      <c r="Q8" s="311"/>
      <c r="R8" s="311"/>
      <c r="S8" s="311"/>
      <c r="T8" s="311"/>
      <c r="U8" s="311"/>
      <c r="V8" s="311"/>
      <c r="W8" s="311"/>
      <c r="X8" s="311"/>
      <c r="Y8" s="311"/>
      <c r="Z8" s="311"/>
      <c r="AA8" s="311"/>
      <c r="AB8" s="311"/>
      <c r="AC8" s="311"/>
      <c r="AD8" s="311"/>
      <c r="AE8" s="311"/>
      <c r="AF8" s="311"/>
      <c r="AG8" s="311"/>
      <c r="AH8" s="311"/>
      <c r="AI8" s="311"/>
      <c r="AJ8" s="311"/>
      <c r="AK8" s="311"/>
      <c r="AL8" s="312"/>
      <c r="AM8" s="62"/>
      <c r="AN8" s="63"/>
      <c r="AO8" s="5" t="s">
        <v>472</v>
      </c>
      <c r="AP8" s="63"/>
      <c r="AQ8" s="63"/>
      <c r="AR8" s="63"/>
      <c r="AS8" s="63"/>
      <c r="AT8" s="63"/>
      <c r="AU8" s="63"/>
      <c r="AV8" s="63"/>
      <c r="AW8" s="63"/>
      <c r="AX8" s="63"/>
      <c r="AY8" s="63"/>
      <c r="AZ8" s="63"/>
      <c r="BA8" s="63"/>
      <c r="BB8" s="64"/>
      <c r="BC8" s="6"/>
      <c r="BF8" s="6"/>
      <c r="BG8" s="6"/>
      <c r="CF8" s="336" t="s">
        <v>419</v>
      </c>
      <c r="CG8" s="337"/>
      <c r="CH8" s="337"/>
      <c r="CI8" s="337"/>
      <c r="CJ8" s="337"/>
      <c r="CK8" s="337"/>
      <c r="CL8" s="337"/>
      <c r="CM8" s="337"/>
      <c r="CN8" s="337"/>
      <c r="CO8" s="338" t="s">
        <v>420</v>
      </c>
      <c r="CP8" s="338"/>
      <c r="CQ8" s="338"/>
      <c r="CR8" s="338"/>
      <c r="CS8" s="338"/>
      <c r="CT8" s="338"/>
      <c r="CU8" s="338"/>
      <c r="CV8" s="338"/>
      <c r="CW8" s="338"/>
      <c r="CX8" s="338"/>
      <c r="CY8" s="338"/>
      <c r="CZ8" s="338"/>
      <c r="DA8" s="338"/>
      <c r="DB8" s="338"/>
      <c r="DC8" s="338"/>
      <c r="DD8" s="338"/>
      <c r="DE8" s="338"/>
      <c r="DF8" s="338"/>
      <c r="DG8" s="339"/>
    </row>
    <row r="9" spans="1:111" ht="18" customHeight="1" thickBot="1">
      <c r="B9" s="304" t="s">
        <v>1</v>
      </c>
      <c r="C9" s="304"/>
      <c r="D9" s="304"/>
      <c r="E9" s="304"/>
      <c r="F9" s="304"/>
      <c r="G9" s="304"/>
      <c r="H9" s="304"/>
      <c r="I9" s="304"/>
      <c r="J9" s="304"/>
      <c r="K9" s="304"/>
      <c r="L9" s="304"/>
      <c r="M9" s="305"/>
      <c r="N9" s="310"/>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65"/>
      <c r="AN9" s="66"/>
      <c r="AO9" s="5" t="s">
        <v>473</v>
      </c>
      <c r="AP9" s="66"/>
      <c r="AQ9" s="66"/>
      <c r="AR9" s="66"/>
      <c r="AS9" s="66"/>
      <c r="AT9" s="66"/>
      <c r="AU9" s="66"/>
      <c r="AV9" s="66"/>
      <c r="AW9" s="66"/>
      <c r="AX9" s="66"/>
      <c r="AY9" s="66"/>
      <c r="AZ9" s="66"/>
      <c r="BA9" s="66"/>
      <c r="BB9" s="67"/>
      <c r="BC9" s="6"/>
      <c r="BF9" s="6"/>
      <c r="BG9" s="6"/>
      <c r="CF9" s="315" t="s">
        <v>421</v>
      </c>
      <c r="CG9" s="316"/>
      <c r="CH9" s="316"/>
      <c r="CI9" s="316"/>
      <c r="CJ9" s="316"/>
      <c r="CK9" s="316"/>
      <c r="CL9" s="316"/>
      <c r="CM9" s="316"/>
      <c r="CN9" s="316"/>
      <c r="CO9" s="327" t="s">
        <v>422</v>
      </c>
      <c r="CP9" s="327"/>
      <c r="CQ9" s="327"/>
      <c r="CR9" s="327"/>
      <c r="CS9" s="327"/>
      <c r="CT9" s="327"/>
      <c r="CU9" s="327"/>
      <c r="CV9" s="327"/>
      <c r="CW9" s="327"/>
      <c r="CX9" s="327"/>
      <c r="CY9" s="327"/>
      <c r="CZ9" s="327"/>
      <c r="DA9" s="327"/>
      <c r="DB9" s="327"/>
      <c r="DC9" s="327"/>
      <c r="DD9" s="327"/>
      <c r="DE9" s="327"/>
      <c r="DF9" s="327"/>
      <c r="DG9" s="328"/>
    </row>
    <row r="10" spans="1:111" ht="18" customHeight="1" thickBot="1">
      <c r="B10" s="304" t="s">
        <v>140</v>
      </c>
      <c r="C10" s="304"/>
      <c r="D10" s="304"/>
      <c r="E10" s="304"/>
      <c r="F10" s="304"/>
      <c r="G10" s="304"/>
      <c r="H10" s="304"/>
      <c r="I10" s="304"/>
      <c r="J10" s="304"/>
      <c r="K10" s="304"/>
      <c r="L10" s="304"/>
      <c r="M10" s="305"/>
      <c r="N10" s="310"/>
      <c r="O10" s="311"/>
      <c r="P10" s="311"/>
      <c r="Q10" s="311"/>
      <c r="R10" s="311"/>
      <c r="S10" s="311"/>
      <c r="T10" s="311"/>
      <c r="U10" s="311"/>
      <c r="V10" s="311"/>
      <c r="W10" s="311"/>
      <c r="X10" s="311"/>
      <c r="Y10" s="311"/>
      <c r="Z10" s="311"/>
      <c r="AA10" s="311"/>
      <c r="AB10" s="311"/>
      <c r="AC10" s="311"/>
      <c r="AD10" s="311"/>
      <c r="AE10" s="311"/>
      <c r="AF10" s="311"/>
      <c r="AG10" s="312"/>
      <c r="AH10" s="7"/>
      <c r="AI10" s="7"/>
      <c r="AJ10" s="8" t="s">
        <v>141</v>
      </c>
      <c r="AK10" s="7"/>
      <c r="AL10" s="7"/>
      <c r="AM10" s="7"/>
      <c r="AN10" s="7"/>
      <c r="AO10" s="7"/>
      <c r="AP10" s="7"/>
      <c r="AQ10" s="7"/>
      <c r="AR10" s="7"/>
      <c r="AS10" s="7"/>
      <c r="AT10" s="7"/>
      <c r="AU10" s="7"/>
      <c r="AV10" s="7"/>
      <c r="AW10" s="7"/>
      <c r="AX10" s="7"/>
      <c r="CF10" s="315" t="s">
        <v>423</v>
      </c>
      <c r="CG10" s="316"/>
      <c r="CH10" s="316"/>
      <c r="CI10" s="316"/>
      <c r="CJ10" s="316"/>
      <c r="CK10" s="316"/>
      <c r="CL10" s="316"/>
      <c r="CM10" s="316"/>
      <c r="CN10" s="316"/>
      <c r="CO10" s="327" t="s">
        <v>205</v>
      </c>
      <c r="CP10" s="327"/>
      <c r="CQ10" s="327"/>
      <c r="CR10" s="327"/>
      <c r="CS10" s="327"/>
      <c r="CT10" s="327"/>
      <c r="CU10" s="327"/>
      <c r="CV10" s="327"/>
      <c r="CW10" s="327"/>
      <c r="CX10" s="327"/>
      <c r="CY10" s="327"/>
      <c r="CZ10" s="327"/>
      <c r="DA10" s="327"/>
      <c r="DB10" s="327"/>
      <c r="DC10" s="327"/>
      <c r="DD10" s="327"/>
      <c r="DE10" s="327"/>
      <c r="DF10" s="327"/>
      <c r="DG10" s="328"/>
    </row>
    <row r="11" spans="1:111" ht="18" customHeight="1" thickBot="1">
      <c r="B11" s="309" t="s">
        <v>142</v>
      </c>
      <c r="C11" s="304"/>
      <c r="D11" s="304"/>
      <c r="E11" s="304"/>
      <c r="F11" s="304"/>
      <c r="G11" s="304"/>
      <c r="H11" s="304"/>
      <c r="I11" s="304"/>
      <c r="J11" s="304"/>
      <c r="K11" s="304"/>
      <c r="L11" s="304"/>
      <c r="M11" s="305"/>
      <c r="N11" s="310"/>
      <c r="O11" s="311"/>
      <c r="P11" s="311"/>
      <c r="Q11" s="311"/>
      <c r="R11" s="311"/>
      <c r="S11" s="311"/>
      <c r="T11" s="311"/>
      <c r="U11" s="311"/>
      <c r="V11" s="311"/>
      <c r="W11" s="311"/>
      <c r="X11" s="311"/>
      <c r="Y11" s="311"/>
      <c r="Z11" s="311"/>
      <c r="AA11" s="311"/>
      <c r="AB11" s="311"/>
      <c r="AC11" s="311"/>
      <c r="AD11" s="311"/>
      <c r="AE11" s="311"/>
      <c r="AF11" s="311"/>
      <c r="AG11" s="312"/>
      <c r="AH11" s="9"/>
      <c r="AI11" s="9"/>
      <c r="AJ11" s="8" t="s">
        <v>143</v>
      </c>
      <c r="AK11" s="9"/>
      <c r="AL11" s="9"/>
      <c r="AN11" s="9"/>
      <c r="AO11" s="9"/>
      <c r="AP11" s="9"/>
      <c r="AQ11" s="9"/>
      <c r="AR11" s="9"/>
      <c r="AS11" s="9"/>
      <c r="BS11" s="2"/>
      <c r="CF11" s="315" t="s">
        <v>424</v>
      </c>
      <c r="CG11" s="316"/>
      <c r="CH11" s="316"/>
      <c r="CI11" s="316"/>
      <c r="CJ11" s="316"/>
      <c r="CK11" s="316"/>
      <c r="CL11" s="316"/>
      <c r="CM11" s="316"/>
      <c r="CN11" s="316"/>
      <c r="CO11" s="327" t="s">
        <v>425</v>
      </c>
      <c r="CP11" s="327"/>
      <c r="CQ11" s="327"/>
      <c r="CR11" s="327"/>
      <c r="CS11" s="327"/>
      <c r="CT11" s="327"/>
      <c r="CU11" s="327"/>
      <c r="CV11" s="327"/>
      <c r="CW11" s="327"/>
      <c r="CX11" s="327"/>
      <c r="CY11" s="327"/>
      <c r="CZ11" s="327"/>
      <c r="DA11" s="327"/>
      <c r="DB11" s="327"/>
      <c r="DC11" s="327"/>
      <c r="DD11" s="327"/>
      <c r="DE11" s="327"/>
      <c r="DF11" s="327"/>
      <c r="DG11" s="328"/>
    </row>
    <row r="12" spans="1:111" ht="18" customHeight="1" thickBot="1">
      <c r="B12" s="304" t="s">
        <v>144</v>
      </c>
      <c r="C12" s="304"/>
      <c r="D12" s="304"/>
      <c r="E12" s="304"/>
      <c r="F12" s="304"/>
      <c r="G12" s="304"/>
      <c r="H12" s="304"/>
      <c r="I12" s="304"/>
      <c r="J12" s="304"/>
      <c r="K12" s="304"/>
      <c r="L12" s="304"/>
      <c r="M12" s="305"/>
      <c r="N12" s="310"/>
      <c r="O12" s="311"/>
      <c r="P12" s="311"/>
      <c r="Q12" s="311"/>
      <c r="R12" s="311"/>
      <c r="S12" s="311"/>
      <c r="T12" s="311"/>
      <c r="U12" s="311"/>
      <c r="V12" s="311"/>
      <c r="W12" s="311"/>
      <c r="X12" s="311"/>
      <c r="Y12" s="311"/>
      <c r="Z12" s="311"/>
      <c r="AA12" s="311"/>
      <c r="AB12" s="311"/>
      <c r="AC12" s="311"/>
      <c r="AD12" s="311"/>
      <c r="AE12" s="311"/>
      <c r="AF12" s="311"/>
      <c r="AG12" s="312"/>
      <c r="AH12" s="9"/>
      <c r="AI12" s="9"/>
      <c r="AJ12" s="8" t="s">
        <v>143</v>
      </c>
      <c r="AK12" s="9"/>
      <c r="AL12" s="9"/>
      <c r="AN12" s="9"/>
      <c r="AO12" s="9"/>
      <c r="AP12" s="9"/>
      <c r="AQ12" s="9"/>
      <c r="AR12" s="9"/>
      <c r="AS12" s="9"/>
      <c r="BS12" s="2"/>
      <c r="CF12" s="315" t="s">
        <v>426</v>
      </c>
      <c r="CG12" s="316"/>
      <c r="CH12" s="316"/>
      <c r="CI12" s="316"/>
      <c r="CJ12" s="316"/>
      <c r="CK12" s="316"/>
      <c r="CL12" s="316"/>
      <c r="CM12" s="316"/>
      <c r="CN12" s="316"/>
      <c r="CO12" s="327" t="s">
        <v>427</v>
      </c>
      <c r="CP12" s="327"/>
      <c r="CQ12" s="327"/>
      <c r="CR12" s="327"/>
      <c r="CS12" s="327"/>
      <c r="CT12" s="327"/>
      <c r="CU12" s="327"/>
      <c r="CV12" s="327"/>
      <c r="CW12" s="327"/>
      <c r="CX12" s="327"/>
      <c r="CY12" s="327"/>
      <c r="CZ12" s="327"/>
      <c r="DA12" s="327"/>
      <c r="DB12" s="327"/>
      <c r="DC12" s="327"/>
      <c r="DD12" s="327"/>
      <c r="DE12" s="327"/>
      <c r="DF12" s="327"/>
      <c r="DG12" s="328"/>
    </row>
    <row r="13" spans="1:111" ht="18" customHeight="1" thickBot="1">
      <c r="B13" s="293" t="s">
        <v>145</v>
      </c>
      <c r="C13" s="294"/>
      <c r="D13" s="294"/>
      <c r="E13" s="294"/>
      <c r="F13" s="294"/>
      <c r="G13" s="294"/>
      <c r="H13" s="294"/>
      <c r="I13" s="294"/>
      <c r="J13" s="294"/>
      <c r="K13" s="294"/>
      <c r="L13" s="294"/>
      <c r="M13" s="294"/>
      <c r="N13" s="297"/>
      <c r="O13" s="298"/>
      <c r="P13" s="298"/>
      <c r="Q13" s="298"/>
      <c r="R13" s="298"/>
      <c r="S13" s="298"/>
      <c r="T13" s="298"/>
      <c r="U13" s="298"/>
      <c r="V13" s="298"/>
      <c r="W13" s="298"/>
      <c r="X13" s="298"/>
      <c r="Y13" s="298"/>
      <c r="Z13" s="299"/>
      <c r="AA13" s="9"/>
      <c r="AB13" s="9"/>
      <c r="AC13" s="8" t="s">
        <v>407</v>
      </c>
      <c r="AD13" s="9"/>
      <c r="AE13" s="9"/>
      <c r="AG13" s="9"/>
      <c r="AH13" s="9"/>
      <c r="AI13" s="9"/>
      <c r="AJ13" s="9"/>
      <c r="AK13" s="9"/>
      <c r="AL13" s="9"/>
      <c r="CF13" s="315" t="s">
        <v>428</v>
      </c>
      <c r="CG13" s="316"/>
      <c r="CH13" s="316"/>
      <c r="CI13" s="316"/>
      <c r="CJ13" s="316"/>
      <c r="CK13" s="316"/>
      <c r="CL13" s="316"/>
      <c r="CM13" s="316"/>
      <c r="CN13" s="316"/>
      <c r="CO13" s="327" t="s">
        <v>195</v>
      </c>
      <c r="CP13" s="327"/>
      <c r="CQ13" s="327"/>
      <c r="CR13" s="327"/>
      <c r="CS13" s="327"/>
      <c r="CT13" s="327"/>
      <c r="CU13" s="327"/>
      <c r="CV13" s="327"/>
      <c r="CW13" s="327"/>
      <c r="CX13" s="327"/>
      <c r="CY13" s="327"/>
      <c r="CZ13" s="327"/>
      <c r="DA13" s="327"/>
      <c r="DB13" s="327"/>
      <c r="DC13" s="327"/>
      <c r="DD13" s="327"/>
      <c r="DE13" s="327"/>
      <c r="DF13" s="327"/>
      <c r="DG13" s="328"/>
    </row>
    <row r="14" spans="1:111" ht="18" customHeight="1" thickBot="1">
      <c r="B14" s="295"/>
      <c r="C14" s="296"/>
      <c r="D14" s="296"/>
      <c r="E14" s="296"/>
      <c r="F14" s="296"/>
      <c r="G14" s="296"/>
      <c r="H14" s="296"/>
      <c r="I14" s="296"/>
      <c r="J14" s="296"/>
      <c r="K14" s="296"/>
      <c r="L14" s="296"/>
      <c r="M14" s="296"/>
      <c r="N14" s="300"/>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2"/>
      <c r="AT14" s="68"/>
      <c r="AU14" s="69"/>
      <c r="AV14" s="5" t="s">
        <v>408</v>
      </c>
      <c r="AW14" s="69"/>
      <c r="AX14" s="69"/>
      <c r="AY14" s="69"/>
      <c r="AZ14" s="69"/>
      <c r="BA14" s="69"/>
      <c r="BZ14" s="10">
        <v>1</v>
      </c>
      <c r="CF14" s="315"/>
      <c r="CG14" s="316"/>
      <c r="CH14" s="316"/>
      <c r="CI14" s="316"/>
      <c r="CJ14" s="316"/>
      <c r="CK14" s="316"/>
      <c r="CL14" s="316"/>
      <c r="CM14" s="316"/>
      <c r="CN14" s="316"/>
      <c r="CO14" s="313" t="s">
        <v>337</v>
      </c>
      <c r="CP14" s="313"/>
      <c r="CQ14" s="313"/>
      <c r="CR14" s="313"/>
      <c r="CS14" s="313"/>
      <c r="CT14" s="313"/>
      <c r="CU14" s="313"/>
      <c r="CV14" s="313"/>
      <c r="CW14" s="313"/>
      <c r="CX14" s="313"/>
      <c r="CY14" s="313"/>
      <c r="CZ14" s="313"/>
      <c r="DA14" s="313"/>
      <c r="DB14" s="313"/>
      <c r="DC14" s="313"/>
      <c r="DD14" s="313"/>
      <c r="DE14" s="313"/>
      <c r="DF14" s="313"/>
      <c r="DG14" s="314"/>
    </row>
    <row r="15" spans="1:111" ht="18" customHeight="1" thickBot="1">
      <c r="B15" s="304" t="s">
        <v>146</v>
      </c>
      <c r="C15" s="304"/>
      <c r="D15" s="304"/>
      <c r="E15" s="304"/>
      <c r="F15" s="304"/>
      <c r="G15" s="304"/>
      <c r="H15" s="304"/>
      <c r="I15" s="304"/>
      <c r="J15" s="304"/>
      <c r="K15" s="304"/>
      <c r="L15" s="304"/>
      <c r="M15" s="305"/>
      <c r="N15" s="306"/>
      <c r="O15" s="307"/>
      <c r="P15" s="307"/>
      <c r="Q15" s="307"/>
      <c r="R15" s="307"/>
      <c r="S15" s="307"/>
      <c r="T15" s="307"/>
      <c r="U15" s="307"/>
      <c r="V15" s="307"/>
      <c r="W15" s="307"/>
      <c r="X15" s="307"/>
      <c r="Y15" s="307"/>
      <c r="Z15" s="308"/>
      <c r="AA15" s="9"/>
      <c r="AB15" s="9"/>
      <c r="AC15" s="8" t="s">
        <v>409</v>
      </c>
      <c r="AD15" s="9"/>
      <c r="AE15" s="9"/>
      <c r="AF15" s="9"/>
      <c r="AG15" s="9"/>
      <c r="AH15" s="9"/>
      <c r="AI15" s="9"/>
      <c r="BG15" s="10">
        <v>3</v>
      </c>
      <c r="CF15" s="315" t="s">
        <v>429</v>
      </c>
      <c r="CG15" s="316"/>
      <c r="CH15" s="316"/>
      <c r="CI15" s="316"/>
      <c r="CJ15" s="316"/>
      <c r="CK15" s="316"/>
      <c r="CL15" s="316"/>
      <c r="CM15" s="316"/>
      <c r="CN15" s="316"/>
      <c r="CO15" s="317" t="s">
        <v>430</v>
      </c>
      <c r="CP15" s="317"/>
      <c r="CQ15" s="317"/>
      <c r="CR15" s="317"/>
      <c r="CS15" s="317"/>
      <c r="CT15" s="317"/>
      <c r="CU15" s="317"/>
      <c r="CV15" s="317"/>
      <c r="CW15" s="317"/>
      <c r="CX15" s="317"/>
      <c r="CY15" s="317"/>
      <c r="CZ15" s="317"/>
      <c r="DA15" s="317"/>
      <c r="DB15" s="317"/>
      <c r="DC15" s="317"/>
      <c r="DD15" s="317"/>
      <c r="DE15" s="317"/>
      <c r="DF15" s="317"/>
      <c r="DG15" s="318"/>
    </row>
    <row r="16" spans="1:111" ht="18" customHeight="1" thickBot="1">
      <c r="B16" s="309" t="s">
        <v>147</v>
      </c>
      <c r="C16" s="304"/>
      <c r="D16" s="304"/>
      <c r="E16" s="304"/>
      <c r="F16" s="304"/>
      <c r="G16" s="304"/>
      <c r="H16" s="304"/>
      <c r="I16" s="304"/>
      <c r="J16" s="304"/>
      <c r="K16" s="304"/>
      <c r="L16" s="304"/>
      <c r="M16" s="305"/>
      <c r="N16" s="271"/>
      <c r="O16" s="272"/>
      <c r="P16" s="272"/>
      <c r="Q16" s="272"/>
      <c r="R16" s="272"/>
      <c r="S16" s="272"/>
      <c r="T16" s="272"/>
      <c r="U16" s="272"/>
      <c r="V16" s="272"/>
      <c r="W16" s="272"/>
      <c r="X16" s="272"/>
      <c r="Y16" s="272"/>
      <c r="Z16" s="273"/>
      <c r="AA16" s="9"/>
      <c r="AB16" s="9"/>
      <c r="AC16" s="8" t="s">
        <v>410</v>
      </c>
      <c r="AD16" s="9"/>
      <c r="AE16" s="9"/>
      <c r="AF16" s="9"/>
      <c r="AG16" s="9"/>
      <c r="AH16" s="9"/>
      <c r="AI16" s="9"/>
      <c r="BG16" s="10"/>
      <c r="CF16" s="315" t="s">
        <v>431</v>
      </c>
      <c r="CG16" s="316"/>
      <c r="CH16" s="316"/>
      <c r="CI16" s="316"/>
      <c r="CJ16" s="316"/>
      <c r="CK16" s="316"/>
      <c r="CL16" s="316"/>
      <c r="CM16" s="316"/>
      <c r="CN16" s="316"/>
      <c r="CO16" s="319" t="s">
        <v>432</v>
      </c>
      <c r="CP16" s="319"/>
      <c r="CQ16" s="319"/>
      <c r="CR16" s="319"/>
      <c r="CS16" s="319"/>
      <c r="CT16" s="319"/>
      <c r="CU16" s="319"/>
      <c r="CV16" s="319"/>
      <c r="CW16" s="319"/>
      <c r="CX16" s="319"/>
      <c r="CY16" s="319"/>
      <c r="CZ16" s="319"/>
      <c r="DA16" s="319"/>
      <c r="DB16" s="319"/>
      <c r="DC16" s="319"/>
      <c r="DD16" s="319"/>
      <c r="DE16" s="319"/>
      <c r="DF16" s="319"/>
      <c r="DG16" s="320"/>
    </row>
    <row r="17" spans="2:118" ht="18" customHeight="1" thickBot="1">
      <c r="B17" s="309" t="s">
        <v>148</v>
      </c>
      <c r="C17" s="304"/>
      <c r="D17" s="304"/>
      <c r="E17" s="304"/>
      <c r="F17" s="304"/>
      <c r="G17" s="304"/>
      <c r="H17" s="304"/>
      <c r="I17" s="304"/>
      <c r="J17" s="304"/>
      <c r="K17" s="304"/>
      <c r="L17" s="304"/>
      <c r="M17" s="305"/>
      <c r="N17" s="397"/>
      <c r="O17" s="398"/>
      <c r="P17" s="398"/>
      <c r="Q17" s="398"/>
      <c r="R17" s="398"/>
      <c r="S17" s="398"/>
      <c r="T17" s="398"/>
      <c r="U17" s="398"/>
      <c r="V17" s="398"/>
      <c r="W17" s="398"/>
      <c r="X17" s="398"/>
      <c r="Y17" s="398"/>
      <c r="Z17" s="399"/>
      <c r="AA17" s="9"/>
      <c r="AB17" s="9"/>
      <c r="AC17" s="8" t="s">
        <v>410</v>
      </c>
      <c r="AD17" s="9"/>
      <c r="AE17" s="9"/>
      <c r="AF17" s="9"/>
      <c r="AG17" s="9"/>
      <c r="AH17" s="9"/>
      <c r="AI17" s="9"/>
      <c r="BG17" s="10"/>
      <c r="CF17" s="315" t="s">
        <v>433</v>
      </c>
      <c r="CG17" s="316"/>
      <c r="CH17" s="316"/>
      <c r="CI17" s="316"/>
      <c r="CJ17" s="316"/>
      <c r="CK17" s="316"/>
      <c r="CL17" s="316"/>
      <c r="CM17" s="316"/>
      <c r="CN17" s="316"/>
      <c r="CO17" s="319" t="s">
        <v>200</v>
      </c>
      <c r="CP17" s="319"/>
      <c r="CQ17" s="319"/>
      <c r="CR17" s="319"/>
      <c r="CS17" s="319"/>
      <c r="CT17" s="319"/>
      <c r="CU17" s="319"/>
      <c r="CV17" s="319"/>
      <c r="CW17" s="319"/>
      <c r="CX17" s="319"/>
      <c r="CY17" s="319"/>
      <c r="CZ17" s="319"/>
      <c r="DA17" s="319"/>
      <c r="DB17" s="319"/>
      <c r="DC17" s="319"/>
      <c r="DD17" s="319"/>
      <c r="DE17" s="319"/>
      <c r="DF17" s="319"/>
      <c r="DG17" s="320"/>
    </row>
    <row r="18" spans="2:118" ht="18" customHeight="1" thickBot="1">
      <c r="B18" s="269" t="s">
        <v>149</v>
      </c>
      <c r="C18" s="270"/>
      <c r="D18" s="270"/>
      <c r="E18" s="270"/>
      <c r="F18" s="270"/>
      <c r="G18" s="270"/>
      <c r="H18" s="270"/>
      <c r="I18" s="270"/>
      <c r="J18" s="270"/>
      <c r="K18" s="270"/>
      <c r="L18" s="270"/>
      <c r="M18" s="270"/>
      <c r="N18" s="271"/>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3"/>
      <c r="AO18" s="8" t="s">
        <v>150</v>
      </c>
      <c r="BJ18" s="10"/>
      <c r="CF18" s="315" t="s">
        <v>434</v>
      </c>
      <c r="CG18" s="316"/>
      <c r="CH18" s="316"/>
      <c r="CI18" s="316"/>
      <c r="CJ18" s="316"/>
      <c r="CK18" s="316"/>
      <c r="CL18" s="316"/>
      <c r="CM18" s="316"/>
      <c r="CN18" s="316"/>
      <c r="CO18" s="319" t="s">
        <v>435</v>
      </c>
      <c r="CP18" s="319"/>
      <c r="CQ18" s="319"/>
      <c r="CR18" s="319"/>
      <c r="CS18" s="319"/>
      <c r="CT18" s="319"/>
      <c r="CU18" s="319"/>
      <c r="CV18" s="319"/>
      <c r="CW18" s="319"/>
      <c r="CX18" s="319"/>
      <c r="CY18" s="319"/>
      <c r="CZ18" s="319"/>
      <c r="DA18" s="319"/>
      <c r="DB18" s="319"/>
      <c r="DC18" s="319"/>
      <c r="DD18" s="319"/>
      <c r="DE18" s="319"/>
      <c r="DF18" s="319"/>
      <c r="DG18" s="320"/>
    </row>
    <row r="19" spans="2:118" ht="18" customHeight="1" thickBot="1">
      <c r="B19" s="269" t="s">
        <v>151</v>
      </c>
      <c r="C19" s="270"/>
      <c r="D19" s="270"/>
      <c r="E19" s="270"/>
      <c r="F19" s="270"/>
      <c r="G19" s="270"/>
      <c r="H19" s="270"/>
      <c r="I19" s="270"/>
      <c r="J19" s="270"/>
      <c r="K19" s="270"/>
      <c r="L19" s="270"/>
      <c r="M19" s="270"/>
      <c r="N19" s="310"/>
      <c r="O19" s="311"/>
      <c r="P19" s="311"/>
      <c r="Q19" s="311"/>
      <c r="R19" s="311"/>
      <c r="S19" s="311"/>
      <c r="T19" s="311"/>
      <c r="U19" s="311"/>
      <c r="V19" s="311"/>
      <c r="W19" s="311"/>
      <c r="X19" s="311"/>
      <c r="Y19" s="311"/>
      <c r="Z19" s="311"/>
      <c r="AA19" s="311"/>
      <c r="AB19" s="311"/>
      <c r="AC19" s="311"/>
      <c r="AD19" s="311"/>
      <c r="AE19" s="311"/>
      <c r="AF19" s="311"/>
      <c r="AG19" s="312"/>
      <c r="AH19" s="9"/>
      <c r="AI19" s="9"/>
      <c r="AJ19" s="8" t="s">
        <v>378</v>
      </c>
      <c r="AK19" s="9"/>
      <c r="AL19" s="9"/>
      <c r="AM19" s="8"/>
      <c r="AN19" s="9"/>
      <c r="AO19" s="9"/>
      <c r="AP19" s="9"/>
      <c r="AQ19" s="9"/>
      <c r="AR19" s="9"/>
      <c r="AS19" s="9"/>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F19" s="315" t="s">
        <v>436</v>
      </c>
      <c r="CG19" s="316"/>
      <c r="CH19" s="316"/>
      <c r="CI19" s="316"/>
      <c r="CJ19" s="316"/>
      <c r="CK19" s="316"/>
      <c r="CL19" s="316"/>
      <c r="CM19" s="316"/>
      <c r="CN19" s="316"/>
      <c r="CO19" s="319" t="s">
        <v>437</v>
      </c>
      <c r="CP19" s="319"/>
      <c r="CQ19" s="319"/>
      <c r="CR19" s="319"/>
      <c r="CS19" s="319"/>
      <c r="CT19" s="319"/>
      <c r="CU19" s="319"/>
      <c r="CV19" s="319"/>
      <c r="CW19" s="319"/>
      <c r="CX19" s="319"/>
      <c r="CY19" s="319"/>
      <c r="CZ19" s="319"/>
      <c r="DA19" s="319"/>
      <c r="DB19" s="319"/>
      <c r="DC19" s="319"/>
      <c r="DD19" s="319"/>
      <c r="DE19" s="319"/>
      <c r="DF19" s="319"/>
      <c r="DG19" s="320"/>
    </row>
    <row r="20" spans="2:118" s="11" customFormat="1" ht="18" customHeight="1" thickBot="1">
      <c r="B20" s="395" t="s">
        <v>152</v>
      </c>
      <c r="C20" s="396"/>
      <c r="D20" s="396"/>
      <c r="E20" s="396"/>
      <c r="F20" s="396"/>
      <c r="G20" s="396"/>
      <c r="H20" s="396"/>
      <c r="I20" s="396"/>
      <c r="J20" s="396"/>
      <c r="K20" s="396"/>
      <c r="L20" s="396"/>
      <c r="M20" s="396"/>
      <c r="N20" s="300"/>
      <c r="O20" s="301"/>
      <c r="P20" s="301"/>
      <c r="Q20" s="301"/>
      <c r="R20" s="301"/>
      <c r="S20" s="301"/>
      <c r="T20" s="301"/>
      <c r="U20" s="301"/>
      <c r="V20" s="301"/>
      <c r="W20" s="301"/>
      <c r="X20" s="301"/>
      <c r="Y20" s="301"/>
      <c r="Z20" s="301"/>
      <c r="AA20" s="301"/>
      <c r="AB20" s="301"/>
      <c r="AC20" s="301"/>
      <c r="AD20" s="301"/>
      <c r="AE20" s="301"/>
      <c r="AF20" s="301"/>
      <c r="AG20" s="302"/>
      <c r="AH20" s="69"/>
      <c r="AI20" s="69"/>
      <c r="AJ20" s="8" t="s">
        <v>379</v>
      </c>
      <c r="AK20" s="12"/>
      <c r="AM20" s="13"/>
      <c r="AN20" s="13"/>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F20" s="321" t="s">
        <v>438</v>
      </c>
      <c r="CG20" s="322"/>
      <c r="CH20" s="322"/>
      <c r="CI20" s="322"/>
      <c r="CJ20" s="322"/>
      <c r="CK20" s="322"/>
      <c r="CL20" s="322"/>
      <c r="CM20" s="322"/>
      <c r="CN20" s="322"/>
      <c r="CO20" s="313" t="s">
        <v>439</v>
      </c>
      <c r="CP20" s="313"/>
      <c r="CQ20" s="313"/>
      <c r="CR20" s="313"/>
      <c r="CS20" s="313"/>
      <c r="CT20" s="313"/>
      <c r="CU20" s="313"/>
      <c r="CV20" s="313"/>
      <c r="CW20" s="313"/>
      <c r="CX20" s="313"/>
      <c r="CY20" s="313"/>
      <c r="CZ20" s="313"/>
      <c r="DA20" s="313"/>
      <c r="DB20" s="313"/>
      <c r="DC20" s="313"/>
      <c r="DD20" s="313"/>
      <c r="DE20" s="313"/>
      <c r="DF20" s="313"/>
      <c r="DG20" s="314"/>
    </row>
    <row r="21" spans="2:118" s="11" customFormat="1" ht="18" customHeight="1" thickBot="1">
      <c r="B21" s="395" t="s">
        <v>153</v>
      </c>
      <c r="C21" s="396"/>
      <c r="D21" s="396"/>
      <c r="E21" s="396"/>
      <c r="F21" s="396"/>
      <c r="G21" s="396"/>
      <c r="H21" s="396"/>
      <c r="I21" s="396"/>
      <c r="J21" s="396"/>
      <c r="K21" s="396"/>
      <c r="L21" s="396"/>
      <c r="M21" s="396"/>
      <c r="N21" s="271"/>
      <c r="O21" s="272"/>
      <c r="P21" s="272"/>
      <c r="Q21" s="272"/>
      <c r="R21" s="272"/>
      <c r="S21" s="272"/>
      <c r="T21" s="272"/>
      <c r="U21" s="272"/>
      <c r="V21" s="272"/>
      <c r="W21" s="272"/>
      <c r="X21" s="272"/>
      <c r="Y21" s="272"/>
      <c r="Z21" s="273"/>
      <c r="AC21" s="8"/>
      <c r="AJ21" s="8" t="s">
        <v>380</v>
      </c>
      <c r="AO21" s="13"/>
      <c r="AP21" s="13"/>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F21" s="323" t="s">
        <v>440</v>
      </c>
      <c r="CG21" s="324"/>
      <c r="CH21" s="324"/>
      <c r="CI21" s="324"/>
      <c r="CJ21" s="324"/>
      <c r="CK21" s="324"/>
      <c r="CL21" s="324"/>
      <c r="CM21" s="324"/>
      <c r="CN21" s="324"/>
      <c r="CO21" s="325" t="s">
        <v>198</v>
      </c>
      <c r="CP21" s="325"/>
      <c r="CQ21" s="325"/>
      <c r="CR21" s="325"/>
      <c r="CS21" s="325"/>
      <c r="CT21" s="325"/>
      <c r="CU21" s="325"/>
      <c r="CV21" s="325"/>
      <c r="CW21" s="325"/>
      <c r="CX21" s="325"/>
      <c r="CY21" s="325"/>
      <c r="CZ21" s="325"/>
      <c r="DA21" s="325"/>
      <c r="DB21" s="325"/>
      <c r="DC21" s="325"/>
      <c r="DD21" s="325"/>
      <c r="DE21" s="325"/>
      <c r="DF21" s="325"/>
      <c r="DG21" s="326"/>
    </row>
    <row r="22" spans="2:118" s="11" customFormat="1" ht="18" customHeight="1">
      <c r="B22" s="14"/>
      <c r="C22" s="14"/>
      <c r="D22" s="14"/>
      <c r="E22" s="14"/>
      <c r="F22" s="14"/>
      <c r="G22" s="14"/>
      <c r="H22" s="14"/>
      <c r="I22" s="14"/>
      <c r="J22" s="14"/>
      <c r="K22" s="14"/>
      <c r="L22" s="14"/>
      <c r="M22" s="14"/>
      <c r="N22" s="70"/>
      <c r="O22" s="70"/>
      <c r="P22" s="70"/>
      <c r="Q22" s="70"/>
      <c r="R22" s="70"/>
      <c r="S22" s="70"/>
      <c r="T22" s="70"/>
      <c r="U22" s="70"/>
      <c r="V22" s="70"/>
      <c r="W22" s="70"/>
      <c r="X22" s="70"/>
      <c r="Y22" s="15"/>
      <c r="Z22" s="15"/>
      <c r="AA22" s="16"/>
      <c r="AB22" s="15"/>
      <c r="AJ22" s="31" t="s">
        <v>597</v>
      </c>
      <c r="AK22" s="14"/>
      <c r="AL22" s="14"/>
      <c r="AM22" s="13"/>
      <c r="AN22" s="13"/>
      <c r="AQ22" s="2"/>
      <c r="BJ22" s="17"/>
    </row>
    <row r="23" spans="2:118" ht="24.95" customHeight="1" thickBot="1">
      <c r="B23" s="4" t="s">
        <v>154</v>
      </c>
      <c r="N23" s="2"/>
    </row>
    <row r="24" spans="2:118" ht="18" customHeight="1" thickBot="1">
      <c r="B24" s="303" t="s">
        <v>155</v>
      </c>
      <c r="C24" s="304"/>
      <c r="D24" s="304"/>
      <c r="E24" s="304"/>
      <c r="F24" s="304"/>
      <c r="G24" s="304"/>
      <c r="H24" s="304"/>
      <c r="I24" s="304"/>
      <c r="J24" s="304"/>
      <c r="K24" s="304"/>
      <c r="L24" s="304"/>
      <c r="M24" s="305"/>
      <c r="N24" s="59"/>
      <c r="O24" s="393" t="s">
        <v>2</v>
      </c>
      <c r="P24" s="394"/>
      <c r="Q24" s="28" t="s">
        <v>411</v>
      </c>
      <c r="R24" s="28"/>
      <c r="S24" s="29"/>
      <c r="T24" s="393" t="s">
        <v>2</v>
      </c>
      <c r="U24" s="394"/>
      <c r="V24" s="28" t="s">
        <v>156</v>
      </c>
      <c r="W24" s="29"/>
      <c r="X24" s="60"/>
      <c r="Y24" s="61"/>
      <c r="Z24" s="71"/>
      <c r="AA24" s="32"/>
      <c r="AB24" s="5" t="s">
        <v>474</v>
      </c>
      <c r="AC24" s="32"/>
      <c r="AD24" s="32"/>
      <c r="AE24" s="32"/>
      <c r="AF24" s="32"/>
      <c r="AG24" s="32"/>
      <c r="AH24" s="32"/>
      <c r="AI24" s="32"/>
      <c r="AJ24" s="32"/>
      <c r="AK24" s="32"/>
      <c r="AL24" s="32"/>
    </row>
    <row r="25" spans="2:118" ht="18" customHeight="1">
      <c r="B25" s="4"/>
      <c r="C25" s="2"/>
      <c r="N25" s="2"/>
      <c r="AB25" s="5" t="s">
        <v>554</v>
      </c>
    </row>
    <row r="26" spans="2:118" ht="18" customHeight="1">
      <c r="B26" s="4"/>
      <c r="C26" s="2"/>
      <c r="N26" s="2"/>
      <c r="AB26" s="5" t="s">
        <v>555</v>
      </c>
    </row>
    <row r="27" spans="2:118" ht="18" customHeight="1" thickBot="1">
      <c r="B27" s="4"/>
      <c r="C27" s="4" t="s">
        <v>441</v>
      </c>
      <c r="N27" s="2"/>
      <c r="AB27" s="5"/>
      <c r="BK27" s="4" t="s">
        <v>442</v>
      </c>
      <c r="BM27" s="4"/>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row>
    <row r="28" spans="2:118" ht="18" customHeight="1" thickBot="1">
      <c r="B28" s="303" t="s">
        <v>157</v>
      </c>
      <c r="C28" s="304"/>
      <c r="D28" s="304"/>
      <c r="E28" s="304"/>
      <c r="F28" s="304"/>
      <c r="G28" s="304"/>
      <c r="H28" s="304"/>
      <c r="I28" s="304"/>
      <c r="J28" s="304"/>
      <c r="K28" s="304"/>
      <c r="L28" s="304"/>
      <c r="M28" s="305"/>
      <c r="N28" s="310"/>
      <c r="O28" s="311"/>
      <c r="P28" s="311"/>
      <c r="Q28" s="311"/>
      <c r="R28" s="311"/>
      <c r="S28" s="311"/>
      <c r="T28" s="311"/>
      <c r="U28" s="311"/>
      <c r="V28" s="311"/>
      <c r="W28" s="311"/>
      <c r="X28" s="311"/>
      <c r="Y28" s="311"/>
      <c r="Z28" s="311"/>
      <c r="AA28" s="311"/>
      <c r="AB28" s="311"/>
      <c r="AC28" s="311"/>
      <c r="AD28" s="311"/>
      <c r="AE28" s="311"/>
      <c r="AF28" s="311"/>
      <c r="AG28" s="311"/>
      <c r="AH28" s="72"/>
      <c r="AI28" s="73"/>
      <c r="AJ28" s="260" t="s">
        <v>660</v>
      </c>
      <c r="AK28" s="261"/>
      <c r="AL28" s="261"/>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J28" s="303" t="s">
        <v>157</v>
      </c>
      <c r="BK28" s="304"/>
      <c r="BL28" s="304"/>
      <c r="BM28" s="304"/>
      <c r="BN28" s="304"/>
      <c r="BO28" s="304"/>
      <c r="BP28" s="304"/>
      <c r="BQ28" s="304"/>
      <c r="BR28" s="304"/>
      <c r="BS28" s="304"/>
      <c r="BT28" s="304"/>
      <c r="BU28" s="305"/>
      <c r="BV28" s="310"/>
      <c r="BW28" s="311"/>
      <c r="BX28" s="311"/>
      <c r="BY28" s="311"/>
      <c r="BZ28" s="311"/>
      <c r="CA28" s="311"/>
      <c r="CB28" s="311"/>
      <c r="CC28" s="311"/>
      <c r="CD28" s="311"/>
      <c r="CE28" s="311"/>
      <c r="CF28" s="311"/>
      <c r="CG28" s="311"/>
      <c r="CH28" s="311"/>
      <c r="CI28" s="311"/>
      <c r="CJ28" s="311"/>
      <c r="CK28" s="311"/>
      <c r="CL28" s="311"/>
      <c r="CM28" s="311"/>
      <c r="CN28" s="311"/>
      <c r="CO28" s="312"/>
      <c r="CP28" s="67"/>
      <c r="CQ28" s="6"/>
      <c r="CR28" s="260" t="s">
        <v>660</v>
      </c>
      <c r="CS28" s="262"/>
      <c r="CT28" s="263"/>
      <c r="CU28" s="263"/>
      <c r="CV28" s="262"/>
      <c r="CW28" s="262"/>
      <c r="CX28" s="262"/>
      <c r="CY28" s="262"/>
      <c r="CZ28" s="262"/>
      <c r="DA28" s="262"/>
      <c r="DB28" s="262"/>
      <c r="DC28" s="262"/>
      <c r="DD28" s="262"/>
      <c r="DE28" s="262"/>
      <c r="DF28" s="262"/>
      <c r="DG28" s="262"/>
      <c r="DH28" s="262"/>
      <c r="DI28" s="262"/>
      <c r="DJ28" s="262"/>
      <c r="DK28" s="262"/>
      <c r="DL28" s="262"/>
      <c r="DM28" s="262"/>
      <c r="DN28" s="262"/>
    </row>
    <row r="29" spans="2:118" ht="18" customHeight="1" thickBot="1">
      <c r="B29" s="303" t="s">
        <v>158</v>
      </c>
      <c r="C29" s="304"/>
      <c r="D29" s="304"/>
      <c r="E29" s="304"/>
      <c r="F29" s="304"/>
      <c r="G29" s="304"/>
      <c r="H29" s="304"/>
      <c r="I29" s="304"/>
      <c r="J29" s="304"/>
      <c r="K29" s="304"/>
      <c r="L29" s="304"/>
      <c r="M29" s="305"/>
      <c r="N29" s="310"/>
      <c r="O29" s="311"/>
      <c r="P29" s="311"/>
      <c r="Q29" s="311"/>
      <c r="R29" s="311"/>
      <c r="S29" s="311"/>
      <c r="T29" s="311"/>
      <c r="U29" s="311"/>
      <c r="V29" s="311"/>
      <c r="W29" s="311"/>
      <c r="X29" s="311"/>
      <c r="Y29" s="311"/>
      <c r="Z29" s="311"/>
      <c r="AA29" s="311"/>
      <c r="AB29" s="311"/>
      <c r="AC29" s="311"/>
      <c r="AD29" s="311"/>
      <c r="AE29" s="311"/>
      <c r="AF29" s="311"/>
      <c r="AG29" s="312"/>
      <c r="AH29" s="7"/>
      <c r="AI29" s="7"/>
      <c r="AJ29" s="8" t="s">
        <v>141</v>
      </c>
      <c r="AK29" s="7"/>
      <c r="AL29" s="7"/>
      <c r="AM29" s="7"/>
      <c r="AN29" s="7"/>
      <c r="AO29" s="7"/>
      <c r="AP29" s="7"/>
      <c r="AQ29" s="7"/>
      <c r="AR29" s="7"/>
      <c r="AS29" s="7"/>
      <c r="AT29" s="7"/>
      <c r="AU29" s="7"/>
      <c r="AV29" s="7"/>
      <c r="AW29" s="7"/>
      <c r="AX29" s="7"/>
      <c r="BJ29" s="303" t="s">
        <v>158</v>
      </c>
      <c r="BK29" s="304"/>
      <c r="BL29" s="304"/>
      <c r="BM29" s="304"/>
      <c r="BN29" s="304"/>
      <c r="BO29" s="304"/>
      <c r="BP29" s="304"/>
      <c r="BQ29" s="304"/>
      <c r="BR29" s="304"/>
      <c r="BS29" s="304"/>
      <c r="BT29" s="304"/>
      <c r="BU29" s="305"/>
      <c r="BV29" s="310"/>
      <c r="BW29" s="311"/>
      <c r="BX29" s="311"/>
      <c r="BY29" s="311"/>
      <c r="BZ29" s="311"/>
      <c r="CA29" s="311"/>
      <c r="CB29" s="311"/>
      <c r="CC29" s="311"/>
      <c r="CD29" s="311"/>
      <c r="CE29" s="311"/>
      <c r="CF29" s="311"/>
      <c r="CG29" s="311"/>
      <c r="CH29" s="311"/>
      <c r="CI29" s="311"/>
      <c r="CJ29" s="311"/>
      <c r="CK29" s="311"/>
      <c r="CL29" s="311"/>
      <c r="CM29" s="311"/>
      <c r="CN29" s="311"/>
      <c r="CO29" s="312"/>
      <c r="CP29" s="7"/>
      <c r="CQ29" s="7"/>
      <c r="CR29" s="8" t="s">
        <v>141</v>
      </c>
      <c r="CS29" s="7"/>
      <c r="CT29" s="7"/>
      <c r="CU29" s="7"/>
      <c r="CV29" s="7"/>
      <c r="CW29" s="7"/>
      <c r="CX29" s="7"/>
      <c r="CY29" s="7"/>
      <c r="CZ29" s="7"/>
      <c r="DA29" s="7"/>
      <c r="DB29" s="7"/>
      <c r="DC29" s="7"/>
      <c r="DD29" s="7"/>
      <c r="DE29" s="7"/>
      <c r="DF29" s="7"/>
    </row>
    <row r="30" spans="2:118" ht="18" customHeight="1" thickBot="1">
      <c r="B30" s="309" t="s">
        <v>159</v>
      </c>
      <c r="C30" s="304"/>
      <c r="D30" s="304"/>
      <c r="E30" s="304"/>
      <c r="F30" s="304"/>
      <c r="G30" s="304"/>
      <c r="H30" s="304"/>
      <c r="I30" s="304"/>
      <c r="J30" s="304"/>
      <c r="K30" s="304"/>
      <c r="L30" s="304"/>
      <c r="M30" s="305"/>
      <c r="N30" s="310"/>
      <c r="O30" s="311"/>
      <c r="P30" s="311"/>
      <c r="Q30" s="311"/>
      <c r="R30" s="311"/>
      <c r="S30" s="311"/>
      <c r="T30" s="311"/>
      <c r="U30" s="311"/>
      <c r="V30" s="311"/>
      <c r="W30" s="311"/>
      <c r="X30" s="311"/>
      <c r="Y30" s="311"/>
      <c r="Z30" s="311"/>
      <c r="AA30" s="311"/>
      <c r="AB30" s="311"/>
      <c r="AC30" s="311"/>
      <c r="AD30" s="311"/>
      <c r="AE30" s="311"/>
      <c r="AF30" s="311"/>
      <c r="AG30" s="312"/>
      <c r="AH30" s="9"/>
      <c r="AI30" s="9"/>
      <c r="AJ30" s="8" t="s">
        <v>143</v>
      </c>
      <c r="AK30" s="9"/>
      <c r="AL30" s="9"/>
      <c r="AN30" s="9"/>
      <c r="AO30" s="9"/>
      <c r="AP30" s="9"/>
      <c r="AQ30" s="9"/>
      <c r="AR30" s="9"/>
      <c r="AS30" s="9"/>
      <c r="BJ30" s="309" t="s">
        <v>159</v>
      </c>
      <c r="BK30" s="304"/>
      <c r="BL30" s="304"/>
      <c r="BM30" s="304"/>
      <c r="BN30" s="304"/>
      <c r="BO30" s="304"/>
      <c r="BP30" s="304"/>
      <c r="BQ30" s="304"/>
      <c r="BR30" s="304"/>
      <c r="BS30" s="304"/>
      <c r="BT30" s="304"/>
      <c r="BU30" s="305"/>
      <c r="BV30" s="310"/>
      <c r="BW30" s="311"/>
      <c r="BX30" s="311"/>
      <c r="BY30" s="311"/>
      <c r="BZ30" s="311"/>
      <c r="CA30" s="311"/>
      <c r="CB30" s="311"/>
      <c r="CC30" s="311"/>
      <c r="CD30" s="311"/>
      <c r="CE30" s="311"/>
      <c r="CF30" s="311"/>
      <c r="CG30" s="311"/>
      <c r="CH30" s="311"/>
      <c r="CI30" s="311"/>
      <c r="CJ30" s="311"/>
      <c r="CK30" s="311"/>
      <c r="CL30" s="311"/>
      <c r="CM30" s="311"/>
      <c r="CN30" s="311"/>
      <c r="CO30" s="312"/>
      <c r="CP30" s="9"/>
      <c r="CQ30" s="9"/>
      <c r="CR30" s="8" t="s">
        <v>143</v>
      </c>
      <c r="CS30" s="9"/>
      <c r="CT30" s="9"/>
      <c r="CV30" s="9"/>
      <c r="CW30" s="9"/>
      <c r="CX30" s="9"/>
      <c r="CY30" s="9"/>
      <c r="CZ30" s="9"/>
      <c r="DA30" s="9"/>
    </row>
    <row r="31" spans="2:118" ht="18" customHeight="1" thickBot="1">
      <c r="B31" s="303" t="s">
        <v>160</v>
      </c>
      <c r="C31" s="304"/>
      <c r="D31" s="304"/>
      <c r="E31" s="304"/>
      <c r="F31" s="304"/>
      <c r="G31" s="304"/>
      <c r="H31" s="304"/>
      <c r="I31" s="304"/>
      <c r="J31" s="304"/>
      <c r="K31" s="304"/>
      <c r="L31" s="304"/>
      <c r="M31" s="305"/>
      <c r="N31" s="310"/>
      <c r="O31" s="311"/>
      <c r="P31" s="311"/>
      <c r="Q31" s="311"/>
      <c r="R31" s="311"/>
      <c r="S31" s="311"/>
      <c r="T31" s="311"/>
      <c r="U31" s="311"/>
      <c r="V31" s="311"/>
      <c r="W31" s="311"/>
      <c r="X31" s="311"/>
      <c r="Y31" s="311"/>
      <c r="Z31" s="311"/>
      <c r="AA31" s="311"/>
      <c r="AB31" s="311"/>
      <c r="AC31" s="311"/>
      <c r="AD31" s="311"/>
      <c r="AE31" s="311"/>
      <c r="AF31" s="311"/>
      <c r="AG31" s="312"/>
      <c r="AH31" s="9"/>
      <c r="AI31" s="9"/>
      <c r="AJ31" s="8" t="s">
        <v>143</v>
      </c>
      <c r="AK31" s="9"/>
      <c r="AL31" s="9"/>
      <c r="AN31" s="9"/>
      <c r="AO31" s="9"/>
      <c r="AP31" s="9"/>
      <c r="AQ31" s="9"/>
      <c r="AR31" s="9"/>
      <c r="AS31" s="9"/>
      <c r="BJ31" s="303" t="s">
        <v>160</v>
      </c>
      <c r="BK31" s="304"/>
      <c r="BL31" s="304"/>
      <c r="BM31" s="304"/>
      <c r="BN31" s="304"/>
      <c r="BO31" s="304"/>
      <c r="BP31" s="304"/>
      <c r="BQ31" s="304"/>
      <c r="BR31" s="304"/>
      <c r="BS31" s="304"/>
      <c r="BT31" s="304"/>
      <c r="BU31" s="305"/>
      <c r="BV31" s="310"/>
      <c r="BW31" s="311"/>
      <c r="BX31" s="311"/>
      <c r="BY31" s="311"/>
      <c r="BZ31" s="311"/>
      <c r="CA31" s="311"/>
      <c r="CB31" s="311"/>
      <c r="CC31" s="311"/>
      <c r="CD31" s="311"/>
      <c r="CE31" s="311"/>
      <c r="CF31" s="311"/>
      <c r="CG31" s="311"/>
      <c r="CH31" s="311"/>
      <c r="CI31" s="311"/>
      <c r="CJ31" s="311"/>
      <c r="CK31" s="311"/>
      <c r="CL31" s="311"/>
      <c r="CM31" s="311"/>
      <c r="CN31" s="311"/>
      <c r="CO31" s="312"/>
      <c r="CP31" s="9"/>
      <c r="CQ31" s="9"/>
      <c r="CR31" s="8" t="s">
        <v>143</v>
      </c>
      <c r="CS31" s="9"/>
      <c r="CT31" s="9"/>
      <c r="CV31" s="9"/>
      <c r="CW31" s="9"/>
      <c r="CX31" s="9"/>
      <c r="CY31" s="9"/>
      <c r="CZ31" s="9"/>
      <c r="DA31" s="9"/>
    </row>
    <row r="32" spans="2:118" ht="18" customHeight="1" thickBot="1">
      <c r="B32" s="293" t="s">
        <v>339</v>
      </c>
      <c r="C32" s="294"/>
      <c r="D32" s="294"/>
      <c r="E32" s="294"/>
      <c r="F32" s="294"/>
      <c r="G32" s="294"/>
      <c r="H32" s="294"/>
      <c r="I32" s="294"/>
      <c r="J32" s="294"/>
      <c r="K32" s="294"/>
      <c r="L32" s="294"/>
      <c r="M32" s="294"/>
      <c r="N32" s="297"/>
      <c r="O32" s="298"/>
      <c r="P32" s="298"/>
      <c r="Q32" s="298"/>
      <c r="R32" s="298"/>
      <c r="S32" s="298"/>
      <c r="T32" s="298"/>
      <c r="U32" s="298"/>
      <c r="V32" s="298"/>
      <c r="W32" s="298"/>
      <c r="X32" s="298"/>
      <c r="Y32" s="298"/>
      <c r="Z32" s="299"/>
      <c r="AA32" s="9"/>
      <c r="AB32" s="9"/>
      <c r="AC32" s="8" t="s">
        <v>377</v>
      </c>
      <c r="AD32" s="9"/>
      <c r="AE32" s="9"/>
      <c r="AG32" s="9"/>
      <c r="AH32" s="9"/>
      <c r="AI32" s="9"/>
      <c r="AJ32" s="9"/>
      <c r="AK32" s="9"/>
      <c r="AL32" s="9"/>
      <c r="BJ32" s="293" t="s">
        <v>339</v>
      </c>
      <c r="BK32" s="294"/>
      <c r="BL32" s="294"/>
      <c r="BM32" s="294"/>
      <c r="BN32" s="294"/>
      <c r="BO32" s="294"/>
      <c r="BP32" s="294"/>
      <c r="BQ32" s="294"/>
      <c r="BR32" s="294"/>
      <c r="BS32" s="294"/>
      <c r="BT32" s="294"/>
      <c r="BU32" s="294"/>
      <c r="BV32" s="297"/>
      <c r="BW32" s="298"/>
      <c r="BX32" s="298"/>
      <c r="BY32" s="298"/>
      <c r="BZ32" s="298"/>
      <c r="CA32" s="298"/>
      <c r="CB32" s="298"/>
      <c r="CC32" s="298"/>
      <c r="CD32" s="298"/>
      <c r="CE32" s="298"/>
      <c r="CF32" s="298"/>
      <c r="CG32" s="298"/>
      <c r="CH32" s="299"/>
      <c r="CI32" s="9"/>
      <c r="CJ32" s="9"/>
      <c r="CK32" s="8" t="s">
        <v>407</v>
      </c>
      <c r="CL32" s="9"/>
      <c r="CM32" s="9"/>
      <c r="CO32" s="9"/>
      <c r="CP32" s="9"/>
      <c r="CQ32" s="9"/>
      <c r="CR32" s="9"/>
      <c r="CS32" s="9"/>
      <c r="CT32" s="9"/>
    </row>
    <row r="33" spans="2:121" ht="18" customHeight="1" thickBot="1">
      <c r="B33" s="295"/>
      <c r="C33" s="296"/>
      <c r="D33" s="296"/>
      <c r="E33" s="296"/>
      <c r="F33" s="296"/>
      <c r="G33" s="296"/>
      <c r="H33" s="296"/>
      <c r="I33" s="296"/>
      <c r="J33" s="296"/>
      <c r="K33" s="296"/>
      <c r="L33" s="296"/>
      <c r="M33" s="296"/>
      <c r="N33" s="300"/>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68"/>
      <c r="AU33" s="69"/>
      <c r="AV33" s="5" t="s">
        <v>408</v>
      </c>
      <c r="AW33" s="69"/>
      <c r="AX33" s="69"/>
      <c r="AY33" s="69"/>
      <c r="AZ33" s="69"/>
      <c r="BA33" s="69"/>
      <c r="BJ33" s="295"/>
      <c r="BK33" s="296"/>
      <c r="BL33" s="296"/>
      <c r="BM33" s="296"/>
      <c r="BN33" s="296"/>
      <c r="BO33" s="296"/>
      <c r="BP33" s="296"/>
      <c r="BQ33" s="296"/>
      <c r="BR33" s="296"/>
      <c r="BS33" s="296"/>
      <c r="BT33" s="296"/>
      <c r="BU33" s="296"/>
      <c r="BV33" s="300"/>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2"/>
      <c r="DD33" s="5" t="s">
        <v>408</v>
      </c>
      <c r="DN33" s="10">
        <v>1</v>
      </c>
    </row>
    <row r="34" spans="2:121" ht="18" customHeight="1" thickBot="1">
      <c r="B34" s="303" t="s">
        <v>161</v>
      </c>
      <c r="C34" s="304"/>
      <c r="D34" s="304"/>
      <c r="E34" s="304"/>
      <c r="F34" s="304"/>
      <c r="G34" s="304"/>
      <c r="H34" s="304"/>
      <c r="I34" s="304"/>
      <c r="J34" s="304"/>
      <c r="K34" s="304"/>
      <c r="L34" s="304"/>
      <c r="M34" s="305"/>
      <c r="N34" s="306"/>
      <c r="O34" s="307"/>
      <c r="P34" s="307"/>
      <c r="Q34" s="307"/>
      <c r="R34" s="307"/>
      <c r="S34" s="307"/>
      <c r="T34" s="307"/>
      <c r="U34" s="307"/>
      <c r="V34" s="307"/>
      <c r="W34" s="307"/>
      <c r="X34" s="307"/>
      <c r="Y34" s="307"/>
      <c r="Z34" s="308"/>
      <c r="AA34" s="9"/>
      <c r="AB34" s="9"/>
      <c r="AC34" s="8" t="s">
        <v>409</v>
      </c>
      <c r="AD34" s="9"/>
      <c r="AE34" s="9"/>
      <c r="AF34" s="9"/>
      <c r="AG34" s="9"/>
      <c r="AH34" s="9"/>
      <c r="AI34" s="9"/>
      <c r="BG34" s="10">
        <v>3</v>
      </c>
      <c r="BJ34" s="303" t="s">
        <v>161</v>
      </c>
      <c r="BK34" s="304"/>
      <c r="BL34" s="304"/>
      <c r="BM34" s="304"/>
      <c r="BN34" s="304"/>
      <c r="BO34" s="304"/>
      <c r="BP34" s="304"/>
      <c r="BQ34" s="304"/>
      <c r="BR34" s="304"/>
      <c r="BS34" s="304"/>
      <c r="BT34" s="304"/>
      <c r="BU34" s="305"/>
      <c r="BV34" s="306"/>
      <c r="BW34" s="307"/>
      <c r="BX34" s="307"/>
      <c r="BY34" s="307"/>
      <c r="BZ34" s="307"/>
      <c r="CA34" s="307"/>
      <c r="CB34" s="307"/>
      <c r="CC34" s="307"/>
      <c r="CD34" s="307"/>
      <c r="CE34" s="307"/>
      <c r="CF34" s="307"/>
      <c r="CG34" s="307"/>
      <c r="CH34" s="308"/>
      <c r="CI34" s="9"/>
      <c r="CJ34" s="9"/>
      <c r="CK34" s="8" t="s">
        <v>409</v>
      </c>
      <c r="CL34" s="9"/>
      <c r="CM34" s="9"/>
      <c r="CN34" s="9"/>
      <c r="CO34" s="9"/>
      <c r="CP34" s="9"/>
      <c r="CQ34" s="9"/>
      <c r="DO34" s="10">
        <v>3</v>
      </c>
    </row>
    <row r="35" spans="2:121" ht="18" customHeight="1" thickBot="1">
      <c r="B35" s="309" t="s">
        <v>162</v>
      </c>
      <c r="C35" s="304"/>
      <c r="D35" s="304"/>
      <c r="E35" s="304"/>
      <c r="F35" s="304"/>
      <c r="G35" s="304"/>
      <c r="H35" s="304"/>
      <c r="I35" s="304"/>
      <c r="J35" s="304"/>
      <c r="K35" s="304"/>
      <c r="L35" s="304"/>
      <c r="M35" s="305"/>
      <c r="N35" s="271"/>
      <c r="O35" s="272"/>
      <c r="P35" s="272"/>
      <c r="Q35" s="272"/>
      <c r="R35" s="272"/>
      <c r="S35" s="272"/>
      <c r="T35" s="272"/>
      <c r="U35" s="272"/>
      <c r="V35" s="272"/>
      <c r="W35" s="272"/>
      <c r="X35" s="272"/>
      <c r="Y35" s="272"/>
      <c r="Z35" s="273"/>
      <c r="AA35" s="9"/>
      <c r="AB35" s="9"/>
      <c r="AC35" s="8" t="s">
        <v>443</v>
      </c>
      <c r="AD35" s="9"/>
      <c r="AE35" s="9"/>
      <c r="AF35" s="9"/>
      <c r="AG35" s="9"/>
      <c r="AH35" s="9"/>
      <c r="AI35" s="9"/>
      <c r="BG35" s="10"/>
      <c r="BJ35" s="309" t="s">
        <v>162</v>
      </c>
      <c r="BK35" s="304"/>
      <c r="BL35" s="304"/>
      <c r="BM35" s="304"/>
      <c r="BN35" s="304"/>
      <c r="BO35" s="304"/>
      <c r="BP35" s="304"/>
      <c r="BQ35" s="304"/>
      <c r="BR35" s="304"/>
      <c r="BS35" s="304"/>
      <c r="BT35" s="304"/>
      <c r="BU35" s="305"/>
      <c r="BV35" s="271"/>
      <c r="BW35" s="272"/>
      <c r="BX35" s="272"/>
      <c r="BY35" s="272"/>
      <c r="BZ35" s="272"/>
      <c r="CA35" s="272"/>
      <c r="CB35" s="272"/>
      <c r="CC35" s="272"/>
      <c r="CD35" s="272"/>
      <c r="CE35" s="272"/>
      <c r="CF35" s="272"/>
      <c r="CG35" s="272"/>
      <c r="CH35" s="273"/>
      <c r="CI35" s="9"/>
      <c r="CJ35" s="9"/>
      <c r="CK35" s="8" t="s">
        <v>443</v>
      </c>
      <c r="CL35" s="9"/>
      <c r="CM35" s="9"/>
      <c r="CN35" s="9"/>
      <c r="CO35" s="9"/>
      <c r="CP35" s="9"/>
      <c r="CQ35" s="9"/>
      <c r="DF35" s="56"/>
      <c r="DG35" s="56"/>
      <c r="DH35" s="56"/>
      <c r="DI35" s="56"/>
      <c r="DJ35" s="56"/>
      <c r="DK35" s="56"/>
      <c r="DL35" s="56"/>
      <c r="DM35" s="56"/>
      <c r="DN35" s="56"/>
      <c r="DO35" s="56"/>
      <c r="DP35" s="56"/>
      <c r="DQ35" s="56"/>
    </row>
    <row r="36" spans="2:121" ht="18" customHeight="1" thickBot="1">
      <c r="B36" s="309" t="s">
        <v>163</v>
      </c>
      <c r="C36" s="304"/>
      <c r="D36" s="304"/>
      <c r="E36" s="304"/>
      <c r="F36" s="304"/>
      <c r="G36" s="304"/>
      <c r="H36" s="304"/>
      <c r="I36" s="304"/>
      <c r="J36" s="304"/>
      <c r="K36" s="304"/>
      <c r="L36" s="304"/>
      <c r="M36" s="305"/>
      <c r="N36" s="271"/>
      <c r="O36" s="272"/>
      <c r="P36" s="272"/>
      <c r="Q36" s="272"/>
      <c r="R36" s="272"/>
      <c r="S36" s="272"/>
      <c r="T36" s="272"/>
      <c r="U36" s="272"/>
      <c r="V36" s="272"/>
      <c r="W36" s="272"/>
      <c r="X36" s="272"/>
      <c r="Y36" s="272"/>
      <c r="Z36" s="273"/>
      <c r="AA36" s="9"/>
      <c r="AB36" s="9"/>
      <c r="AC36" s="8" t="s">
        <v>443</v>
      </c>
      <c r="AD36" s="9"/>
      <c r="AE36" s="9"/>
      <c r="AF36" s="9"/>
      <c r="AG36" s="9"/>
      <c r="AH36" s="9"/>
      <c r="AI36" s="9"/>
      <c r="BG36" s="10"/>
      <c r="BJ36" s="309" t="s">
        <v>163</v>
      </c>
      <c r="BK36" s="304"/>
      <c r="BL36" s="304"/>
      <c r="BM36" s="304"/>
      <c r="BN36" s="304"/>
      <c r="BO36" s="304"/>
      <c r="BP36" s="304"/>
      <c r="BQ36" s="304"/>
      <c r="BR36" s="304"/>
      <c r="BS36" s="304"/>
      <c r="BT36" s="304"/>
      <c r="BU36" s="305"/>
      <c r="BV36" s="271"/>
      <c r="BW36" s="272"/>
      <c r="BX36" s="272"/>
      <c r="BY36" s="272"/>
      <c r="BZ36" s="272"/>
      <c r="CA36" s="272"/>
      <c r="CB36" s="272"/>
      <c r="CC36" s="272"/>
      <c r="CD36" s="272"/>
      <c r="CE36" s="272"/>
      <c r="CF36" s="272"/>
      <c r="CG36" s="272"/>
      <c r="CH36" s="273"/>
      <c r="CI36" s="9"/>
      <c r="CJ36" s="9"/>
      <c r="CK36" s="8" t="s">
        <v>443</v>
      </c>
      <c r="CL36" s="9"/>
      <c r="CM36" s="9"/>
      <c r="CN36" s="9"/>
      <c r="CO36" s="9"/>
      <c r="CP36" s="9"/>
      <c r="CQ36" s="9"/>
      <c r="DF36" s="56"/>
      <c r="DG36" s="56"/>
      <c r="DH36" s="56"/>
      <c r="DI36" s="56"/>
      <c r="DJ36" s="56"/>
      <c r="DK36" s="56"/>
      <c r="DL36" s="56"/>
      <c r="DM36" s="56"/>
      <c r="DN36" s="56"/>
      <c r="DO36" s="56"/>
      <c r="DP36" s="56"/>
      <c r="DQ36" s="56"/>
    </row>
    <row r="37" spans="2:121" ht="18" customHeight="1" thickBot="1">
      <c r="B37" s="269" t="s">
        <v>338</v>
      </c>
      <c r="C37" s="270"/>
      <c r="D37" s="270"/>
      <c r="E37" s="270"/>
      <c r="F37" s="270"/>
      <c r="G37" s="270"/>
      <c r="H37" s="270"/>
      <c r="I37" s="270"/>
      <c r="J37" s="270"/>
      <c r="K37" s="270"/>
      <c r="L37" s="270"/>
      <c r="M37" s="270"/>
      <c r="N37" s="271"/>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3"/>
      <c r="AO37" s="8" t="s">
        <v>150</v>
      </c>
      <c r="BJ37" s="269" t="s">
        <v>444</v>
      </c>
      <c r="BK37" s="270"/>
      <c r="BL37" s="270"/>
      <c r="BM37" s="270"/>
      <c r="BN37" s="270"/>
      <c r="BO37" s="270"/>
      <c r="BP37" s="270"/>
      <c r="BQ37" s="270"/>
      <c r="BR37" s="270"/>
      <c r="BS37" s="270"/>
      <c r="BT37" s="270"/>
      <c r="BU37" s="270"/>
      <c r="BV37" s="271"/>
      <c r="BW37" s="272"/>
      <c r="BX37" s="272"/>
      <c r="BY37" s="272"/>
      <c r="BZ37" s="272"/>
      <c r="CA37" s="272"/>
      <c r="CB37" s="272"/>
      <c r="CC37" s="272"/>
      <c r="CD37" s="272"/>
      <c r="CE37" s="272"/>
      <c r="CF37" s="272"/>
      <c r="CG37" s="272"/>
      <c r="CH37" s="272"/>
      <c r="CI37" s="272"/>
      <c r="CJ37" s="272"/>
      <c r="CK37" s="272"/>
      <c r="CL37" s="272"/>
      <c r="CM37" s="272"/>
      <c r="CN37" s="272"/>
      <c r="CO37" s="272"/>
      <c r="CP37" s="272"/>
      <c r="CQ37" s="272"/>
      <c r="CR37" s="272"/>
      <c r="CS37" s="272"/>
      <c r="CT37" s="273"/>
      <c r="CW37" s="8" t="s">
        <v>150</v>
      </c>
    </row>
    <row r="38" spans="2:121" ht="18" customHeight="1"/>
    <row r="39" spans="2:121" ht="24.95" customHeight="1" thickBot="1">
      <c r="B39" s="4" t="s">
        <v>164</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row>
    <row r="40" spans="2:121" ht="18" customHeight="1" thickBot="1">
      <c r="B40" s="331" t="s">
        <v>165</v>
      </c>
      <c r="C40" s="331"/>
      <c r="D40" s="331"/>
      <c r="E40" s="331"/>
      <c r="F40" s="331"/>
      <c r="G40" s="332" t="s">
        <v>166</v>
      </c>
      <c r="H40" s="332"/>
      <c r="I40" s="332"/>
      <c r="J40" s="332"/>
      <c r="K40" s="332"/>
      <c r="L40" s="332"/>
      <c r="M40" s="332"/>
      <c r="N40" s="332"/>
      <c r="O40" s="332"/>
      <c r="P40" s="269"/>
      <c r="Q40" s="333"/>
      <c r="R40" s="334"/>
      <c r="S40" s="334"/>
      <c r="T40" s="334"/>
      <c r="U40" s="334"/>
      <c r="V40" s="334"/>
      <c r="W40" s="334"/>
      <c r="X40" s="334"/>
      <c r="Y40" s="334"/>
      <c r="Z40" s="334"/>
      <c r="AA40" s="334"/>
      <c r="AB40" s="334"/>
      <c r="AC40" s="334"/>
      <c r="AD40" s="334"/>
      <c r="AE40" s="335"/>
      <c r="AF40" s="18"/>
      <c r="AG40" s="18"/>
      <c r="AH40" s="19" t="s">
        <v>666</v>
      </c>
      <c r="AI40" s="1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row>
    <row r="41" spans="2:121" ht="18" customHeight="1" thickBot="1">
      <c r="B41" s="331"/>
      <c r="C41" s="331"/>
      <c r="D41" s="331"/>
      <c r="E41" s="331"/>
      <c r="F41" s="331"/>
      <c r="G41" s="377" t="s">
        <v>167</v>
      </c>
      <c r="H41" s="378"/>
      <c r="I41" s="378"/>
      <c r="J41" s="378"/>
      <c r="K41" s="378"/>
      <c r="L41" s="378"/>
      <c r="M41" s="378"/>
      <c r="N41" s="378"/>
      <c r="O41" s="378"/>
      <c r="P41" s="379"/>
      <c r="Q41" s="329"/>
      <c r="R41" s="330"/>
      <c r="S41" s="330"/>
      <c r="T41" s="330"/>
      <c r="U41" s="330"/>
      <c r="V41" s="330"/>
      <c r="W41" s="330"/>
      <c r="X41" s="330"/>
      <c r="Y41" s="330"/>
      <c r="Z41" s="330"/>
      <c r="AA41" s="330"/>
      <c r="AB41" s="74" t="s">
        <v>28</v>
      </c>
      <c r="AC41" s="75"/>
      <c r="AD41" s="75"/>
      <c r="AE41" s="75"/>
      <c r="AH41" s="5" t="s">
        <v>168</v>
      </c>
    </row>
    <row r="42" spans="2:121" ht="18" customHeight="1" thickBot="1">
      <c r="B42" s="331" t="s">
        <v>169</v>
      </c>
      <c r="C42" s="331"/>
      <c r="D42" s="331"/>
      <c r="E42" s="331"/>
      <c r="F42" s="331"/>
      <c r="G42" s="332" t="s">
        <v>170</v>
      </c>
      <c r="H42" s="332"/>
      <c r="I42" s="332"/>
      <c r="J42" s="332"/>
      <c r="K42" s="332"/>
      <c r="L42" s="332"/>
      <c r="M42" s="332"/>
      <c r="N42" s="332"/>
      <c r="O42" s="332"/>
      <c r="P42" s="269"/>
      <c r="Q42" s="384"/>
      <c r="R42" s="385"/>
      <c r="S42" s="385"/>
      <c r="T42" s="385"/>
      <c r="U42" s="385"/>
      <c r="V42" s="385"/>
      <c r="W42" s="385"/>
      <c r="X42" s="385"/>
      <c r="Y42" s="385"/>
      <c r="Z42" s="385"/>
      <c r="AA42" s="386"/>
      <c r="AB42" s="76" t="s">
        <v>534</v>
      </c>
      <c r="AC42" s="77"/>
      <c r="AD42" s="78"/>
      <c r="AE42" s="78"/>
      <c r="AH42" s="5" t="s">
        <v>642</v>
      </c>
      <c r="BE42" s="2"/>
    </row>
    <row r="43" spans="2:121" ht="18" customHeight="1" thickBot="1">
      <c r="B43" s="331"/>
      <c r="C43" s="331"/>
      <c r="D43" s="331"/>
      <c r="E43" s="331"/>
      <c r="F43" s="331"/>
      <c r="G43" s="269" t="s">
        <v>171</v>
      </c>
      <c r="H43" s="270"/>
      <c r="I43" s="270"/>
      <c r="J43" s="270"/>
      <c r="K43" s="270"/>
      <c r="L43" s="270"/>
      <c r="M43" s="270"/>
      <c r="N43" s="270"/>
      <c r="O43" s="270"/>
      <c r="P43" s="376"/>
      <c r="Q43" s="384"/>
      <c r="R43" s="385"/>
      <c r="S43" s="385"/>
      <c r="T43" s="385"/>
      <c r="U43" s="385"/>
      <c r="V43" s="385"/>
      <c r="W43" s="385"/>
      <c r="X43" s="385"/>
      <c r="Y43" s="385"/>
      <c r="Z43" s="385"/>
      <c r="AA43" s="386"/>
      <c r="AB43" s="76" t="s">
        <v>534</v>
      </c>
      <c r="AC43" s="77"/>
      <c r="AD43" s="78"/>
      <c r="AE43" s="78"/>
      <c r="AH43" s="5" t="s">
        <v>648</v>
      </c>
      <c r="BE43" s="2"/>
    </row>
    <row r="44" spans="2:121" ht="18" customHeight="1" thickBot="1">
      <c r="B44" s="331"/>
      <c r="C44" s="331"/>
      <c r="D44" s="331"/>
      <c r="E44" s="331"/>
      <c r="F44" s="331"/>
      <c r="G44" s="387" t="s">
        <v>647</v>
      </c>
      <c r="H44" s="388"/>
      <c r="I44" s="388"/>
      <c r="J44" s="388"/>
      <c r="K44" s="388"/>
      <c r="L44" s="388"/>
      <c r="M44" s="388"/>
      <c r="N44" s="388"/>
      <c r="O44" s="388"/>
      <c r="P44" s="389"/>
      <c r="Q44" s="390"/>
      <c r="R44" s="391"/>
      <c r="S44" s="391"/>
      <c r="T44" s="391"/>
      <c r="U44" s="391"/>
      <c r="V44" s="391"/>
      <c r="W44" s="391"/>
      <c r="X44" s="391"/>
      <c r="Y44" s="391"/>
      <c r="Z44" s="391"/>
      <c r="AA44" s="392"/>
      <c r="AB44" s="78" t="s">
        <v>534</v>
      </c>
      <c r="AC44" s="77"/>
      <c r="AD44" s="78"/>
      <c r="AE44" s="78"/>
      <c r="AH44" s="5" t="s">
        <v>649</v>
      </c>
      <c r="AJ44" s="2"/>
    </row>
    <row r="45" spans="2:121" ht="18" customHeight="1" thickBot="1">
      <c r="B45" s="331" t="s">
        <v>173</v>
      </c>
      <c r="C45" s="331"/>
      <c r="D45" s="331"/>
      <c r="E45" s="331"/>
      <c r="F45" s="331"/>
      <c r="G45" s="332" t="s">
        <v>174</v>
      </c>
      <c r="H45" s="332"/>
      <c r="I45" s="332"/>
      <c r="J45" s="332"/>
      <c r="K45" s="332"/>
      <c r="L45" s="332"/>
      <c r="M45" s="332"/>
      <c r="N45" s="332"/>
      <c r="O45" s="332"/>
      <c r="P45" s="269"/>
      <c r="Q45" s="279"/>
      <c r="R45" s="280"/>
      <c r="S45" s="280"/>
      <c r="T45" s="280"/>
      <c r="U45" s="280"/>
      <c r="V45" s="280"/>
      <c r="W45" s="280"/>
      <c r="X45" s="280"/>
      <c r="Y45" s="280"/>
      <c r="Z45" s="280"/>
      <c r="AA45" s="281"/>
      <c r="AB45" s="76" t="s">
        <v>175</v>
      </c>
      <c r="AC45" s="77"/>
      <c r="AD45" s="78"/>
      <c r="AE45" s="78"/>
      <c r="AF45" s="20"/>
      <c r="AH45" s="5" t="s">
        <v>168</v>
      </c>
      <c r="AI45" s="20"/>
      <c r="AJ45" s="20"/>
      <c r="AK45" s="20"/>
      <c r="AL45" s="20"/>
      <c r="AP45" s="5" t="s">
        <v>667</v>
      </c>
    </row>
    <row r="46" spans="2:121" ht="18" customHeight="1" thickBot="1">
      <c r="B46" s="331"/>
      <c r="C46" s="331"/>
      <c r="D46" s="331"/>
      <c r="E46" s="331"/>
      <c r="F46" s="331"/>
      <c r="G46" s="269" t="s">
        <v>176</v>
      </c>
      <c r="H46" s="270"/>
      <c r="I46" s="270"/>
      <c r="J46" s="270"/>
      <c r="K46" s="270"/>
      <c r="L46" s="270"/>
      <c r="M46" s="270"/>
      <c r="N46" s="270"/>
      <c r="O46" s="270"/>
      <c r="P46" s="376"/>
      <c r="Q46" s="279"/>
      <c r="R46" s="280"/>
      <c r="S46" s="280"/>
      <c r="T46" s="280"/>
      <c r="U46" s="280"/>
      <c r="V46" s="280"/>
      <c r="W46" s="280"/>
      <c r="X46" s="280"/>
      <c r="Y46" s="280"/>
      <c r="Z46" s="280"/>
      <c r="AA46" s="281"/>
      <c r="AB46" s="76" t="s">
        <v>175</v>
      </c>
      <c r="AC46" s="77"/>
      <c r="AD46" s="78"/>
      <c r="AE46" s="78"/>
      <c r="AH46" s="5" t="s">
        <v>168</v>
      </c>
      <c r="AP46" s="5"/>
    </row>
    <row r="47" spans="2:121" ht="18" customHeight="1" thickBot="1">
      <c r="B47" s="331"/>
      <c r="C47" s="331"/>
      <c r="D47" s="331"/>
      <c r="E47" s="331"/>
      <c r="F47" s="331"/>
      <c r="G47" s="377" t="s">
        <v>177</v>
      </c>
      <c r="H47" s="378"/>
      <c r="I47" s="378"/>
      <c r="J47" s="378"/>
      <c r="K47" s="378"/>
      <c r="L47" s="378"/>
      <c r="M47" s="378"/>
      <c r="N47" s="378"/>
      <c r="O47" s="378"/>
      <c r="P47" s="379"/>
      <c r="Q47" s="279"/>
      <c r="R47" s="280"/>
      <c r="S47" s="280"/>
      <c r="T47" s="280"/>
      <c r="U47" s="280"/>
      <c r="V47" s="280"/>
      <c r="W47" s="280"/>
      <c r="X47" s="280"/>
      <c r="Y47" s="280"/>
      <c r="Z47" s="280"/>
      <c r="AA47" s="281"/>
      <c r="AB47" s="76" t="s">
        <v>175</v>
      </c>
      <c r="AC47" s="77"/>
      <c r="AD47" s="78"/>
      <c r="AE47" s="78"/>
      <c r="AH47" s="5" t="s">
        <v>168</v>
      </c>
      <c r="AP47" s="5" t="s">
        <v>533</v>
      </c>
    </row>
    <row r="48" spans="2:121" ht="18" customHeight="1">
      <c r="AI48" s="5"/>
    </row>
    <row r="49" spans="2:114" ht="18" customHeight="1">
      <c r="AI49" s="5"/>
    </row>
    <row r="50" spans="2:114" ht="24.95" customHeight="1">
      <c r="B50" s="4" t="s">
        <v>178</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21"/>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row>
    <row r="51" spans="2:114" ht="20.100000000000001" customHeight="1">
      <c r="B51" s="331" t="s">
        <v>179</v>
      </c>
      <c r="C51" s="331"/>
      <c r="D51" s="331"/>
      <c r="E51" s="331"/>
      <c r="F51" s="331"/>
      <c r="G51" s="331"/>
      <c r="H51" s="331"/>
      <c r="I51" s="331"/>
      <c r="J51" s="331"/>
      <c r="K51" s="331"/>
      <c r="L51" s="331"/>
      <c r="M51" s="331"/>
      <c r="N51" s="331"/>
      <c r="O51" s="331"/>
      <c r="P51" s="331"/>
      <c r="Q51" s="331"/>
      <c r="R51" s="331"/>
      <c r="S51" s="331"/>
      <c r="T51" s="331"/>
      <c r="U51" s="331"/>
      <c r="V51" s="380" t="s">
        <v>300</v>
      </c>
      <c r="W51" s="380"/>
      <c r="X51" s="380"/>
      <c r="Y51" s="380"/>
      <c r="Z51" s="380"/>
      <c r="AA51" s="290" t="s">
        <v>556</v>
      </c>
      <c r="AB51" s="290"/>
      <c r="AC51" s="290"/>
      <c r="AD51" s="290"/>
      <c r="AE51" s="290"/>
      <c r="AF51" s="290"/>
      <c r="AG51" s="290"/>
      <c r="AH51" s="290"/>
      <c r="AI51" s="290"/>
      <c r="AJ51" s="290"/>
      <c r="AK51" s="290" t="s">
        <v>482</v>
      </c>
      <c r="AL51" s="290"/>
      <c r="AM51" s="290"/>
      <c r="AN51" s="290"/>
      <c r="AO51" s="290"/>
      <c r="AP51" s="290"/>
      <c r="AQ51" s="290"/>
      <c r="AR51" s="290"/>
      <c r="AS51" s="290"/>
      <c r="AT51" s="290"/>
      <c r="AU51" s="282" t="s">
        <v>466</v>
      </c>
      <c r="AV51" s="283"/>
      <c r="AW51" s="283"/>
      <c r="AX51" s="283"/>
      <c r="AY51" s="283"/>
      <c r="AZ51" s="283"/>
      <c r="BA51" s="283"/>
      <c r="BB51" s="283"/>
      <c r="BC51" s="283"/>
      <c r="BD51" s="283"/>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row>
    <row r="52" spans="2:114" ht="20.100000000000001" customHeight="1" thickBot="1">
      <c r="B52" s="331"/>
      <c r="C52" s="331"/>
      <c r="D52" s="331"/>
      <c r="E52" s="331"/>
      <c r="F52" s="331"/>
      <c r="G52" s="331"/>
      <c r="H52" s="331"/>
      <c r="I52" s="331"/>
      <c r="J52" s="331"/>
      <c r="K52" s="331"/>
      <c r="L52" s="331"/>
      <c r="M52" s="331"/>
      <c r="N52" s="331"/>
      <c r="O52" s="331"/>
      <c r="P52" s="331"/>
      <c r="Q52" s="331"/>
      <c r="R52" s="331"/>
      <c r="S52" s="331"/>
      <c r="T52" s="331"/>
      <c r="U52" s="331"/>
      <c r="V52" s="380"/>
      <c r="W52" s="380"/>
      <c r="X52" s="380"/>
      <c r="Y52" s="380"/>
      <c r="Z52" s="380"/>
      <c r="AA52" s="291"/>
      <c r="AB52" s="291"/>
      <c r="AC52" s="291"/>
      <c r="AD52" s="291"/>
      <c r="AE52" s="291"/>
      <c r="AF52" s="291"/>
      <c r="AG52" s="291"/>
      <c r="AH52" s="291"/>
      <c r="AI52" s="291"/>
      <c r="AJ52" s="291"/>
      <c r="AK52" s="291"/>
      <c r="AL52" s="291"/>
      <c r="AM52" s="291"/>
      <c r="AN52" s="291"/>
      <c r="AO52" s="291"/>
      <c r="AP52" s="291"/>
      <c r="AQ52" s="291"/>
      <c r="AR52" s="291"/>
      <c r="AS52" s="291"/>
      <c r="AT52" s="291"/>
      <c r="AU52" s="284"/>
      <c r="AV52" s="284"/>
      <c r="AW52" s="284"/>
      <c r="AX52" s="284"/>
      <c r="AY52" s="284"/>
      <c r="AZ52" s="284"/>
      <c r="BA52" s="284"/>
      <c r="BB52" s="284"/>
      <c r="BC52" s="284"/>
      <c r="BD52" s="284"/>
      <c r="BE52" s="58"/>
      <c r="BF52" s="58"/>
      <c r="BG52" s="5" t="s">
        <v>668</v>
      </c>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row>
    <row r="53" spans="2:114" ht="20.100000000000001" customHeight="1">
      <c r="B53" s="331"/>
      <c r="C53" s="331"/>
      <c r="D53" s="331"/>
      <c r="E53" s="331"/>
      <c r="F53" s="331"/>
      <c r="G53" s="331"/>
      <c r="H53" s="331"/>
      <c r="I53" s="331"/>
      <c r="J53" s="331"/>
      <c r="K53" s="331"/>
      <c r="L53" s="331"/>
      <c r="M53" s="331"/>
      <c r="N53" s="331"/>
      <c r="O53" s="331"/>
      <c r="P53" s="331"/>
      <c r="Q53" s="331"/>
      <c r="R53" s="331"/>
      <c r="S53" s="331"/>
      <c r="T53" s="331"/>
      <c r="U53" s="331"/>
      <c r="V53" s="380"/>
      <c r="W53" s="380"/>
      <c r="X53" s="380"/>
      <c r="Y53" s="380"/>
      <c r="Z53" s="381"/>
      <c r="AA53" s="274" t="s">
        <v>641</v>
      </c>
      <c r="AB53" s="275"/>
      <c r="AC53" s="275"/>
      <c r="AD53" s="275"/>
      <c r="AE53" s="275"/>
      <c r="AF53" s="275"/>
      <c r="AG53" s="275"/>
      <c r="AH53" s="275"/>
      <c r="AI53" s="275"/>
      <c r="AJ53" s="276"/>
      <c r="AK53" s="277" t="s">
        <v>641</v>
      </c>
      <c r="AL53" s="277"/>
      <c r="AM53" s="277"/>
      <c r="AN53" s="277"/>
      <c r="AO53" s="277"/>
      <c r="AP53" s="277"/>
      <c r="AQ53" s="277"/>
      <c r="AR53" s="277"/>
      <c r="AS53" s="277"/>
      <c r="AT53" s="278"/>
      <c r="AU53" s="285" t="s">
        <v>506</v>
      </c>
      <c r="AV53" s="286"/>
      <c r="AW53" s="286"/>
      <c r="AX53" s="286"/>
      <c r="AY53" s="286"/>
      <c r="AZ53" s="286"/>
      <c r="BA53" s="286"/>
      <c r="BB53" s="286"/>
      <c r="BC53" s="286"/>
      <c r="BD53" s="286"/>
      <c r="BE53" s="22"/>
      <c r="BF53" s="23"/>
      <c r="BG53" s="5" t="s">
        <v>651</v>
      </c>
      <c r="BH53" s="24"/>
      <c r="BI53" s="24"/>
      <c r="BJ53" s="24"/>
      <c r="BK53" s="24"/>
      <c r="BL53" s="24"/>
      <c r="BM53" s="24"/>
      <c r="BN53" s="24"/>
      <c r="BO53" s="24"/>
      <c r="BP53" s="24"/>
      <c r="BQ53" s="24"/>
      <c r="BR53" s="24"/>
      <c r="BS53" s="24"/>
      <c r="BT53" s="24"/>
      <c r="BU53" s="24"/>
      <c r="BV53" s="24"/>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row>
    <row r="54" spans="2:114" ht="20.100000000000001" customHeight="1" thickBot="1">
      <c r="B54" s="331"/>
      <c r="C54" s="331"/>
      <c r="D54" s="331"/>
      <c r="E54" s="331"/>
      <c r="F54" s="331"/>
      <c r="G54" s="331"/>
      <c r="H54" s="331"/>
      <c r="I54" s="331"/>
      <c r="J54" s="331"/>
      <c r="K54" s="331"/>
      <c r="L54" s="331"/>
      <c r="M54" s="331"/>
      <c r="N54" s="331"/>
      <c r="O54" s="331"/>
      <c r="P54" s="331"/>
      <c r="Q54" s="331"/>
      <c r="R54" s="331"/>
      <c r="S54" s="331"/>
      <c r="T54" s="331"/>
      <c r="U54" s="331"/>
      <c r="V54" s="380"/>
      <c r="W54" s="380"/>
      <c r="X54" s="380"/>
      <c r="Y54" s="380"/>
      <c r="Z54" s="381"/>
      <c r="AA54" s="288" t="s">
        <v>640</v>
      </c>
      <c r="AB54" s="289"/>
      <c r="AC54" s="289"/>
      <c r="AD54" s="289"/>
      <c r="AE54" s="289"/>
      <c r="AF54" s="289"/>
      <c r="AG54" s="289"/>
      <c r="AH54" s="289"/>
      <c r="AI54" s="289"/>
      <c r="AJ54" s="289"/>
      <c r="AK54" s="289" t="s">
        <v>640</v>
      </c>
      <c r="AL54" s="289"/>
      <c r="AM54" s="289"/>
      <c r="AN54" s="289"/>
      <c r="AO54" s="289"/>
      <c r="AP54" s="289"/>
      <c r="AQ54" s="289"/>
      <c r="AR54" s="289"/>
      <c r="AS54" s="289"/>
      <c r="AT54" s="292"/>
      <c r="AU54" s="285"/>
      <c r="AV54" s="286"/>
      <c r="AW54" s="286"/>
      <c r="AX54" s="286"/>
      <c r="AY54" s="286"/>
      <c r="AZ54" s="286"/>
      <c r="BA54" s="286"/>
      <c r="BB54" s="286"/>
      <c r="BC54" s="286"/>
      <c r="BD54" s="286"/>
      <c r="BE54" s="22"/>
      <c r="BF54" s="23"/>
      <c r="BG54" s="5" t="s">
        <v>652</v>
      </c>
      <c r="BH54" s="24"/>
      <c r="BI54" s="24"/>
      <c r="BJ54" s="24"/>
      <c r="BK54" s="24"/>
      <c r="BL54" s="24"/>
      <c r="BM54" s="24"/>
      <c r="BN54" s="24"/>
      <c r="BO54" s="24"/>
      <c r="BP54" s="24"/>
      <c r="BQ54" s="24"/>
      <c r="BR54" s="24"/>
      <c r="BS54" s="24"/>
      <c r="BT54" s="24"/>
      <c r="BU54" s="24"/>
      <c r="BV54" s="24"/>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row>
    <row r="55" spans="2:114" s="33" customFormat="1" ht="11.25" customHeight="1" thickBot="1">
      <c r="B55" s="331"/>
      <c r="C55" s="331"/>
      <c r="D55" s="331"/>
      <c r="E55" s="331"/>
      <c r="F55" s="331"/>
      <c r="G55" s="331"/>
      <c r="H55" s="331"/>
      <c r="I55" s="331"/>
      <c r="J55" s="331"/>
      <c r="K55" s="331"/>
      <c r="L55" s="331"/>
      <c r="M55" s="331"/>
      <c r="N55" s="331"/>
      <c r="O55" s="331"/>
      <c r="P55" s="331"/>
      <c r="Q55" s="331"/>
      <c r="R55" s="331"/>
      <c r="S55" s="331"/>
      <c r="T55" s="331"/>
      <c r="U55" s="331"/>
      <c r="V55" s="382"/>
      <c r="W55" s="382"/>
      <c r="X55" s="382"/>
      <c r="Y55" s="382"/>
      <c r="Z55" s="382"/>
      <c r="AA55" s="383" t="s">
        <v>13</v>
      </c>
      <c r="AB55" s="383"/>
      <c r="AC55" s="383"/>
      <c r="AD55" s="383"/>
      <c r="AE55" s="383"/>
      <c r="AF55" s="383"/>
      <c r="AG55" s="383"/>
      <c r="AH55" s="383"/>
      <c r="AI55" s="383"/>
      <c r="AJ55" s="383"/>
      <c r="AK55" s="383" t="s">
        <v>13</v>
      </c>
      <c r="AL55" s="383"/>
      <c r="AM55" s="383"/>
      <c r="AN55" s="383"/>
      <c r="AO55" s="383"/>
      <c r="AP55" s="383"/>
      <c r="AQ55" s="383"/>
      <c r="AR55" s="383"/>
      <c r="AS55" s="383"/>
      <c r="AT55" s="383"/>
      <c r="AU55" s="287" t="s">
        <v>13</v>
      </c>
      <c r="AV55" s="287"/>
      <c r="AW55" s="287"/>
      <c r="AX55" s="287"/>
      <c r="AY55" s="287"/>
      <c r="AZ55" s="287"/>
      <c r="BA55" s="287"/>
      <c r="BB55" s="287"/>
      <c r="BC55" s="287"/>
      <c r="BD55" s="287"/>
      <c r="BE55" s="34"/>
      <c r="BF55" s="34"/>
      <c r="BH55" s="35"/>
      <c r="BI55" s="35"/>
      <c r="BJ55" s="35"/>
      <c r="BK55" s="35"/>
      <c r="BL55" s="35"/>
      <c r="BM55" s="35"/>
      <c r="BN55" s="35"/>
      <c r="BO55" s="35"/>
      <c r="BP55" s="35"/>
      <c r="BQ55" s="35"/>
      <c r="BR55" s="35"/>
      <c r="BS55" s="35"/>
      <c r="BT55" s="35"/>
      <c r="BU55" s="35"/>
      <c r="BV55" s="35"/>
    </row>
    <row r="56" spans="2:114" ht="18" customHeight="1">
      <c r="B56" s="79" t="s">
        <v>180</v>
      </c>
      <c r="C56" s="80"/>
      <c r="D56" s="80"/>
      <c r="E56" s="80"/>
      <c r="F56" s="80"/>
      <c r="G56" s="80"/>
      <c r="H56" s="80"/>
      <c r="I56" s="80"/>
      <c r="J56" s="80"/>
      <c r="K56" s="80"/>
      <c r="L56" s="80"/>
      <c r="M56" s="80"/>
      <c r="N56" s="80"/>
      <c r="O56" s="80"/>
      <c r="P56" s="80"/>
      <c r="Q56" s="80"/>
      <c r="R56" s="80"/>
      <c r="S56" s="80"/>
      <c r="T56" s="80"/>
      <c r="U56" s="80"/>
      <c r="V56" s="369"/>
      <c r="W56" s="370"/>
      <c r="X56" s="370"/>
      <c r="Y56" s="370"/>
      <c r="Z56" s="371"/>
      <c r="AA56" s="372"/>
      <c r="AB56" s="373"/>
      <c r="AC56" s="373"/>
      <c r="AD56" s="373"/>
      <c r="AE56" s="373"/>
      <c r="AF56" s="373"/>
      <c r="AG56" s="373"/>
      <c r="AH56" s="373"/>
      <c r="AI56" s="373"/>
      <c r="AJ56" s="374"/>
      <c r="AK56" s="372"/>
      <c r="AL56" s="373"/>
      <c r="AM56" s="373"/>
      <c r="AN56" s="373"/>
      <c r="AO56" s="373"/>
      <c r="AP56" s="373"/>
      <c r="AQ56" s="373"/>
      <c r="AR56" s="373"/>
      <c r="AS56" s="373"/>
      <c r="AT56" s="375"/>
      <c r="AU56" s="363">
        <f>ROUNDUP(($AA$56+$AK$56)/2,0)</f>
        <v>0</v>
      </c>
      <c r="AV56" s="363"/>
      <c r="AW56" s="363"/>
      <c r="AX56" s="363"/>
      <c r="AY56" s="363"/>
      <c r="AZ56" s="363"/>
      <c r="BA56" s="363"/>
      <c r="BB56" s="363"/>
      <c r="BC56" s="363"/>
      <c r="BD56" s="364"/>
      <c r="BE56" s="81"/>
      <c r="BF56" s="81"/>
      <c r="BG56" s="266" t="s">
        <v>675</v>
      </c>
      <c r="BH56" s="264"/>
      <c r="BI56" s="264"/>
      <c r="BJ56" s="264"/>
      <c r="BK56" s="264"/>
      <c r="BL56" s="264"/>
      <c r="BM56" s="264"/>
      <c r="BN56" s="264"/>
      <c r="BO56" s="264"/>
      <c r="BP56" s="264"/>
      <c r="BQ56" s="264"/>
      <c r="BR56" s="264"/>
      <c r="BS56" s="264"/>
      <c r="BT56" s="264"/>
      <c r="BU56" s="265"/>
      <c r="BV56" s="265"/>
      <c r="BW56" s="265"/>
      <c r="BX56" s="265"/>
      <c r="BY56" s="265"/>
      <c r="BZ56" s="265"/>
      <c r="CA56" s="265"/>
      <c r="CB56" s="265"/>
      <c r="CC56" s="265"/>
      <c r="CD56" s="262"/>
      <c r="CE56" s="262"/>
      <c r="CF56" s="262"/>
      <c r="CG56" s="262"/>
      <c r="CH56" s="262"/>
      <c r="CI56" s="262"/>
      <c r="CJ56" s="262"/>
      <c r="CK56" s="262"/>
      <c r="CL56" s="262"/>
      <c r="CM56" s="262"/>
      <c r="CN56" s="262"/>
      <c r="CO56" s="262"/>
      <c r="CP56" s="262"/>
      <c r="CQ56" s="262"/>
      <c r="CR56" s="262"/>
      <c r="CS56" s="262"/>
      <c r="CT56" s="262"/>
      <c r="CU56" s="262"/>
      <c r="CV56" s="262"/>
    </row>
    <row r="57" spans="2:114" ht="18" customHeight="1">
      <c r="B57" s="83" t="s">
        <v>181</v>
      </c>
      <c r="C57" s="84"/>
      <c r="D57" s="84"/>
      <c r="E57" s="84"/>
      <c r="F57" s="84"/>
      <c r="G57" s="84"/>
      <c r="H57" s="84"/>
      <c r="I57" s="84"/>
      <c r="J57" s="84"/>
      <c r="K57" s="84"/>
      <c r="L57" s="84"/>
      <c r="M57" s="84"/>
      <c r="N57" s="84"/>
      <c r="O57" s="84"/>
      <c r="P57" s="84"/>
      <c r="Q57" s="84"/>
      <c r="R57" s="84"/>
      <c r="S57" s="84"/>
      <c r="T57" s="84"/>
      <c r="U57" s="84"/>
      <c r="V57" s="366"/>
      <c r="W57" s="367"/>
      <c r="X57" s="367"/>
      <c r="Y57" s="367"/>
      <c r="Z57" s="368"/>
      <c r="AA57" s="343"/>
      <c r="AB57" s="344"/>
      <c r="AC57" s="344"/>
      <c r="AD57" s="344"/>
      <c r="AE57" s="344"/>
      <c r="AF57" s="344"/>
      <c r="AG57" s="344"/>
      <c r="AH57" s="344"/>
      <c r="AI57" s="344"/>
      <c r="AJ57" s="345"/>
      <c r="AK57" s="343"/>
      <c r="AL57" s="344"/>
      <c r="AM57" s="344"/>
      <c r="AN57" s="344"/>
      <c r="AO57" s="344"/>
      <c r="AP57" s="344"/>
      <c r="AQ57" s="344"/>
      <c r="AR57" s="344"/>
      <c r="AS57" s="344"/>
      <c r="AT57" s="346"/>
      <c r="AU57" s="347">
        <f>ROUNDUP(($AA$57+$AK$57)/2,0)</f>
        <v>0</v>
      </c>
      <c r="AV57" s="347"/>
      <c r="AW57" s="347"/>
      <c r="AX57" s="347"/>
      <c r="AY57" s="347"/>
      <c r="AZ57" s="347"/>
      <c r="BA57" s="347"/>
      <c r="BB57" s="347"/>
      <c r="BC57" s="347"/>
      <c r="BD57" s="348"/>
      <c r="BE57" s="85"/>
      <c r="BF57" s="85"/>
      <c r="BH57" s="85"/>
      <c r="BI57" s="85"/>
      <c r="BJ57" s="85"/>
      <c r="BK57" s="85"/>
      <c r="BL57" s="85"/>
      <c r="BM57" s="85"/>
      <c r="BN57" s="85"/>
      <c r="BO57" s="85"/>
      <c r="BP57" s="85"/>
      <c r="BQ57" s="85"/>
      <c r="BR57" s="85"/>
      <c r="BS57" s="85"/>
      <c r="BT57" s="85"/>
      <c r="BU57" s="24"/>
      <c r="BV57" s="24"/>
      <c r="BW57" s="24"/>
      <c r="BX57" s="24"/>
      <c r="BY57" s="24"/>
      <c r="BZ57" s="24"/>
      <c r="CA57" s="24"/>
      <c r="CB57" s="24"/>
      <c r="CC57" s="24"/>
      <c r="CJ57" s="2"/>
    </row>
    <row r="58" spans="2:114" ht="18" customHeight="1">
      <c r="B58" s="83" t="s">
        <v>182</v>
      </c>
      <c r="C58" s="84"/>
      <c r="D58" s="84"/>
      <c r="E58" s="84"/>
      <c r="F58" s="84"/>
      <c r="G58" s="84"/>
      <c r="H58" s="84"/>
      <c r="I58" s="84"/>
      <c r="J58" s="84"/>
      <c r="K58" s="84"/>
      <c r="L58" s="84"/>
      <c r="M58" s="84"/>
      <c r="N58" s="84"/>
      <c r="O58" s="84"/>
      <c r="P58" s="84"/>
      <c r="Q58" s="84"/>
      <c r="R58" s="84"/>
      <c r="S58" s="84"/>
      <c r="T58" s="84"/>
      <c r="U58" s="84"/>
      <c r="V58" s="366"/>
      <c r="W58" s="367"/>
      <c r="X58" s="367"/>
      <c r="Y58" s="367"/>
      <c r="Z58" s="368"/>
      <c r="AA58" s="343"/>
      <c r="AB58" s="344"/>
      <c r="AC58" s="344"/>
      <c r="AD58" s="344"/>
      <c r="AE58" s="344"/>
      <c r="AF58" s="344"/>
      <c r="AG58" s="344"/>
      <c r="AH58" s="344"/>
      <c r="AI58" s="344"/>
      <c r="AJ58" s="345"/>
      <c r="AK58" s="343"/>
      <c r="AL58" s="344"/>
      <c r="AM58" s="344"/>
      <c r="AN58" s="344"/>
      <c r="AO58" s="344"/>
      <c r="AP58" s="344"/>
      <c r="AQ58" s="344"/>
      <c r="AR58" s="344"/>
      <c r="AS58" s="344"/>
      <c r="AT58" s="346"/>
      <c r="AU58" s="347">
        <f>ROUNDUP(($AA$58+$AK$58)/2,0)</f>
        <v>0</v>
      </c>
      <c r="AV58" s="347"/>
      <c r="AW58" s="347"/>
      <c r="AX58" s="347"/>
      <c r="AY58" s="347"/>
      <c r="AZ58" s="347"/>
      <c r="BA58" s="347"/>
      <c r="BB58" s="347"/>
      <c r="BC58" s="347"/>
      <c r="BD58" s="348"/>
      <c r="BE58" s="81"/>
      <c r="BF58" s="81"/>
      <c r="BG58" s="82"/>
      <c r="BH58" s="81"/>
      <c r="BI58" s="81"/>
      <c r="BJ58" s="81"/>
      <c r="BK58" s="81"/>
      <c r="BL58" s="81"/>
      <c r="BM58" s="81"/>
      <c r="BN58" s="81"/>
      <c r="BO58" s="81"/>
      <c r="BP58" s="81"/>
      <c r="BQ58" s="81"/>
      <c r="BR58" s="81"/>
      <c r="BS58" s="81"/>
      <c r="BT58" s="81"/>
      <c r="BU58" s="24"/>
      <c r="BV58" s="24"/>
      <c r="BW58" s="24"/>
      <c r="BX58" s="24"/>
      <c r="BY58" s="24"/>
      <c r="BZ58" s="24"/>
      <c r="CA58" s="24"/>
      <c r="CB58" s="24"/>
      <c r="CC58" s="24"/>
      <c r="CJ58" s="2"/>
    </row>
    <row r="59" spans="2:114" ht="18" customHeight="1">
      <c r="B59" s="83" t="s">
        <v>183</v>
      </c>
      <c r="C59" s="84"/>
      <c r="D59" s="84"/>
      <c r="E59" s="84"/>
      <c r="F59" s="84"/>
      <c r="G59" s="84"/>
      <c r="H59" s="84"/>
      <c r="I59" s="84"/>
      <c r="J59" s="84"/>
      <c r="K59" s="84"/>
      <c r="L59" s="84"/>
      <c r="M59" s="84"/>
      <c r="N59" s="84"/>
      <c r="O59" s="84"/>
      <c r="P59" s="84"/>
      <c r="Q59" s="84"/>
      <c r="R59" s="84"/>
      <c r="S59" s="84"/>
      <c r="T59" s="84"/>
      <c r="U59" s="84"/>
      <c r="V59" s="366"/>
      <c r="W59" s="367"/>
      <c r="X59" s="367"/>
      <c r="Y59" s="367"/>
      <c r="Z59" s="368"/>
      <c r="AA59" s="343"/>
      <c r="AB59" s="344"/>
      <c r="AC59" s="344"/>
      <c r="AD59" s="344"/>
      <c r="AE59" s="344"/>
      <c r="AF59" s="344"/>
      <c r="AG59" s="344"/>
      <c r="AH59" s="344"/>
      <c r="AI59" s="344"/>
      <c r="AJ59" s="345"/>
      <c r="AK59" s="343"/>
      <c r="AL59" s="344"/>
      <c r="AM59" s="344"/>
      <c r="AN59" s="344"/>
      <c r="AO59" s="344"/>
      <c r="AP59" s="344"/>
      <c r="AQ59" s="344"/>
      <c r="AR59" s="344"/>
      <c r="AS59" s="344"/>
      <c r="AT59" s="346"/>
      <c r="AU59" s="347">
        <f>ROUNDUP(($AA$59+$AK$59)/2,0)</f>
        <v>0</v>
      </c>
      <c r="AV59" s="347"/>
      <c r="AW59" s="347"/>
      <c r="AX59" s="347"/>
      <c r="AY59" s="347"/>
      <c r="AZ59" s="347"/>
      <c r="BA59" s="347"/>
      <c r="BB59" s="347"/>
      <c r="BC59" s="347"/>
      <c r="BD59" s="348"/>
      <c r="BE59" s="85"/>
      <c r="BF59" s="85"/>
      <c r="BG59" s="82"/>
      <c r="BH59" s="85"/>
      <c r="BI59" s="85"/>
      <c r="BJ59" s="85"/>
      <c r="BK59" s="85"/>
      <c r="BL59" s="85"/>
      <c r="BM59" s="85"/>
      <c r="BN59" s="85"/>
      <c r="BO59" s="85"/>
      <c r="BP59" s="85"/>
      <c r="BQ59" s="85"/>
      <c r="BR59" s="85"/>
      <c r="BS59" s="85"/>
      <c r="BT59" s="85"/>
      <c r="BU59" s="24"/>
      <c r="BV59" s="24"/>
      <c r="BW59" s="24"/>
      <c r="BX59" s="24"/>
      <c r="BY59" s="24"/>
      <c r="BZ59" s="24"/>
      <c r="CA59" s="24"/>
      <c r="CB59" s="24"/>
      <c r="CC59" s="24"/>
    </row>
    <row r="60" spans="2:114" ht="18" customHeight="1" thickBot="1">
      <c r="B60" s="83" t="s">
        <v>184</v>
      </c>
      <c r="C60" s="84"/>
      <c r="D60" s="84"/>
      <c r="E60" s="84"/>
      <c r="F60" s="84"/>
      <c r="G60" s="84"/>
      <c r="H60" s="84"/>
      <c r="I60" s="84"/>
      <c r="J60" s="84"/>
      <c r="K60" s="84"/>
      <c r="L60" s="84"/>
      <c r="M60" s="84"/>
      <c r="N60" s="84"/>
      <c r="O60" s="84"/>
      <c r="P60" s="84"/>
      <c r="Q60" s="84"/>
      <c r="R60" s="84"/>
      <c r="S60" s="84"/>
      <c r="T60" s="84"/>
      <c r="U60" s="84"/>
      <c r="V60" s="340"/>
      <c r="W60" s="341"/>
      <c r="X60" s="341"/>
      <c r="Y60" s="341"/>
      <c r="Z60" s="342"/>
      <c r="AA60" s="343"/>
      <c r="AB60" s="344"/>
      <c r="AC60" s="344"/>
      <c r="AD60" s="344"/>
      <c r="AE60" s="344"/>
      <c r="AF60" s="344"/>
      <c r="AG60" s="344"/>
      <c r="AH60" s="344"/>
      <c r="AI60" s="344"/>
      <c r="AJ60" s="345"/>
      <c r="AK60" s="343"/>
      <c r="AL60" s="344"/>
      <c r="AM60" s="344"/>
      <c r="AN60" s="344"/>
      <c r="AO60" s="344"/>
      <c r="AP60" s="344"/>
      <c r="AQ60" s="344"/>
      <c r="AR60" s="344"/>
      <c r="AS60" s="344"/>
      <c r="AT60" s="346"/>
      <c r="AU60" s="347">
        <f>ROUNDUP(($AA$60+$AK$60)/2,0)</f>
        <v>0</v>
      </c>
      <c r="AV60" s="347"/>
      <c r="AW60" s="347"/>
      <c r="AX60" s="347"/>
      <c r="AY60" s="347"/>
      <c r="AZ60" s="347"/>
      <c r="BA60" s="347"/>
      <c r="BB60" s="347"/>
      <c r="BC60" s="347"/>
      <c r="BD60" s="348"/>
      <c r="BE60" s="81"/>
      <c r="BF60" s="81"/>
      <c r="BG60" s="5"/>
      <c r="BH60" s="81"/>
      <c r="BI60" s="81"/>
      <c r="BJ60" s="81"/>
      <c r="BK60" s="81"/>
      <c r="BL60" s="81"/>
      <c r="BM60" s="81"/>
      <c r="BN60" s="81"/>
      <c r="BO60" s="81"/>
      <c r="BP60" s="81"/>
      <c r="BQ60" s="81"/>
      <c r="BR60" s="81"/>
      <c r="BS60" s="81"/>
      <c r="BT60" s="81"/>
      <c r="BU60" s="24"/>
      <c r="BV60" s="24"/>
      <c r="BW60" s="24"/>
      <c r="BX60" s="24"/>
      <c r="BY60" s="24"/>
      <c r="BZ60" s="24"/>
      <c r="CA60" s="24"/>
      <c r="CB60" s="24"/>
      <c r="CC60" s="24"/>
    </row>
    <row r="61" spans="2:114" ht="18" customHeight="1" thickBot="1">
      <c r="B61" s="83" t="s">
        <v>185</v>
      </c>
      <c r="C61" s="84"/>
      <c r="D61" s="84"/>
      <c r="E61" s="84"/>
      <c r="F61" s="84"/>
      <c r="G61" s="84"/>
      <c r="H61" s="84"/>
      <c r="I61" s="84"/>
      <c r="J61" s="84"/>
      <c r="K61" s="84"/>
      <c r="L61" s="84"/>
      <c r="M61" s="84"/>
      <c r="N61" s="84"/>
      <c r="O61" s="84"/>
      <c r="P61" s="84"/>
      <c r="Q61" s="84"/>
      <c r="R61" s="84"/>
      <c r="S61" s="84"/>
      <c r="T61" s="84"/>
      <c r="U61" s="84"/>
      <c r="V61" s="349"/>
      <c r="W61" s="350"/>
      <c r="X61" s="350"/>
      <c r="Y61" s="350"/>
      <c r="Z61" s="351"/>
      <c r="AA61" s="352"/>
      <c r="AB61" s="352"/>
      <c r="AC61" s="352"/>
      <c r="AD61" s="352"/>
      <c r="AE61" s="352"/>
      <c r="AF61" s="352"/>
      <c r="AG61" s="352"/>
      <c r="AH61" s="352"/>
      <c r="AI61" s="352"/>
      <c r="AJ61" s="353"/>
      <c r="AK61" s="354"/>
      <c r="AL61" s="352"/>
      <c r="AM61" s="352"/>
      <c r="AN61" s="352"/>
      <c r="AO61" s="352"/>
      <c r="AP61" s="352"/>
      <c r="AQ61" s="352"/>
      <c r="AR61" s="352"/>
      <c r="AS61" s="352"/>
      <c r="AT61" s="355"/>
      <c r="AU61" s="347">
        <f>ROUNDUP(($AA$61+$AK$61)/2,0)</f>
        <v>0</v>
      </c>
      <c r="AV61" s="347"/>
      <c r="AW61" s="347"/>
      <c r="AX61" s="347"/>
      <c r="AY61" s="347"/>
      <c r="AZ61" s="347"/>
      <c r="BA61" s="347"/>
      <c r="BB61" s="347"/>
      <c r="BC61" s="347"/>
      <c r="BD61" s="348"/>
      <c r="BE61" s="81"/>
      <c r="BF61" s="81"/>
      <c r="BG61" s="81"/>
      <c r="BH61" s="81"/>
      <c r="BI61" s="81"/>
      <c r="BJ61" s="81"/>
      <c r="BK61" s="81"/>
      <c r="BL61" s="81"/>
      <c r="BM61" s="81"/>
      <c r="BN61" s="81"/>
      <c r="BO61" s="81"/>
      <c r="BP61" s="81"/>
      <c r="BQ61" s="81"/>
      <c r="BR61" s="81"/>
      <c r="BS61" s="81"/>
      <c r="BT61" s="81"/>
      <c r="BU61" s="24"/>
      <c r="BV61" s="24"/>
      <c r="BW61" s="24"/>
      <c r="BX61" s="24"/>
      <c r="BY61" s="24"/>
      <c r="BZ61" s="24"/>
      <c r="CA61" s="24"/>
      <c r="CB61" s="24"/>
      <c r="CC61" s="24"/>
    </row>
    <row r="62" spans="2:114" ht="18" customHeight="1">
      <c r="B62" s="356" t="s">
        <v>186</v>
      </c>
      <c r="C62" s="357"/>
      <c r="D62" s="357"/>
      <c r="E62" s="357"/>
      <c r="F62" s="357"/>
      <c r="G62" s="357"/>
      <c r="H62" s="357"/>
      <c r="I62" s="357"/>
      <c r="J62" s="357"/>
      <c r="K62" s="357"/>
      <c r="L62" s="357"/>
      <c r="M62" s="357"/>
      <c r="N62" s="357"/>
      <c r="O62" s="357"/>
      <c r="P62" s="357"/>
      <c r="Q62" s="357"/>
      <c r="R62" s="357"/>
      <c r="S62" s="357"/>
      <c r="T62" s="357"/>
      <c r="U62" s="358"/>
      <c r="V62" s="359"/>
      <c r="W62" s="360"/>
      <c r="X62" s="360"/>
      <c r="Y62" s="360"/>
      <c r="Z62" s="361"/>
      <c r="AA62" s="362">
        <f>SUM(AA56:AJ61)</f>
        <v>0</v>
      </c>
      <c r="AB62" s="363"/>
      <c r="AC62" s="363"/>
      <c r="AD62" s="363"/>
      <c r="AE62" s="363"/>
      <c r="AF62" s="363"/>
      <c r="AG62" s="363"/>
      <c r="AH62" s="363"/>
      <c r="AI62" s="363"/>
      <c r="AJ62" s="364"/>
      <c r="AK62" s="362">
        <f>SUM(AK56:AT61)</f>
        <v>0</v>
      </c>
      <c r="AL62" s="363"/>
      <c r="AM62" s="363"/>
      <c r="AN62" s="363"/>
      <c r="AO62" s="363"/>
      <c r="AP62" s="363"/>
      <c r="AQ62" s="363"/>
      <c r="AR62" s="363"/>
      <c r="AS62" s="363"/>
      <c r="AT62" s="364"/>
      <c r="AU62" s="365">
        <f>ROUNDUP(($AA$62+$AK$62)/2,0)</f>
        <v>0</v>
      </c>
      <c r="AV62" s="347"/>
      <c r="AW62" s="347"/>
      <c r="AX62" s="347"/>
      <c r="AY62" s="347"/>
      <c r="AZ62" s="347"/>
      <c r="BA62" s="347"/>
      <c r="BB62" s="347"/>
      <c r="BC62" s="347"/>
      <c r="BD62" s="348"/>
      <c r="BE62" s="85"/>
      <c r="BF62" s="85"/>
      <c r="BG62" s="85"/>
      <c r="BH62" s="85"/>
      <c r="BI62" s="85"/>
      <c r="BJ62" s="85"/>
      <c r="BK62" s="85"/>
      <c r="BL62" s="85"/>
      <c r="BM62" s="85"/>
      <c r="BN62" s="85"/>
      <c r="BO62" s="85"/>
      <c r="BP62" s="85"/>
      <c r="BQ62" s="85"/>
      <c r="BR62" s="85"/>
      <c r="BS62" s="85"/>
      <c r="BT62" s="85"/>
      <c r="BU62" s="24"/>
      <c r="BV62" s="24"/>
      <c r="BW62" s="24"/>
      <c r="BX62" s="24"/>
      <c r="BY62" s="24"/>
      <c r="BZ62" s="24"/>
      <c r="CA62" s="24"/>
      <c r="CB62" s="24"/>
      <c r="CC62" s="24"/>
    </row>
    <row r="63" spans="2:114" ht="18" customHeight="1">
      <c r="BE63" s="2"/>
    </row>
    <row r="64" spans="2:114" ht="18" customHeight="1"/>
    <row r="65" spans="4:58" ht="18" customHeight="1"/>
    <row r="66" spans="4:58" ht="18" customHeight="1"/>
    <row r="67" spans="4:58" ht="18" customHeight="1"/>
    <row r="68" spans="4:58" ht="18" customHeight="1"/>
    <row r="69" spans="4:58" ht="18" customHeight="1"/>
    <row r="70" spans="4:58" ht="18" customHeight="1"/>
    <row r="71" spans="4:58" ht="18" customHeight="1">
      <c r="BF71" s="2"/>
    </row>
    <row r="72" spans="4:58" ht="18" customHeight="1"/>
    <row r="73" spans="4:58" ht="18" customHeight="1"/>
    <row r="74" spans="4:58" ht="18" customHeight="1">
      <c r="D74" s="2"/>
      <c r="AD74" s="24"/>
    </row>
    <row r="75" spans="4:58" ht="18" customHeight="1">
      <c r="D75" s="2"/>
      <c r="AD75" s="24"/>
    </row>
  </sheetData>
  <sheetProtection password="CF77" sheet="1" objects="1" scenarios="1"/>
  <mergeCells count="170">
    <mergeCell ref="CF7:DG7"/>
    <mergeCell ref="O24:P24"/>
    <mergeCell ref="B19:M19"/>
    <mergeCell ref="AR4:BS4"/>
    <mergeCell ref="AL4:AO4"/>
    <mergeCell ref="U7:V7"/>
    <mergeCell ref="AA7:AB7"/>
    <mergeCell ref="B13:M14"/>
    <mergeCell ref="N13:Z13"/>
    <mergeCell ref="B9:M9"/>
    <mergeCell ref="B10:M10"/>
    <mergeCell ref="N10:AG10"/>
    <mergeCell ref="B11:M11"/>
    <mergeCell ref="N11:AG11"/>
    <mergeCell ref="N14:AS14"/>
    <mergeCell ref="R4:U4"/>
    <mergeCell ref="V4:Y4"/>
    <mergeCell ref="Z4:AC4"/>
    <mergeCell ref="AD4:AG4"/>
    <mergeCell ref="B7:M7"/>
    <mergeCell ref="O7:P7"/>
    <mergeCell ref="AH4:AK4"/>
    <mergeCell ref="N4:Q4"/>
    <mergeCell ref="N8:AL8"/>
    <mergeCell ref="B8:M8"/>
    <mergeCell ref="B12:M12"/>
    <mergeCell ref="N12:AG12"/>
    <mergeCell ref="N19:AG19"/>
    <mergeCell ref="N18:AL18"/>
    <mergeCell ref="B24:M24"/>
    <mergeCell ref="B28:M28"/>
    <mergeCell ref="B31:M31"/>
    <mergeCell ref="N31:AG31"/>
    <mergeCell ref="N9:AL9"/>
    <mergeCell ref="T24:U24"/>
    <mergeCell ref="N28:AG28"/>
    <mergeCell ref="B15:M15"/>
    <mergeCell ref="N15:Z15"/>
    <mergeCell ref="B20:M20"/>
    <mergeCell ref="N20:AG20"/>
    <mergeCell ref="B21:M21"/>
    <mergeCell ref="N21:Z21"/>
    <mergeCell ref="B16:M16"/>
    <mergeCell ref="N16:Z16"/>
    <mergeCell ref="B17:M17"/>
    <mergeCell ref="N17:Z17"/>
    <mergeCell ref="B18:M18"/>
    <mergeCell ref="B32:M33"/>
    <mergeCell ref="N32:Z32"/>
    <mergeCell ref="B34:M34"/>
    <mergeCell ref="N34:Z34"/>
    <mergeCell ref="N33:AS33"/>
    <mergeCell ref="B30:M30"/>
    <mergeCell ref="N30:AG30"/>
    <mergeCell ref="B29:M29"/>
    <mergeCell ref="N29:AG29"/>
    <mergeCell ref="G41:P41"/>
    <mergeCell ref="B42:F44"/>
    <mergeCell ref="G42:P42"/>
    <mergeCell ref="Q42:AA42"/>
    <mergeCell ref="G43:P43"/>
    <mergeCell ref="Q43:AA43"/>
    <mergeCell ref="G44:P44"/>
    <mergeCell ref="Q44:AA44"/>
    <mergeCell ref="B36:M36"/>
    <mergeCell ref="V56:Z56"/>
    <mergeCell ref="AA56:AJ56"/>
    <mergeCell ref="AK56:AT56"/>
    <mergeCell ref="AU56:BD56"/>
    <mergeCell ref="B45:F47"/>
    <mergeCell ref="G45:P45"/>
    <mergeCell ref="Q45:AA45"/>
    <mergeCell ref="G46:P46"/>
    <mergeCell ref="Q46:AA46"/>
    <mergeCell ref="G47:P47"/>
    <mergeCell ref="B51:U55"/>
    <mergeCell ref="V51:Z55"/>
    <mergeCell ref="AA55:AJ55"/>
    <mergeCell ref="AK55:AT55"/>
    <mergeCell ref="V57:Z57"/>
    <mergeCell ref="AA57:AJ57"/>
    <mergeCell ref="AK57:AT57"/>
    <mergeCell ref="AU57:BD57"/>
    <mergeCell ref="V58:Z58"/>
    <mergeCell ref="AA58:AJ58"/>
    <mergeCell ref="AK58:AT58"/>
    <mergeCell ref="AU58:BD58"/>
    <mergeCell ref="V59:Z59"/>
    <mergeCell ref="AA59:AJ59"/>
    <mergeCell ref="AK59:AT59"/>
    <mergeCell ref="AU59:BD59"/>
    <mergeCell ref="V60:Z60"/>
    <mergeCell ref="AA60:AJ60"/>
    <mergeCell ref="AK60:AT60"/>
    <mergeCell ref="AU60:BD60"/>
    <mergeCell ref="V61:Z61"/>
    <mergeCell ref="AA61:AJ61"/>
    <mergeCell ref="AK61:AT61"/>
    <mergeCell ref="AU61:BD61"/>
    <mergeCell ref="B62:U62"/>
    <mergeCell ref="V62:Z62"/>
    <mergeCell ref="AA62:AJ62"/>
    <mergeCell ref="AK62:AT62"/>
    <mergeCell ref="AU62:BD62"/>
    <mergeCell ref="CO10:DG10"/>
    <mergeCell ref="A1:CL1"/>
    <mergeCell ref="Q41:AA41"/>
    <mergeCell ref="B37:M37"/>
    <mergeCell ref="N37:AL37"/>
    <mergeCell ref="B40:F41"/>
    <mergeCell ref="G40:P40"/>
    <mergeCell ref="Q40:AE40"/>
    <mergeCell ref="B35:M35"/>
    <mergeCell ref="N35:Z35"/>
    <mergeCell ref="CF11:CN11"/>
    <mergeCell ref="CO11:DG11"/>
    <mergeCell ref="CF12:CN12"/>
    <mergeCell ref="CO12:DG12"/>
    <mergeCell ref="CF8:CN8"/>
    <mergeCell ref="CO8:DG8"/>
    <mergeCell ref="CF9:CN9"/>
    <mergeCell ref="CO9:DG9"/>
    <mergeCell ref="CF10:CN10"/>
    <mergeCell ref="CF19:CN19"/>
    <mergeCell ref="CO19:DG19"/>
    <mergeCell ref="CF13:CN14"/>
    <mergeCell ref="CO13:DG13"/>
    <mergeCell ref="N36:Z36"/>
    <mergeCell ref="BJ28:BU28"/>
    <mergeCell ref="BV28:CO28"/>
    <mergeCell ref="BJ29:BU29"/>
    <mergeCell ref="BV29:CO29"/>
    <mergeCell ref="BJ30:BU30"/>
    <mergeCell ref="BV30:CO30"/>
    <mergeCell ref="BJ31:BU31"/>
    <mergeCell ref="BV31:CO31"/>
    <mergeCell ref="CO14:DG14"/>
    <mergeCell ref="CF15:CN15"/>
    <mergeCell ref="CO15:DG15"/>
    <mergeCell ref="CF16:CN16"/>
    <mergeCell ref="CO16:DG16"/>
    <mergeCell ref="CF20:CN20"/>
    <mergeCell ref="CO20:DG20"/>
    <mergeCell ref="CF21:CN21"/>
    <mergeCell ref="CO21:DG21"/>
    <mergeCell ref="CF17:CN17"/>
    <mergeCell ref="CO17:DG17"/>
    <mergeCell ref="CF18:CN18"/>
    <mergeCell ref="CO18:DG18"/>
    <mergeCell ref="BJ32:BU33"/>
    <mergeCell ref="BV32:CH32"/>
    <mergeCell ref="BV33:DA33"/>
    <mergeCell ref="BJ34:BU34"/>
    <mergeCell ref="BV34:CH34"/>
    <mergeCell ref="BJ35:BU35"/>
    <mergeCell ref="BV35:CH35"/>
    <mergeCell ref="BJ36:BU36"/>
    <mergeCell ref="BV36:CH36"/>
    <mergeCell ref="BJ37:BU37"/>
    <mergeCell ref="BV37:CT37"/>
    <mergeCell ref="AA53:AJ53"/>
    <mergeCell ref="AK53:AT53"/>
    <mergeCell ref="Q47:AA47"/>
    <mergeCell ref="AU51:BD52"/>
    <mergeCell ref="AU53:BD54"/>
    <mergeCell ref="AU55:BD55"/>
    <mergeCell ref="AA54:AJ54"/>
    <mergeCell ref="AA51:AJ52"/>
    <mergeCell ref="AK54:AT54"/>
    <mergeCell ref="AK51:AT52"/>
  </mergeCells>
  <phoneticPr fontId="2"/>
  <dataValidations count="7">
    <dataValidation imeMode="hiragana" allowBlank="1" showInputMessage="1" showErrorMessage="1" sqref="N14 N9:N10 N12 N20 AH20:AI20 N33 N28:N29 N31 CO20 CO14 CO9:CO10 CO12 BV32:CH32 BV28:BV29 BV31 BV33 N13:Z13 N32:Z32"/>
    <dataValidation type="list" allowBlank="1" showInputMessage="1" showErrorMessage="1" sqref="V56:Z60">
      <formula1>"　,○"</formula1>
    </dataValidation>
    <dataValidation type="list" allowBlank="1" showInputMessage="1" showErrorMessage="1" sqref="AA7:AB7 O7:P7 U7:V7 T24:U24 O24:P24">
      <formula1>"□,■"</formula1>
    </dataValidation>
    <dataValidation imeMode="off" allowBlank="1" showInputMessage="1" showErrorMessage="1" sqref="CO15:CO18 CO21 N22:X22 Q40 Q44"/>
    <dataValidation type="custom" allowBlank="1" showInputMessage="1" showErrorMessage="1" errorTitle="全角でない文字が含まれています。" error="全角で入力してください。_x000a_（株）のカッコも全角にする必要があります。" sqref="BF9:BG9 BC9 CT28:CU28 CQ28">
      <formula1>LEN(BC9)*2=LENB(BC9)</formula1>
    </dataValidation>
    <dataValidation imeMode="fullKatakana" allowBlank="1" showInputMessage="1" showErrorMessage="1" sqref="BF8:BG8 BV30:CO30 BC8 N8:AL8 N11:AG11 CO8 CO11 N30:AG30"/>
    <dataValidation imeMode="halfAlpha" allowBlank="1" showInputMessage="1" showErrorMessage="1" sqref="N15:Z17 N21:Z21 N34:Z36 N37:AL37 BV34:CH36 BV37:CT37 Q41:AA43 Q45:AA47 AA56:AT61 N18:AL18"/>
  </dataValidations>
  <pageMargins left="0.23622047244094491" right="0.23622047244094491" top="0.35433070866141736" bottom="0.35433070866141736" header="0.31496062992125984" footer="0.31496062992125984"/>
  <pageSetup paperSize="8"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V37"/>
  <sheetViews>
    <sheetView showGridLines="0" view="pageBreakPreview" zoomScaleNormal="100" zoomScaleSheetLayoutView="100" workbookViewId="0">
      <selection activeCell="I6" sqref="I6:AB7"/>
    </sheetView>
  </sheetViews>
  <sheetFormatPr defaultColWidth="5.625" defaultRowHeight="12"/>
  <cols>
    <col min="1" max="1" width="5.625" style="86"/>
    <col min="2" max="2" width="5.625" style="126" customWidth="1"/>
    <col min="3" max="62" width="2.625" style="86" customWidth="1"/>
    <col min="63" max="16384" width="5.625" style="86"/>
  </cols>
  <sheetData>
    <row r="1" spans="2:47" ht="30" customHeight="1">
      <c r="B1" s="256" t="s">
        <v>345</v>
      </c>
    </row>
    <row r="2" spans="2:47" s="87" customFormat="1" ht="30" customHeight="1">
      <c r="B2" s="495" t="s">
        <v>557</v>
      </c>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row>
    <row r="3" spans="2:47" s="87" customFormat="1" ht="30" customHeight="1">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2:47" s="87" customFormat="1" ht="19.5" customHeight="1">
      <c r="B4" s="88" t="s">
        <v>566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90"/>
      <c r="AS4" s="90"/>
    </row>
    <row r="5" spans="2:47" s="87" customFormat="1" ht="19.5" customHeight="1">
      <c r="B5" s="88"/>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90"/>
      <c r="AS5" s="90"/>
    </row>
    <row r="6" spans="2:47" s="87" customFormat="1" ht="16.5" customHeight="1">
      <c r="B6" s="497" t="s">
        <v>108</v>
      </c>
      <c r="C6" s="497"/>
      <c r="D6" s="497"/>
      <c r="E6" s="497"/>
      <c r="F6" s="497"/>
      <c r="G6" s="497"/>
      <c r="H6" s="497"/>
      <c r="I6" s="523">
        <f>基本情報入力票!$N$9</f>
        <v>0</v>
      </c>
      <c r="J6" s="523"/>
      <c r="K6" s="523"/>
      <c r="L6" s="523"/>
      <c r="M6" s="523"/>
      <c r="N6" s="523"/>
      <c r="O6" s="523"/>
      <c r="P6" s="523"/>
      <c r="Q6" s="523"/>
      <c r="R6" s="523"/>
      <c r="S6" s="523"/>
      <c r="T6" s="523"/>
      <c r="U6" s="523"/>
      <c r="V6" s="523"/>
      <c r="W6" s="523"/>
      <c r="X6" s="523"/>
      <c r="Y6" s="523"/>
      <c r="Z6" s="523"/>
      <c r="AA6" s="523"/>
      <c r="AB6" s="523"/>
      <c r="AC6" s="92"/>
      <c r="AD6" s="92"/>
      <c r="AE6" s="92"/>
      <c r="AF6" s="92"/>
      <c r="AG6" s="92"/>
      <c r="AH6" s="92"/>
      <c r="AI6" s="92"/>
      <c r="AJ6" s="92"/>
      <c r="AK6" s="92"/>
      <c r="AL6" s="92"/>
      <c r="AM6" s="92"/>
      <c r="AN6" s="92"/>
      <c r="AO6" s="92"/>
      <c r="AP6" s="92"/>
      <c r="AQ6" s="92"/>
      <c r="AR6" s="92"/>
      <c r="AS6" s="92"/>
      <c r="AT6" s="92"/>
    </row>
    <row r="7" spans="2:47" s="87" customFormat="1" ht="16.5" customHeight="1">
      <c r="B7" s="497"/>
      <c r="C7" s="497"/>
      <c r="D7" s="497"/>
      <c r="E7" s="497"/>
      <c r="F7" s="497"/>
      <c r="G7" s="497"/>
      <c r="H7" s="497"/>
      <c r="I7" s="524"/>
      <c r="J7" s="524"/>
      <c r="K7" s="524"/>
      <c r="L7" s="524"/>
      <c r="M7" s="524"/>
      <c r="N7" s="524"/>
      <c r="O7" s="524"/>
      <c r="P7" s="524"/>
      <c r="Q7" s="524"/>
      <c r="R7" s="524"/>
      <c r="S7" s="524"/>
      <c r="T7" s="524"/>
      <c r="U7" s="524"/>
      <c r="V7" s="524"/>
      <c r="W7" s="524"/>
      <c r="X7" s="524"/>
      <c r="Y7" s="524"/>
      <c r="Z7" s="524"/>
      <c r="AA7" s="524"/>
      <c r="AB7" s="524"/>
      <c r="AC7" s="92"/>
      <c r="AD7" s="92"/>
      <c r="AE7" s="92"/>
      <c r="AF7" s="92"/>
      <c r="AG7" s="92"/>
      <c r="AH7" s="92"/>
      <c r="AI7" s="92"/>
      <c r="AJ7" s="92"/>
      <c r="AK7" s="92"/>
      <c r="AL7" s="92"/>
      <c r="AM7" s="92"/>
      <c r="AN7" s="92"/>
      <c r="AO7" s="92"/>
      <c r="AP7" s="92"/>
      <c r="AQ7" s="92"/>
      <c r="AR7" s="92"/>
      <c r="AS7" s="92"/>
      <c r="AT7" s="92"/>
    </row>
    <row r="8" spans="2:47" s="87" customFormat="1" ht="19.5" customHeight="1" thickBot="1">
      <c r="B8" s="93"/>
      <c r="C8" s="93"/>
      <c r="D8" s="93"/>
      <c r="E8" s="93"/>
      <c r="F8" s="93"/>
      <c r="G8" s="93"/>
      <c r="H8" s="93"/>
      <c r="I8" s="93"/>
      <c r="J8" s="93"/>
      <c r="K8" s="93"/>
      <c r="L8" s="93"/>
      <c r="M8" s="93"/>
      <c r="N8" s="93"/>
      <c r="O8" s="93"/>
      <c r="P8" s="93"/>
      <c r="Q8" s="93"/>
      <c r="R8" s="93"/>
      <c r="S8" s="93"/>
      <c r="T8" s="93"/>
      <c r="U8" s="93"/>
      <c r="V8" s="93"/>
      <c r="X8" s="93"/>
      <c r="Y8" s="93"/>
      <c r="Z8" s="93"/>
      <c r="AA8" s="93"/>
      <c r="AB8" s="93"/>
      <c r="AC8" s="93"/>
      <c r="AD8" s="93"/>
      <c r="AE8" s="93"/>
      <c r="AF8" s="93"/>
      <c r="AG8" s="93"/>
      <c r="AH8" s="93"/>
      <c r="AI8" s="94"/>
      <c r="AJ8" s="94"/>
      <c r="AK8" s="94"/>
      <c r="AL8" s="94"/>
      <c r="AM8" s="94"/>
      <c r="AN8" s="94"/>
      <c r="AO8" s="95" t="s">
        <v>371</v>
      </c>
      <c r="AP8" s="90"/>
      <c r="AS8" s="90"/>
    </row>
    <row r="9" spans="2:47" s="87" customFormat="1" ht="18" customHeight="1" thickTop="1">
      <c r="B9" s="498" t="s">
        <v>109</v>
      </c>
      <c r="C9" s="498" t="s">
        <v>110</v>
      </c>
      <c r="D9" s="498"/>
      <c r="E9" s="498"/>
      <c r="F9" s="498"/>
      <c r="G9" s="498"/>
      <c r="H9" s="498"/>
      <c r="I9" s="498"/>
      <c r="J9" s="498"/>
      <c r="K9" s="498"/>
      <c r="L9" s="498"/>
      <c r="M9" s="498"/>
      <c r="N9" s="498"/>
      <c r="O9" s="498"/>
      <c r="P9" s="498"/>
      <c r="Q9" s="498"/>
      <c r="R9" s="498"/>
      <c r="S9" s="498"/>
      <c r="T9" s="498"/>
      <c r="U9" s="498" t="s">
        <v>111</v>
      </c>
      <c r="V9" s="498"/>
      <c r="W9" s="498"/>
      <c r="X9" s="498"/>
      <c r="Y9" s="498"/>
      <c r="Z9" s="498"/>
      <c r="AA9" s="498"/>
      <c r="AB9" s="498"/>
      <c r="AC9" s="498"/>
      <c r="AD9" s="498"/>
      <c r="AE9" s="498"/>
      <c r="AF9" s="498"/>
      <c r="AG9" s="498"/>
      <c r="AH9" s="498"/>
      <c r="AI9" s="498"/>
      <c r="AJ9" s="500" t="s">
        <v>112</v>
      </c>
      <c r="AK9" s="500"/>
      <c r="AL9" s="500"/>
      <c r="AM9" s="500"/>
      <c r="AN9" s="500"/>
      <c r="AO9" s="500"/>
      <c r="AP9" s="501" t="s">
        <v>113</v>
      </c>
      <c r="AQ9" s="502"/>
      <c r="AR9" s="503"/>
      <c r="AS9" s="504" t="s">
        <v>114</v>
      </c>
      <c r="AT9" s="505"/>
      <c r="AU9" s="506"/>
    </row>
    <row r="10" spans="2:47" ht="18" customHeight="1">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519" t="s">
        <v>115</v>
      </c>
      <c r="AK10" s="520"/>
      <c r="AL10" s="521"/>
      <c r="AM10" s="521" t="s">
        <v>116</v>
      </c>
      <c r="AN10" s="522"/>
      <c r="AO10" s="522"/>
      <c r="AP10" s="446"/>
      <c r="AQ10" s="447"/>
      <c r="AR10" s="448"/>
      <c r="AS10" s="437"/>
      <c r="AT10" s="437"/>
      <c r="AU10" s="438"/>
    </row>
    <row r="11" spans="2:47" ht="39.950000000000003" customHeight="1">
      <c r="B11" s="96">
        <v>1</v>
      </c>
      <c r="C11" s="525" t="s">
        <v>574</v>
      </c>
      <c r="D11" s="526"/>
      <c r="E11" s="526"/>
      <c r="F11" s="526"/>
      <c r="G11" s="526"/>
      <c r="H11" s="526"/>
      <c r="I11" s="526"/>
      <c r="J11" s="526"/>
      <c r="K11" s="526"/>
      <c r="L11" s="526"/>
      <c r="M11" s="526"/>
      <c r="N11" s="526"/>
      <c r="O11" s="526"/>
      <c r="P11" s="526"/>
      <c r="Q11" s="526"/>
      <c r="R11" s="526"/>
      <c r="S11" s="526"/>
      <c r="T11" s="527"/>
      <c r="U11" s="412" t="s">
        <v>479</v>
      </c>
      <c r="V11" s="413"/>
      <c r="W11" s="413"/>
      <c r="X11" s="413"/>
      <c r="Y11" s="413"/>
      <c r="Z11" s="413"/>
      <c r="AA11" s="413"/>
      <c r="AB11" s="413"/>
      <c r="AC11" s="413"/>
      <c r="AD11" s="413"/>
      <c r="AE11" s="413"/>
      <c r="AF11" s="413"/>
      <c r="AG11" s="413"/>
      <c r="AH11" s="413"/>
      <c r="AI11" s="414"/>
      <c r="AJ11" s="430" t="s">
        <v>373</v>
      </c>
      <c r="AK11" s="426"/>
      <c r="AL11" s="427"/>
      <c r="AM11" s="427" t="s">
        <v>374</v>
      </c>
      <c r="AN11" s="431"/>
      <c r="AO11" s="528"/>
      <c r="AP11" s="439" t="s">
        <v>220</v>
      </c>
      <c r="AQ11" s="440"/>
      <c r="AR11" s="441"/>
      <c r="AS11" s="514"/>
      <c r="AT11" s="514"/>
      <c r="AU11" s="515"/>
    </row>
    <row r="12" spans="2:47" ht="50.1" customHeight="1">
      <c r="B12" s="97">
        <v>2</v>
      </c>
      <c r="C12" s="529" t="s">
        <v>643</v>
      </c>
      <c r="D12" s="530"/>
      <c r="E12" s="530"/>
      <c r="F12" s="530"/>
      <c r="G12" s="530"/>
      <c r="H12" s="530"/>
      <c r="I12" s="530"/>
      <c r="J12" s="530"/>
      <c r="K12" s="530"/>
      <c r="L12" s="530"/>
      <c r="M12" s="530"/>
      <c r="N12" s="530"/>
      <c r="O12" s="507" t="s">
        <v>535</v>
      </c>
      <c r="P12" s="507"/>
      <c r="Q12" s="507"/>
      <c r="R12" s="507"/>
      <c r="S12" s="507"/>
      <c r="T12" s="508"/>
      <c r="U12" s="516" t="s">
        <v>661</v>
      </c>
      <c r="V12" s="517"/>
      <c r="W12" s="517"/>
      <c r="X12" s="517"/>
      <c r="Y12" s="517"/>
      <c r="Z12" s="517"/>
      <c r="AA12" s="517"/>
      <c r="AB12" s="517"/>
      <c r="AC12" s="517"/>
      <c r="AD12" s="517"/>
      <c r="AE12" s="517"/>
      <c r="AF12" s="517"/>
      <c r="AG12" s="517"/>
      <c r="AH12" s="517"/>
      <c r="AI12" s="518"/>
      <c r="AJ12" s="509" t="s">
        <v>644</v>
      </c>
      <c r="AK12" s="510"/>
      <c r="AL12" s="511"/>
      <c r="AM12" s="512" t="s">
        <v>645</v>
      </c>
      <c r="AN12" s="513"/>
      <c r="AO12" s="513"/>
      <c r="AP12" s="439"/>
      <c r="AQ12" s="440"/>
      <c r="AR12" s="441"/>
      <c r="AS12" s="514"/>
      <c r="AT12" s="514"/>
      <c r="AU12" s="515"/>
    </row>
    <row r="13" spans="2:47" ht="39.950000000000003" customHeight="1">
      <c r="B13" s="98">
        <v>3</v>
      </c>
      <c r="C13" s="99" t="s">
        <v>510</v>
      </c>
      <c r="D13" s="100"/>
      <c r="E13" s="100"/>
      <c r="F13" s="100"/>
      <c r="G13" s="100"/>
      <c r="H13" s="100"/>
      <c r="I13" s="100"/>
      <c r="J13" s="101"/>
      <c r="K13" s="101"/>
      <c r="L13" s="101"/>
      <c r="M13" s="101"/>
      <c r="N13" s="101"/>
      <c r="O13" s="487" t="s">
        <v>324</v>
      </c>
      <c r="P13" s="487"/>
      <c r="Q13" s="487"/>
      <c r="R13" s="487"/>
      <c r="S13" s="487"/>
      <c r="T13" s="488"/>
      <c r="U13" s="473" t="s">
        <v>536</v>
      </c>
      <c r="V13" s="474"/>
      <c r="W13" s="474"/>
      <c r="X13" s="474"/>
      <c r="Y13" s="474"/>
      <c r="Z13" s="474"/>
      <c r="AA13" s="474"/>
      <c r="AB13" s="474"/>
      <c r="AC13" s="474"/>
      <c r="AD13" s="474"/>
      <c r="AE13" s="474"/>
      <c r="AF13" s="474"/>
      <c r="AG13" s="474"/>
      <c r="AH13" s="474"/>
      <c r="AI13" s="475"/>
      <c r="AJ13" s="476" t="s">
        <v>372</v>
      </c>
      <c r="AK13" s="477"/>
      <c r="AL13" s="478"/>
      <c r="AM13" s="478" t="s">
        <v>372</v>
      </c>
      <c r="AN13" s="479"/>
      <c r="AO13" s="479"/>
      <c r="AP13" s="439"/>
      <c r="AQ13" s="440"/>
      <c r="AR13" s="441"/>
      <c r="AS13" s="449"/>
      <c r="AT13" s="449"/>
      <c r="AU13" s="450"/>
    </row>
    <row r="14" spans="2:47" ht="39.950000000000003" customHeight="1">
      <c r="B14" s="102">
        <v>4</v>
      </c>
      <c r="C14" s="103" t="s">
        <v>598</v>
      </c>
      <c r="D14" s="104"/>
      <c r="E14" s="104"/>
      <c r="F14" s="104"/>
      <c r="G14" s="104"/>
      <c r="H14" s="104"/>
      <c r="I14" s="104"/>
      <c r="J14" s="104"/>
      <c r="K14" s="104"/>
      <c r="L14" s="104"/>
      <c r="M14" s="104"/>
      <c r="N14" s="104"/>
      <c r="O14" s="487" t="s">
        <v>325</v>
      </c>
      <c r="P14" s="487"/>
      <c r="Q14" s="487"/>
      <c r="R14" s="487"/>
      <c r="S14" s="487"/>
      <c r="T14" s="488"/>
      <c r="U14" s="421" t="s">
        <v>669</v>
      </c>
      <c r="V14" s="422"/>
      <c r="W14" s="422"/>
      <c r="X14" s="422"/>
      <c r="Y14" s="422"/>
      <c r="Z14" s="422"/>
      <c r="AA14" s="422"/>
      <c r="AB14" s="422"/>
      <c r="AC14" s="422"/>
      <c r="AD14" s="422"/>
      <c r="AE14" s="422"/>
      <c r="AF14" s="422"/>
      <c r="AG14" s="422"/>
      <c r="AH14" s="422"/>
      <c r="AI14" s="423"/>
      <c r="AJ14" s="483" t="s">
        <v>372</v>
      </c>
      <c r="AK14" s="484"/>
      <c r="AL14" s="485"/>
      <c r="AM14" s="485" t="s">
        <v>372</v>
      </c>
      <c r="AN14" s="486"/>
      <c r="AO14" s="486"/>
      <c r="AP14" s="439"/>
      <c r="AQ14" s="440"/>
      <c r="AR14" s="441"/>
      <c r="AS14" s="442"/>
      <c r="AT14" s="442"/>
      <c r="AU14" s="443"/>
    </row>
    <row r="15" spans="2:47" ht="39.950000000000003" customHeight="1">
      <c r="B15" s="96">
        <v>5</v>
      </c>
      <c r="C15" s="105" t="s">
        <v>77</v>
      </c>
      <c r="D15" s="106"/>
      <c r="E15" s="106"/>
      <c r="F15" s="106"/>
      <c r="G15" s="106"/>
      <c r="H15" s="106"/>
      <c r="I15" s="106"/>
      <c r="J15" s="106"/>
      <c r="K15" s="106"/>
      <c r="L15" s="106"/>
      <c r="M15" s="106"/>
      <c r="N15" s="106"/>
      <c r="O15" s="428" t="s">
        <v>326</v>
      </c>
      <c r="P15" s="428"/>
      <c r="Q15" s="428"/>
      <c r="R15" s="428"/>
      <c r="S15" s="428"/>
      <c r="T15" s="429"/>
      <c r="U15" s="412" t="s">
        <v>475</v>
      </c>
      <c r="V15" s="413"/>
      <c r="W15" s="413"/>
      <c r="X15" s="413"/>
      <c r="Y15" s="413"/>
      <c r="Z15" s="413"/>
      <c r="AA15" s="413"/>
      <c r="AB15" s="413"/>
      <c r="AC15" s="413"/>
      <c r="AD15" s="413"/>
      <c r="AE15" s="413"/>
      <c r="AF15" s="413"/>
      <c r="AG15" s="413"/>
      <c r="AH15" s="413"/>
      <c r="AI15" s="414"/>
      <c r="AJ15" s="430" t="s">
        <v>323</v>
      </c>
      <c r="AK15" s="426"/>
      <c r="AL15" s="427"/>
      <c r="AM15" s="427" t="s">
        <v>323</v>
      </c>
      <c r="AN15" s="431"/>
      <c r="AO15" s="528"/>
      <c r="AP15" s="439"/>
      <c r="AQ15" s="440"/>
      <c r="AR15" s="441"/>
      <c r="AS15" s="444"/>
      <c r="AT15" s="444"/>
      <c r="AU15" s="445"/>
    </row>
    <row r="16" spans="2:47" ht="39.950000000000003" customHeight="1">
      <c r="B16" s="451">
        <v>6</v>
      </c>
      <c r="C16" s="463" t="s">
        <v>120</v>
      </c>
      <c r="D16" s="464"/>
      <c r="E16" s="464"/>
      <c r="F16" s="464"/>
      <c r="G16" s="106" t="s">
        <v>347</v>
      </c>
      <c r="H16" s="106"/>
      <c r="I16" s="106"/>
      <c r="J16" s="107"/>
      <c r="K16" s="107"/>
      <c r="L16" s="107"/>
      <c r="M16" s="107"/>
      <c r="N16" s="107"/>
      <c r="O16" s="107"/>
      <c r="P16" s="107"/>
      <c r="Q16" s="107"/>
      <c r="R16" s="107"/>
      <c r="S16" s="107"/>
      <c r="T16" s="108"/>
      <c r="U16" s="454" t="s">
        <v>313</v>
      </c>
      <c r="V16" s="455"/>
      <c r="W16" s="455"/>
      <c r="X16" s="455"/>
      <c r="Y16" s="455"/>
      <c r="Z16" s="455"/>
      <c r="AA16" s="455"/>
      <c r="AB16" s="455"/>
      <c r="AC16" s="455"/>
      <c r="AD16" s="455"/>
      <c r="AE16" s="455"/>
      <c r="AF16" s="455"/>
      <c r="AG16" s="455"/>
      <c r="AH16" s="455"/>
      <c r="AI16" s="456"/>
      <c r="AJ16" s="430" t="s">
        <v>372</v>
      </c>
      <c r="AK16" s="426"/>
      <c r="AL16" s="427"/>
      <c r="AM16" s="457"/>
      <c r="AN16" s="458"/>
      <c r="AO16" s="459"/>
      <c r="AP16" s="439"/>
      <c r="AQ16" s="440"/>
      <c r="AR16" s="441"/>
      <c r="AS16" s="444"/>
      <c r="AT16" s="444"/>
      <c r="AU16" s="445"/>
    </row>
    <row r="17" spans="2:47" ht="39.950000000000003" customHeight="1">
      <c r="B17" s="451"/>
      <c r="C17" s="471" t="s">
        <v>121</v>
      </c>
      <c r="D17" s="472"/>
      <c r="E17" s="472"/>
      <c r="F17" s="472"/>
      <c r="G17" s="106" t="s">
        <v>348</v>
      </c>
      <c r="H17" s="106"/>
      <c r="I17" s="106"/>
      <c r="J17" s="107"/>
      <c r="K17" s="107"/>
      <c r="L17" s="107"/>
      <c r="M17" s="107"/>
      <c r="N17" s="107"/>
      <c r="O17" s="107"/>
      <c r="P17" s="107"/>
      <c r="Q17" s="107"/>
      <c r="R17" s="107"/>
      <c r="S17" s="107"/>
      <c r="T17" s="108"/>
      <c r="U17" s="454" t="s">
        <v>313</v>
      </c>
      <c r="V17" s="455"/>
      <c r="W17" s="455"/>
      <c r="X17" s="455"/>
      <c r="Y17" s="455"/>
      <c r="Z17" s="455"/>
      <c r="AA17" s="455"/>
      <c r="AB17" s="455"/>
      <c r="AC17" s="455"/>
      <c r="AD17" s="455"/>
      <c r="AE17" s="455"/>
      <c r="AF17" s="455"/>
      <c r="AG17" s="455"/>
      <c r="AH17" s="455"/>
      <c r="AI17" s="456"/>
      <c r="AJ17" s="460"/>
      <c r="AK17" s="461"/>
      <c r="AL17" s="457"/>
      <c r="AM17" s="427" t="s">
        <v>372</v>
      </c>
      <c r="AN17" s="431"/>
      <c r="AO17" s="431"/>
      <c r="AP17" s="439"/>
      <c r="AQ17" s="440"/>
      <c r="AR17" s="441"/>
      <c r="AS17" s="444"/>
      <c r="AT17" s="444"/>
      <c r="AU17" s="445"/>
    </row>
    <row r="18" spans="2:47" ht="39.950000000000003" customHeight="1">
      <c r="B18" s="98">
        <v>7</v>
      </c>
      <c r="C18" s="99" t="s">
        <v>349</v>
      </c>
      <c r="D18" s="100"/>
      <c r="E18" s="100"/>
      <c r="F18" s="100"/>
      <c r="G18" s="100"/>
      <c r="H18" s="100"/>
      <c r="I18" s="100"/>
      <c r="J18" s="101"/>
      <c r="K18" s="101"/>
      <c r="L18" s="101"/>
      <c r="M18" s="101"/>
      <c r="N18" s="101"/>
      <c r="O18" s="493"/>
      <c r="P18" s="493"/>
      <c r="Q18" s="493"/>
      <c r="R18" s="493"/>
      <c r="S18" s="493"/>
      <c r="T18" s="494"/>
      <c r="U18" s="473" t="s">
        <v>313</v>
      </c>
      <c r="V18" s="474"/>
      <c r="W18" s="474"/>
      <c r="X18" s="474"/>
      <c r="Y18" s="474"/>
      <c r="Z18" s="474"/>
      <c r="AA18" s="474"/>
      <c r="AB18" s="474"/>
      <c r="AC18" s="474"/>
      <c r="AD18" s="474"/>
      <c r="AE18" s="474"/>
      <c r="AF18" s="474"/>
      <c r="AG18" s="474"/>
      <c r="AH18" s="474"/>
      <c r="AI18" s="475"/>
      <c r="AJ18" s="476" t="s">
        <v>372</v>
      </c>
      <c r="AK18" s="477"/>
      <c r="AL18" s="478"/>
      <c r="AM18" s="478" t="s">
        <v>372</v>
      </c>
      <c r="AN18" s="479"/>
      <c r="AO18" s="479"/>
      <c r="AP18" s="439"/>
      <c r="AQ18" s="440"/>
      <c r="AR18" s="441"/>
      <c r="AS18" s="449"/>
      <c r="AT18" s="449"/>
      <c r="AU18" s="450"/>
    </row>
    <row r="19" spans="2:47" ht="39.950000000000003" customHeight="1">
      <c r="B19" s="102">
        <v>8</v>
      </c>
      <c r="C19" s="103" t="s">
        <v>131</v>
      </c>
      <c r="D19" s="104"/>
      <c r="E19" s="104"/>
      <c r="F19" s="104"/>
      <c r="G19" s="104"/>
      <c r="H19" s="104"/>
      <c r="I19" s="104"/>
      <c r="J19" s="104"/>
      <c r="K19" s="104"/>
      <c r="L19" s="104"/>
      <c r="M19" s="104"/>
      <c r="N19" s="104"/>
      <c r="O19" s="487" t="s">
        <v>327</v>
      </c>
      <c r="P19" s="487"/>
      <c r="Q19" s="487"/>
      <c r="R19" s="487"/>
      <c r="S19" s="487"/>
      <c r="T19" s="488"/>
      <c r="U19" s="421" t="s">
        <v>476</v>
      </c>
      <c r="V19" s="422"/>
      <c r="W19" s="422"/>
      <c r="X19" s="422"/>
      <c r="Y19" s="422"/>
      <c r="Z19" s="422"/>
      <c r="AA19" s="422"/>
      <c r="AB19" s="422"/>
      <c r="AC19" s="422"/>
      <c r="AD19" s="422"/>
      <c r="AE19" s="422"/>
      <c r="AF19" s="422"/>
      <c r="AG19" s="422"/>
      <c r="AH19" s="422"/>
      <c r="AI19" s="423"/>
      <c r="AJ19" s="483" t="s">
        <v>372</v>
      </c>
      <c r="AK19" s="484"/>
      <c r="AL19" s="485"/>
      <c r="AM19" s="485" t="s">
        <v>372</v>
      </c>
      <c r="AN19" s="486"/>
      <c r="AO19" s="486"/>
      <c r="AP19" s="439"/>
      <c r="AQ19" s="440"/>
      <c r="AR19" s="441"/>
      <c r="AS19" s="442"/>
      <c r="AT19" s="442"/>
      <c r="AU19" s="443"/>
    </row>
    <row r="20" spans="2:47" ht="50.1" customHeight="1">
      <c r="B20" s="96">
        <v>9</v>
      </c>
      <c r="C20" s="105" t="s">
        <v>117</v>
      </c>
      <c r="D20" s="106"/>
      <c r="E20" s="106"/>
      <c r="F20" s="106"/>
      <c r="G20" s="106"/>
      <c r="H20" s="106"/>
      <c r="I20" s="106"/>
      <c r="J20" s="107"/>
      <c r="K20" s="107"/>
      <c r="L20" s="107"/>
      <c r="M20" s="107"/>
      <c r="N20" s="107"/>
      <c r="O20" s="107"/>
      <c r="P20" s="107"/>
      <c r="Q20" s="107"/>
      <c r="R20" s="109"/>
      <c r="S20" s="109"/>
      <c r="T20" s="110"/>
      <c r="U20" s="412" t="s">
        <v>653</v>
      </c>
      <c r="V20" s="413"/>
      <c r="W20" s="413"/>
      <c r="X20" s="413"/>
      <c r="Y20" s="413"/>
      <c r="Z20" s="413"/>
      <c r="AA20" s="413"/>
      <c r="AB20" s="413"/>
      <c r="AC20" s="413"/>
      <c r="AD20" s="413"/>
      <c r="AE20" s="413"/>
      <c r="AF20" s="413"/>
      <c r="AG20" s="413"/>
      <c r="AH20" s="413"/>
      <c r="AI20" s="414"/>
      <c r="AJ20" s="430" t="s">
        <v>372</v>
      </c>
      <c r="AK20" s="426"/>
      <c r="AL20" s="427"/>
      <c r="AM20" s="427" t="s">
        <v>372</v>
      </c>
      <c r="AN20" s="431"/>
      <c r="AO20" s="431"/>
      <c r="AP20" s="439"/>
      <c r="AQ20" s="440"/>
      <c r="AR20" s="441"/>
      <c r="AS20" s="444"/>
      <c r="AT20" s="444"/>
      <c r="AU20" s="445"/>
    </row>
    <row r="21" spans="2:47" ht="50.1" customHeight="1">
      <c r="B21" s="465">
        <v>10</v>
      </c>
      <c r="C21" s="466" t="s">
        <v>122</v>
      </c>
      <c r="D21" s="467" t="s">
        <v>123</v>
      </c>
      <c r="E21" s="468"/>
      <c r="F21" s="468"/>
      <c r="G21" s="469" t="s">
        <v>124</v>
      </c>
      <c r="H21" s="469"/>
      <c r="I21" s="469"/>
      <c r="J21" s="469"/>
      <c r="K21" s="469"/>
      <c r="L21" s="469"/>
      <c r="M21" s="469"/>
      <c r="N21" s="469"/>
      <c r="O21" s="469"/>
      <c r="P21" s="469"/>
      <c r="Q21" s="469"/>
      <c r="R21" s="469"/>
      <c r="S21" s="469"/>
      <c r="T21" s="470"/>
      <c r="U21" s="473" t="s">
        <v>670</v>
      </c>
      <c r="V21" s="474"/>
      <c r="W21" s="474"/>
      <c r="X21" s="474"/>
      <c r="Y21" s="474"/>
      <c r="Z21" s="474"/>
      <c r="AA21" s="474"/>
      <c r="AB21" s="474"/>
      <c r="AC21" s="474"/>
      <c r="AD21" s="474"/>
      <c r="AE21" s="474"/>
      <c r="AF21" s="474"/>
      <c r="AG21" s="474"/>
      <c r="AH21" s="474"/>
      <c r="AI21" s="475"/>
      <c r="AJ21" s="476" t="s">
        <v>372</v>
      </c>
      <c r="AK21" s="477"/>
      <c r="AL21" s="478"/>
      <c r="AM21" s="482"/>
      <c r="AN21" s="491"/>
      <c r="AO21" s="492"/>
      <c r="AP21" s="439"/>
      <c r="AQ21" s="440"/>
      <c r="AR21" s="441"/>
      <c r="AS21" s="449"/>
      <c r="AT21" s="449"/>
      <c r="AU21" s="450"/>
    </row>
    <row r="22" spans="2:47" ht="50.1" customHeight="1">
      <c r="B22" s="465"/>
      <c r="C22" s="466"/>
      <c r="D22" s="479" t="s">
        <v>121</v>
      </c>
      <c r="E22" s="449"/>
      <c r="F22" s="449"/>
      <c r="G22" s="469" t="s">
        <v>503</v>
      </c>
      <c r="H22" s="469"/>
      <c r="I22" s="469"/>
      <c r="J22" s="469"/>
      <c r="K22" s="469"/>
      <c r="L22" s="469"/>
      <c r="M22" s="469"/>
      <c r="N22" s="469"/>
      <c r="O22" s="469"/>
      <c r="P22" s="469"/>
      <c r="Q22" s="469"/>
      <c r="R22" s="469"/>
      <c r="S22" s="469"/>
      <c r="T22" s="470"/>
      <c r="U22" s="473" t="s">
        <v>671</v>
      </c>
      <c r="V22" s="489"/>
      <c r="W22" s="489"/>
      <c r="X22" s="489"/>
      <c r="Y22" s="489"/>
      <c r="Z22" s="489"/>
      <c r="AA22" s="489"/>
      <c r="AB22" s="489"/>
      <c r="AC22" s="489"/>
      <c r="AD22" s="489"/>
      <c r="AE22" s="489"/>
      <c r="AF22" s="489"/>
      <c r="AG22" s="489"/>
      <c r="AH22" s="489"/>
      <c r="AI22" s="490"/>
      <c r="AJ22" s="480"/>
      <c r="AK22" s="481"/>
      <c r="AL22" s="482"/>
      <c r="AM22" s="478" t="s">
        <v>372</v>
      </c>
      <c r="AN22" s="479"/>
      <c r="AO22" s="479"/>
      <c r="AP22" s="439"/>
      <c r="AQ22" s="440"/>
      <c r="AR22" s="441"/>
      <c r="AS22" s="449"/>
      <c r="AT22" s="449"/>
      <c r="AU22" s="450"/>
    </row>
    <row r="23" spans="2:47" ht="39.950000000000003" customHeight="1">
      <c r="B23" s="451">
        <v>11</v>
      </c>
      <c r="C23" s="452" t="s">
        <v>125</v>
      </c>
      <c r="D23" s="453" t="s">
        <v>126</v>
      </c>
      <c r="E23" s="111" t="s">
        <v>127</v>
      </c>
      <c r="F23" s="106"/>
      <c r="G23" s="106"/>
      <c r="H23" s="106"/>
      <c r="I23" s="106"/>
      <c r="J23" s="106"/>
      <c r="K23" s="106"/>
      <c r="L23" s="106"/>
      <c r="M23" s="106"/>
      <c r="N23" s="106"/>
      <c r="O23" s="106"/>
      <c r="P23" s="106"/>
      <c r="Q23" s="106"/>
      <c r="R23" s="107"/>
      <c r="S23" s="107"/>
      <c r="T23" s="112"/>
      <c r="U23" s="454" t="s">
        <v>313</v>
      </c>
      <c r="V23" s="455"/>
      <c r="W23" s="455"/>
      <c r="X23" s="455"/>
      <c r="Y23" s="455"/>
      <c r="Z23" s="455"/>
      <c r="AA23" s="455"/>
      <c r="AB23" s="455"/>
      <c r="AC23" s="455"/>
      <c r="AD23" s="455"/>
      <c r="AE23" s="455"/>
      <c r="AF23" s="455"/>
      <c r="AG23" s="455"/>
      <c r="AH23" s="455"/>
      <c r="AI23" s="456"/>
      <c r="AJ23" s="430" t="s">
        <v>372</v>
      </c>
      <c r="AK23" s="426"/>
      <c r="AL23" s="427"/>
      <c r="AM23" s="457"/>
      <c r="AN23" s="458"/>
      <c r="AO23" s="459"/>
      <c r="AP23" s="439"/>
      <c r="AQ23" s="440"/>
      <c r="AR23" s="441"/>
      <c r="AS23" s="444"/>
      <c r="AT23" s="444"/>
      <c r="AU23" s="445"/>
    </row>
    <row r="24" spans="2:47" ht="39.950000000000003" customHeight="1">
      <c r="B24" s="451"/>
      <c r="C24" s="452"/>
      <c r="D24" s="453"/>
      <c r="E24" s="111" t="s">
        <v>128</v>
      </c>
      <c r="F24" s="106"/>
      <c r="G24" s="106"/>
      <c r="H24" s="106"/>
      <c r="I24" s="106"/>
      <c r="J24" s="106"/>
      <c r="K24" s="106"/>
      <c r="L24" s="106"/>
      <c r="M24" s="106"/>
      <c r="N24" s="106"/>
      <c r="O24" s="106"/>
      <c r="P24" s="106"/>
      <c r="Q24" s="106"/>
      <c r="R24" s="107"/>
      <c r="S24" s="107"/>
      <c r="T24" s="112"/>
      <c r="U24" s="454" t="s">
        <v>313</v>
      </c>
      <c r="V24" s="455"/>
      <c r="W24" s="455"/>
      <c r="X24" s="455"/>
      <c r="Y24" s="455"/>
      <c r="Z24" s="455"/>
      <c r="AA24" s="455"/>
      <c r="AB24" s="455"/>
      <c r="AC24" s="455"/>
      <c r="AD24" s="455"/>
      <c r="AE24" s="455"/>
      <c r="AF24" s="455"/>
      <c r="AG24" s="455"/>
      <c r="AH24" s="455"/>
      <c r="AI24" s="456"/>
      <c r="AJ24" s="460"/>
      <c r="AK24" s="461"/>
      <c r="AL24" s="457"/>
      <c r="AM24" s="427" t="s">
        <v>372</v>
      </c>
      <c r="AN24" s="431"/>
      <c r="AO24" s="431"/>
      <c r="AP24" s="439"/>
      <c r="AQ24" s="440"/>
      <c r="AR24" s="441"/>
      <c r="AS24" s="444"/>
      <c r="AT24" s="444"/>
      <c r="AU24" s="445"/>
    </row>
    <row r="25" spans="2:47" ht="39.950000000000003" customHeight="1">
      <c r="B25" s="451"/>
      <c r="C25" s="452"/>
      <c r="D25" s="113" t="s">
        <v>129</v>
      </c>
      <c r="E25" s="111" t="s">
        <v>370</v>
      </c>
      <c r="F25" s="106"/>
      <c r="G25" s="106"/>
      <c r="H25" s="106"/>
      <c r="I25" s="106"/>
      <c r="J25" s="106"/>
      <c r="K25" s="106"/>
      <c r="L25" s="106"/>
      <c r="M25" s="106"/>
      <c r="N25" s="106"/>
      <c r="O25" s="106"/>
      <c r="P25" s="106"/>
      <c r="Q25" s="106"/>
      <c r="R25" s="106"/>
      <c r="S25" s="106"/>
      <c r="T25" s="114"/>
      <c r="U25" s="454" t="s">
        <v>313</v>
      </c>
      <c r="V25" s="455"/>
      <c r="W25" s="455"/>
      <c r="X25" s="455"/>
      <c r="Y25" s="455"/>
      <c r="Z25" s="455"/>
      <c r="AA25" s="455"/>
      <c r="AB25" s="455"/>
      <c r="AC25" s="455"/>
      <c r="AD25" s="455"/>
      <c r="AE25" s="455"/>
      <c r="AF25" s="455"/>
      <c r="AG25" s="455"/>
      <c r="AH25" s="455"/>
      <c r="AI25" s="456"/>
      <c r="AJ25" s="425" t="s">
        <v>561</v>
      </c>
      <c r="AK25" s="426"/>
      <c r="AL25" s="427"/>
      <c r="AM25" s="436" t="s">
        <v>561</v>
      </c>
      <c r="AN25" s="462"/>
      <c r="AO25" s="462"/>
      <c r="AP25" s="439"/>
      <c r="AQ25" s="440"/>
      <c r="AR25" s="441"/>
      <c r="AS25" s="444"/>
      <c r="AT25" s="444"/>
      <c r="AU25" s="445"/>
    </row>
    <row r="26" spans="2:47" ht="39.950000000000003" customHeight="1">
      <c r="B26" s="96">
        <v>12</v>
      </c>
      <c r="C26" s="105" t="s">
        <v>34</v>
      </c>
      <c r="D26" s="106"/>
      <c r="E26" s="106"/>
      <c r="F26" s="106"/>
      <c r="G26" s="106"/>
      <c r="H26" s="106"/>
      <c r="I26" s="106"/>
      <c r="J26" s="107"/>
      <c r="K26" s="107"/>
      <c r="L26" s="107"/>
      <c r="M26" s="107"/>
      <c r="N26" s="107"/>
      <c r="O26" s="428" t="s">
        <v>328</v>
      </c>
      <c r="P26" s="428"/>
      <c r="Q26" s="428"/>
      <c r="R26" s="428"/>
      <c r="S26" s="428"/>
      <c r="T26" s="429"/>
      <c r="U26" s="105"/>
      <c r="V26" s="106"/>
      <c r="W26" s="106"/>
      <c r="X26" s="106"/>
      <c r="Y26" s="106"/>
      <c r="Z26" s="106"/>
      <c r="AA26" s="106"/>
      <c r="AB26" s="106"/>
      <c r="AC26" s="106"/>
      <c r="AD26" s="106"/>
      <c r="AE26" s="106"/>
      <c r="AF26" s="106"/>
      <c r="AG26" s="106"/>
      <c r="AH26" s="106"/>
      <c r="AI26" s="114"/>
      <c r="AJ26" s="430" t="s">
        <v>372</v>
      </c>
      <c r="AK26" s="426"/>
      <c r="AL26" s="427"/>
      <c r="AM26" s="427" t="s">
        <v>372</v>
      </c>
      <c r="AN26" s="431"/>
      <c r="AO26" s="431"/>
      <c r="AP26" s="439"/>
      <c r="AQ26" s="440"/>
      <c r="AR26" s="441"/>
      <c r="AS26" s="444"/>
      <c r="AT26" s="444"/>
      <c r="AU26" s="445"/>
    </row>
    <row r="27" spans="2:47" ht="39.950000000000003" customHeight="1">
      <c r="B27" s="96">
        <v>13</v>
      </c>
      <c r="C27" s="105" t="s">
        <v>130</v>
      </c>
      <c r="D27" s="106"/>
      <c r="E27" s="106"/>
      <c r="F27" s="106"/>
      <c r="G27" s="106"/>
      <c r="H27" s="106"/>
      <c r="I27" s="106"/>
      <c r="J27" s="106"/>
      <c r="K27" s="106"/>
      <c r="L27" s="106"/>
      <c r="M27" s="106"/>
      <c r="N27" s="106"/>
      <c r="O27" s="428" t="s">
        <v>329</v>
      </c>
      <c r="P27" s="428"/>
      <c r="Q27" s="428"/>
      <c r="R27" s="428"/>
      <c r="S27" s="428"/>
      <c r="T27" s="429"/>
      <c r="U27" s="412" t="s">
        <v>477</v>
      </c>
      <c r="V27" s="413"/>
      <c r="W27" s="413"/>
      <c r="X27" s="413"/>
      <c r="Y27" s="413"/>
      <c r="Z27" s="413"/>
      <c r="AA27" s="413"/>
      <c r="AB27" s="413"/>
      <c r="AC27" s="413"/>
      <c r="AD27" s="413"/>
      <c r="AE27" s="413"/>
      <c r="AF27" s="413"/>
      <c r="AG27" s="413"/>
      <c r="AH27" s="413"/>
      <c r="AI27" s="414"/>
      <c r="AJ27" s="430" t="s">
        <v>323</v>
      </c>
      <c r="AK27" s="426"/>
      <c r="AL27" s="427"/>
      <c r="AM27" s="427" t="s">
        <v>323</v>
      </c>
      <c r="AN27" s="431"/>
      <c r="AO27" s="431"/>
      <c r="AP27" s="439"/>
      <c r="AQ27" s="440"/>
      <c r="AR27" s="441"/>
      <c r="AS27" s="444"/>
      <c r="AT27" s="444"/>
      <c r="AU27" s="445"/>
    </row>
    <row r="28" spans="2:47" ht="50.1" customHeight="1">
      <c r="B28" s="96">
        <v>14</v>
      </c>
      <c r="C28" s="105" t="s">
        <v>119</v>
      </c>
      <c r="D28" s="106"/>
      <c r="E28" s="106"/>
      <c r="F28" s="106"/>
      <c r="G28" s="106"/>
      <c r="H28" s="106"/>
      <c r="I28" s="106"/>
      <c r="J28" s="107"/>
      <c r="K28" s="107"/>
      <c r="L28" s="107"/>
      <c r="M28" s="107"/>
      <c r="N28" s="107"/>
      <c r="O28" s="428" t="s">
        <v>330</v>
      </c>
      <c r="P28" s="428"/>
      <c r="Q28" s="428"/>
      <c r="R28" s="428"/>
      <c r="S28" s="428"/>
      <c r="T28" s="429"/>
      <c r="U28" s="412" t="s">
        <v>478</v>
      </c>
      <c r="V28" s="455"/>
      <c r="W28" s="455"/>
      <c r="X28" s="455"/>
      <c r="Y28" s="455"/>
      <c r="Z28" s="455"/>
      <c r="AA28" s="455"/>
      <c r="AB28" s="455"/>
      <c r="AC28" s="455"/>
      <c r="AD28" s="455"/>
      <c r="AE28" s="455"/>
      <c r="AF28" s="455"/>
      <c r="AG28" s="455"/>
      <c r="AH28" s="455"/>
      <c r="AI28" s="456"/>
      <c r="AJ28" s="430" t="s">
        <v>372</v>
      </c>
      <c r="AK28" s="426"/>
      <c r="AL28" s="427"/>
      <c r="AM28" s="427" t="s">
        <v>372</v>
      </c>
      <c r="AN28" s="431"/>
      <c r="AO28" s="431"/>
      <c r="AP28" s="439"/>
      <c r="AQ28" s="440"/>
      <c r="AR28" s="441"/>
      <c r="AS28" s="444"/>
      <c r="AT28" s="444"/>
      <c r="AU28" s="445"/>
    </row>
    <row r="29" spans="2:47" ht="50.1" customHeight="1">
      <c r="B29" s="96">
        <v>15</v>
      </c>
      <c r="C29" s="105" t="s">
        <v>118</v>
      </c>
      <c r="D29" s="106"/>
      <c r="E29" s="106"/>
      <c r="F29" s="106"/>
      <c r="G29" s="106"/>
      <c r="H29" s="106"/>
      <c r="I29" s="106"/>
      <c r="J29" s="107"/>
      <c r="K29" s="107"/>
      <c r="L29" s="107"/>
      <c r="M29" s="107"/>
      <c r="N29" s="107"/>
      <c r="O29" s="428" t="s">
        <v>537</v>
      </c>
      <c r="P29" s="428"/>
      <c r="Q29" s="428"/>
      <c r="R29" s="428"/>
      <c r="S29" s="428"/>
      <c r="T29" s="429"/>
      <c r="U29" s="432" t="s">
        <v>672</v>
      </c>
      <c r="V29" s="433"/>
      <c r="W29" s="433"/>
      <c r="X29" s="433"/>
      <c r="Y29" s="433"/>
      <c r="Z29" s="433"/>
      <c r="AA29" s="433"/>
      <c r="AB29" s="433"/>
      <c r="AC29" s="433"/>
      <c r="AD29" s="433"/>
      <c r="AE29" s="433"/>
      <c r="AF29" s="433"/>
      <c r="AG29" s="433"/>
      <c r="AH29" s="433"/>
      <c r="AI29" s="434"/>
      <c r="AJ29" s="430" t="s">
        <v>372</v>
      </c>
      <c r="AK29" s="426"/>
      <c r="AL29" s="427"/>
      <c r="AM29" s="427" t="s">
        <v>372</v>
      </c>
      <c r="AN29" s="431"/>
      <c r="AO29" s="431"/>
      <c r="AP29" s="439"/>
      <c r="AQ29" s="440"/>
      <c r="AR29" s="441"/>
      <c r="AS29" s="444"/>
      <c r="AT29" s="444"/>
      <c r="AU29" s="445"/>
    </row>
    <row r="30" spans="2:47" ht="39.950000000000003" customHeight="1">
      <c r="B30" s="96">
        <v>16</v>
      </c>
      <c r="C30" s="409" t="s">
        <v>375</v>
      </c>
      <c r="D30" s="410"/>
      <c r="E30" s="410"/>
      <c r="F30" s="410"/>
      <c r="G30" s="410"/>
      <c r="H30" s="410"/>
      <c r="I30" s="410"/>
      <c r="J30" s="410"/>
      <c r="K30" s="410"/>
      <c r="L30" s="410"/>
      <c r="M30" s="410"/>
      <c r="N30" s="410"/>
      <c r="O30" s="428" t="s">
        <v>538</v>
      </c>
      <c r="P30" s="428"/>
      <c r="Q30" s="428"/>
      <c r="R30" s="428"/>
      <c r="S30" s="428"/>
      <c r="T30" s="429"/>
      <c r="U30" s="412" t="s">
        <v>336</v>
      </c>
      <c r="V30" s="413"/>
      <c r="W30" s="413"/>
      <c r="X30" s="413"/>
      <c r="Y30" s="413"/>
      <c r="Z30" s="413"/>
      <c r="AA30" s="413"/>
      <c r="AB30" s="413"/>
      <c r="AC30" s="413"/>
      <c r="AD30" s="413"/>
      <c r="AE30" s="413"/>
      <c r="AF30" s="413"/>
      <c r="AG30" s="413"/>
      <c r="AH30" s="413"/>
      <c r="AI30" s="414"/>
      <c r="AJ30" s="425" t="s">
        <v>376</v>
      </c>
      <c r="AK30" s="426"/>
      <c r="AL30" s="427"/>
      <c r="AM30" s="436" t="s">
        <v>376</v>
      </c>
      <c r="AN30" s="431"/>
      <c r="AO30" s="431"/>
      <c r="AP30" s="439"/>
      <c r="AQ30" s="440"/>
      <c r="AR30" s="441"/>
      <c r="AS30" s="444"/>
      <c r="AT30" s="444"/>
      <c r="AU30" s="445"/>
    </row>
    <row r="31" spans="2:47" ht="39.950000000000003" customHeight="1">
      <c r="B31" s="115">
        <v>17</v>
      </c>
      <c r="C31" s="116" t="s">
        <v>654</v>
      </c>
      <c r="D31" s="117"/>
      <c r="E31" s="117"/>
      <c r="F31" s="117"/>
      <c r="G31" s="117"/>
      <c r="H31" s="117"/>
      <c r="I31" s="118"/>
      <c r="J31" s="118"/>
      <c r="K31" s="118"/>
      <c r="L31" s="118"/>
      <c r="M31" s="118"/>
      <c r="N31" s="118"/>
      <c r="O31" s="118"/>
      <c r="P31" s="118"/>
      <c r="Q31" s="118"/>
      <c r="R31" s="119"/>
      <c r="S31" s="119"/>
      <c r="T31" s="120"/>
      <c r="U31" s="415" t="s">
        <v>312</v>
      </c>
      <c r="V31" s="416"/>
      <c r="W31" s="416"/>
      <c r="X31" s="416"/>
      <c r="Y31" s="416"/>
      <c r="Z31" s="416"/>
      <c r="AA31" s="416"/>
      <c r="AB31" s="416"/>
      <c r="AC31" s="416"/>
      <c r="AD31" s="416"/>
      <c r="AE31" s="416"/>
      <c r="AF31" s="416"/>
      <c r="AG31" s="416"/>
      <c r="AH31" s="416"/>
      <c r="AI31" s="417"/>
      <c r="AJ31" s="418" t="s">
        <v>132</v>
      </c>
      <c r="AK31" s="419"/>
      <c r="AL31" s="420"/>
      <c r="AM31" s="420" t="s">
        <v>132</v>
      </c>
      <c r="AN31" s="435"/>
      <c r="AO31" s="435"/>
      <c r="AP31" s="446"/>
      <c r="AQ31" s="447"/>
      <c r="AR31" s="448"/>
      <c r="AS31" s="437"/>
      <c r="AT31" s="437"/>
      <c r="AU31" s="438"/>
    </row>
    <row r="32" spans="2:47" s="124" customFormat="1" ht="19.5" customHeight="1">
      <c r="B32" s="121"/>
      <c r="C32" s="122"/>
      <c r="D32" s="122"/>
      <c r="E32" s="122"/>
      <c r="F32" s="122"/>
      <c r="G32" s="122"/>
      <c r="H32" s="122"/>
      <c r="I32" s="122"/>
      <c r="J32" s="122"/>
      <c r="K32" s="122"/>
      <c r="L32" s="122"/>
      <c r="M32" s="122"/>
      <c r="N32" s="122"/>
      <c r="O32" s="122"/>
      <c r="P32" s="122"/>
      <c r="Q32" s="122"/>
      <c r="R32" s="122"/>
      <c r="S32" s="122"/>
      <c r="T32" s="123"/>
      <c r="U32" s="122"/>
      <c r="V32" s="122"/>
      <c r="W32" s="122"/>
      <c r="X32" s="122"/>
      <c r="Y32" s="122"/>
      <c r="Z32" s="122"/>
      <c r="AA32" s="122"/>
      <c r="AB32" s="122"/>
      <c r="AC32" s="122"/>
      <c r="AD32" s="122"/>
      <c r="AE32" s="122"/>
      <c r="AF32" s="122"/>
      <c r="AG32" s="122"/>
      <c r="AH32" s="122"/>
      <c r="AI32" s="122"/>
      <c r="AJ32" s="122"/>
      <c r="AK32" s="122"/>
      <c r="AL32" s="122"/>
      <c r="AM32" s="122"/>
      <c r="AN32" s="122"/>
      <c r="AO32" s="122"/>
    </row>
    <row r="33" spans="2:48" s="124" customFormat="1" ht="19.5" customHeight="1">
      <c r="B33" s="125"/>
      <c r="R33" s="122"/>
      <c r="S33" s="122"/>
      <c r="T33" s="123"/>
      <c r="U33" s="122"/>
      <c r="V33" s="122"/>
      <c r="W33" s="122"/>
      <c r="X33" s="122"/>
      <c r="Y33" s="122"/>
      <c r="Z33" s="122"/>
      <c r="AA33" s="122"/>
      <c r="AB33" s="122"/>
      <c r="AC33" s="122"/>
      <c r="AD33" s="122"/>
      <c r="AE33" s="122"/>
      <c r="AF33" s="122" t="s">
        <v>480</v>
      </c>
      <c r="AG33" s="122"/>
      <c r="AH33" s="122"/>
      <c r="AI33" s="122"/>
      <c r="AJ33" s="122"/>
      <c r="AK33" s="122"/>
      <c r="AL33" s="122"/>
      <c r="AM33" s="122"/>
      <c r="AN33" s="122"/>
      <c r="AO33" s="122"/>
      <c r="AP33" s="122"/>
      <c r="AQ33" s="122"/>
      <c r="AR33" s="254"/>
      <c r="AS33" s="122"/>
      <c r="AT33" s="122"/>
    </row>
    <row r="34" spans="2:48" ht="19.5" customHeight="1">
      <c r="O34" s="411"/>
      <c r="P34" s="411"/>
      <c r="Q34" s="411"/>
      <c r="R34" s="411"/>
      <c r="S34" s="411"/>
      <c r="T34" s="411"/>
      <c r="U34" s="411"/>
      <c r="V34" s="411"/>
      <c r="W34" s="411"/>
      <c r="X34" s="411"/>
      <c r="Y34" s="411"/>
      <c r="Z34" s="411"/>
      <c r="AA34" s="411"/>
      <c r="AB34" s="411"/>
      <c r="AC34" s="127"/>
      <c r="AK34" s="424" t="s">
        <v>133</v>
      </c>
      <c r="AL34" s="424"/>
      <c r="AM34" s="424"/>
      <c r="AN34" s="424"/>
      <c r="AO34" s="424" t="s">
        <v>134</v>
      </c>
      <c r="AP34" s="424"/>
      <c r="AQ34" s="424"/>
      <c r="AR34" s="424"/>
      <c r="AS34" s="411"/>
      <c r="AT34" s="411"/>
      <c r="AU34" s="411"/>
      <c r="AV34" s="411"/>
    </row>
    <row r="35" spans="2:48" ht="19.5" customHeight="1">
      <c r="O35" s="411"/>
      <c r="P35" s="411"/>
      <c r="Q35" s="411"/>
      <c r="R35" s="411"/>
      <c r="S35" s="411"/>
      <c r="T35" s="411"/>
      <c r="U35" s="411"/>
      <c r="V35" s="411"/>
      <c r="W35" s="411"/>
      <c r="X35" s="411"/>
      <c r="Y35" s="411"/>
      <c r="Z35" s="411"/>
      <c r="AA35" s="411"/>
      <c r="AB35" s="411"/>
      <c r="AC35" s="127"/>
      <c r="AK35" s="424"/>
      <c r="AL35" s="424"/>
      <c r="AM35" s="424"/>
      <c r="AN35" s="424"/>
      <c r="AO35" s="424"/>
      <c r="AP35" s="424"/>
      <c r="AQ35" s="424"/>
      <c r="AR35" s="424"/>
      <c r="AS35" s="411"/>
      <c r="AT35" s="411"/>
      <c r="AU35" s="411"/>
      <c r="AV35" s="411"/>
    </row>
    <row r="36" spans="2:48" ht="19.5" customHeight="1">
      <c r="O36" s="411"/>
      <c r="P36" s="411"/>
      <c r="Q36" s="411"/>
      <c r="R36" s="411"/>
      <c r="S36" s="411"/>
      <c r="T36" s="411"/>
      <c r="U36" s="411"/>
      <c r="V36" s="411"/>
      <c r="W36" s="411"/>
      <c r="X36" s="411"/>
      <c r="Y36" s="411"/>
      <c r="Z36" s="411"/>
      <c r="AA36" s="411"/>
      <c r="AB36" s="411"/>
      <c r="AC36" s="127"/>
      <c r="AK36" s="424"/>
      <c r="AL36" s="424"/>
      <c r="AM36" s="424"/>
      <c r="AN36" s="424"/>
      <c r="AO36" s="424"/>
      <c r="AP36" s="424"/>
      <c r="AQ36" s="424"/>
      <c r="AR36" s="424"/>
      <c r="AS36" s="411"/>
      <c r="AT36" s="411"/>
      <c r="AU36" s="411"/>
      <c r="AV36" s="411"/>
    </row>
    <row r="37" spans="2:48" ht="19.5" customHeight="1">
      <c r="O37" s="411"/>
      <c r="P37" s="411"/>
      <c r="Q37" s="411"/>
      <c r="R37" s="411"/>
      <c r="S37" s="411"/>
      <c r="T37" s="411"/>
      <c r="U37" s="411"/>
      <c r="V37" s="411"/>
      <c r="W37" s="411"/>
      <c r="X37" s="411"/>
      <c r="Y37" s="411"/>
      <c r="Z37" s="411"/>
      <c r="AA37" s="411"/>
      <c r="AB37" s="411"/>
      <c r="AC37" s="127"/>
      <c r="AK37" s="424"/>
      <c r="AL37" s="424"/>
      <c r="AM37" s="424"/>
      <c r="AN37" s="424"/>
      <c r="AO37" s="424"/>
      <c r="AP37" s="424"/>
      <c r="AQ37" s="424"/>
      <c r="AR37" s="424"/>
      <c r="AS37" s="411"/>
      <c r="AT37" s="411"/>
      <c r="AU37" s="411"/>
      <c r="AV37" s="411"/>
    </row>
  </sheetData>
  <sheetProtection password="CF77" sheet="1" objects="1" scenarios="1"/>
  <mergeCells count="155">
    <mergeCell ref="AP16:AR16"/>
    <mergeCell ref="O14:T14"/>
    <mergeCell ref="U14:AI14"/>
    <mergeCell ref="AJ14:AL14"/>
    <mergeCell ref="AM14:AO14"/>
    <mergeCell ref="AP14:AR14"/>
    <mergeCell ref="AS14:AU14"/>
    <mergeCell ref="O13:T13"/>
    <mergeCell ref="U13:AI13"/>
    <mergeCell ref="AJ13:AL13"/>
    <mergeCell ref="AM13:AO13"/>
    <mergeCell ref="AP13:AR13"/>
    <mergeCell ref="AS13:AU13"/>
    <mergeCell ref="AS16:AU16"/>
    <mergeCell ref="AJ15:AL15"/>
    <mergeCell ref="AM15:AO15"/>
    <mergeCell ref="AP15:AR15"/>
    <mergeCell ref="AS15:AU15"/>
    <mergeCell ref="O15:T15"/>
    <mergeCell ref="U15:AI15"/>
    <mergeCell ref="B2:AU3"/>
    <mergeCell ref="B6:H7"/>
    <mergeCell ref="B9:B10"/>
    <mergeCell ref="C9:T10"/>
    <mergeCell ref="U9:AI10"/>
    <mergeCell ref="AJ9:AO9"/>
    <mergeCell ref="AP9:AR10"/>
    <mergeCell ref="AS9:AU10"/>
    <mergeCell ref="O12:T12"/>
    <mergeCell ref="AJ12:AL12"/>
    <mergeCell ref="AM12:AO12"/>
    <mergeCell ref="AS12:AU12"/>
    <mergeCell ref="U12:AI12"/>
    <mergeCell ref="AJ10:AL10"/>
    <mergeCell ref="AM10:AO10"/>
    <mergeCell ref="AP12:AR12"/>
    <mergeCell ref="I6:AB7"/>
    <mergeCell ref="AP11:AR11"/>
    <mergeCell ref="AS11:AU11"/>
    <mergeCell ref="C11:T11"/>
    <mergeCell ref="U11:AI11"/>
    <mergeCell ref="AJ11:AL11"/>
    <mergeCell ref="AM11:AO11"/>
    <mergeCell ref="C12:N12"/>
    <mergeCell ref="AP17:AR17"/>
    <mergeCell ref="AS28:AU28"/>
    <mergeCell ref="AP26:AR26"/>
    <mergeCell ref="AP21:AR21"/>
    <mergeCell ref="AS21:AU21"/>
    <mergeCell ref="AP18:AR18"/>
    <mergeCell ref="AS18:AU18"/>
    <mergeCell ref="U22:AI22"/>
    <mergeCell ref="O27:T27"/>
    <mergeCell ref="U27:AI27"/>
    <mergeCell ref="AP28:AR28"/>
    <mergeCell ref="U21:AI21"/>
    <mergeCell ref="AJ21:AL21"/>
    <mergeCell ref="AM21:AO21"/>
    <mergeCell ref="AS25:AU25"/>
    <mergeCell ref="AS23:AU23"/>
    <mergeCell ref="AS17:AU17"/>
    <mergeCell ref="G22:T22"/>
    <mergeCell ref="O18:T18"/>
    <mergeCell ref="U20:AI20"/>
    <mergeCell ref="O28:T28"/>
    <mergeCell ref="U28:AI28"/>
    <mergeCell ref="AJ28:AL28"/>
    <mergeCell ref="AM28:AO28"/>
    <mergeCell ref="B16:B17"/>
    <mergeCell ref="C16:F16"/>
    <mergeCell ref="U16:AI16"/>
    <mergeCell ref="AJ16:AL16"/>
    <mergeCell ref="AM16:AO16"/>
    <mergeCell ref="B21:B22"/>
    <mergeCell ref="C21:C22"/>
    <mergeCell ref="D21:F21"/>
    <mergeCell ref="G21:T21"/>
    <mergeCell ref="AJ20:AL20"/>
    <mergeCell ref="C17:F17"/>
    <mergeCell ref="U17:AI17"/>
    <mergeCell ref="AJ17:AL17"/>
    <mergeCell ref="AM17:AO17"/>
    <mergeCell ref="AM20:AO20"/>
    <mergeCell ref="U18:AI18"/>
    <mergeCell ref="AJ18:AL18"/>
    <mergeCell ref="AM18:AO18"/>
    <mergeCell ref="D22:F22"/>
    <mergeCell ref="AJ22:AL22"/>
    <mergeCell ref="AM22:AO22"/>
    <mergeCell ref="AJ19:AL19"/>
    <mergeCell ref="AM19:AO19"/>
    <mergeCell ref="O19:T19"/>
    <mergeCell ref="B23:B25"/>
    <mergeCell ref="C23:C25"/>
    <mergeCell ref="D23:D24"/>
    <mergeCell ref="U23:AI23"/>
    <mergeCell ref="AJ23:AL23"/>
    <mergeCell ref="AM23:AO23"/>
    <mergeCell ref="U24:AI24"/>
    <mergeCell ref="AJ24:AL24"/>
    <mergeCell ref="AM24:AO24"/>
    <mergeCell ref="AJ25:AL25"/>
    <mergeCell ref="AM25:AO25"/>
    <mergeCell ref="U25:AI25"/>
    <mergeCell ref="AP19:AR19"/>
    <mergeCell ref="AS19:AU19"/>
    <mergeCell ref="AS30:AU30"/>
    <mergeCell ref="AP27:AR27"/>
    <mergeCell ref="AS27:AU27"/>
    <mergeCell ref="AS26:AU26"/>
    <mergeCell ref="AS24:AU24"/>
    <mergeCell ref="AP22:AR22"/>
    <mergeCell ref="AP31:AR31"/>
    <mergeCell ref="AP24:AR24"/>
    <mergeCell ref="AP25:AR25"/>
    <mergeCell ref="AS22:AU22"/>
    <mergeCell ref="AP29:AR29"/>
    <mergeCell ref="AS29:AU29"/>
    <mergeCell ref="AP20:AR20"/>
    <mergeCell ref="AS20:AU20"/>
    <mergeCell ref="AP23:AR23"/>
    <mergeCell ref="AP30:AR30"/>
    <mergeCell ref="U19:AI19"/>
    <mergeCell ref="AO34:AR34"/>
    <mergeCell ref="AS34:AV34"/>
    <mergeCell ref="AJ30:AL30"/>
    <mergeCell ref="AA35:AB37"/>
    <mergeCell ref="AK35:AN37"/>
    <mergeCell ref="AO35:AR37"/>
    <mergeCell ref="AS35:AV37"/>
    <mergeCell ref="O35:R37"/>
    <mergeCell ref="AK34:AN34"/>
    <mergeCell ref="O26:T26"/>
    <mergeCell ref="AJ26:AL26"/>
    <mergeCell ref="AM26:AO26"/>
    <mergeCell ref="O29:T29"/>
    <mergeCell ref="U29:AI29"/>
    <mergeCell ref="AJ29:AL29"/>
    <mergeCell ref="AM29:AO29"/>
    <mergeCell ref="AA34:AB34"/>
    <mergeCell ref="O30:T30"/>
    <mergeCell ref="AM31:AO31"/>
    <mergeCell ref="AJ27:AL27"/>
    <mergeCell ref="AM27:AO27"/>
    <mergeCell ref="AM30:AO30"/>
    <mergeCell ref="AS31:AU31"/>
    <mergeCell ref="C30:N30"/>
    <mergeCell ref="S35:V37"/>
    <mergeCell ref="W35:Z37"/>
    <mergeCell ref="U30:AI30"/>
    <mergeCell ref="U31:AI31"/>
    <mergeCell ref="O34:R34"/>
    <mergeCell ref="S34:V34"/>
    <mergeCell ref="W34:Z34"/>
    <mergeCell ref="AJ31:AL31"/>
  </mergeCells>
  <phoneticPr fontId="2"/>
  <conditionalFormatting sqref="I6">
    <cfRule type="cellIs" dxfId="10" priority="1" stopIfTrue="1" operator="equal">
      <formula>""</formula>
    </cfRule>
  </conditionalFormatting>
  <dataValidations count="1">
    <dataValidation type="list" allowBlank="1" showInputMessage="1" showErrorMessage="1" sqref="AP11:AR31">
      <formula1>"　,レ"</formula1>
    </dataValidation>
  </dataValidations>
  <printOptions horizontalCentered="1"/>
  <pageMargins left="0.62992125984251968" right="0" top="0.55118110236220474" bottom="0"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F60"/>
  <sheetViews>
    <sheetView showGridLines="0" view="pageBreakPreview" zoomScaleNormal="100" zoomScaleSheetLayoutView="100" workbookViewId="0">
      <selection activeCell="R8" sqref="R8"/>
    </sheetView>
  </sheetViews>
  <sheetFormatPr defaultRowHeight="13.5"/>
  <cols>
    <col min="1" max="44" width="2.625" style="128" customWidth="1"/>
    <col min="45" max="16384" width="9" style="128"/>
  </cols>
  <sheetData>
    <row r="1" spans="2:58" s="86" customFormat="1" ht="30" customHeight="1">
      <c r="B1" s="256" t="s">
        <v>345</v>
      </c>
      <c r="AF1" s="127"/>
      <c r="AG1" s="127"/>
      <c r="AH1" s="127"/>
      <c r="AI1" s="127"/>
      <c r="AJ1" s="127"/>
      <c r="AK1" s="127"/>
      <c r="AL1" s="127"/>
      <c r="AM1" s="127"/>
      <c r="AN1" s="127"/>
      <c r="AO1" s="127"/>
      <c r="AP1" s="127"/>
    </row>
    <row r="2" spans="2:58" ht="19.5" customHeight="1">
      <c r="B2" s="128" t="s">
        <v>539</v>
      </c>
      <c r="M2" s="129"/>
      <c r="AF2" s="130"/>
      <c r="AG2" s="130"/>
      <c r="AH2" s="130"/>
      <c r="AI2" s="130"/>
      <c r="AJ2" s="130"/>
      <c r="AK2" s="130"/>
      <c r="AL2" s="130"/>
      <c r="AM2" s="130"/>
      <c r="AN2" s="130"/>
      <c r="AO2" s="130"/>
    </row>
    <row r="3" spans="2:58" ht="39" customHeight="1">
      <c r="B3" s="687" t="s">
        <v>187</v>
      </c>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c r="AN3" s="687"/>
      <c r="AO3" s="687"/>
      <c r="AP3" s="687"/>
    </row>
    <row r="4" spans="2:58">
      <c r="C4" s="688" t="s">
        <v>673</v>
      </c>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row>
    <row r="5" spans="2:5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8"/>
      <c r="AG5" s="688"/>
      <c r="AH5" s="688"/>
      <c r="AI5" s="688"/>
      <c r="AJ5" s="688"/>
      <c r="AK5" s="688"/>
      <c r="AL5" s="688"/>
      <c r="AM5" s="688"/>
      <c r="AN5" s="688"/>
      <c r="AO5" s="688"/>
      <c r="AP5" s="688"/>
    </row>
    <row r="6" spans="2:58">
      <c r="C6" s="128" t="s">
        <v>346</v>
      </c>
    </row>
    <row r="8" spans="2:58" ht="13.5" customHeight="1">
      <c r="L8" s="132"/>
      <c r="X8" s="128" t="s">
        <v>188</v>
      </c>
      <c r="AB8" s="551" t="s">
        <v>27</v>
      </c>
      <c r="AC8" s="551"/>
      <c r="AD8" s="552">
        <f>基本情報入力票!$R$4</f>
        <v>0</v>
      </c>
      <c r="AE8" s="552"/>
      <c r="AF8" s="553" t="s">
        <v>28</v>
      </c>
      <c r="AG8" s="553"/>
      <c r="AH8" s="552">
        <f>基本情報入力票!$Z$4</f>
        <v>0</v>
      </c>
      <c r="AI8" s="552"/>
      <c r="AJ8" s="553" t="s">
        <v>29</v>
      </c>
      <c r="AK8" s="553"/>
      <c r="AL8" s="552">
        <f>基本情報入力票!$AH$4</f>
        <v>0</v>
      </c>
      <c r="AM8" s="552"/>
      <c r="AN8" s="551" t="s">
        <v>30</v>
      </c>
      <c r="AO8" s="551"/>
      <c r="AP8" s="134"/>
      <c r="AQ8" s="134"/>
      <c r="AR8" s="134"/>
      <c r="AS8" s="134"/>
      <c r="AT8" s="134"/>
      <c r="AU8" s="134"/>
      <c r="AV8" s="134"/>
      <c r="AW8" s="134"/>
      <c r="AX8" s="134"/>
      <c r="AY8" s="134"/>
      <c r="AZ8" s="134"/>
      <c r="BA8" s="134"/>
      <c r="BB8" s="134"/>
      <c r="BC8" s="134"/>
    </row>
    <row r="9" spans="2:58" ht="14.25">
      <c r="B9" s="689" t="s">
        <v>504</v>
      </c>
      <c r="C9" s="689"/>
      <c r="D9" s="689"/>
      <c r="E9" s="689"/>
      <c r="F9" s="689"/>
      <c r="G9" s="689"/>
      <c r="H9" s="689"/>
      <c r="I9" s="689"/>
      <c r="J9" s="689"/>
      <c r="AP9" s="135"/>
      <c r="AQ9" s="135"/>
      <c r="AR9" s="135"/>
      <c r="AS9" s="134"/>
      <c r="AT9" s="134"/>
      <c r="AU9" s="134"/>
      <c r="AV9" s="134"/>
      <c r="AW9" s="134"/>
      <c r="AX9" s="134"/>
      <c r="AY9" s="134"/>
      <c r="AZ9" s="134"/>
      <c r="BA9" s="134"/>
      <c r="BB9" s="134"/>
      <c r="BC9" s="134"/>
      <c r="BD9" s="134"/>
      <c r="BE9" s="136"/>
      <c r="BF9" s="136"/>
    </row>
    <row r="10" spans="2:58">
      <c r="Z10" s="11" t="s">
        <v>191</v>
      </c>
      <c r="AP10" s="135"/>
      <c r="AQ10" s="135"/>
      <c r="AR10" s="135"/>
      <c r="AS10" s="135"/>
      <c r="AT10" s="135"/>
      <c r="AU10" s="135"/>
      <c r="AV10" s="135"/>
      <c r="AW10" s="135"/>
      <c r="AX10" s="135"/>
      <c r="AY10" s="135"/>
      <c r="AZ10" s="135"/>
      <c r="BA10" s="135"/>
      <c r="BB10" s="135"/>
      <c r="BC10" s="135"/>
    </row>
    <row r="11" spans="2:58" ht="19.5" customHeight="1">
      <c r="C11" s="11" t="s">
        <v>189</v>
      </c>
      <c r="I11" s="11" t="s">
        <v>190</v>
      </c>
      <c r="N11" s="255" t="str">
        <f>基本情報入力票!$O$7&amp;"　"&amp;基本情報入力票!$Q$7</f>
        <v>□　市内</v>
      </c>
      <c r="R11" s="128" t="str">
        <f>基本情報入力票!$U$7&amp;"　"&amp;基本情報入力票!$W$7</f>
        <v>□　県内</v>
      </c>
      <c r="V11" s="128" t="str">
        <f>基本情報入力票!$AA$7&amp;"　"&amp;基本情報入力票!$AC$7</f>
        <v>□　県外</v>
      </c>
      <c r="Z11" s="160" t="s">
        <v>646</v>
      </c>
      <c r="AE11" s="128" t="s">
        <v>599</v>
      </c>
      <c r="AK11" s="11"/>
      <c r="AP11" s="135"/>
      <c r="AQ11" s="135"/>
      <c r="AR11" s="135"/>
      <c r="AS11" s="135"/>
      <c r="AT11" s="135"/>
      <c r="AU11" s="135"/>
      <c r="AV11" s="135"/>
      <c r="AW11" s="135"/>
      <c r="AX11" s="135"/>
      <c r="AY11" s="135"/>
      <c r="AZ11" s="135"/>
      <c r="BA11" s="135"/>
      <c r="BB11" s="135"/>
      <c r="BC11" s="135"/>
    </row>
    <row r="12" spans="2:58" ht="19.5" customHeight="1">
      <c r="B12" s="690" t="s">
        <v>192</v>
      </c>
      <c r="C12" s="562" t="s">
        <v>20</v>
      </c>
      <c r="D12" s="563"/>
      <c r="E12" s="563"/>
      <c r="F12" s="563"/>
      <c r="G12" s="563"/>
      <c r="H12" s="564"/>
      <c r="I12" s="691" t="s">
        <v>193</v>
      </c>
      <c r="J12" s="692"/>
      <c r="K12" s="686">
        <f>基本情報入力票!$N$15</f>
        <v>0</v>
      </c>
      <c r="L12" s="686"/>
      <c r="M12" s="686"/>
      <c r="N12" s="686"/>
      <c r="O12" s="686"/>
      <c r="P12" s="686"/>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8"/>
    </row>
    <row r="13" spans="2:58" ht="19.5" customHeight="1">
      <c r="B13" s="670"/>
      <c r="C13" s="549" t="s">
        <v>194</v>
      </c>
      <c r="D13" s="550"/>
      <c r="E13" s="550"/>
      <c r="F13" s="550"/>
      <c r="G13" s="550"/>
      <c r="H13" s="567"/>
      <c r="I13" s="693">
        <f>基本情報入力票!$N$13</f>
        <v>0</v>
      </c>
      <c r="J13" s="694"/>
      <c r="K13" s="694"/>
      <c r="L13" s="694"/>
      <c r="M13" s="694"/>
      <c r="N13" s="694"/>
      <c r="O13" s="695">
        <f>基本情報入力票!$N$14</f>
        <v>0</v>
      </c>
      <c r="P13" s="695"/>
      <c r="Q13" s="695"/>
      <c r="R13" s="695"/>
      <c r="S13" s="695"/>
      <c r="T13" s="695"/>
      <c r="U13" s="695"/>
      <c r="V13" s="695"/>
      <c r="W13" s="695"/>
      <c r="X13" s="695"/>
      <c r="Y13" s="695"/>
      <c r="Z13" s="695"/>
      <c r="AA13" s="695"/>
      <c r="AB13" s="695"/>
      <c r="AC13" s="695"/>
      <c r="AD13" s="695"/>
      <c r="AE13" s="695"/>
      <c r="AF13" s="695"/>
      <c r="AG13" s="695"/>
      <c r="AH13" s="695"/>
      <c r="AI13" s="695"/>
      <c r="AJ13" s="695"/>
      <c r="AK13" s="695"/>
      <c r="AL13" s="695"/>
      <c r="AM13" s="695"/>
      <c r="AN13" s="695"/>
      <c r="AO13" s="695"/>
      <c r="AP13" s="140"/>
    </row>
    <row r="14" spans="2:58" ht="19.5" customHeight="1" thickBot="1">
      <c r="B14" s="670"/>
      <c r="C14" s="673" t="s">
        <v>196</v>
      </c>
      <c r="D14" s="674"/>
      <c r="E14" s="674"/>
      <c r="F14" s="674"/>
      <c r="G14" s="674"/>
      <c r="H14" s="675"/>
      <c r="I14" s="673" t="s">
        <v>197</v>
      </c>
      <c r="J14" s="674"/>
      <c r="K14" s="674"/>
      <c r="L14" s="674"/>
      <c r="M14" s="554">
        <f>基本情報入力票!$N$16</f>
        <v>0</v>
      </c>
      <c r="N14" s="554"/>
      <c r="O14" s="554"/>
      <c r="P14" s="554"/>
      <c r="Q14" s="554"/>
      <c r="R14" s="554"/>
      <c r="S14" s="554"/>
      <c r="T14" s="554"/>
      <c r="U14" s="554"/>
      <c r="V14" s="554"/>
      <c r="W14" s="554"/>
      <c r="X14" s="696"/>
      <c r="Y14" s="697" t="s">
        <v>199</v>
      </c>
      <c r="Z14" s="674"/>
      <c r="AA14" s="674"/>
      <c r="AB14" s="674"/>
      <c r="AC14" s="674"/>
      <c r="AD14" s="554">
        <f>基本情報入力票!$N$17</f>
        <v>0</v>
      </c>
      <c r="AE14" s="554"/>
      <c r="AF14" s="554"/>
      <c r="AG14" s="554"/>
      <c r="AH14" s="554"/>
      <c r="AI14" s="554"/>
      <c r="AJ14" s="554"/>
      <c r="AK14" s="554"/>
      <c r="AL14" s="554"/>
      <c r="AM14" s="554"/>
      <c r="AN14" s="554"/>
      <c r="AO14" s="554"/>
      <c r="AP14" s="140"/>
    </row>
    <row r="15" spans="2:58" ht="19.5" customHeight="1">
      <c r="B15" s="670"/>
      <c r="C15" s="676"/>
      <c r="D15" s="677"/>
      <c r="E15" s="677"/>
      <c r="F15" s="677"/>
      <c r="G15" s="677"/>
      <c r="H15" s="678"/>
      <c r="I15" s="549" t="s">
        <v>201</v>
      </c>
      <c r="J15" s="550"/>
      <c r="K15" s="550"/>
      <c r="L15" s="550"/>
      <c r="M15" s="667">
        <f>基本情報入力票!$N$18</f>
        <v>0</v>
      </c>
      <c r="N15" s="667"/>
      <c r="O15" s="667"/>
      <c r="P15" s="667"/>
      <c r="Q15" s="667"/>
      <c r="R15" s="667"/>
      <c r="S15" s="667"/>
      <c r="T15" s="667"/>
      <c r="U15" s="667"/>
      <c r="V15" s="667"/>
      <c r="W15" s="667"/>
      <c r="X15" s="667"/>
      <c r="Y15" s="667"/>
      <c r="Z15" s="667"/>
      <c r="AA15" s="667"/>
      <c r="AB15" s="667"/>
      <c r="AC15" s="667"/>
      <c r="AD15" s="531" t="s">
        <v>655</v>
      </c>
      <c r="AE15" s="532"/>
      <c r="AF15" s="532"/>
      <c r="AG15" s="532"/>
      <c r="AH15" s="532"/>
      <c r="AI15" s="532"/>
      <c r="AJ15" s="532"/>
      <c r="AK15" s="532"/>
      <c r="AL15" s="532"/>
      <c r="AM15" s="532"/>
      <c r="AN15" s="532"/>
      <c r="AO15" s="532"/>
      <c r="AP15" s="533"/>
    </row>
    <row r="16" spans="2:58">
      <c r="B16" s="670"/>
      <c r="C16" s="676" t="s">
        <v>202</v>
      </c>
      <c r="D16" s="677"/>
      <c r="E16" s="677"/>
      <c r="F16" s="677"/>
      <c r="G16" s="677"/>
      <c r="H16" s="678"/>
      <c r="I16" s="141"/>
      <c r="J16" s="698">
        <f>基本情報入力票!$N$8</f>
        <v>0</v>
      </c>
      <c r="K16" s="698"/>
      <c r="L16" s="698"/>
      <c r="M16" s="698"/>
      <c r="N16" s="698"/>
      <c r="O16" s="698"/>
      <c r="P16" s="698"/>
      <c r="Q16" s="698"/>
      <c r="R16" s="698"/>
      <c r="S16" s="698"/>
      <c r="T16" s="698"/>
      <c r="U16" s="698"/>
      <c r="V16" s="698"/>
      <c r="W16" s="698"/>
      <c r="X16" s="698"/>
      <c r="Y16" s="698"/>
      <c r="Z16" s="698"/>
      <c r="AA16" s="698"/>
      <c r="AB16" s="698"/>
      <c r="AC16" s="141"/>
      <c r="AD16" s="534"/>
      <c r="AE16" s="535"/>
      <c r="AF16" s="535"/>
      <c r="AG16" s="535"/>
      <c r="AH16" s="535"/>
      <c r="AI16" s="535"/>
      <c r="AJ16" s="535"/>
      <c r="AK16" s="535"/>
      <c r="AL16" s="535"/>
      <c r="AM16" s="535"/>
      <c r="AN16" s="535"/>
      <c r="AO16" s="535"/>
      <c r="AP16" s="536"/>
    </row>
    <row r="17" spans="2:42" ht="19.5" customHeight="1">
      <c r="B17" s="670"/>
      <c r="C17" s="673" t="s">
        <v>203</v>
      </c>
      <c r="D17" s="674"/>
      <c r="E17" s="674"/>
      <c r="F17" s="674"/>
      <c r="G17" s="674"/>
      <c r="H17" s="675"/>
      <c r="I17" s="142"/>
      <c r="J17" s="699">
        <f>基本情報入力票!$N$9</f>
        <v>0</v>
      </c>
      <c r="K17" s="699"/>
      <c r="L17" s="699"/>
      <c r="M17" s="699"/>
      <c r="N17" s="699"/>
      <c r="O17" s="699"/>
      <c r="P17" s="699"/>
      <c r="Q17" s="699"/>
      <c r="R17" s="699"/>
      <c r="S17" s="699"/>
      <c r="T17" s="699"/>
      <c r="U17" s="699"/>
      <c r="V17" s="699"/>
      <c r="W17" s="699"/>
      <c r="X17" s="699"/>
      <c r="Y17" s="699"/>
      <c r="Z17" s="699"/>
      <c r="AA17" s="699"/>
      <c r="AB17" s="699"/>
      <c r="AC17" s="174"/>
      <c r="AD17" s="534"/>
      <c r="AE17" s="535"/>
      <c r="AF17" s="535"/>
      <c r="AG17" s="535"/>
      <c r="AH17" s="535"/>
      <c r="AI17" s="535"/>
      <c r="AJ17" s="535"/>
      <c r="AK17" s="535"/>
      <c r="AL17" s="535"/>
      <c r="AM17" s="535"/>
      <c r="AN17" s="535"/>
      <c r="AO17" s="535"/>
      <c r="AP17" s="536"/>
    </row>
    <row r="18" spans="2:42" ht="19.5" customHeight="1">
      <c r="B18" s="670"/>
      <c r="C18" s="676"/>
      <c r="D18" s="677"/>
      <c r="E18" s="677"/>
      <c r="F18" s="677"/>
      <c r="G18" s="677"/>
      <c r="H18" s="678"/>
      <c r="I18" s="143"/>
      <c r="J18" s="700"/>
      <c r="K18" s="700"/>
      <c r="L18" s="700"/>
      <c r="M18" s="700"/>
      <c r="N18" s="700"/>
      <c r="O18" s="700"/>
      <c r="P18" s="700"/>
      <c r="Q18" s="700"/>
      <c r="R18" s="700"/>
      <c r="S18" s="700"/>
      <c r="T18" s="700"/>
      <c r="U18" s="700"/>
      <c r="V18" s="700"/>
      <c r="W18" s="700"/>
      <c r="X18" s="700"/>
      <c r="Y18" s="700"/>
      <c r="Z18" s="700"/>
      <c r="AA18" s="700"/>
      <c r="AB18" s="700"/>
      <c r="AC18" s="141"/>
      <c r="AD18" s="534"/>
      <c r="AE18" s="535"/>
      <c r="AF18" s="535"/>
      <c r="AG18" s="535"/>
      <c r="AH18" s="535"/>
      <c r="AI18" s="535"/>
      <c r="AJ18" s="535"/>
      <c r="AK18" s="535"/>
      <c r="AL18" s="535"/>
      <c r="AM18" s="535"/>
      <c r="AN18" s="535"/>
      <c r="AO18" s="535"/>
      <c r="AP18" s="536"/>
    </row>
    <row r="19" spans="2:42">
      <c r="B19" s="670"/>
      <c r="C19" s="549" t="s">
        <v>202</v>
      </c>
      <c r="D19" s="550"/>
      <c r="E19" s="550"/>
      <c r="F19" s="550"/>
      <c r="G19" s="550"/>
      <c r="H19" s="567"/>
      <c r="I19" s="683"/>
      <c r="J19" s="684"/>
      <c r="K19" s="684"/>
      <c r="L19" s="684"/>
      <c r="M19" s="684"/>
      <c r="N19" s="684"/>
      <c r="O19" s="684"/>
      <c r="P19" s="684"/>
      <c r="Q19" s="685"/>
      <c r="R19" s="144"/>
      <c r="S19" s="666">
        <f>基本情報入力票!$N$11</f>
        <v>0</v>
      </c>
      <c r="T19" s="666"/>
      <c r="U19" s="666"/>
      <c r="V19" s="666"/>
      <c r="W19" s="666"/>
      <c r="X19" s="666"/>
      <c r="Y19" s="666"/>
      <c r="Z19" s="666"/>
      <c r="AA19" s="666"/>
      <c r="AB19" s="666"/>
      <c r="AC19" s="144"/>
      <c r="AD19" s="534"/>
      <c r="AE19" s="535"/>
      <c r="AF19" s="535"/>
      <c r="AG19" s="535"/>
      <c r="AH19" s="535"/>
      <c r="AI19" s="535"/>
      <c r="AJ19" s="535"/>
      <c r="AK19" s="535"/>
      <c r="AL19" s="535"/>
      <c r="AM19" s="535"/>
      <c r="AN19" s="535"/>
      <c r="AO19" s="535"/>
      <c r="AP19" s="536"/>
    </row>
    <row r="20" spans="2:42" ht="19.5" customHeight="1" thickBot="1">
      <c r="B20" s="670"/>
      <c r="C20" s="540" t="s">
        <v>204</v>
      </c>
      <c r="D20" s="541"/>
      <c r="E20" s="541"/>
      <c r="F20" s="541"/>
      <c r="G20" s="541"/>
      <c r="H20" s="542"/>
      <c r="I20" s="145"/>
      <c r="J20" s="680">
        <f>基本情報入力票!$N$10</f>
        <v>0</v>
      </c>
      <c r="K20" s="680"/>
      <c r="L20" s="680"/>
      <c r="M20" s="680"/>
      <c r="N20" s="680"/>
      <c r="O20" s="680"/>
      <c r="P20" s="680"/>
      <c r="Q20" s="146"/>
      <c r="R20" s="147"/>
      <c r="S20" s="548">
        <f>基本情報入力票!$N$12</f>
        <v>0</v>
      </c>
      <c r="T20" s="548"/>
      <c r="U20" s="548"/>
      <c r="V20" s="548"/>
      <c r="W20" s="548"/>
      <c r="X20" s="548"/>
      <c r="Y20" s="548"/>
      <c r="Z20" s="548"/>
      <c r="AA20" s="548"/>
      <c r="AB20" s="548"/>
      <c r="AC20" s="147"/>
      <c r="AD20" s="537"/>
      <c r="AE20" s="538"/>
      <c r="AF20" s="538"/>
      <c r="AG20" s="538"/>
      <c r="AH20" s="538"/>
      <c r="AI20" s="538"/>
      <c r="AJ20" s="538"/>
      <c r="AK20" s="538"/>
      <c r="AL20" s="538"/>
      <c r="AM20" s="538"/>
      <c r="AN20" s="538"/>
      <c r="AO20" s="538"/>
      <c r="AP20" s="539"/>
    </row>
    <row r="21" spans="2:42">
      <c r="D21" s="148"/>
    </row>
    <row r="22" spans="2:42" ht="19.5" customHeight="1">
      <c r="C22" s="11" t="s">
        <v>340</v>
      </c>
      <c r="H22" s="128" t="str">
        <f>基本情報入力票!$O$24&amp;"　"&amp;基本情報入力票!$Q$24</f>
        <v>□　無</v>
      </c>
      <c r="K22" s="128" t="str">
        <f>基本情報入力票!$T$24&amp;"　"&amp;基本情報入力票!$V$24</f>
        <v>□　有</v>
      </c>
      <c r="O22" s="128" t="s">
        <v>481</v>
      </c>
    </row>
    <row r="23" spans="2:42" ht="19.5" customHeight="1">
      <c r="C23" s="11"/>
      <c r="O23" s="681" t="s">
        <v>558</v>
      </c>
      <c r="P23" s="681"/>
      <c r="Q23" s="681"/>
      <c r="R23" s="681"/>
      <c r="S23" s="681"/>
      <c r="T23" s="681"/>
      <c r="U23" s="681"/>
      <c r="V23" s="681"/>
      <c r="W23" s="681"/>
      <c r="X23" s="681"/>
      <c r="Y23" s="681"/>
      <c r="Z23" s="681"/>
      <c r="AA23" s="681"/>
      <c r="AB23" s="681"/>
      <c r="AC23" s="681"/>
      <c r="AD23" s="681"/>
      <c r="AE23" s="681"/>
      <c r="AF23" s="681"/>
      <c r="AG23" s="681"/>
      <c r="AH23" s="681"/>
      <c r="AI23" s="681"/>
      <c r="AJ23" s="681"/>
      <c r="AK23" s="681"/>
      <c r="AL23" s="681"/>
      <c r="AM23" s="681"/>
      <c r="AN23" s="681"/>
      <c r="AO23" s="681"/>
    </row>
    <row r="24" spans="2:42" ht="19.5" customHeight="1">
      <c r="C24" s="670" t="s">
        <v>206</v>
      </c>
      <c r="D24" s="562" t="s">
        <v>20</v>
      </c>
      <c r="E24" s="563"/>
      <c r="F24" s="563"/>
      <c r="G24" s="563"/>
      <c r="H24" s="563"/>
      <c r="I24" s="564"/>
      <c r="J24" s="562" t="s">
        <v>207</v>
      </c>
      <c r="K24" s="563"/>
      <c r="L24" s="686">
        <f>基本情報入力票!$N$34</f>
        <v>0</v>
      </c>
      <c r="M24" s="686"/>
      <c r="N24" s="686"/>
      <c r="O24" s="686"/>
      <c r="P24" s="686"/>
      <c r="Q24" s="686"/>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8"/>
      <c r="AP24" s="149"/>
    </row>
    <row r="25" spans="2:42" ht="19.5" customHeight="1">
      <c r="C25" s="670"/>
      <c r="D25" s="549" t="s">
        <v>208</v>
      </c>
      <c r="E25" s="550"/>
      <c r="F25" s="550"/>
      <c r="G25" s="550"/>
      <c r="H25" s="550"/>
      <c r="I25" s="567"/>
      <c r="J25" s="668">
        <f>基本情報入力票!$N$32</f>
        <v>0</v>
      </c>
      <c r="K25" s="669"/>
      <c r="L25" s="669"/>
      <c r="M25" s="669"/>
      <c r="N25" s="669"/>
      <c r="O25" s="669"/>
      <c r="P25" s="667">
        <f>基本情報入力票!$N$33</f>
        <v>0</v>
      </c>
      <c r="Q25" s="667"/>
      <c r="R25" s="667"/>
      <c r="S25" s="667"/>
      <c r="T25" s="667"/>
      <c r="U25" s="667"/>
      <c r="V25" s="667"/>
      <c r="W25" s="667"/>
      <c r="X25" s="667"/>
      <c r="Y25" s="667"/>
      <c r="Z25" s="667"/>
      <c r="AA25" s="667"/>
      <c r="AB25" s="667"/>
      <c r="AC25" s="667"/>
      <c r="AD25" s="667"/>
      <c r="AE25" s="667"/>
      <c r="AF25" s="667"/>
      <c r="AG25" s="667"/>
      <c r="AH25" s="667"/>
      <c r="AI25" s="667"/>
      <c r="AJ25" s="667"/>
      <c r="AK25" s="667"/>
      <c r="AL25" s="667"/>
      <c r="AM25" s="667"/>
      <c r="AN25" s="667"/>
      <c r="AO25" s="139"/>
      <c r="AP25" s="149"/>
    </row>
    <row r="26" spans="2:42" ht="19.5" customHeight="1">
      <c r="C26" s="670"/>
      <c r="D26" s="673" t="s">
        <v>196</v>
      </c>
      <c r="E26" s="674"/>
      <c r="F26" s="674"/>
      <c r="G26" s="674"/>
      <c r="H26" s="674"/>
      <c r="I26" s="675"/>
      <c r="J26" s="661" t="s">
        <v>197</v>
      </c>
      <c r="K26" s="615"/>
      <c r="L26" s="615"/>
      <c r="M26" s="616"/>
      <c r="N26" s="671">
        <f>基本情報入力票!$N$35</f>
        <v>0</v>
      </c>
      <c r="O26" s="672"/>
      <c r="P26" s="672"/>
      <c r="Q26" s="672"/>
      <c r="R26" s="672"/>
      <c r="S26" s="672"/>
      <c r="T26" s="672"/>
      <c r="U26" s="672"/>
      <c r="V26" s="672"/>
      <c r="W26" s="672"/>
      <c r="X26" s="672"/>
      <c r="Y26" s="615" t="s">
        <v>199</v>
      </c>
      <c r="Z26" s="615"/>
      <c r="AA26" s="615"/>
      <c r="AB26" s="615"/>
      <c r="AC26" s="616"/>
      <c r="AD26" s="671">
        <f>基本情報入力票!$N$36</f>
        <v>0</v>
      </c>
      <c r="AE26" s="672"/>
      <c r="AF26" s="672"/>
      <c r="AG26" s="672"/>
      <c r="AH26" s="672"/>
      <c r="AI26" s="672"/>
      <c r="AJ26" s="672"/>
      <c r="AK26" s="672"/>
      <c r="AL26" s="672"/>
      <c r="AM26" s="672"/>
      <c r="AN26" s="679"/>
      <c r="AO26" s="139"/>
      <c r="AP26" s="150"/>
    </row>
    <row r="27" spans="2:42" ht="19.5" customHeight="1">
      <c r="C27" s="670"/>
      <c r="D27" s="676"/>
      <c r="E27" s="677"/>
      <c r="F27" s="677"/>
      <c r="G27" s="677"/>
      <c r="H27" s="677"/>
      <c r="I27" s="678"/>
      <c r="J27" s="661" t="s">
        <v>201</v>
      </c>
      <c r="K27" s="615"/>
      <c r="L27" s="615"/>
      <c r="M27" s="616"/>
      <c r="N27" s="667">
        <f>基本情報入力票!$N$37</f>
        <v>0</v>
      </c>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7"/>
      <c r="AL27" s="667"/>
      <c r="AM27" s="667"/>
      <c r="AN27" s="667"/>
      <c r="AO27" s="139"/>
      <c r="AP27" s="150"/>
    </row>
    <row r="28" spans="2:42" ht="19.5" customHeight="1">
      <c r="C28" s="670"/>
      <c r="D28" s="549" t="s">
        <v>209</v>
      </c>
      <c r="E28" s="550"/>
      <c r="F28" s="550"/>
      <c r="G28" s="550"/>
      <c r="H28" s="550"/>
      <c r="I28" s="567"/>
      <c r="J28" s="141"/>
      <c r="K28" s="682">
        <f>基本情報入力票!$N$28</f>
        <v>0</v>
      </c>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2"/>
      <c r="AL28" s="682"/>
      <c r="AM28" s="682"/>
      <c r="AN28" s="682"/>
      <c r="AO28" s="151"/>
      <c r="AP28" s="150"/>
    </row>
    <row r="29" spans="2:42">
      <c r="C29" s="670"/>
      <c r="D29" s="549" t="s">
        <v>202</v>
      </c>
      <c r="E29" s="550"/>
      <c r="F29" s="550"/>
      <c r="G29" s="550"/>
      <c r="H29" s="550"/>
      <c r="I29" s="567"/>
      <c r="J29" s="683"/>
      <c r="K29" s="684"/>
      <c r="L29" s="684"/>
      <c r="M29" s="684"/>
      <c r="N29" s="684"/>
      <c r="O29" s="684"/>
      <c r="P29" s="684"/>
      <c r="Q29" s="684"/>
      <c r="R29" s="685"/>
      <c r="S29" s="144"/>
      <c r="T29" s="666">
        <f>基本情報入力票!$N$30</f>
        <v>0</v>
      </c>
      <c r="U29" s="666"/>
      <c r="V29" s="666"/>
      <c r="W29" s="666"/>
      <c r="X29" s="666"/>
      <c r="Y29" s="666"/>
      <c r="Z29" s="666"/>
      <c r="AA29" s="666"/>
      <c r="AB29" s="666"/>
      <c r="AC29" s="666"/>
      <c r="AD29" s="144"/>
      <c r="AE29" s="144"/>
      <c r="AF29" s="144"/>
      <c r="AG29" s="144"/>
      <c r="AH29" s="144"/>
      <c r="AI29" s="144"/>
      <c r="AJ29" s="144"/>
      <c r="AK29" s="144"/>
      <c r="AL29" s="144"/>
      <c r="AM29" s="144"/>
      <c r="AN29" s="144"/>
      <c r="AO29" s="139"/>
      <c r="AP29" s="150"/>
    </row>
    <row r="30" spans="2:42" ht="19.5" customHeight="1">
      <c r="C30" s="670"/>
      <c r="D30" s="540" t="s">
        <v>210</v>
      </c>
      <c r="E30" s="541"/>
      <c r="F30" s="541"/>
      <c r="G30" s="541"/>
      <c r="H30" s="541"/>
      <c r="I30" s="542"/>
      <c r="J30" s="145"/>
      <c r="K30" s="680">
        <f>基本情報入力票!$N$29</f>
        <v>0</v>
      </c>
      <c r="L30" s="680"/>
      <c r="M30" s="680"/>
      <c r="N30" s="680"/>
      <c r="O30" s="680"/>
      <c r="P30" s="680"/>
      <c r="Q30" s="680"/>
      <c r="R30" s="146"/>
      <c r="S30" s="147"/>
      <c r="T30" s="680">
        <f>基本情報入力票!$N$31</f>
        <v>0</v>
      </c>
      <c r="U30" s="680"/>
      <c r="V30" s="680"/>
      <c r="W30" s="680"/>
      <c r="X30" s="680"/>
      <c r="Y30" s="680"/>
      <c r="Z30" s="680"/>
      <c r="AA30" s="680"/>
      <c r="AB30" s="680"/>
      <c r="AC30" s="680"/>
      <c r="AD30" s="147"/>
      <c r="AE30" s="147" t="s">
        <v>211</v>
      </c>
      <c r="AF30" s="147"/>
      <c r="AG30" s="147"/>
      <c r="AH30" s="147"/>
      <c r="AI30" s="147"/>
      <c r="AJ30" s="147"/>
      <c r="AK30" s="147"/>
      <c r="AL30" s="147"/>
      <c r="AM30" s="147"/>
      <c r="AN30" s="147"/>
      <c r="AO30" s="152"/>
      <c r="AP30" s="150"/>
    </row>
    <row r="31" spans="2:42" ht="13.5" customHeight="1"/>
    <row r="32" spans="2:42" ht="19.5" customHeight="1">
      <c r="C32" s="153" t="s">
        <v>164</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row>
    <row r="33" spans="3:43" ht="19.5" customHeight="1">
      <c r="C33" s="652" t="s">
        <v>165</v>
      </c>
      <c r="D33" s="653"/>
      <c r="E33" s="609" t="s">
        <v>166</v>
      </c>
      <c r="F33" s="610"/>
      <c r="G33" s="610"/>
      <c r="H33" s="610"/>
      <c r="I33" s="610"/>
      <c r="J33" s="658" t="str">
        <f>IF(基本情報入力票!$Q$40&lt;&gt;"",基本情報入力票!$Q$40,"")</f>
        <v/>
      </c>
      <c r="K33" s="658"/>
      <c r="L33" s="658"/>
      <c r="M33" s="658"/>
      <c r="N33" s="658"/>
      <c r="O33" s="658" t="str">
        <f>IF(基本情報入力票!$Q$42&lt;&gt;"",基本情報入力票!$Q$42,"")</f>
        <v/>
      </c>
      <c r="P33" s="658"/>
      <c r="Q33" s="658"/>
      <c r="R33" s="659"/>
      <c r="S33" s="660"/>
      <c r="T33" s="154"/>
      <c r="U33" s="154"/>
      <c r="V33" s="154"/>
      <c r="W33" s="652" t="s">
        <v>173</v>
      </c>
      <c r="X33" s="653"/>
      <c r="Y33" s="609" t="s">
        <v>174</v>
      </c>
      <c r="Z33" s="610"/>
      <c r="AA33" s="610"/>
      <c r="AB33" s="610"/>
      <c r="AC33" s="610"/>
      <c r="AD33" s="610"/>
      <c r="AE33" s="610"/>
      <c r="AF33" s="610"/>
      <c r="AG33" s="664" t="str">
        <f>IF(基本情報入力票!$Q$45&lt;&gt;"",基本情報入力票!$Q$45,"")</f>
        <v/>
      </c>
      <c r="AH33" s="664"/>
      <c r="AI33" s="664"/>
      <c r="AJ33" s="664"/>
      <c r="AK33" s="664"/>
      <c r="AL33" s="664"/>
      <c r="AM33" s="664"/>
      <c r="AN33" s="665"/>
      <c r="AO33" s="543" t="s">
        <v>175</v>
      </c>
      <c r="AP33" s="543"/>
      <c r="AQ33" s="154"/>
    </row>
    <row r="34" spans="3:43" ht="19.5" customHeight="1">
      <c r="C34" s="654"/>
      <c r="D34" s="655"/>
      <c r="E34" s="643" t="s">
        <v>167</v>
      </c>
      <c r="F34" s="541"/>
      <c r="G34" s="541"/>
      <c r="H34" s="541"/>
      <c r="I34" s="644"/>
      <c r="J34" s="645" t="str">
        <f>IF(基本情報入力票!$Q$41&lt;&gt;"",基本情報入力票!$Q$41,"")</f>
        <v/>
      </c>
      <c r="K34" s="646"/>
      <c r="L34" s="646"/>
      <c r="M34" s="646"/>
      <c r="N34" s="646"/>
      <c r="O34" s="646"/>
      <c r="P34" s="646"/>
      <c r="Q34" s="647"/>
      <c r="R34" s="648" t="s">
        <v>28</v>
      </c>
      <c r="S34" s="649"/>
      <c r="T34" s="154"/>
      <c r="U34" s="154"/>
      <c r="V34" s="154"/>
      <c r="W34" s="661"/>
      <c r="X34" s="662"/>
      <c r="Y34" s="614" t="s">
        <v>176</v>
      </c>
      <c r="Z34" s="615"/>
      <c r="AA34" s="615"/>
      <c r="AB34" s="615"/>
      <c r="AC34" s="615"/>
      <c r="AD34" s="615"/>
      <c r="AE34" s="615"/>
      <c r="AF34" s="615"/>
      <c r="AG34" s="650" t="str">
        <f>IF(基本情報入力票!$Q$46&lt;&gt;"",基本情報入力票!$Q$46,"")</f>
        <v/>
      </c>
      <c r="AH34" s="650"/>
      <c r="AI34" s="650"/>
      <c r="AJ34" s="650"/>
      <c r="AK34" s="650"/>
      <c r="AL34" s="650"/>
      <c r="AM34" s="650"/>
      <c r="AN34" s="651"/>
      <c r="AO34" s="543" t="s">
        <v>175</v>
      </c>
      <c r="AP34" s="543"/>
      <c r="AQ34" s="154"/>
    </row>
    <row r="35" spans="3:43" ht="19.5" customHeight="1">
      <c r="C35" s="154"/>
      <c r="D35" s="154"/>
      <c r="E35" s="154"/>
      <c r="F35" s="154"/>
      <c r="G35" s="154"/>
      <c r="H35" s="154"/>
      <c r="I35" s="154"/>
      <c r="J35" s="154"/>
      <c r="K35" s="154"/>
      <c r="L35" s="154"/>
      <c r="M35" s="154"/>
      <c r="N35" s="154"/>
      <c r="O35" s="154"/>
      <c r="P35" s="154"/>
      <c r="Q35" s="154"/>
      <c r="R35" s="154"/>
      <c r="S35" s="154"/>
      <c r="T35" s="154"/>
      <c r="U35" s="154"/>
      <c r="V35" s="154"/>
      <c r="W35" s="654"/>
      <c r="X35" s="655"/>
      <c r="Y35" s="644" t="s">
        <v>177</v>
      </c>
      <c r="Z35" s="663"/>
      <c r="AA35" s="663"/>
      <c r="AB35" s="663"/>
      <c r="AC35" s="663"/>
      <c r="AD35" s="663"/>
      <c r="AE35" s="663"/>
      <c r="AF35" s="663"/>
      <c r="AG35" s="656" t="str">
        <f>IF(基本情報入力票!$Q$47&lt;&gt;"",基本情報入力票!$Q$47,"")</f>
        <v/>
      </c>
      <c r="AH35" s="656"/>
      <c r="AI35" s="656"/>
      <c r="AJ35" s="656"/>
      <c r="AK35" s="656"/>
      <c r="AL35" s="656"/>
      <c r="AM35" s="656"/>
      <c r="AN35" s="657"/>
      <c r="AO35" s="543" t="s">
        <v>175</v>
      </c>
      <c r="AP35" s="543"/>
    </row>
    <row r="36" spans="3:43" ht="13.5" customHeight="1">
      <c r="C36" s="154"/>
      <c r="D36" s="154"/>
      <c r="E36" s="154"/>
      <c r="F36" s="154"/>
      <c r="G36" s="154"/>
      <c r="H36" s="154"/>
      <c r="I36" s="154"/>
      <c r="J36" s="154"/>
      <c r="K36" s="154"/>
      <c r="L36" s="154"/>
      <c r="M36" s="154"/>
      <c r="N36" s="154"/>
      <c r="O36" s="154"/>
      <c r="P36" s="154"/>
      <c r="Q36" s="154"/>
      <c r="R36" s="154"/>
      <c r="S36" s="154"/>
      <c r="T36" s="154"/>
      <c r="U36" s="154"/>
      <c r="V36" s="154"/>
      <c r="W36" s="196"/>
      <c r="X36" s="196"/>
      <c r="Y36" s="196"/>
      <c r="Z36" s="196"/>
      <c r="AA36" s="196"/>
      <c r="AB36" s="196"/>
      <c r="AC36" s="91"/>
      <c r="AD36" s="91"/>
      <c r="AE36" s="91"/>
      <c r="AF36" s="91"/>
      <c r="AG36" s="155"/>
      <c r="AH36" s="155"/>
      <c r="AI36" s="155"/>
      <c r="AJ36" s="155"/>
      <c r="AK36" s="155"/>
      <c r="AL36" s="155"/>
      <c r="AM36" s="155"/>
      <c r="AN36" s="155"/>
      <c r="AO36" s="154"/>
      <c r="AP36" s="154"/>
    </row>
    <row r="37" spans="3:43" ht="19.5" customHeight="1">
      <c r="C37" s="603" t="s">
        <v>169</v>
      </c>
      <c r="D37" s="604"/>
      <c r="E37" s="609" t="s">
        <v>170</v>
      </c>
      <c r="F37" s="610"/>
      <c r="G37" s="610"/>
      <c r="H37" s="610"/>
      <c r="I37" s="611"/>
      <c r="J37" s="637" t="str">
        <f>IF(基本情報入力票!$Q$42&lt;&gt;"",基本情報入力票!$Q$42,"")</f>
        <v/>
      </c>
      <c r="K37" s="638"/>
      <c r="L37" s="638"/>
      <c r="M37" s="638"/>
      <c r="N37" s="638"/>
      <c r="O37" s="612" t="s">
        <v>534</v>
      </c>
      <c r="P37" s="613"/>
      <c r="Q37" s="637" t="str">
        <f>IF(基本情報入力票!$Q$42&lt;&gt;"",ROUNDDOWN(基本情報入力票!$Q$42/10,0),"")</f>
        <v/>
      </c>
      <c r="R37" s="638"/>
      <c r="S37" s="638"/>
      <c r="T37" s="638"/>
      <c r="U37" s="638"/>
      <c r="V37" s="612" t="s">
        <v>562</v>
      </c>
      <c r="W37" s="613"/>
      <c r="X37" s="85"/>
      <c r="Y37" s="154"/>
      <c r="Z37" s="154"/>
      <c r="AA37" s="154"/>
      <c r="AB37" s="154"/>
      <c r="AC37" s="154"/>
      <c r="AD37" s="154"/>
      <c r="AE37" s="154"/>
      <c r="AF37" s="154"/>
      <c r="AG37" s="154"/>
      <c r="AH37" s="154"/>
      <c r="AI37" s="154"/>
      <c r="AJ37" s="154"/>
      <c r="AK37" s="154"/>
      <c r="AL37" s="154"/>
      <c r="AM37" s="154"/>
    </row>
    <row r="38" spans="3:43" ht="19.5" customHeight="1">
      <c r="C38" s="605"/>
      <c r="D38" s="606"/>
      <c r="E38" s="614" t="s">
        <v>171</v>
      </c>
      <c r="F38" s="615"/>
      <c r="G38" s="615"/>
      <c r="H38" s="615"/>
      <c r="I38" s="616"/>
      <c r="J38" s="639" t="str">
        <f>IF(基本情報入力票!$Q$43&lt;&gt;"",基本情報入力票!$Q$43,"")</f>
        <v/>
      </c>
      <c r="K38" s="640"/>
      <c r="L38" s="640"/>
      <c r="M38" s="640"/>
      <c r="N38" s="640"/>
      <c r="O38" s="617" t="s">
        <v>534</v>
      </c>
      <c r="P38" s="618"/>
      <c r="Q38" s="639" t="str">
        <f>IF(基本情報入力票!$Q$43&lt;&gt;"",ROUNDDOWN(基本情報入力票!$Q$43/10,0),"")</f>
        <v/>
      </c>
      <c r="R38" s="640"/>
      <c r="S38" s="640"/>
      <c r="T38" s="640"/>
      <c r="U38" s="640"/>
      <c r="V38" s="617" t="s">
        <v>562</v>
      </c>
      <c r="W38" s="618"/>
      <c r="X38" s="85"/>
      <c r="Y38" s="154"/>
      <c r="Z38" s="154"/>
      <c r="AA38" s="154"/>
      <c r="AB38" s="154"/>
      <c r="AC38" s="154"/>
      <c r="AD38" s="154"/>
      <c r="AE38" s="154"/>
      <c r="AF38" s="154"/>
      <c r="AG38" s="154"/>
      <c r="AH38" s="154"/>
      <c r="AI38" s="154"/>
      <c r="AJ38" s="154"/>
      <c r="AK38" s="154"/>
      <c r="AL38" s="154"/>
      <c r="AM38" s="154"/>
    </row>
    <row r="39" spans="3:43" ht="19.5" customHeight="1">
      <c r="C39" s="607"/>
      <c r="D39" s="608"/>
      <c r="E39" s="619" t="s">
        <v>647</v>
      </c>
      <c r="F39" s="620"/>
      <c r="G39" s="620"/>
      <c r="H39" s="620"/>
      <c r="I39" s="621"/>
      <c r="J39" s="641" t="str">
        <f>IF(基本情報入力票!$Q$44&lt;&gt;"",基本情報入力票!$Q$44,"")</f>
        <v/>
      </c>
      <c r="K39" s="642"/>
      <c r="L39" s="642"/>
      <c r="M39" s="642"/>
      <c r="N39" s="642"/>
      <c r="O39" s="622" t="s">
        <v>534</v>
      </c>
      <c r="P39" s="623"/>
      <c r="Q39" s="641" t="str">
        <f>IF(基本情報入力票!$Q$44&lt;&gt;"",ROUNDDOWN(基本情報入力票!$Q$44/10,0),"")</f>
        <v/>
      </c>
      <c r="R39" s="642"/>
      <c r="S39" s="642"/>
      <c r="T39" s="642"/>
      <c r="U39" s="642"/>
      <c r="V39" s="622" t="s">
        <v>562</v>
      </c>
      <c r="W39" s="623"/>
      <c r="X39" s="85"/>
      <c r="Y39" s="154"/>
      <c r="Z39" s="154"/>
      <c r="AA39" s="154"/>
      <c r="AB39" s="154"/>
      <c r="AC39" s="154"/>
      <c r="AD39" s="154"/>
      <c r="AE39" s="154"/>
      <c r="AF39" s="154"/>
      <c r="AG39" s="154"/>
      <c r="AH39" s="154"/>
      <c r="AI39" s="154"/>
      <c r="AJ39" s="154"/>
      <c r="AK39" s="154"/>
      <c r="AL39" s="154"/>
      <c r="AM39" s="154"/>
    </row>
    <row r="40" spans="3:43" ht="13.5" customHeight="1">
      <c r="C40" s="91"/>
      <c r="D40" s="91"/>
      <c r="E40" s="91"/>
      <c r="F40" s="91"/>
      <c r="G40" s="91"/>
      <c r="H40" s="91"/>
      <c r="I40" s="91"/>
      <c r="J40" s="91"/>
      <c r="K40" s="91"/>
      <c r="L40" s="91"/>
      <c r="M40" s="91"/>
      <c r="N40" s="91"/>
      <c r="O40" s="91"/>
      <c r="P40" s="91"/>
      <c r="Q40" s="91"/>
      <c r="R40" s="133"/>
      <c r="S40" s="133"/>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row>
    <row r="41" spans="3:43" ht="19.5" customHeight="1">
      <c r="C41" s="11" t="s">
        <v>178</v>
      </c>
    </row>
    <row r="42" spans="3:43" ht="19.5" customHeight="1">
      <c r="C42" s="11"/>
      <c r="D42" s="128" t="s">
        <v>341</v>
      </c>
    </row>
    <row r="43" spans="3:43" ht="19.5" customHeight="1">
      <c r="C43" s="11"/>
      <c r="D43" s="128" t="s">
        <v>342</v>
      </c>
    </row>
    <row r="44" spans="3:43" ht="19.5" customHeight="1">
      <c r="C44" s="562" t="s">
        <v>212</v>
      </c>
      <c r="D44" s="563"/>
      <c r="E44" s="563"/>
      <c r="F44" s="563"/>
      <c r="G44" s="563"/>
      <c r="H44" s="563"/>
      <c r="I44" s="563"/>
      <c r="J44" s="563"/>
      <c r="K44" s="563"/>
      <c r="L44" s="563"/>
      <c r="M44" s="563"/>
      <c r="N44" s="563"/>
      <c r="O44" s="624"/>
      <c r="P44" s="629" t="s">
        <v>301</v>
      </c>
      <c r="Q44" s="591"/>
      <c r="R44" s="630"/>
      <c r="S44" s="636" t="s">
        <v>559</v>
      </c>
      <c r="T44" s="584"/>
      <c r="U44" s="584"/>
      <c r="V44" s="584"/>
      <c r="W44" s="584"/>
      <c r="X44" s="584"/>
      <c r="Y44" s="584"/>
      <c r="Z44" s="585"/>
      <c r="AA44" s="583" t="s">
        <v>560</v>
      </c>
      <c r="AB44" s="584"/>
      <c r="AC44" s="584"/>
      <c r="AD44" s="584"/>
      <c r="AE44" s="584"/>
      <c r="AF44" s="584"/>
      <c r="AG44" s="584"/>
      <c r="AH44" s="585"/>
      <c r="AI44" s="590" t="s">
        <v>213</v>
      </c>
      <c r="AJ44" s="591"/>
      <c r="AK44" s="591"/>
      <c r="AL44" s="591"/>
      <c r="AM44" s="591"/>
      <c r="AN44" s="591"/>
      <c r="AO44" s="591"/>
      <c r="AP44" s="592"/>
    </row>
    <row r="45" spans="3:43" ht="19.5" customHeight="1">
      <c r="C45" s="549"/>
      <c r="D45" s="550"/>
      <c r="E45" s="550"/>
      <c r="F45" s="550"/>
      <c r="G45" s="550"/>
      <c r="H45" s="550"/>
      <c r="I45" s="550"/>
      <c r="J45" s="550"/>
      <c r="K45" s="550"/>
      <c r="L45" s="550"/>
      <c r="M45" s="550"/>
      <c r="N45" s="550"/>
      <c r="O45" s="625"/>
      <c r="P45" s="631"/>
      <c r="Q45" s="594"/>
      <c r="R45" s="632"/>
      <c r="S45" s="596" t="str">
        <f>基本情報入力票!$AA$53</f>
        <v>令和　年　　月から</v>
      </c>
      <c r="T45" s="597"/>
      <c r="U45" s="597"/>
      <c r="V45" s="597"/>
      <c r="W45" s="597"/>
      <c r="X45" s="597"/>
      <c r="Y45" s="597"/>
      <c r="Z45" s="598"/>
      <c r="AA45" s="599" t="str">
        <f>基本情報入力票!$AK$53</f>
        <v>令和　年　　月から</v>
      </c>
      <c r="AB45" s="597"/>
      <c r="AC45" s="597"/>
      <c r="AD45" s="597"/>
      <c r="AE45" s="597"/>
      <c r="AF45" s="597"/>
      <c r="AG45" s="597"/>
      <c r="AH45" s="598"/>
      <c r="AI45" s="593"/>
      <c r="AJ45" s="594"/>
      <c r="AK45" s="594"/>
      <c r="AL45" s="594"/>
      <c r="AM45" s="594"/>
      <c r="AN45" s="594"/>
      <c r="AO45" s="594"/>
      <c r="AP45" s="595"/>
    </row>
    <row r="46" spans="3:43" ht="19.5" customHeight="1">
      <c r="C46" s="549"/>
      <c r="D46" s="550"/>
      <c r="E46" s="550"/>
      <c r="F46" s="550"/>
      <c r="G46" s="550"/>
      <c r="H46" s="550"/>
      <c r="I46" s="550"/>
      <c r="J46" s="550"/>
      <c r="K46" s="550"/>
      <c r="L46" s="550"/>
      <c r="M46" s="550"/>
      <c r="N46" s="550"/>
      <c r="O46" s="625"/>
      <c r="P46" s="631"/>
      <c r="Q46" s="594"/>
      <c r="R46" s="632"/>
      <c r="S46" s="596" t="str">
        <f>基本情報入力票!$AA$54</f>
        <v>令和　年　　月まで</v>
      </c>
      <c r="T46" s="597"/>
      <c r="U46" s="597"/>
      <c r="V46" s="597"/>
      <c r="W46" s="597"/>
      <c r="X46" s="597"/>
      <c r="Y46" s="597"/>
      <c r="Z46" s="598"/>
      <c r="AA46" s="599" t="str">
        <f>基本情報入力票!$AK$54</f>
        <v>令和　年　　月まで</v>
      </c>
      <c r="AB46" s="597"/>
      <c r="AC46" s="597"/>
      <c r="AD46" s="597"/>
      <c r="AE46" s="597"/>
      <c r="AF46" s="597"/>
      <c r="AG46" s="597"/>
      <c r="AH46" s="598"/>
      <c r="AI46" s="593" t="s">
        <v>467</v>
      </c>
      <c r="AJ46" s="594"/>
      <c r="AK46" s="594"/>
      <c r="AL46" s="594"/>
      <c r="AM46" s="594"/>
      <c r="AN46" s="594"/>
      <c r="AO46" s="594"/>
      <c r="AP46" s="595"/>
    </row>
    <row r="47" spans="3:43" ht="12.95" customHeight="1" thickBot="1">
      <c r="C47" s="626"/>
      <c r="D47" s="627"/>
      <c r="E47" s="627"/>
      <c r="F47" s="627"/>
      <c r="G47" s="627"/>
      <c r="H47" s="627"/>
      <c r="I47" s="627"/>
      <c r="J47" s="627"/>
      <c r="K47" s="627"/>
      <c r="L47" s="627"/>
      <c r="M47" s="627"/>
      <c r="N47" s="627"/>
      <c r="O47" s="628"/>
      <c r="P47" s="633"/>
      <c r="Q47" s="634"/>
      <c r="R47" s="635"/>
      <c r="S47" s="586" t="s">
        <v>13</v>
      </c>
      <c r="T47" s="587"/>
      <c r="U47" s="587"/>
      <c r="V47" s="587"/>
      <c r="W47" s="587"/>
      <c r="X47" s="587"/>
      <c r="Y47" s="587"/>
      <c r="Z47" s="588"/>
      <c r="AA47" s="589" t="s">
        <v>13</v>
      </c>
      <c r="AB47" s="587"/>
      <c r="AC47" s="587"/>
      <c r="AD47" s="587"/>
      <c r="AE47" s="587"/>
      <c r="AF47" s="587"/>
      <c r="AG47" s="587"/>
      <c r="AH47" s="588"/>
      <c r="AI47" s="600" t="s">
        <v>13</v>
      </c>
      <c r="AJ47" s="601"/>
      <c r="AK47" s="601"/>
      <c r="AL47" s="601"/>
      <c r="AM47" s="601"/>
      <c r="AN47" s="601"/>
      <c r="AO47" s="601"/>
      <c r="AP47" s="602"/>
    </row>
    <row r="48" spans="3:43" ht="19.5" customHeight="1" thickTop="1">
      <c r="C48" s="143" t="s">
        <v>180</v>
      </c>
      <c r="D48" s="141"/>
      <c r="E48" s="141"/>
      <c r="F48" s="141"/>
      <c r="G48" s="141"/>
      <c r="H48" s="141"/>
      <c r="I48" s="141"/>
      <c r="J48" s="141"/>
      <c r="K48" s="141"/>
      <c r="L48" s="141"/>
      <c r="M48" s="141"/>
      <c r="N48" s="141"/>
      <c r="O48" s="156"/>
      <c r="P48" s="577">
        <f>基本情報入力票!V56</f>
        <v>0</v>
      </c>
      <c r="Q48" s="578"/>
      <c r="R48" s="579"/>
      <c r="S48" s="580" t="str">
        <f>IF(基本情報入力票!$AA$56&lt;&gt;"",基本情報入力票!$AA$56,"")</f>
        <v/>
      </c>
      <c r="T48" s="581"/>
      <c r="U48" s="581"/>
      <c r="V48" s="581"/>
      <c r="W48" s="581"/>
      <c r="X48" s="581"/>
      <c r="Y48" s="581"/>
      <c r="Z48" s="581"/>
      <c r="AA48" s="581" t="str">
        <f>IF(基本情報入力票!$AK$56&lt;&gt;"",基本情報入力票!$AK$56,"")</f>
        <v/>
      </c>
      <c r="AB48" s="581"/>
      <c r="AC48" s="581"/>
      <c r="AD48" s="581"/>
      <c r="AE48" s="581"/>
      <c r="AF48" s="581"/>
      <c r="AG48" s="581"/>
      <c r="AH48" s="581"/>
      <c r="AI48" s="581">
        <f>IF(基本情報入力票!$AU$56&lt;&gt;"",基本情報入力票!$AU$56,"")</f>
        <v>0</v>
      </c>
      <c r="AJ48" s="581"/>
      <c r="AK48" s="581"/>
      <c r="AL48" s="581"/>
      <c r="AM48" s="581"/>
      <c r="AN48" s="581"/>
      <c r="AO48" s="581"/>
      <c r="AP48" s="582"/>
    </row>
    <row r="49" spans="3:42" ht="19.5" customHeight="1">
      <c r="C49" s="157" t="s">
        <v>181</v>
      </c>
      <c r="D49" s="144"/>
      <c r="E49" s="144"/>
      <c r="F49" s="144"/>
      <c r="G49" s="144"/>
      <c r="H49" s="144"/>
      <c r="I49" s="144"/>
      <c r="J49" s="144"/>
      <c r="K49" s="144"/>
      <c r="L49" s="144"/>
      <c r="M49" s="144"/>
      <c r="N49" s="144"/>
      <c r="O49" s="158"/>
      <c r="P49" s="568">
        <f>基本情報入力票!V57</f>
        <v>0</v>
      </c>
      <c r="Q49" s="569"/>
      <c r="R49" s="570"/>
      <c r="S49" s="571" t="str">
        <f>IF(基本情報入力票!$AA$57&lt;&gt;"",基本情報入力票!$AA$57,"")</f>
        <v/>
      </c>
      <c r="T49" s="572"/>
      <c r="U49" s="572"/>
      <c r="V49" s="572"/>
      <c r="W49" s="572"/>
      <c r="X49" s="572"/>
      <c r="Y49" s="572"/>
      <c r="Z49" s="572"/>
      <c r="AA49" s="572" t="str">
        <f>IF(基本情報入力票!$AK$57&lt;&gt;"",基本情報入力票!$AK$57,"")</f>
        <v/>
      </c>
      <c r="AB49" s="572"/>
      <c r="AC49" s="572"/>
      <c r="AD49" s="572"/>
      <c r="AE49" s="572"/>
      <c r="AF49" s="572"/>
      <c r="AG49" s="572"/>
      <c r="AH49" s="572"/>
      <c r="AI49" s="572">
        <f>IF(基本情報入力票!$AU$57&lt;&gt;"",基本情報入力票!$AU$57,"")</f>
        <v>0</v>
      </c>
      <c r="AJ49" s="572"/>
      <c r="AK49" s="572"/>
      <c r="AL49" s="572"/>
      <c r="AM49" s="572"/>
      <c r="AN49" s="572"/>
      <c r="AO49" s="572"/>
      <c r="AP49" s="573"/>
    </row>
    <row r="50" spans="3:42" ht="19.5" customHeight="1">
      <c r="C50" s="157" t="s">
        <v>182</v>
      </c>
      <c r="D50" s="144"/>
      <c r="E50" s="144"/>
      <c r="F50" s="144"/>
      <c r="G50" s="144"/>
      <c r="H50" s="144"/>
      <c r="I50" s="144"/>
      <c r="J50" s="144"/>
      <c r="K50" s="144"/>
      <c r="L50" s="144"/>
      <c r="M50" s="144"/>
      <c r="N50" s="144"/>
      <c r="O50" s="158"/>
      <c r="P50" s="568">
        <f>基本情報入力票!V58</f>
        <v>0</v>
      </c>
      <c r="Q50" s="569"/>
      <c r="R50" s="570"/>
      <c r="S50" s="571" t="str">
        <f>IF(基本情報入力票!$AA$58&lt;&gt;"",基本情報入力票!$AA$58,"")</f>
        <v/>
      </c>
      <c r="T50" s="572"/>
      <c r="U50" s="572"/>
      <c r="V50" s="572"/>
      <c r="W50" s="572"/>
      <c r="X50" s="572"/>
      <c r="Y50" s="572"/>
      <c r="Z50" s="572"/>
      <c r="AA50" s="572" t="str">
        <f>IF(基本情報入力票!$AK$58&lt;&gt;"",基本情報入力票!$AK$58,"")</f>
        <v/>
      </c>
      <c r="AB50" s="572"/>
      <c r="AC50" s="572"/>
      <c r="AD50" s="572"/>
      <c r="AE50" s="572"/>
      <c r="AF50" s="572"/>
      <c r="AG50" s="572"/>
      <c r="AH50" s="572"/>
      <c r="AI50" s="572">
        <f>IF(基本情報入力票!$AU$58&lt;&gt;"",基本情報入力票!$AU$58,"")</f>
        <v>0</v>
      </c>
      <c r="AJ50" s="572"/>
      <c r="AK50" s="572"/>
      <c r="AL50" s="572"/>
      <c r="AM50" s="572"/>
      <c r="AN50" s="572"/>
      <c r="AO50" s="572"/>
      <c r="AP50" s="573"/>
    </row>
    <row r="51" spans="3:42" ht="19.5" customHeight="1">
      <c r="C51" s="157" t="s">
        <v>183</v>
      </c>
      <c r="D51" s="144"/>
      <c r="E51" s="144"/>
      <c r="F51" s="144"/>
      <c r="G51" s="144"/>
      <c r="H51" s="144"/>
      <c r="I51" s="144"/>
      <c r="J51" s="144"/>
      <c r="K51" s="144"/>
      <c r="L51" s="144"/>
      <c r="M51" s="144"/>
      <c r="N51" s="144"/>
      <c r="O51" s="158"/>
      <c r="P51" s="568">
        <f>基本情報入力票!V59</f>
        <v>0</v>
      </c>
      <c r="Q51" s="569"/>
      <c r="R51" s="570"/>
      <c r="S51" s="571" t="str">
        <f>IF(基本情報入力票!$AA$59&lt;&gt;"",基本情報入力票!$AA$59,"")</f>
        <v/>
      </c>
      <c r="T51" s="572"/>
      <c r="U51" s="572"/>
      <c r="V51" s="572"/>
      <c r="W51" s="572"/>
      <c r="X51" s="572"/>
      <c r="Y51" s="572"/>
      <c r="Z51" s="572"/>
      <c r="AA51" s="572" t="str">
        <f>IF(基本情報入力票!$AK$59&lt;&gt;"",基本情報入力票!$AK$59,"")</f>
        <v/>
      </c>
      <c r="AB51" s="572"/>
      <c r="AC51" s="572"/>
      <c r="AD51" s="572"/>
      <c r="AE51" s="572"/>
      <c r="AF51" s="572"/>
      <c r="AG51" s="572"/>
      <c r="AH51" s="572"/>
      <c r="AI51" s="572">
        <f>IF(基本情報入力票!$AU$59&lt;&gt;"",基本情報入力票!$AU$59,"")</f>
        <v>0</v>
      </c>
      <c r="AJ51" s="572"/>
      <c r="AK51" s="572"/>
      <c r="AL51" s="572"/>
      <c r="AM51" s="572"/>
      <c r="AN51" s="572"/>
      <c r="AO51" s="572"/>
      <c r="AP51" s="573"/>
    </row>
    <row r="52" spans="3:42" ht="19.5" customHeight="1">
      <c r="C52" s="157" t="s">
        <v>184</v>
      </c>
      <c r="D52" s="144"/>
      <c r="E52" s="144"/>
      <c r="F52" s="144"/>
      <c r="G52" s="144"/>
      <c r="H52" s="144"/>
      <c r="I52" s="144"/>
      <c r="J52" s="144"/>
      <c r="K52" s="144"/>
      <c r="L52" s="144"/>
      <c r="M52" s="144"/>
      <c r="N52" s="144"/>
      <c r="O52" s="158"/>
      <c r="P52" s="568">
        <f>基本情報入力票!V60</f>
        <v>0</v>
      </c>
      <c r="Q52" s="569"/>
      <c r="R52" s="570"/>
      <c r="S52" s="571" t="str">
        <f>IF(基本情報入力票!$AA$60&lt;&gt;"",基本情報入力票!$AA$60,"")</f>
        <v/>
      </c>
      <c r="T52" s="572"/>
      <c r="U52" s="572"/>
      <c r="V52" s="572"/>
      <c r="W52" s="572"/>
      <c r="X52" s="572"/>
      <c r="Y52" s="572"/>
      <c r="Z52" s="572"/>
      <c r="AA52" s="572" t="str">
        <f>IF(基本情報入力票!$AK$60&lt;&gt;"",基本情報入力票!$AK$60,"")</f>
        <v/>
      </c>
      <c r="AB52" s="572"/>
      <c r="AC52" s="572"/>
      <c r="AD52" s="572"/>
      <c r="AE52" s="572"/>
      <c r="AF52" s="572"/>
      <c r="AG52" s="572"/>
      <c r="AH52" s="572"/>
      <c r="AI52" s="572">
        <f>IF(基本情報入力票!$AU$60&lt;&gt;"",基本情報入力票!$AU$60,"")</f>
        <v>0</v>
      </c>
      <c r="AJ52" s="572"/>
      <c r="AK52" s="572"/>
      <c r="AL52" s="572"/>
      <c r="AM52" s="572"/>
      <c r="AN52" s="572"/>
      <c r="AO52" s="572"/>
      <c r="AP52" s="573"/>
    </row>
    <row r="53" spans="3:42" ht="19.5" customHeight="1">
      <c r="C53" s="145" t="s">
        <v>185</v>
      </c>
      <c r="D53" s="147"/>
      <c r="E53" s="147"/>
      <c r="F53" s="147"/>
      <c r="G53" s="147"/>
      <c r="H53" s="147"/>
      <c r="I53" s="147"/>
      <c r="J53" s="147"/>
      <c r="K53" s="147"/>
      <c r="L53" s="147"/>
      <c r="M53" s="147"/>
      <c r="N53" s="147"/>
      <c r="O53" s="159"/>
      <c r="P53" s="574"/>
      <c r="Q53" s="575"/>
      <c r="R53" s="576"/>
      <c r="S53" s="559" t="str">
        <f>IF(基本情報入力票!$AA$61&lt;&gt;"",基本情報入力票!$AA$61,"")</f>
        <v/>
      </c>
      <c r="T53" s="560"/>
      <c r="U53" s="560"/>
      <c r="V53" s="560"/>
      <c r="W53" s="560"/>
      <c r="X53" s="560"/>
      <c r="Y53" s="560"/>
      <c r="Z53" s="560"/>
      <c r="AA53" s="560" t="str">
        <f>IF(基本情報入力票!$AK$61&lt;&gt;"",基本情報入力票!$AK$61,"")</f>
        <v/>
      </c>
      <c r="AB53" s="560"/>
      <c r="AC53" s="560"/>
      <c r="AD53" s="560"/>
      <c r="AE53" s="560"/>
      <c r="AF53" s="560"/>
      <c r="AG53" s="560"/>
      <c r="AH53" s="560"/>
      <c r="AI53" s="560">
        <f>IF(基本情報入力票!$AU$61&lt;&gt;"",基本情報入力票!$AU$61,"")</f>
        <v>0</v>
      </c>
      <c r="AJ53" s="560"/>
      <c r="AK53" s="560"/>
      <c r="AL53" s="560"/>
      <c r="AM53" s="560"/>
      <c r="AN53" s="560"/>
      <c r="AO53" s="560"/>
      <c r="AP53" s="561"/>
    </row>
    <row r="54" spans="3:42" ht="19.5" customHeight="1">
      <c r="C54" s="356" t="s">
        <v>172</v>
      </c>
      <c r="D54" s="357"/>
      <c r="E54" s="357"/>
      <c r="F54" s="357"/>
      <c r="G54" s="357"/>
      <c r="H54" s="357"/>
      <c r="I54" s="357"/>
      <c r="J54" s="357"/>
      <c r="K54" s="357"/>
      <c r="L54" s="357"/>
      <c r="M54" s="357"/>
      <c r="N54" s="357"/>
      <c r="O54" s="555"/>
      <c r="P54" s="556"/>
      <c r="Q54" s="557"/>
      <c r="R54" s="558"/>
      <c r="S54" s="559">
        <f>IF(基本情報入力票!$AA$62&lt;&gt;"",基本情報入力票!$AA$62,"")</f>
        <v>0</v>
      </c>
      <c r="T54" s="560"/>
      <c r="U54" s="560"/>
      <c r="V54" s="560"/>
      <c r="W54" s="560"/>
      <c r="X54" s="560"/>
      <c r="Y54" s="560"/>
      <c r="Z54" s="560"/>
      <c r="AA54" s="560">
        <f>IF(基本情報入力票!$AK$62&lt;&gt;"",基本情報入力票!$AK$62,"")</f>
        <v>0</v>
      </c>
      <c r="AB54" s="560"/>
      <c r="AC54" s="560"/>
      <c r="AD54" s="560"/>
      <c r="AE54" s="560"/>
      <c r="AF54" s="560"/>
      <c r="AG54" s="560"/>
      <c r="AH54" s="560"/>
      <c r="AI54" s="560">
        <f>IF(基本情報入力票!$AU$62&lt;&gt;"",基本情報入力票!$AU$62,"")</f>
        <v>0</v>
      </c>
      <c r="AJ54" s="560"/>
      <c r="AK54" s="560"/>
      <c r="AL54" s="560"/>
      <c r="AM54" s="560"/>
      <c r="AN54" s="560"/>
      <c r="AO54" s="560"/>
      <c r="AP54" s="561"/>
    </row>
    <row r="55" spans="3:42" ht="13.5" customHeight="1"/>
    <row r="56" spans="3:42" ht="13.5" customHeight="1">
      <c r="C56" s="160" t="s">
        <v>483</v>
      </c>
    </row>
    <row r="57" spans="3:42" ht="19.5" customHeight="1">
      <c r="D57" s="562" t="s">
        <v>214</v>
      </c>
      <c r="E57" s="563"/>
      <c r="F57" s="563"/>
      <c r="G57" s="563"/>
      <c r="H57" s="563"/>
      <c r="I57" s="564"/>
      <c r="J57" s="565">
        <f>基本情報入力票!$N$19</f>
        <v>0</v>
      </c>
      <c r="K57" s="566"/>
      <c r="L57" s="566"/>
      <c r="M57" s="566"/>
      <c r="N57" s="566"/>
      <c r="O57" s="566"/>
      <c r="P57" s="566"/>
      <c r="Q57" s="566"/>
      <c r="R57" s="566"/>
      <c r="S57" s="566"/>
      <c r="T57" s="566"/>
      <c r="U57" s="566"/>
      <c r="V57" s="161"/>
      <c r="W57" s="162"/>
      <c r="X57" s="543" t="s">
        <v>460</v>
      </c>
      <c r="Y57" s="543"/>
      <c r="Z57" s="543"/>
      <c r="AA57" s="543"/>
      <c r="AB57" s="543"/>
      <c r="AC57" s="543"/>
      <c r="AD57" s="543"/>
      <c r="AE57" s="543"/>
      <c r="AF57" s="543"/>
      <c r="AG57" s="543"/>
      <c r="AH57" s="543"/>
      <c r="AI57" s="543"/>
      <c r="AJ57" s="543"/>
      <c r="AK57" s="543"/>
      <c r="AL57" s="543"/>
      <c r="AM57" s="543"/>
      <c r="AN57" s="543"/>
      <c r="AO57" s="543"/>
      <c r="AP57" s="543"/>
    </row>
    <row r="58" spans="3:42" ht="19.5" customHeight="1">
      <c r="D58" s="549" t="s">
        <v>215</v>
      </c>
      <c r="E58" s="550"/>
      <c r="F58" s="550"/>
      <c r="G58" s="550"/>
      <c r="H58" s="550"/>
      <c r="I58" s="567"/>
      <c r="J58" s="545">
        <f>基本情報入力票!$N$20</f>
        <v>0</v>
      </c>
      <c r="K58" s="546"/>
      <c r="L58" s="546"/>
      <c r="M58" s="546"/>
      <c r="N58" s="546"/>
      <c r="O58" s="546"/>
      <c r="P58" s="546"/>
      <c r="Q58" s="546"/>
      <c r="R58" s="546"/>
      <c r="S58" s="546"/>
      <c r="T58" s="546"/>
      <c r="U58" s="546"/>
      <c r="V58" s="161"/>
      <c r="W58" s="162"/>
      <c r="X58" s="543" t="s">
        <v>461</v>
      </c>
      <c r="Y58" s="543"/>
      <c r="Z58" s="543"/>
      <c r="AA58" s="543"/>
      <c r="AB58" s="543"/>
      <c r="AC58" s="543"/>
      <c r="AD58" s="543"/>
      <c r="AE58" s="543"/>
      <c r="AF58" s="543"/>
      <c r="AG58" s="543"/>
      <c r="AH58" s="543"/>
      <c r="AI58" s="543"/>
      <c r="AJ58" s="543"/>
      <c r="AK58" s="543"/>
      <c r="AL58" s="543"/>
      <c r="AM58" s="543"/>
      <c r="AN58" s="543"/>
      <c r="AO58" s="543"/>
      <c r="AP58" s="543"/>
    </row>
    <row r="59" spans="3:42" ht="19.5" customHeight="1">
      <c r="D59" s="540" t="s">
        <v>216</v>
      </c>
      <c r="E59" s="541"/>
      <c r="F59" s="541"/>
      <c r="G59" s="541"/>
      <c r="H59" s="541"/>
      <c r="I59" s="542"/>
      <c r="J59" s="547">
        <f>基本情報入力票!$N$21</f>
        <v>0</v>
      </c>
      <c r="K59" s="548"/>
      <c r="L59" s="548"/>
      <c r="M59" s="548"/>
      <c r="N59" s="548"/>
      <c r="O59" s="548"/>
      <c r="P59" s="548"/>
      <c r="Q59" s="548"/>
      <c r="R59" s="548"/>
      <c r="S59" s="548"/>
      <c r="T59" s="548"/>
      <c r="U59" s="548"/>
      <c r="V59" s="161"/>
      <c r="W59" s="162"/>
      <c r="X59" s="544" t="s">
        <v>595</v>
      </c>
      <c r="Y59" s="544"/>
      <c r="Z59" s="544"/>
      <c r="AA59" s="544"/>
      <c r="AB59" s="544"/>
      <c r="AC59" s="544"/>
      <c r="AD59" s="544"/>
      <c r="AE59" s="544"/>
      <c r="AF59" s="544"/>
      <c r="AG59" s="544"/>
      <c r="AH59" s="544"/>
      <c r="AI59" s="544"/>
      <c r="AJ59" s="544"/>
      <c r="AK59" s="544"/>
      <c r="AL59" s="544"/>
      <c r="AM59" s="544"/>
      <c r="AN59" s="544"/>
      <c r="AO59" s="544"/>
      <c r="AP59" s="544"/>
    </row>
    <row r="60" spans="3:42" ht="13.5" customHeight="1"/>
  </sheetData>
  <sheetProtection password="CF77" sheet="1" objects="1" scenarios="1"/>
  <mergeCells count="142">
    <mergeCell ref="B3:AP3"/>
    <mergeCell ref="C4:AP5"/>
    <mergeCell ref="B9:J9"/>
    <mergeCell ref="B12:B20"/>
    <mergeCell ref="C12:H12"/>
    <mergeCell ref="I12:J12"/>
    <mergeCell ref="K12:P12"/>
    <mergeCell ref="AN8:AO8"/>
    <mergeCell ref="J20:P20"/>
    <mergeCell ref="C20:H20"/>
    <mergeCell ref="S20:AB20"/>
    <mergeCell ref="C13:H13"/>
    <mergeCell ref="I13:N13"/>
    <mergeCell ref="O13:AO13"/>
    <mergeCell ref="C14:H15"/>
    <mergeCell ref="I14:L14"/>
    <mergeCell ref="M14:X14"/>
    <mergeCell ref="Y14:AC14"/>
    <mergeCell ref="C16:H16"/>
    <mergeCell ref="J16:AB16"/>
    <mergeCell ref="C17:H18"/>
    <mergeCell ref="J17:AB18"/>
    <mergeCell ref="C19:H19"/>
    <mergeCell ref="I19:Q19"/>
    <mergeCell ref="S19:AB19"/>
    <mergeCell ref="M15:AC15"/>
    <mergeCell ref="J25:O25"/>
    <mergeCell ref="P25:AN25"/>
    <mergeCell ref="C24:C30"/>
    <mergeCell ref="J24:K24"/>
    <mergeCell ref="N26:X26"/>
    <mergeCell ref="Y26:AC26"/>
    <mergeCell ref="D26:I27"/>
    <mergeCell ref="D30:I30"/>
    <mergeCell ref="AD26:AN26"/>
    <mergeCell ref="K30:Q30"/>
    <mergeCell ref="T30:AC30"/>
    <mergeCell ref="D25:I25"/>
    <mergeCell ref="O23:AO23"/>
    <mergeCell ref="J27:M27"/>
    <mergeCell ref="N27:AN27"/>
    <mergeCell ref="D28:I28"/>
    <mergeCell ref="K28:AN28"/>
    <mergeCell ref="D29:I29"/>
    <mergeCell ref="J29:R29"/>
    <mergeCell ref="T29:AC29"/>
    <mergeCell ref="L24:Q24"/>
    <mergeCell ref="J26:M26"/>
    <mergeCell ref="D24:I24"/>
    <mergeCell ref="E34:I34"/>
    <mergeCell ref="J34:Q34"/>
    <mergeCell ref="R34:S34"/>
    <mergeCell ref="Y34:AF34"/>
    <mergeCell ref="AG34:AN34"/>
    <mergeCell ref="AO34:AP34"/>
    <mergeCell ref="C33:D34"/>
    <mergeCell ref="AG35:AN35"/>
    <mergeCell ref="AO35:AP35"/>
    <mergeCell ref="E33:I33"/>
    <mergeCell ref="J33:S33"/>
    <mergeCell ref="W33:X35"/>
    <mergeCell ref="Y33:AF33"/>
    <mergeCell ref="Y35:AF35"/>
    <mergeCell ref="AG33:AN33"/>
    <mergeCell ref="AO33:AP33"/>
    <mergeCell ref="C37:D39"/>
    <mergeCell ref="E37:I37"/>
    <mergeCell ref="O37:P37"/>
    <mergeCell ref="E38:I38"/>
    <mergeCell ref="O38:P38"/>
    <mergeCell ref="E39:I39"/>
    <mergeCell ref="O39:P39"/>
    <mergeCell ref="V38:W38"/>
    <mergeCell ref="C44:O47"/>
    <mergeCell ref="P44:R47"/>
    <mergeCell ref="S44:Z44"/>
    <mergeCell ref="V39:W39"/>
    <mergeCell ref="J37:N37"/>
    <mergeCell ref="J38:N38"/>
    <mergeCell ref="J39:N39"/>
    <mergeCell ref="Q37:U37"/>
    <mergeCell ref="Q38:U38"/>
    <mergeCell ref="Q39:U39"/>
    <mergeCell ref="V37:W37"/>
    <mergeCell ref="AA44:AH44"/>
    <mergeCell ref="S47:Z47"/>
    <mergeCell ref="AA47:AH47"/>
    <mergeCell ref="AI44:AP45"/>
    <mergeCell ref="S45:Z45"/>
    <mergeCell ref="AA45:AH45"/>
    <mergeCell ref="S46:Z46"/>
    <mergeCell ref="AA46:AH46"/>
    <mergeCell ref="AI46:AP46"/>
    <mergeCell ref="AI47:AP47"/>
    <mergeCell ref="P48:R48"/>
    <mergeCell ref="S48:Z48"/>
    <mergeCell ref="AA48:AH48"/>
    <mergeCell ref="AI48:AP48"/>
    <mergeCell ref="P49:R49"/>
    <mergeCell ref="S49:Z49"/>
    <mergeCell ref="AA49:AH49"/>
    <mergeCell ref="AI49:AP49"/>
    <mergeCell ref="P50:R50"/>
    <mergeCell ref="S50:Z50"/>
    <mergeCell ref="AA50:AH50"/>
    <mergeCell ref="AI50:AP50"/>
    <mergeCell ref="P51:R51"/>
    <mergeCell ref="S51:Z51"/>
    <mergeCell ref="AA51:AH51"/>
    <mergeCell ref="AI51:AP51"/>
    <mergeCell ref="P52:R52"/>
    <mergeCell ref="S52:Z52"/>
    <mergeCell ref="AA52:AH52"/>
    <mergeCell ref="AI52:AP52"/>
    <mergeCell ref="P53:R53"/>
    <mergeCell ref="S53:Z53"/>
    <mergeCell ref="AA53:AH53"/>
    <mergeCell ref="AI53:AP53"/>
    <mergeCell ref="AD15:AP15"/>
    <mergeCell ref="AD16:AP20"/>
    <mergeCell ref="D59:I59"/>
    <mergeCell ref="X58:AP58"/>
    <mergeCell ref="X59:AP59"/>
    <mergeCell ref="J58:U58"/>
    <mergeCell ref="J59:U59"/>
    <mergeCell ref="I15:L15"/>
    <mergeCell ref="AB8:AC8"/>
    <mergeCell ref="AD8:AE8"/>
    <mergeCell ref="AF8:AG8"/>
    <mergeCell ref="AH8:AI8"/>
    <mergeCell ref="AJ8:AK8"/>
    <mergeCell ref="AD14:AO14"/>
    <mergeCell ref="AL8:AM8"/>
    <mergeCell ref="C54:O54"/>
    <mergeCell ref="P54:R54"/>
    <mergeCell ref="S54:Z54"/>
    <mergeCell ref="AA54:AH54"/>
    <mergeCell ref="AI54:AP54"/>
    <mergeCell ref="D57:I57"/>
    <mergeCell ref="X57:AP57"/>
    <mergeCell ref="J57:U57"/>
    <mergeCell ref="D58:I58"/>
  </mergeCells>
  <phoneticPr fontId="2"/>
  <conditionalFormatting sqref="AH8:AI8">
    <cfRule type="cellIs" dxfId="9" priority="3" stopIfTrue="1" operator="equal">
      <formula>""</formula>
    </cfRule>
  </conditionalFormatting>
  <conditionalFormatting sqref="P48:P52">
    <cfRule type="cellIs" dxfId="8" priority="1" stopIfTrue="1" operator="equal">
      <formula>""</formula>
    </cfRule>
  </conditionalFormatting>
  <conditionalFormatting sqref="AD8:AE8">
    <cfRule type="cellIs" dxfId="7" priority="4" stopIfTrue="1" operator="equal">
      <formula>""</formula>
    </cfRule>
  </conditionalFormatting>
  <conditionalFormatting sqref="AL8:AM8">
    <cfRule type="cellIs" dxfId="6" priority="2" stopIfTrue="1" operator="equal">
      <formula>""</formula>
    </cfRule>
  </conditionalFormatting>
  <printOptions horizontalCentered="1"/>
  <pageMargins left="0.62992125984251968" right="0" top="0.15748031496062992" bottom="0.15748031496062992"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P318"/>
  <sheetViews>
    <sheetView showGridLines="0" view="pageBreakPreview" zoomScaleNormal="100" zoomScaleSheetLayoutView="100" workbookViewId="0">
      <selection activeCell="Q16" sqref="Q16:AN16"/>
    </sheetView>
  </sheetViews>
  <sheetFormatPr defaultRowHeight="13.5"/>
  <cols>
    <col min="1" max="56" width="2.625" style="58" customWidth="1"/>
    <col min="57" max="16384" width="9" style="58"/>
  </cols>
  <sheetData>
    <row r="1" spans="1:42" s="86" customFormat="1" ht="30" customHeight="1">
      <c r="B1" s="256" t="s">
        <v>345</v>
      </c>
    </row>
    <row r="2" spans="1:42" s="128" customFormat="1" ht="13.5" customHeight="1">
      <c r="A2" s="150"/>
      <c r="B2" s="128" t="s">
        <v>509</v>
      </c>
    </row>
    <row r="3" spans="1:42" s="128" customFormat="1" ht="39" customHeight="1">
      <c r="A3" s="91"/>
      <c r="B3" s="754" t="s">
        <v>510</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row>
    <row r="4" spans="1:42" s="128" customFormat="1" ht="13.5" customHeight="1">
      <c r="U4" s="497" t="s">
        <v>1</v>
      </c>
      <c r="V4" s="497"/>
      <c r="W4" s="497"/>
      <c r="X4" s="497"/>
      <c r="Y4" s="497"/>
      <c r="Z4" s="497"/>
      <c r="AA4" s="755">
        <f>基本情報入力票!$N$9</f>
        <v>0</v>
      </c>
      <c r="AB4" s="755"/>
      <c r="AC4" s="755"/>
      <c r="AD4" s="755"/>
      <c r="AE4" s="755"/>
      <c r="AF4" s="755"/>
      <c r="AG4" s="755"/>
      <c r="AH4" s="755"/>
      <c r="AI4" s="755"/>
      <c r="AJ4" s="755"/>
      <c r="AK4" s="755"/>
      <c r="AL4" s="755"/>
      <c r="AM4" s="755"/>
      <c r="AN4" s="755"/>
    </row>
    <row r="5" spans="1:42" s="128" customFormat="1" ht="13.5" customHeight="1">
      <c r="U5" s="497"/>
      <c r="V5" s="497"/>
      <c r="W5" s="497"/>
      <c r="X5" s="497"/>
      <c r="Y5" s="497"/>
      <c r="Z5" s="497"/>
      <c r="AA5" s="755"/>
      <c r="AB5" s="755"/>
      <c r="AC5" s="755"/>
      <c r="AD5" s="755"/>
      <c r="AE5" s="755"/>
      <c r="AF5" s="755"/>
      <c r="AG5" s="755"/>
      <c r="AH5" s="755"/>
      <c r="AI5" s="755"/>
      <c r="AJ5" s="755"/>
      <c r="AK5" s="755"/>
      <c r="AL5" s="755"/>
      <c r="AM5" s="755"/>
      <c r="AN5" s="755"/>
    </row>
    <row r="6" spans="1:42" s="128" customFormat="1" ht="13.5" customHeight="1">
      <c r="U6" s="91"/>
      <c r="V6" s="91"/>
      <c r="W6" s="91"/>
      <c r="X6" s="91"/>
      <c r="Y6" s="91"/>
      <c r="Z6" s="91"/>
      <c r="AA6" s="91"/>
      <c r="AB6" s="91"/>
      <c r="AC6" s="91"/>
      <c r="AD6" s="91"/>
      <c r="AE6" s="91"/>
      <c r="AF6" s="91"/>
      <c r="AG6" s="91"/>
      <c r="AH6" s="91"/>
      <c r="AI6" s="91"/>
      <c r="AJ6" s="91"/>
      <c r="AK6" s="91"/>
      <c r="AL6" s="91"/>
      <c r="AM6" s="91"/>
      <c r="AN6" s="91"/>
    </row>
    <row r="7" spans="1:42" s="128" customFormat="1" ht="19.5" customHeight="1">
      <c r="C7" s="11" t="s">
        <v>511</v>
      </c>
      <c r="U7" s="91"/>
      <c r="V7" s="91"/>
      <c r="W7" s="91"/>
      <c r="X7" s="91"/>
      <c r="Y7" s="91"/>
      <c r="Z7" s="91"/>
      <c r="AA7" s="91"/>
      <c r="AB7" s="91"/>
      <c r="AC7" s="91"/>
      <c r="AD7" s="91"/>
      <c r="AE7" s="91"/>
      <c r="AF7" s="91"/>
      <c r="AG7" s="91"/>
      <c r="AH7" s="91"/>
      <c r="AI7" s="91"/>
      <c r="AJ7" s="91"/>
      <c r="AK7" s="91"/>
      <c r="AL7" s="91"/>
      <c r="AM7" s="91"/>
      <c r="AN7" s="91"/>
    </row>
    <row r="8" spans="1:42" s="128" customFormat="1" ht="13.5" customHeight="1">
      <c r="C8" s="128" t="s">
        <v>484</v>
      </c>
      <c r="U8" s="91"/>
      <c r="V8" s="91"/>
      <c r="W8" s="91"/>
      <c r="X8" s="91"/>
      <c r="Y8" s="91"/>
      <c r="Z8" s="91"/>
      <c r="AA8" s="91"/>
      <c r="AB8" s="91"/>
      <c r="AC8" s="91"/>
      <c r="AD8" s="91"/>
      <c r="AE8" s="91"/>
      <c r="AF8" s="91"/>
      <c r="AG8" s="91"/>
      <c r="AH8" s="91"/>
      <c r="AI8" s="91"/>
      <c r="AJ8" s="91"/>
      <c r="AK8" s="91"/>
      <c r="AL8" s="91"/>
      <c r="AM8" s="91"/>
      <c r="AN8" s="91"/>
    </row>
    <row r="9" spans="1:42" s="128" customFormat="1" ht="13.5" customHeight="1">
      <c r="C9" s="128" t="s">
        <v>588</v>
      </c>
      <c r="U9" s="91"/>
      <c r="V9" s="91"/>
      <c r="W9" s="91"/>
      <c r="X9" s="91"/>
      <c r="Y9" s="91"/>
      <c r="Z9" s="91"/>
      <c r="AA9" s="91"/>
      <c r="AB9" s="91"/>
      <c r="AC9" s="91"/>
      <c r="AD9" s="91"/>
      <c r="AE9" s="91"/>
      <c r="AF9" s="91"/>
      <c r="AG9" s="91"/>
      <c r="AH9" s="91"/>
      <c r="AI9" s="91"/>
      <c r="AJ9" s="91"/>
      <c r="AK9" s="91"/>
      <c r="AL9" s="91"/>
      <c r="AM9" s="91"/>
      <c r="AN9" s="91"/>
    </row>
    <row r="10" spans="1:42" s="128" customFormat="1" ht="13.5" customHeight="1">
      <c r="D10" s="761" t="s">
        <v>302</v>
      </c>
      <c r="E10" s="591"/>
      <c r="F10" s="591"/>
      <c r="G10" s="592"/>
      <c r="H10" s="756" t="s">
        <v>304</v>
      </c>
      <c r="I10" s="756"/>
      <c r="J10" s="756"/>
      <c r="K10" s="756"/>
      <c r="L10" s="756"/>
      <c r="M10" s="756"/>
      <c r="N10" s="756"/>
      <c r="O10" s="756"/>
      <c r="P10" s="562"/>
      <c r="Q10" s="761" t="s">
        <v>587</v>
      </c>
      <c r="R10" s="591"/>
      <c r="S10" s="591"/>
      <c r="T10" s="591"/>
      <c r="U10" s="591"/>
      <c r="V10" s="591"/>
      <c r="W10" s="591"/>
      <c r="X10" s="591"/>
      <c r="Y10" s="591"/>
      <c r="Z10" s="591"/>
      <c r="AA10" s="591"/>
      <c r="AB10" s="591"/>
      <c r="AC10" s="591"/>
      <c r="AD10" s="591"/>
      <c r="AE10" s="591"/>
      <c r="AF10" s="591"/>
      <c r="AG10" s="591"/>
      <c r="AH10" s="591"/>
      <c r="AI10" s="591"/>
      <c r="AJ10" s="591"/>
      <c r="AK10" s="591"/>
      <c r="AL10" s="591"/>
      <c r="AM10" s="591"/>
      <c r="AN10" s="592"/>
      <c r="AO10" s="91"/>
      <c r="AP10" s="91"/>
    </row>
    <row r="11" spans="1:42" s="128" customFormat="1" ht="13.5" customHeight="1">
      <c r="D11" s="762"/>
      <c r="E11" s="763"/>
      <c r="F11" s="763"/>
      <c r="G11" s="764"/>
      <c r="H11" s="757"/>
      <c r="I11" s="757"/>
      <c r="J11" s="757"/>
      <c r="K11" s="757"/>
      <c r="L11" s="757"/>
      <c r="M11" s="757"/>
      <c r="N11" s="757"/>
      <c r="O11" s="757"/>
      <c r="P11" s="540"/>
      <c r="Q11" s="762"/>
      <c r="R11" s="763"/>
      <c r="S11" s="763"/>
      <c r="T11" s="763"/>
      <c r="U11" s="763"/>
      <c r="V11" s="763"/>
      <c r="W11" s="763"/>
      <c r="X11" s="763"/>
      <c r="Y11" s="763"/>
      <c r="Z11" s="763"/>
      <c r="AA11" s="763"/>
      <c r="AB11" s="763"/>
      <c r="AC11" s="763"/>
      <c r="AD11" s="763"/>
      <c r="AE11" s="763"/>
      <c r="AF11" s="763"/>
      <c r="AG11" s="763"/>
      <c r="AH11" s="763"/>
      <c r="AI11" s="763"/>
      <c r="AJ11" s="763"/>
      <c r="AK11" s="763"/>
      <c r="AL11" s="763"/>
      <c r="AM11" s="763"/>
      <c r="AN11" s="764"/>
      <c r="AO11" s="91"/>
      <c r="AP11" s="91"/>
    </row>
    <row r="12" spans="1:42" s="128" customFormat="1" ht="15.95" customHeight="1">
      <c r="D12" s="768" t="s">
        <v>220</v>
      </c>
      <c r="E12" s="769"/>
      <c r="F12" s="769"/>
      <c r="G12" s="770"/>
      <c r="H12" s="758" t="s">
        <v>303</v>
      </c>
      <c r="I12" s="759"/>
      <c r="J12" s="759"/>
      <c r="K12" s="759"/>
      <c r="L12" s="759"/>
      <c r="M12" s="759"/>
      <c r="N12" s="759"/>
      <c r="O12" s="759"/>
      <c r="P12" s="760"/>
      <c r="Q12" s="765" t="s">
        <v>579</v>
      </c>
      <c r="R12" s="766"/>
      <c r="S12" s="766"/>
      <c r="T12" s="766"/>
      <c r="U12" s="766"/>
      <c r="V12" s="766"/>
      <c r="W12" s="766"/>
      <c r="X12" s="766"/>
      <c r="Y12" s="766"/>
      <c r="Z12" s="766"/>
      <c r="AA12" s="766"/>
      <c r="AB12" s="766"/>
      <c r="AC12" s="766"/>
      <c r="AD12" s="766"/>
      <c r="AE12" s="766"/>
      <c r="AF12" s="766"/>
      <c r="AG12" s="766"/>
      <c r="AH12" s="766"/>
      <c r="AI12" s="766"/>
      <c r="AJ12" s="766"/>
      <c r="AK12" s="766"/>
      <c r="AL12" s="766"/>
      <c r="AM12" s="766"/>
      <c r="AN12" s="767"/>
    </row>
    <row r="13" spans="1:42" s="128" customFormat="1" ht="15.95" customHeight="1">
      <c r="D13" s="729" t="s">
        <v>220</v>
      </c>
      <c r="E13" s="730"/>
      <c r="F13" s="730"/>
      <c r="G13" s="731"/>
      <c r="H13" s="726" t="s">
        <v>575</v>
      </c>
      <c r="I13" s="727"/>
      <c r="J13" s="727"/>
      <c r="K13" s="727"/>
      <c r="L13" s="727"/>
      <c r="M13" s="727"/>
      <c r="N13" s="727"/>
      <c r="O13" s="727"/>
      <c r="P13" s="728"/>
      <c r="Q13" s="732" t="s">
        <v>580</v>
      </c>
      <c r="R13" s="733"/>
      <c r="S13" s="733"/>
      <c r="T13" s="733"/>
      <c r="U13" s="733"/>
      <c r="V13" s="733"/>
      <c r="W13" s="733"/>
      <c r="X13" s="733"/>
      <c r="Y13" s="733"/>
      <c r="Z13" s="733"/>
      <c r="AA13" s="733"/>
      <c r="AB13" s="733"/>
      <c r="AC13" s="733"/>
      <c r="AD13" s="733"/>
      <c r="AE13" s="733"/>
      <c r="AF13" s="733"/>
      <c r="AG13" s="733"/>
      <c r="AH13" s="733"/>
      <c r="AI13" s="733"/>
      <c r="AJ13" s="733"/>
      <c r="AK13" s="733"/>
      <c r="AL13" s="733"/>
      <c r="AM13" s="733"/>
      <c r="AN13" s="734"/>
      <c r="AO13" s="91"/>
      <c r="AP13" s="91"/>
    </row>
    <row r="14" spans="1:42" s="128" customFormat="1" ht="15.95" customHeight="1">
      <c r="D14" s="729" t="s">
        <v>220</v>
      </c>
      <c r="E14" s="730"/>
      <c r="F14" s="730"/>
      <c r="G14" s="731"/>
      <c r="H14" s="726" t="s">
        <v>221</v>
      </c>
      <c r="I14" s="727"/>
      <c r="J14" s="727"/>
      <c r="K14" s="727"/>
      <c r="L14" s="727"/>
      <c r="M14" s="727"/>
      <c r="N14" s="727"/>
      <c r="O14" s="727"/>
      <c r="P14" s="728"/>
      <c r="Q14" s="732" t="s">
        <v>581</v>
      </c>
      <c r="R14" s="733"/>
      <c r="S14" s="733"/>
      <c r="T14" s="733"/>
      <c r="U14" s="733"/>
      <c r="V14" s="733"/>
      <c r="W14" s="733"/>
      <c r="X14" s="733"/>
      <c r="Y14" s="733"/>
      <c r="Z14" s="733"/>
      <c r="AA14" s="733"/>
      <c r="AB14" s="733"/>
      <c r="AC14" s="733"/>
      <c r="AD14" s="733"/>
      <c r="AE14" s="733"/>
      <c r="AF14" s="733"/>
      <c r="AG14" s="733"/>
      <c r="AH14" s="733"/>
      <c r="AI14" s="733"/>
      <c r="AJ14" s="733"/>
      <c r="AK14" s="733"/>
      <c r="AL14" s="733"/>
      <c r="AM14" s="733"/>
      <c r="AN14" s="734"/>
      <c r="AO14" s="91"/>
      <c r="AP14" s="91"/>
    </row>
    <row r="15" spans="1:42" s="128" customFormat="1" ht="15.95" customHeight="1">
      <c r="D15" s="729" t="s">
        <v>220</v>
      </c>
      <c r="E15" s="730"/>
      <c r="F15" s="730"/>
      <c r="G15" s="731"/>
      <c r="H15" s="726" t="s">
        <v>576</v>
      </c>
      <c r="I15" s="727"/>
      <c r="J15" s="727"/>
      <c r="K15" s="727"/>
      <c r="L15" s="727"/>
      <c r="M15" s="727"/>
      <c r="N15" s="727"/>
      <c r="O15" s="727"/>
      <c r="P15" s="728"/>
      <c r="Q15" s="732" t="s">
        <v>656</v>
      </c>
      <c r="R15" s="733"/>
      <c r="S15" s="733"/>
      <c r="T15" s="733"/>
      <c r="U15" s="733"/>
      <c r="V15" s="733"/>
      <c r="W15" s="733"/>
      <c r="X15" s="733"/>
      <c r="Y15" s="733"/>
      <c r="Z15" s="733"/>
      <c r="AA15" s="733"/>
      <c r="AB15" s="733"/>
      <c r="AC15" s="733"/>
      <c r="AD15" s="733"/>
      <c r="AE15" s="733"/>
      <c r="AF15" s="733"/>
      <c r="AG15" s="733"/>
      <c r="AH15" s="733"/>
      <c r="AI15" s="733"/>
      <c r="AJ15" s="733"/>
      <c r="AK15" s="733"/>
      <c r="AL15" s="733"/>
      <c r="AM15" s="733"/>
      <c r="AN15" s="734"/>
    </row>
    <row r="16" spans="1:42" s="128" customFormat="1" ht="15.95" customHeight="1">
      <c r="D16" s="729"/>
      <c r="E16" s="730"/>
      <c r="F16" s="730"/>
      <c r="G16" s="731"/>
      <c r="H16" s="726" t="s">
        <v>259</v>
      </c>
      <c r="I16" s="727"/>
      <c r="J16" s="727"/>
      <c r="K16" s="727"/>
      <c r="L16" s="727"/>
      <c r="M16" s="727"/>
      <c r="N16" s="727"/>
      <c r="O16" s="727"/>
      <c r="P16" s="728"/>
      <c r="Q16" s="732" t="s">
        <v>582</v>
      </c>
      <c r="R16" s="733"/>
      <c r="S16" s="733"/>
      <c r="T16" s="733"/>
      <c r="U16" s="733"/>
      <c r="V16" s="733"/>
      <c r="W16" s="733"/>
      <c r="X16" s="733"/>
      <c r="Y16" s="733"/>
      <c r="Z16" s="733"/>
      <c r="AA16" s="733"/>
      <c r="AB16" s="733"/>
      <c r="AC16" s="733"/>
      <c r="AD16" s="733"/>
      <c r="AE16" s="733"/>
      <c r="AF16" s="733"/>
      <c r="AG16" s="733"/>
      <c r="AH16" s="733"/>
      <c r="AI16" s="733"/>
      <c r="AJ16" s="733"/>
      <c r="AK16" s="733"/>
      <c r="AL16" s="733"/>
      <c r="AM16" s="733"/>
      <c r="AN16" s="734"/>
      <c r="AO16" s="91"/>
      <c r="AP16" s="91"/>
    </row>
    <row r="17" spans="3:42" s="128" customFormat="1" ht="15.95" customHeight="1">
      <c r="D17" s="729"/>
      <c r="E17" s="730"/>
      <c r="F17" s="730"/>
      <c r="G17" s="731"/>
      <c r="H17" s="726" t="s">
        <v>577</v>
      </c>
      <c r="I17" s="727"/>
      <c r="J17" s="727"/>
      <c r="K17" s="727"/>
      <c r="L17" s="727"/>
      <c r="M17" s="727"/>
      <c r="N17" s="727"/>
      <c r="O17" s="727"/>
      <c r="P17" s="728"/>
      <c r="Q17" s="732" t="s">
        <v>583</v>
      </c>
      <c r="R17" s="733"/>
      <c r="S17" s="733"/>
      <c r="T17" s="733"/>
      <c r="U17" s="733"/>
      <c r="V17" s="733"/>
      <c r="W17" s="733"/>
      <c r="X17" s="733"/>
      <c r="Y17" s="733"/>
      <c r="Z17" s="733"/>
      <c r="AA17" s="733"/>
      <c r="AB17" s="733"/>
      <c r="AC17" s="733"/>
      <c r="AD17" s="733"/>
      <c r="AE17" s="733"/>
      <c r="AF17" s="733"/>
      <c r="AG17" s="733"/>
      <c r="AH17" s="733"/>
      <c r="AI17" s="733"/>
      <c r="AJ17" s="733"/>
      <c r="AK17" s="733"/>
      <c r="AL17" s="733"/>
      <c r="AM17" s="733"/>
      <c r="AN17" s="734"/>
      <c r="AO17" s="91"/>
      <c r="AP17" s="91"/>
    </row>
    <row r="18" spans="3:42" s="128" customFormat="1" ht="15.95" customHeight="1">
      <c r="D18" s="729"/>
      <c r="E18" s="730"/>
      <c r="F18" s="730"/>
      <c r="G18" s="731"/>
      <c r="H18" s="726" t="s">
        <v>298</v>
      </c>
      <c r="I18" s="727"/>
      <c r="J18" s="727"/>
      <c r="K18" s="727"/>
      <c r="L18" s="727"/>
      <c r="M18" s="727"/>
      <c r="N18" s="727"/>
      <c r="O18" s="727"/>
      <c r="P18" s="728"/>
      <c r="Q18" s="732" t="s">
        <v>584</v>
      </c>
      <c r="R18" s="733"/>
      <c r="S18" s="733"/>
      <c r="T18" s="733"/>
      <c r="U18" s="733"/>
      <c r="V18" s="733"/>
      <c r="W18" s="733"/>
      <c r="X18" s="733"/>
      <c r="Y18" s="733"/>
      <c r="Z18" s="733"/>
      <c r="AA18" s="733"/>
      <c r="AB18" s="733"/>
      <c r="AC18" s="733"/>
      <c r="AD18" s="733"/>
      <c r="AE18" s="733"/>
      <c r="AF18" s="733"/>
      <c r="AG18" s="733"/>
      <c r="AH18" s="733"/>
      <c r="AI18" s="733"/>
      <c r="AJ18" s="733"/>
      <c r="AK18" s="733"/>
      <c r="AL18" s="733"/>
      <c r="AM18" s="733"/>
      <c r="AN18" s="734"/>
    </row>
    <row r="19" spans="3:42" s="128" customFormat="1" ht="15.95" customHeight="1">
      <c r="D19" s="729"/>
      <c r="E19" s="730"/>
      <c r="F19" s="730"/>
      <c r="G19" s="731"/>
      <c r="H19" s="726" t="s">
        <v>299</v>
      </c>
      <c r="I19" s="727"/>
      <c r="J19" s="727"/>
      <c r="K19" s="727"/>
      <c r="L19" s="727"/>
      <c r="M19" s="727"/>
      <c r="N19" s="727"/>
      <c r="O19" s="727"/>
      <c r="P19" s="728"/>
      <c r="Q19" s="732" t="s">
        <v>585</v>
      </c>
      <c r="R19" s="733"/>
      <c r="S19" s="733"/>
      <c r="T19" s="733"/>
      <c r="U19" s="733"/>
      <c r="V19" s="733"/>
      <c r="W19" s="733"/>
      <c r="X19" s="733"/>
      <c r="Y19" s="733"/>
      <c r="Z19" s="733"/>
      <c r="AA19" s="733"/>
      <c r="AB19" s="733"/>
      <c r="AC19" s="733"/>
      <c r="AD19" s="733"/>
      <c r="AE19" s="733"/>
      <c r="AF19" s="733"/>
      <c r="AG19" s="733"/>
      <c r="AH19" s="733"/>
      <c r="AI19" s="733"/>
      <c r="AJ19" s="733"/>
      <c r="AK19" s="733"/>
      <c r="AL19" s="733"/>
      <c r="AM19" s="733"/>
      <c r="AN19" s="734"/>
      <c r="AO19" s="91"/>
      <c r="AP19" s="91"/>
    </row>
    <row r="20" spans="3:42" s="128" customFormat="1" ht="15.95" customHeight="1">
      <c r="D20" s="729"/>
      <c r="E20" s="730"/>
      <c r="F20" s="730"/>
      <c r="G20" s="731"/>
      <c r="H20" s="726" t="s">
        <v>578</v>
      </c>
      <c r="I20" s="727"/>
      <c r="J20" s="727"/>
      <c r="K20" s="727"/>
      <c r="L20" s="727"/>
      <c r="M20" s="727"/>
      <c r="N20" s="727"/>
      <c r="O20" s="727"/>
      <c r="P20" s="728"/>
      <c r="Q20" s="732" t="s">
        <v>586</v>
      </c>
      <c r="R20" s="733"/>
      <c r="S20" s="733"/>
      <c r="T20" s="733"/>
      <c r="U20" s="733"/>
      <c r="V20" s="733"/>
      <c r="W20" s="733"/>
      <c r="X20" s="733"/>
      <c r="Y20" s="733"/>
      <c r="Z20" s="733"/>
      <c r="AA20" s="733"/>
      <c r="AB20" s="733"/>
      <c r="AC20" s="733"/>
      <c r="AD20" s="733"/>
      <c r="AE20" s="733"/>
      <c r="AF20" s="733"/>
      <c r="AG20" s="733"/>
      <c r="AH20" s="733"/>
      <c r="AI20" s="733"/>
      <c r="AJ20" s="733"/>
      <c r="AK20" s="733"/>
      <c r="AL20" s="733"/>
      <c r="AM20" s="733"/>
      <c r="AN20" s="734"/>
      <c r="AO20" s="91"/>
      <c r="AP20" s="91"/>
    </row>
    <row r="21" spans="3:42" s="128" customFormat="1" ht="15.95" customHeight="1">
      <c r="D21" s="729"/>
      <c r="E21" s="730"/>
      <c r="F21" s="730"/>
      <c r="G21" s="731"/>
      <c r="H21" s="745"/>
      <c r="I21" s="746"/>
      <c r="J21" s="746"/>
      <c r="K21" s="746"/>
      <c r="L21" s="746"/>
      <c r="M21" s="746"/>
      <c r="N21" s="746"/>
      <c r="O21" s="746"/>
      <c r="P21" s="747"/>
      <c r="Q21" s="751"/>
      <c r="R21" s="752"/>
      <c r="S21" s="752"/>
      <c r="T21" s="752"/>
      <c r="U21" s="752"/>
      <c r="V21" s="752"/>
      <c r="W21" s="752"/>
      <c r="X21" s="752"/>
      <c r="Y21" s="752"/>
      <c r="Z21" s="752"/>
      <c r="AA21" s="752"/>
      <c r="AB21" s="752"/>
      <c r="AC21" s="752"/>
      <c r="AD21" s="752"/>
      <c r="AE21" s="752"/>
      <c r="AF21" s="752"/>
      <c r="AG21" s="752"/>
      <c r="AH21" s="752"/>
      <c r="AI21" s="752"/>
      <c r="AJ21" s="752"/>
      <c r="AK21" s="752"/>
      <c r="AL21" s="752"/>
      <c r="AM21" s="752"/>
      <c r="AN21" s="753"/>
      <c r="AO21" s="91"/>
      <c r="AP21" s="91"/>
    </row>
    <row r="22" spans="3:42" s="128" customFormat="1" ht="15.95" customHeight="1">
      <c r="D22" s="729"/>
      <c r="E22" s="730"/>
      <c r="F22" s="730"/>
      <c r="G22" s="731"/>
      <c r="H22" s="745"/>
      <c r="I22" s="746"/>
      <c r="J22" s="746"/>
      <c r="K22" s="746"/>
      <c r="L22" s="746"/>
      <c r="M22" s="746"/>
      <c r="N22" s="746"/>
      <c r="O22" s="746"/>
      <c r="P22" s="747"/>
      <c r="Q22" s="751"/>
      <c r="R22" s="752"/>
      <c r="S22" s="752"/>
      <c r="T22" s="752"/>
      <c r="U22" s="752"/>
      <c r="V22" s="752"/>
      <c r="W22" s="752"/>
      <c r="X22" s="752"/>
      <c r="Y22" s="752"/>
      <c r="Z22" s="752"/>
      <c r="AA22" s="752"/>
      <c r="AB22" s="752"/>
      <c r="AC22" s="752"/>
      <c r="AD22" s="752"/>
      <c r="AE22" s="752"/>
      <c r="AF22" s="752"/>
      <c r="AG22" s="752"/>
      <c r="AH22" s="752"/>
      <c r="AI22" s="752"/>
      <c r="AJ22" s="752"/>
      <c r="AK22" s="752"/>
      <c r="AL22" s="752"/>
      <c r="AM22" s="752"/>
      <c r="AN22" s="753"/>
      <c r="AO22" s="91"/>
      <c r="AP22" s="91"/>
    </row>
    <row r="23" spans="3:42" s="128" customFormat="1" ht="15.95" customHeight="1">
      <c r="D23" s="742"/>
      <c r="E23" s="743"/>
      <c r="F23" s="743"/>
      <c r="G23" s="744"/>
      <c r="H23" s="739"/>
      <c r="I23" s="740"/>
      <c r="J23" s="740"/>
      <c r="K23" s="740"/>
      <c r="L23" s="740"/>
      <c r="M23" s="740"/>
      <c r="N23" s="740"/>
      <c r="O23" s="740"/>
      <c r="P23" s="741"/>
      <c r="Q23" s="748"/>
      <c r="R23" s="749"/>
      <c r="S23" s="749"/>
      <c r="T23" s="749"/>
      <c r="U23" s="749"/>
      <c r="V23" s="749"/>
      <c r="W23" s="749"/>
      <c r="X23" s="749"/>
      <c r="Y23" s="749"/>
      <c r="Z23" s="749"/>
      <c r="AA23" s="749"/>
      <c r="AB23" s="749"/>
      <c r="AC23" s="749"/>
      <c r="AD23" s="749"/>
      <c r="AE23" s="749"/>
      <c r="AF23" s="749"/>
      <c r="AG23" s="749"/>
      <c r="AH23" s="749"/>
      <c r="AI23" s="749"/>
      <c r="AJ23" s="749"/>
      <c r="AK23" s="749"/>
      <c r="AL23" s="749"/>
      <c r="AM23" s="749"/>
      <c r="AN23" s="750"/>
      <c r="AO23" s="91"/>
      <c r="AP23" s="91"/>
    </row>
    <row r="24" spans="3:42" s="128" customFormat="1" ht="13.5" customHeight="1">
      <c r="U24" s="91"/>
      <c r="V24" s="91"/>
      <c r="W24" s="91"/>
      <c r="X24" s="91"/>
      <c r="Y24" s="91"/>
      <c r="Z24" s="91"/>
      <c r="AA24" s="91"/>
      <c r="AB24" s="91"/>
      <c r="AC24" s="91"/>
      <c r="AD24" s="91"/>
      <c r="AE24" s="91"/>
      <c r="AF24" s="91"/>
      <c r="AG24" s="91"/>
      <c r="AH24" s="91"/>
      <c r="AI24" s="91"/>
      <c r="AJ24" s="91"/>
      <c r="AK24" s="91"/>
      <c r="AL24" s="91"/>
      <c r="AM24" s="91"/>
      <c r="AN24" s="91"/>
    </row>
    <row r="25" spans="3:42" s="128" customFormat="1" ht="19.5" customHeight="1">
      <c r="C25" s="11" t="s">
        <v>512</v>
      </c>
    </row>
    <row r="26" spans="3:42" s="128" customFormat="1" ht="13.5" customHeight="1">
      <c r="C26" s="128" t="s">
        <v>657</v>
      </c>
    </row>
    <row r="27" spans="3:42" s="163" customFormat="1" ht="12.95" customHeight="1">
      <c r="C27" s="163" t="s">
        <v>658</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row>
    <row r="28" spans="3:42" s="163" customFormat="1" ht="12.95" customHeight="1">
      <c r="C28" s="163" t="s">
        <v>659</v>
      </c>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row>
    <row r="29" spans="3:42" s="163" customFormat="1" ht="12.95" customHeight="1">
      <c r="C29" s="163" t="s">
        <v>589</v>
      </c>
    </row>
    <row r="30" spans="3:42" s="163" customFormat="1" ht="12.95" customHeight="1">
      <c r="C30" s="163" t="s">
        <v>590</v>
      </c>
    </row>
    <row r="31" spans="3:42" s="163" customFormat="1" ht="12.95" customHeight="1">
      <c r="C31" s="725" t="s">
        <v>591</v>
      </c>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row>
    <row r="32" spans="3:42" s="163" customFormat="1" ht="12.95" customHeight="1">
      <c r="C32" s="725"/>
      <c r="D32" s="725"/>
      <c r="E32" s="725"/>
      <c r="F32" s="725"/>
      <c r="G32" s="725"/>
      <c r="H32" s="725"/>
      <c r="I32" s="725"/>
      <c r="J32" s="725"/>
      <c r="K32" s="725"/>
      <c r="L32" s="725"/>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row>
    <row r="33" spans="3:40" s="128" customFormat="1" ht="15" customHeight="1" thickBot="1">
      <c r="C33" s="735" t="s">
        <v>592</v>
      </c>
      <c r="D33" s="736"/>
      <c r="E33" s="736"/>
      <c r="F33" s="736"/>
      <c r="G33" s="736"/>
      <c r="H33" s="736"/>
      <c r="I33" s="736"/>
      <c r="J33" s="736"/>
      <c r="K33" s="736"/>
      <c r="L33" s="736"/>
      <c r="M33" s="736"/>
      <c r="N33" s="771"/>
      <c r="O33" s="735" t="s">
        <v>217</v>
      </c>
      <c r="P33" s="736"/>
      <c r="Q33" s="736"/>
      <c r="R33" s="736" t="s">
        <v>218</v>
      </c>
      <c r="S33" s="736"/>
      <c r="T33" s="737"/>
      <c r="U33" s="91"/>
      <c r="V33" s="91"/>
      <c r="W33" s="735" t="s">
        <v>592</v>
      </c>
      <c r="X33" s="736"/>
      <c r="Y33" s="736"/>
      <c r="Z33" s="736"/>
      <c r="AA33" s="736"/>
      <c r="AB33" s="736"/>
      <c r="AC33" s="736"/>
      <c r="AD33" s="736"/>
      <c r="AE33" s="736"/>
      <c r="AF33" s="736"/>
      <c r="AG33" s="736"/>
      <c r="AH33" s="771"/>
      <c r="AI33" s="735" t="s">
        <v>217</v>
      </c>
      <c r="AJ33" s="736"/>
      <c r="AK33" s="736"/>
      <c r="AL33" s="736" t="s">
        <v>218</v>
      </c>
      <c r="AM33" s="736"/>
      <c r="AN33" s="737"/>
    </row>
    <row r="34" spans="3:40" s="128" customFormat="1" ht="15.95" customHeight="1" thickTop="1">
      <c r="C34" s="772" t="s">
        <v>180</v>
      </c>
      <c r="D34" s="233" t="s">
        <v>219</v>
      </c>
      <c r="E34" s="164"/>
      <c r="F34" s="164"/>
      <c r="G34" s="164"/>
      <c r="H34" s="164"/>
      <c r="I34" s="164"/>
      <c r="J34" s="164"/>
      <c r="K34" s="164"/>
      <c r="L34" s="164"/>
      <c r="M34" s="164"/>
      <c r="N34" s="164"/>
      <c r="O34" s="781" t="s">
        <v>220</v>
      </c>
      <c r="P34" s="782"/>
      <c r="Q34" s="782"/>
      <c r="R34" s="782"/>
      <c r="S34" s="782"/>
      <c r="T34" s="783"/>
      <c r="U34" s="91"/>
      <c r="V34" s="91"/>
      <c r="W34" s="784" t="s">
        <v>182</v>
      </c>
      <c r="X34" s="787" t="s">
        <v>221</v>
      </c>
      <c r="Y34" s="165" t="s">
        <v>222</v>
      </c>
      <c r="Z34" s="164"/>
      <c r="AA34" s="164"/>
      <c r="AB34" s="164"/>
      <c r="AC34" s="164"/>
      <c r="AD34" s="164"/>
      <c r="AE34" s="164"/>
      <c r="AF34" s="164"/>
      <c r="AG34" s="164"/>
      <c r="AH34" s="164"/>
      <c r="AI34" s="723"/>
      <c r="AJ34" s="724"/>
      <c r="AK34" s="724"/>
      <c r="AL34" s="724"/>
      <c r="AM34" s="724"/>
      <c r="AN34" s="738"/>
    </row>
    <row r="35" spans="3:40" s="128" customFormat="1" ht="15.95" customHeight="1">
      <c r="C35" s="773"/>
      <c r="D35" s="234" t="s">
        <v>223</v>
      </c>
      <c r="E35" s="144"/>
      <c r="F35" s="144"/>
      <c r="G35" s="144"/>
      <c r="H35" s="144"/>
      <c r="I35" s="144"/>
      <c r="J35" s="144"/>
      <c r="K35" s="144"/>
      <c r="L35" s="144"/>
      <c r="M35" s="144"/>
      <c r="N35" s="144"/>
      <c r="O35" s="703" t="s">
        <v>220</v>
      </c>
      <c r="P35" s="701"/>
      <c r="Q35" s="701"/>
      <c r="R35" s="701"/>
      <c r="S35" s="701"/>
      <c r="T35" s="702"/>
      <c r="U35" s="91"/>
      <c r="V35" s="91"/>
      <c r="W35" s="785"/>
      <c r="X35" s="788"/>
      <c r="Y35" s="166" t="s">
        <v>224</v>
      </c>
      <c r="Z35" s="144"/>
      <c r="AA35" s="144"/>
      <c r="AB35" s="144"/>
      <c r="AC35" s="144"/>
      <c r="AD35" s="144"/>
      <c r="AE35" s="144"/>
      <c r="AF35" s="144"/>
      <c r="AG35" s="144"/>
      <c r="AH35" s="144"/>
      <c r="AI35" s="703"/>
      <c r="AJ35" s="701"/>
      <c r="AK35" s="701"/>
      <c r="AL35" s="701"/>
      <c r="AM35" s="701"/>
      <c r="AN35" s="702"/>
    </row>
    <row r="36" spans="3:40" s="128" customFormat="1" ht="15.95" customHeight="1" thickBot="1">
      <c r="C36" s="774"/>
      <c r="D36" s="235" t="s">
        <v>225</v>
      </c>
      <c r="E36" s="227"/>
      <c r="F36" s="227"/>
      <c r="G36" s="227"/>
      <c r="H36" s="227"/>
      <c r="I36" s="227"/>
      <c r="J36" s="227"/>
      <c r="K36" s="227"/>
      <c r="L36" s="227"/>
      <c r="M36" s="227"/>
      <c r="N36" s="227"/>
      <c r="O36" s="790"/>
      <c r="P36" s="791"/>
      <c r="Q36" s="791"/>
      <c r="R36" s="792"/>
      <c r="S36" s="792"/>
      <c r="T36" s="793"/>
      <c r="U36" s="91"/>
      <c r="V36" s="91"/>
      <c r="W36" s="785"/>
      <c r="X36" s="788"/>
      <c r="Y36" s="166" t="s">
        <v>226</v>
      </c>
      <c r="Z36" s="144"/>
      <c r="AA36" s="144"/>
      <c r="AB36" s="144"/>
      <c r="AC36" s="144"/>
      <c r="AD36" s="144"/>
      <c r="AE36" s="144"/>
      <c r="AF36" s="144"/>
      <c r="AG36" s="144"/>
      <c r="AH36" s="144"/>
      <c r="AI36" s="703"/>
      <c r="AJ36" s="701"/>
      <c r="AK36" s="701"/>
      <c r="AL36" s="701"/>
      <c r="AM36" s="701"/>
      <c r="AN36" s="702"/>
    </row>
    <row r="37" spans="3:40" s="128" customFormat="1" ht="15.95" customHeight="1">
      <c r="C37" s="775" t="s">
        <v>181</v>
      </c>
      <c r="D37" s="236" t="s">
        <v>227</v>
      </c>
      <c r="E37" s="228"/>
      <c r="F37" s="228"/>
      <c r="G37" s="228"/>
      <c r="H37" s="228"/>
      <c r="I37" s="228"/>
      <c r="J37" s="228"/>
      <c r="K37" s="228"/>
      <c r="L37" s="228"/>
      <c r="M37" s="228"/>
      <c r="N37" s="228"/>
      <c r="O37" s="794" t="str">
        <f>IF($D$13="〇","〇"," ")</f>
        <v xml:space="preserve"> </v>
      </c>
      <c r="P37" s="795"/>
      <c r="Q37" s="795"/>
      <c r="R37" s="796"/>
      <c r="S37" s="796"/>
      <c r="T37" s="797"/>
      <c r="U37" s="91"/>
      <c r="V37" s="91"/>
      <c r="W37" s="785"/>
      <c r="X37" s="788"/>
      <c r="Y37" s="166" t="s">
        <v>228</v>
      </c>
      <c r="Z37" s="144"/>
      <c r="AA37" s="144"/>
      <c r="AB37" s="144"/>
      <c r="AC37" s="144"/>
      <c r="AD37" s="144"/>
      <c r="AE37" s="144"/>
      <c r="AF37" s="144"/>
      <c r="AG37" s="144"/>
      <c r="AH37" s="144"/>
      <c r="AI37" s="703"/>
      <c r="AJ37" s="701"/>
      <c r="AK37" s="701"/>
      <c r="AL37" s="701"/>
      <c r="AM37" s="701"/>
      <c r="AN37" s="702"/>
    </row>
    <row r="38" spans="3:40" s="128" customFormat="1" ht="15.95" customHeight="1">
      <c r="C38" s="773"/>
      <c r="D38" s="166" t="s">
        <v>229</v>
      </c>
      <c r="E38" s="144"/>
      <c r="F38" s="144"/>
      <c r="G38" s="144"/>
      <c r="H38" s="144"/>
      <c r="I38" s="144"/>
      <c r="J38" s="144"/>
      <c r="K38" s="144"/>
      <c r="L38" s="144"/>
      <c r="M38" s="144"/>
      <c r="N38" s="144"/>
      <c r="O38" s="717"/>
      <c r="P38" s="718"/>
      <c r="Q38" s="719"/>
      <c r="R38" s="701"/>
      <c r="S38" s="701"/>
      <c r="T38" s="702"/>
      <c r="U38" s="91"/>
      <c r="V38" s="91"/>
      <c r="W38" s="785"/>
      <c r="X38" s="788"/>
      <c r="Y38" s="166" t="s">
        <v>230</v>
      </c>
      <c r="Z38" s="144"/>
      <c r="AA38" s="144"/>
      <c r="AB38" s="144"/>
      <c r="AC38" s="144"/>
      <c r="AD38" s="144"/>
      <c r="AE38" s="144"/>
      <c r="AF38" s="144"/>
      <c r="AG38" s="144"/>
      <c r="AH38" s="144"/>
      <c r="AI38" s="703"/>
      <c r="AJ38" s="701"/>
      <c r="AK38" s="701"/>
      <c r="AL38" s="701"/>
      <c r="AM38" s="701"/>
      <c r="AN38" s="702"/>
    </row>
    <row r="39" spans="3:40" s="128" customFormat="1" ht="15.95" customHeight="1">
      <c r="C39" s="773"/>
      <c r="D39" s="166" t="s">
        <v>231</v>
      </c>
      <c r="E39" s="144"/>
      <c r="F39" s="144"/>
      <c r="G39" s="144"/>
      <c r="H39" s="144"/>
      <c r="I39" s="144"/>
      <c r="J39" s="144"/>
      <c r="K39" s="144"/>
      <c r="L39" s="144"/>
      <c r="M39" s="144"/>
      <c r="N39" s="144"/>
      <c r="O39" s="717"/>
      <c r="P39" s="718"/>
      <c r="Q39" s="719"/>
      <c r="R39" s="701"/>
      <c r="S39" s="701"/>
      <c r="T39" s="702"/>
      <c r="U39" s="91"/>
      <c r="V39" s="91"/>
      <c r="W39" s="785"/>
      <c r="X39" s="788"/>
      <c r="Y39" s="166" t="s">
        <v>232</v>
      </c>
      <c r="Z39" s="144"/>
      <c r="AA39" s="144"/>
      <c r="AB39" s="144"/>
      <c r="AC39" s="144"/>
      <c r="AD39" s="144"/>
      <c r="AE39" s="144"/>
      <c r="AF39" s="144"/>
      <c r="AG39" s="144"/>
      <c r="AH39" s="144"/>
      <c r="AI39" s="703"/>
      <c r="AJ39" s="701"/>
      <c r="AK39" s="701"/>
      <c r="AL39" s="701"/>
      <c r="AM39" s="701"/>
      <c r="AN39" s="702"/>
    </row>
    <row r="40" spans="3:40" s="128" customFormat="1" ht="15.95" customHeight="1">
      <c r="C40" s="773"/>
      <c r="D40" s="166" t="s">
        <v>233</v>
      </c>
      <c r="E40" s="144"/>
      <c r="F40" s="144"/>
      <c r="G40" s="144"/>
      <c r="H40" s="144"/>
      <c r="I40" s="144"/>
      <c r="J40" s="144"/>
      <c r="K40" s="144"/>
      <c r="L40" s="144"/>
      <c r="M40" s="144"/>
      <c r="N40" s="144"/>
      <c r="O40" s="717"/>
      <c r="P40" s="718"/>
      <c r="Q40" s="719"/>
      <c r="R40" s="701"/>
      <c r="S40" s="701"/>
      <c r="T40" s="702"/>
      <c r="U40" s="91"/>
      <c r="V40" s="91"/>
      <c r="W40" s="785"/>
      <c r="X40" s="788"/>
      <c r="Y40" s="166" t="s">
        <v>234</v>
      </c>
      <c r="Z40" s="144"/>
      <c r="AA40" s="144"/>
      <c r="AB40" s="144"/>
      <c r="AC40" s="144"/>
      <c r="AD40" s="144"/>
      <c r="AE40" s="144"/>
      <c r="AF40" s="144"/>
      <c r="AG40" s="144"/>
      <c r="AH40" s="144"/>
      <c r="AI40" s="703"/>
      <c r="AJ40" s="701"/>
      <c r="AK40" s="701"/>
      <c r="AL40" s="701"/>
      <c r="AM40" s="701"/>
      <c r="AN40" s="702"/>
    </row>
    <row r="41" spans="3:40" s="128" customFormat="1" ht="15.95" customHeight="1">
      <c r="C41" s="773"/>
      <c r="D41" s="166" t="s">
        <v>235</v>
      </c>
      <c r="E41" s="144"/>
      <c r="F41" s="144"/>
      <c r="G41" s="144"/>
      <c r="H41" s="144"/>
      <c r="I41" s="144"/>
      <c r="J41" s="144"/>
      <c r="K41" s="144"/>
      <c r="L41" s="144"/>
      <c r="M41" s="144"/>
      <c r="N41" s="144"/>
      <c r="O41" s="717"/>
      <c r="P41" s="718"/>
      <c r="Q41" s="719"/>
      <c r="R41" s="701"/>
      <c r="S41" s="701"/>
      <c r="T41" s="702"/>
      <c r="U41" s="91"/>
      <c r="V41" s="91"/>
      <c r="W41" s="785"/>
      <c r="X41" s="788"/>
      <c r="Y41" s="166" t="s">
        <v>236</v>
      </c>
      <c r="Z41" s="144"/>
      <c r="AA41" s="144"/>
      <c r="AB41" s="144"/>
      <c r="AC41" s="144"/>
      <c r="AD41" s="144"/>
      <c r="AE41" s="144"/>
      <c r="AF41" s="144"/>
      <c r="AG41" s="144"/>
      <c r="AH41" s="144"/>
      <c r="AI41" s="703"/>
      <c r="AJ41" s="701"/>
      <c r="AK41" s="701"/>
      <c r="AL41" s="701"/>
      <c r="AM41" s="701"/>
      <c r="AN41" s="702"/>
    </row>
    <row r="42" spans="3:40" s="128" customFormat="1" ht="15.95" customHeight="1">
      <c r="C42" s="773"/>
      <c r="D42" s="166" t="s">
        <v>237</v>
      </c>
      <c r="E42" s="144"/>
      <c r="F42" s="144"/>
      <c r="G42" s="144"/>
      <c r="H42" s="144"/>
      <c r="I42" s="144"/>
      <c r="J42" s="144"/>
      <c r="K42" s="144"/>
      <c r="L42" s="144"/>
      <c r="M42" s="144"/>
      <c r="N42" s="144"/>
      <c r="O42" s="717"/>
      <c r="P42" s="718"/>
      <c r="Q42" s="719"/>
      <c r="R42" s="701"/>
      <c r="S42" s="701"/>
      <c r="T42" s="702"/>
      <c r="U42" s="91"/>
      <c r="V42" s="91"/>
      <c r="W42" s="785"/>
      <c r="X42" s="788"/>
      <c r="Y42" s="166" t="s">
        <v>238</v>
      </c>
      <c r="Z42" s="144"/>
      <c r="AA42" s="144"/>
      <c r="AB42" s="144"/>
      <c r="AC42" s="144"/>
      <c r="AD42" s="144"/>
      <c r="AE42" s="144"/>
      <c r="AF42" s="144"/>
      <c r="AG42" s="144"/>
      <c r="AH42" s="144"/>
      <c r="AI42" s="703"/>
      <c r="AJ42" s="701"/>
      <c r="AK42" s="701"/>
      <c r="AL42" s="701"/>
      <c r="AM42" s="701"/>
      <c r="AN42" s="702"/>
    </row>
    <row r="43" spans="3:40" s="128" customFormat="1" ht="15.95" customHeight="1">
      <c r="C43" s="773"/>
      <c r="D43" s="166" t="s">
        <v>239</v>
      </c>
      <c r="E43" s="144"/>
      <c r="F43" s="144"/>
      <c r="G43" s="144"/>
      <c r="H43" s="144"/>
      <c r="I43" s="144"/>
      <c r="J43" s="144"/>
      <c r="K43" s="144"/>
      <c r="L43" s="144"/>
      <c r="M43" s="144"/>
      <c r="N43" s="144"/>
      <c r="O43" s="717"/>
      <c r="P43" s="718"/>
      <c r="Q43" s="719"/>
      <c r="R43" s="701"/>
      <c r="S43" s="701"/>
      <c r="T43" s="702"/>
      <c r="U43" s="91"/>
      <c r="V43" s="91"/>
      <c r="W43" s="785"/>
      <c r="X43" s="788"/>
      <c r="Y43" s="166" t="s">
        <v>240</v>
      </c>
      <c r="Z43" s="144"/>
      <c r="AA43" s="144"/>
      <c r="AB43" s="144"/>
      <c r="AC43" s="144"/>
      <c r="AD43" s="144"/>
      <c r="AE43" s="144"/>
      <c r="AF43" s="144"/>
      <c r="AG43" s="144"/>
      <c r="AH43" s="144"/>
      <c r="AI43" s="703"/>
      <c r="AJ43" s="701"/>
      <c r="AK43" s="701"/>
      <c r="AL43" s="701"/>
      <c r="AM43" s="701"/>
      <c r="AN43" s="702"/>
    </row>
    <row r="44" spans="3:40" s="128" customFormat="1" ht="15.95" customHeight="1">
      <c r="C44" s="773"/>
      <c r="D44" s="166" t="s">
        <v>241</v>
      </c>
      <c r="E44" s="144"/>
      <c r="F44" s="144"/>
      <c r="G44" s="144"/>
      <c r="H44" s="144"/>
      <c r="I44" s="144"/>
      <c r="J44" s="144"/>
      <c r="K44" s="144"/>
      <c r="L44" s="144"/>
      <c r="M44" s="144"/>
      <c r="N44" s="144"/>
      <c r="O44" s="717"/>
      <c r="P44" s="718"/>
      <c r="Q44" s="719"/>
      <c r="R44" s="701"/>
      <c r="S44" s="701"/>
      <c r="T44" s="702"/>
      <c r="U44" s="91"/>
      <c r="V44" s="91"/>
      <c r="W44" s="785"/>
      <c r="X44" s="788"/>
      <c r="Y44" s="166" t="s">
        <v>242</v>
      </c>
      <c r="Z44" s="144"/>
      <c r="AA44" s="144"/>
      <c r="AB44" s="144"/>
      <c r="AC44" s="144"/>
      <c r="AD44" s="144"/>
      <c r="AE44" s="144"/>
      <c r="AF44" s="144"/>
      <c r="AG44" s="144"/>
      <c r="AH44" s="144"/>
      <c r="AI44" s="703"/>
      <c r="AJ44" s="701"/>
      <c r="AK44" s="701"/>
      <c r="AL44" s="701"/>
      <c r="AM44" s="701"/>
      <c r="AN44" s="702"/>
    </row>
    <row r="45" spans="3:40" s="128" customFormat="1" ht="15.95" customHeight="1">
      <c r="C45" s="773"/>
      <c r="D45" s="166" t="s">
        <v>243</v>
      </c>
      <c r="E45" s="144"/>
      <c r="F45" s="144"/>
      <c r="G45" s="144"/>
      <c r="H45" s="144"/>
      <c r="I45" s="144"/>
      <c r="J45" s="144"/>
      <c r="K45" s="144"/>
      <c r="L45" s="144"/>
      <c r="M45" s="144"/>
      <c r="N45" s="144"/>
      <c r="O45" s="717"/>
      <c r="P45" s="718"/>
      <c r="Q45" s="719"/>
      <c r="R45" s="701"/>
      <c r="S45" s="701"/>
      <c r="T45" s="702"/>
      <c r="U45" s="91"/>
      <c r="V45" s="91"/>
      <c r="W45" s="785"/>
      <c r="X45" s="788"/>
      <c r="Y45" s="166" t="s">
        <v>244</v>
      </c>
      <c r="Z45" s="144"/>
      <c r="AA45" s="144"/>
      <c r="AB45" s="144"/>
      <c r="AC45" s="144"/>
      <c r="AD45" s="144"/>
      <c r="AE45" s="144"/>
      <c r="AF45" s="144"/>
      <c r="AG45" s="144"/>
      <c r="AH45" s="144"/>
      <c r="AI45" s="703"/>
      <c r="AJ45" s="701"/>
      <c r="AK45" s="701"/>
      <c r="AL45" s="701"/>
      <c r="AM45" s="701"/>
      <c r="AN45" s="702"/>
    </row>
    <row r="46" spans="3:40" s="128" customFormat="1" ht="15.95" customHeight="1">
      <c r="C46" s="773"/>
      <c r="D46" s="166" t="s">
        <v>245</v>
      </c>
      <c r="E46" s="144"/>
      <c r="F46" s="144"/>
      <c r="G46" s="144"/>
      <c r="H46" s="144"/>
      <c r="I46" s="144"/>
      <c r="J46" s="144"/>
      <c r="K46" s="144"/>
      <c r="L46" s="144"/>
      <c r="M46" s="144"/>
      <c r="N46" s="144"/>
      <c r="O46" s="717"/>
      <c r="P46" s="718"/>
      <c r="Q46" s="719"/>
      <c r="R46" s="701"/>
      <c r="S46" s="701"/>
      <c r="T46" s="702"/>
      <c r="U46" s="91"/>
      <c r="V46" s="91"/>
      <c r="W46" s="785"/>
      <c r="X46" s="788"/>
      <c r="Y46" s="166" t="s">
        <v>246</v>
      </c>
      <c r="Z46" s="144"/>
      <c r="AA46" s="144"/>
      <c r="AB46" s="144"/>
      <c r="AC46" s="144"/>
      <c r="AD46" s="144"/>
      <c r="AE46" s="144"/>
      <c r="AF46" s="144"/>
      <c r="AG46" s="144"/>
      <c r="AH46" s="144"/>
      <c r="AI46" s="703"/>
      <c r="AJ46" s="701"/>
      <c r="AK46" s="701"/>
      <c r="AL46" s="701"/>
      <c r="AM46" s="701"/>
      <c r="AN46" s="702"/>
    </row>
    <row r="47" spans="3:40" s="128" customFormat="1" ht="15.95" customHeight="1">
      <c r="C47" s="773"/>
      <c r="D47" s="166" t="s">
        <v>247</v>
      </c>
      <c r="E47" s="144"/>
      <c r="F47" s="144"/>
      <c r="G47" s="144"/>
      <c r="H47" s="144"/>
      <c r="I47" s="144"/>
      <c r="J47" s="144"/>
      <c r="K47" s="144"/>
      <c r="L47" s="144"/>
      <c r="M47" s="144"/>
      <c r="N47" s="144"/>
      <c r="O47" s="717"/>
      <c r="P47" s="718"/>
      <c r="Q47" s="719"/>
      <c r="R47" s="701"/>
      <c r="S47" s="701"/>
      <c r="T47" s="702"/>
      <c r="U47" s="91"/>
      <c r="V47" s="91"/>
      <c r="W47" s="785"/>
      <c r="X47" s="788"/>
      <c r="Y47" s="166" t="s">
        <v>248</v>
      </c>
      <c r="Z47" s="144"/>
      <c r="AA47" s="144"/>
      <c r="AB47" s="144"/>
      <c r="AC47" s="144"/>
      <c r="AD47" s="144"/>
      <c r="AE47" s="144"/>
      <c r="AF47" s="144"/>
      <c r="AG47" s="144"/>
      <c r="AH47" s="144"/>
      <c r="AI47" s="703"/>
      <c r="AJ47" s="701"/>
      <c r="AK47" s="701"/>
      <c r="AL47" s="701"/>
      <c r="AM47" s="701"/>
      <c r="AN47" s="702"/>
    </row>
    <row r="48" spans="3:40" s="128" customFormat="1" ht="15.95" customHeight="1">
      <c r="C48" s="773"/>
      <c r="D48" s="166" t="s">
        <v>249</v>
      </c>
      <c r="E48" s="144"/>
      <c r="F48" s="144"/>
      <c r="G48" s="144"/>
      <c r="H48" s="144"/>
      <c r="I48" s="144"/>
      <c r="J48" s="144"/>
      <c r="K48" s="144"/>
      <c r="L48" s="144"/>
      <c r="M48" s="144"/>
      <c r="N48" s="144"/>
      <c r="O48" s="717"/>
      <c r="P48" s="718"/>
      <c r="Q48" s="719"/>
      <c r="R48" s="701"/>
      <c r="S48" s="701"/>
      <c r="T48" s="702"/>
      <c r="U48" s="91"/>
      <c r="V48" s="91"/>
      <c r="W48" s="785"/>
      <c r="X48" s="788"/>
      <c r="Y48" s="166" t="s">
        <v>250</v>
      </c>
      <c r="Z48" s="144"/>
      <c r="AA48" s="144"/>
      <c r="AB48" s="144"/>
      <c r="AC48" s="144"/>
      <c r="AD48" s="144"/>
      <c r="AE48" s="144"/>
      <c r="AF48" s="144"/>
      <c r="AG48" s="144"/>
      <c r="AH48" s="144"/>
      <c r="AI48" s="703"/>
      <c r="AJ48" s="701"/>
      <c r="AK48" s="701"/>
      <c r="AL48" s="701"/>
      <c r="AM48" s="701"/>
      <c r="AN48" s="702"/>
    </row>
    <row r="49" spans="3:40" s="128" customFormat="1" ht="15.95" customHeight="1">
      <c r="C49" s="773"/>
      <c r="D49" s="166" t="s">
        <v>251</v>
      </c>
      <c r="E49" s="144"/>
      <c r="F49" s="144"/>
      <c r="G49" s="144"/>
      <c r="H49" s="144"/>
      <c r="I49" s="144"/>
      <c r="J49" s="144"/>
      <c r="K49" s="144"/>
      <c r="L49" s="144"/>
      <c r="M49" s="144"/>
      <c r="N49" s="144"/>
      <c r="O49" s="717"/>
      <c r="P49" s="718"/>
      <c r="Q49" s="719"/>
      <c r="R49" s="701"/>
      <c r="S49" s="701"/>
      <c r="T49" s="702"/>
      <c r="U49" s="91"/>
      <c r="V49" s="91"/>
      <c r="W49" s="785"/>
      <c r="X49" s="788"/>
      <c r="Y49" s="166" t="s">
        <v>252</v>
      </c>
      <c r="Z49" s="144"/>
      <c r="AA49" s="144"/>
      <c r="AB49" s="144"/>
      <c r="AC49" s="144"/>
      <c r="AD49" s="144"/>
      <c r="AE49" s="144"/>
      <c r="AF49" s="144"/>
      <c r="AG49" s="144"/>
      <c r="AH49" s="144"/>
      <c r="AI49" s="703"/>
      <c r="AJ49" s="701"/>
      <c r="AK49" s="701"/>
      <c r="AL49" s="701"/>
      <c r="AM49" s="701"/>
      <c r="AN49" s="702"/>
    </row>
    <row r="50" spans="3:40" s="128" customFormat="1" ht="15.95" customHeight="1">
      <c r="C50" s="773"/>
      <c r="D50" s="166" t="s">
        <v>253</v>
      </c>
      <c r="E50" s="144"/>
      <c r="F50" s="144"/>
      <c r="G50" s="144"/>
      <c r="H50" s="144"/>
      <c r="I50" s="144"/>
      <c r="J50" s="144"/>
      <c r="K50" s="144"/>
      <c r="L50" s="144"/>
      <c r="M50" s="144"/>
      <c r="N50" s="144"/>
      <c r="O50" s="717"/>
      <c r="P50" s="718"/>
      <c r="Q50" s="719"/>
      <c r="R50" s="701"/>
      <c r="S50" s="701"/>
      <c r="T50" s="702"/>
      <c r="U50" s="91"/>
      <c r="V50" s="91"/>
      <c r="W50" s="785"/>
      <c r="X50" s="788"/>
      <c r="Y50" s="166" t="s">
        <v>254</v>
      </c>
      <c r="Z50" s="144"/>
      <c r="AA50" s="144"/>
      <c r="AB50" s="144"/>
      <c r="AC50" s="144"/>
      <c r="AD50" s="144"/>
      <c r="AE50" s="144"/>
      <c r="AF50" s="144"/>
      <c r="AG50" s="144"/>
      <c r="AH50" s="144"/>
      <c r="AI50" s="703"/>
      <c r="AJ50" s="701"/>
      <c r="AK50" s="701"/>
      <c r="AL50" s="701"/>
      <c r="AM50" s="701"/>
      <c r="AN50" s="702"/>
    </row>
    <row r="51" spans="3:40" s="128" customFormat="1" ht="15.95" customHeight="1" thickBot="1">
      <c r="C51" s="773"/>
      <c r="D51" s="230" t="s">
        <v>255</v>
      </c>
      <c r="E51" s="174"/>
      <c r="F51" s="174"/>
      <c r="G51" s="174"/>
      <c r="H51" s="174"/>
      <c r="I51" s="174"/>
      <c r="J51" s="174"/>
      <c r="K51" s="174"/>
      <c r="L51" s="174"/>
      <c r="M51" s="174"/>
      <c r="N51" s="174"/>
      <c r="O51" s="778"/>
      <c r="P51" s="779"/>
      <c r="Q51" s="780"/>
      <c r="R51" s="800"/>
      <c r="S51" s="800"/>
      <c r="T51" s="801"/>
      <c r="U51" s="91"/>
      <c r="V51" s="91"/>
      <c r="W51" s="785"/>
      <c r="X51" s="788"/>
      <c r="Y51" s="802" t="s">
        <v>256</v>
      </c>
      <c r="Z51" s="803"/>
      <c r="AA51" s="803"/>
      <c r="AB51" s="803"/>
      <c r="AC51" s="803"/>
      <c r="AD51" s="803"/>
      <c r="AE51" s="803"/>
      <c r="AF51" s="803"/>
      <c r="AG51" s="803"/>
      <c r="AH51" s="804"/>
      <c r="AI51" s="703"/>
      <c r="AJ51" s="701"/>
      <c r="AK51" s="701"/>
      <c r="AL51" s="701"/>
      <c r="AM51" s="701"/>
      <c r="AN51" s="702"/>
    </row>
    <row r="52" spans="3:40" s="128" customFormat="1" ht="15.95" customHeight="1" thickBot="1">
      <c r="C52" s="231" t="s">
        <v>257</v>
      </c>
      <c r="D52" s="232"/>
      <c r="E52" s="232"/>
      <c r="F52" s="232"/>
      <c r="G52" s="232"/>
      <c r="H52" s="232"/>
      <c r="I52" s="232"/>
      <c r="J52" s="232"/>
      <c r="K52" s="232"/>
      <c r="L52" s="232"/>
      <c r="M52" s="232"/>
      <c r="N52" s="232"/>
      <c r="O52" s="704" t="str">
        <f>IF($D$15="〇","〇"," ")</f>
        <v xml:space="preserve"> </v>
      </c>
      <c r="P52" s="705"/>
      <c r="Q52" s="705"/>
      <c r="R52" s="706"/>
      <c r="S52" s="706"/>
      <c r="T52" s="707"/>
      <c r="U52" s="91"/>
      <c r="V52" s="91"/>
      <c r="W52" s="785"/>
      <c r="X52" s="788"/>
      <c r="Y52" s="166" t="s">
        <v>258</v>
      </c>
      <c r="Z52" s="144"/>
      <c r="AA52" s="144"/>
      <c r="AB52" s="144"/>
      <c r="AC52" s="144"/>
      <c r="AD52" s="144"/>
      <c r="AE52" s="144"/>
      <c r="AF52" s="144"/>
      <c r="AG52" s="144"/>
      <c r="AH52" s="144"/>
      <c r="AI52" s="703"/>
      <c r="AJ52" s="701"/>
      <c r="AK52" s="701"/>
      <c r="AL52" s="701"/>
      <c r="AM52" s="701"/>
      <c r="AN52" s="702"/>
    </row>
    <row r="53" spans="3:40" s="128" customFormat="1" ht="15.95" customHeight="1">
      <c r="C53" s="776" t="s">
        <v>184</v>
      </c>
      <c r="D53" s="798" t="s">
        <v>259</v>
      </c>
      <c r="E53" s="229" t="s">
        <v>260</v>
      </c>
      <c r="F53" s="141"/>
      <c r="G53" s="141"/>
      <c r="H53" s="141"/>
      <c r="I53" s="141"/>
      <c r="J53" s="141"/>
      <c r="K53" s="141"/>
      <c r="L53" s="141"/>
      <c r="M53" s="141"/>
      <c r="N53" s="141"/>
      <c r="O53" s="723"/>
      <c r="P53" s="724"/>
      <c r="Q53" s="724"/>
      <c r="R53" s="724"/>
      <c r="S53" s="724"/>
      <c r="T53" s="738"/>
      <c r="U53" s="91"/>
      <c r="V53" s="91"/>
      <c r="W53" s="785"/>
      <c r="X53" s="788"/>
      <c r="Y53" s="166" t="s">
        <v>261</v>
      </c>
      <c r="Z53" s="144"/>
      <c r="AA53" s="144"/>
      <c r="AB53" s="144"/>
      <c r="AC53" s="144"/>
      <c r="AD53" s="144"/>
      <c r="AE53" s="144"/>
      <c r="AF53" s="144"/>
      <c r="AG53" s="144"/>
      <c r="AH53" s="144"/>
      <c r="AI53" s="703"/>
      <c r="AJ53" s="701"/>
      <c r="AK53" s="701"/>
      <c r="AL53" s="701"/>
      <c r="AM53" s="701"/>
      <c r="AN53" s="702"/>
    </row>
    <row r="54" spans="3:40" s="128" customFormat="1" ht="15.95" customHeight="1">
      <c r="C54" s="776"/>
      <c r="D54" s="798"/>
      <c r="E54" s="166" t="s">
        <v>262</v>
      </c>
      <c r="F54" s="144"/>
      <c r="G54" s="144"/>
      <c r="H54" s="144"/>
      <c r="I54" s="144"/>
      <c r="J54" s="144"/>
      <c r="K54" s="144"/>
      <c r="L54" s="144"/>
      <c r="M54" s="144"/>
      <c r="N54" s="144"/>
      <c r="O54" s="703"/>
      <c r="P54" s="701"/>
      <c r="Q54" s="701"/>
      <c r="R54" s="701"/>
      <c r="S54" s="701"/>
      <c r="T54" s="702"/>
      <c r="U54" s="91"/>
      <c r="V54" s="91"/>
      <c r="W54" s="785"/>
      <c r="X54" s="789"/>
      <c r="Y54" s="166" t="s">
        <v>485</v>
      </c>
      <c r="Z54" s="144"/>
      <c r="AA54" s="144"/>
      <c r="AB54" s="144"/>
      <c r="AC54" s="144"/>
      <c r="AD54" s="144"/>
      <c r="AE54" s="144"/>
      <c r="AF54" s="144"/>
      <c r="AG54" s="144"/>
      <c r="AH54" s="144"/>
      <c r="AI54" s="703"/>
      <c r="AJ54" s="701"/>
      <c r="AK54" s="701"/>
      <c r="AL54" s="701"/>
      <c r="AM54" s="701"/>
      <c r="AN54" s="702"/>
    </row>
    <row r="55" spans="3:40" s="128" customFormat="1" ht="15.95" customHeight="1">
      <c r="C55" s="776"/>
      <c r="D55" s="798"/>
      <c r="E55" s="166" t="s">
        <v>264</v>
      </c>
      <c r="F55" s="144"/>
      <c r="G55" s="144"/>
      <c r="H55" s="144"/>
      <c r="I55" s="144"/>
      <c r="J55" s="144"/>
      <c r="K55" s="144"/>
      <c r="L55" s="144"/>
      <c r="M55" s="144"/>
      <c r="N55" s="144"/>
      <c r="O55" s="703"/>
      <c r="P55" s="701"/>
      <c r="Q55" s="701"/>
      <c r="R55" s="701"/>
      <c r="S55" s="701"/>
      <c r="T55" s="702"/>
      <c r="U55" s="91"/>
      <c r="V55" s="91"/>
      <c r="W55" s="785"/>
      <c r="X55" s="166" t="s">
        <v>265</v>
      </c>
      <c r="Y55" s="144"/>
      <c r="Z55" s="144"/>
      <c r="AA55" s="144"/>
      <c r="AB55" s="144"/>
      <c r="AC55" s="144"/>
      <c r="AD55" s="144"/>
      <c r="AE55" s="144"/>
      <c r="AF55" s="144"/>
      <c r="AG55" s="144"/>
      <c r="AH55" s="144"/>
      <c r="AI55" s="714"/>
      <c r="AJ55" s="715"/>
      <c r="AK55" s="716"/>
      <c r="AL55" s="701"/>
      <c r="AM55" s="701"/>
      <c r="AN55" s="702"/>
    </row>
    <row r="56" spans="3:40" s="128" customFormat="1" ht="15.95" customHeight="1">
      <c r="C56" s="776"/>
      <c r="D56" s="798"/>
      <c r="E56" s="166" t="s">
        <v>266</v>
      </c>
      <c r="F56" s="144"/>
      <c r="G56" s="144"/>
      <c r="H56" s="144"/>
      <c r="I56" s="144"/>
      <c r="J56" s="144"/>
      <c r="K56" s="144"/>
      <c r="L56" s="144"/>
      <c r="M56" s="144"/>
      <c r="N56" s="144"/>
      <c r="O56" s="703"/>
      <c r="P56" s="701"/>
      <c r="Q56" s="701"/>
      <c r="R56" s="701"/>
      <c r="S56" s="701"/>
      <c r="T56" s="702"/>
      <c r="U56" s="91"/>
      <c r="V56" s="91"/>
      <c r="W56" s="785"/>
      <c r="X56" s="166" t="s">
        <v>267</v>
      </c>
      <c r="Y56" s="144"/>
      <c r="Z56" s="144"/>
      <c r="AA56" s="144"/>
      <c r="AB56" s="144"/>
      <c r="AC56" s="144"/>
      <c r="AD56" s="144"/>
      <c r="AE56" s="144"/>
      <c r="AF56" s="144"/>
      <c r="AG56" s="144"/>
      <c r="AH56" s="144"/>
      <c r="AI56" s="717"/>
      <c r="AJ56" s="718"/>
      <c r="AK56" s="719"/>
      <c r="AL56" s="701"/>
      <c r="AM56" s="701"/>
      <c r="AN56" s="702"/>
    </row>
    <row r="57" spans="3:40" s="128" customFormat="1" ht="15.95" customHeight="1">
      <c r="C57" s="776"/>
      <c r="D57" s="798"/>
      <c r="E57" s="166" t="s">
        <v>268</v>
      </c>
      <c r="F57" s="144"/>
      <c r="G57" s="144"/>
      <c r="H57" s="144"/>
      <c r="I57" s="144"/>
      <c r="J57" s="144"/>
      <c r="K57" s="144"/>
      <c r="L57" s="144"/>
      <c r="M57" s="144"/>
      <c r="N57" s="144"/>
      <c r="O57" s="703"/>
      <c r="P57" s="701"/>
      <c r="Q57" s="701"/>
      <c r="R57" s="701"/>
      <c r="S57" s="701"/>
      <c r="T57" s="702"/>
      <c r="U57" s="91"/>
      <c r="V57" s="91"/>
      <c r="W57" s="785"/>
      <c r="X57" s="166" t="s">
        <v>269</v>
      </c>
      <c r="Y57" s="144"/>
      <c r="Z57" s="144"/>
      <c r="AA57" s="144"/>
      <c r="AB57" s="144"/>
      <c r="AC57" s="144"/>
      <c r="AD57" s="144"/>
      <c r="AE57" s="144"/>
      <c r="AF57" s="144"/>
      <c r="AG57" s="144"/>
      <c r="AH57" s="144"/>
      <c r="AI57" s="717"/>
      <c r="AJ57" s="718"/>
      <c r="AK57" s="719"/>
      <c r="AL57" s="701"/>
      <c r="AM57" s="701"/>
      <c r="AN57" s="702"/>
    </row>
    <row r="58" spans="3:40" s="128" customFormat="1" ht="15.95" customHeight="1">
      <c r="C58" s="776"/>
      <c r="D58" s="798"/>
      <c r="E58" s="166" t="s">
        <v>270</v>
      </c>
      <c r="F58" s="144"/>
      <c r="G58" s="144"/>
      <c r="H58" s="144"/>
      <c r="I58" s="144"/>
      <c r="J58" s="144"/>
      <c r="K58" s="144"/>
      <c r="L58" s="144"/>
      <c r="M58" s="144"/>
      <c r="N58" s="144"/>
      <c r="O58" s="703"/>
      <c r="P58" s="701"/>
      <c r="Q58" s="701"/>
      <c r="R58" s="701"/>
      <c r="S58" s="701"/>
      <c r="T58" s="702"/>
      <c r="U58" s="91"/>
      <c r="V58" s="91"/>
      <c r="W58" s="785"/>
      <c r="X58" s="166" t="s">
        <v>271</v>
      </c>
      <c r="Y58" s="144"/>
      <c r="Z58" s="144"/>
      <c r="AA58" s="144"/>
      <c r="AB58" s="144"/>
      <c r="AC58" s="144"/>
      <c r="AD58" s="144"/>
      <c r="AE58" s="144"/>
      <c r="AF58" s="144"/>
      <c r="AG58" s="144"/>
      <c r="AH58" s="144"/>
      <c r="AI58" s="717"/>
      <c r="AJ58" s="718"/>
      <c r="AK58" s="719"/>
      <c r="AL58" s="701"/>
      <c r="AM58" s="701"/>
      <c r="AN58" s="702"/>
    </row>
    <row r="59" spans="3:40" s="128" customFormat="1" ht="15.95" customHeight="1">
      <c r="C59" s="776"/>
      <c r="D59" s="799"/>
      <c r="E59" s="166" t="s">
        <v>272</v>
      </c>
      <c r="F59" s="144"/>
      <c r="G59" s="144"/>
      <c r="H59" s="144"/>
      <c r="I59" s="144"/>
      <c r="J59" s="144"/>
      <c r="K59" s="144"/>
      <c r="L59" s="144"/>
      <c r="M59" s="144"/>
      <c r="N59" s="144"/>
      <c r="O59" s="703"/>
      <c r="P59" s="701"/>
      <c r="Q59" s="701"/>
      <c r="R59" s="701"/>
      <c r="S59" s="701"/>
      <c r="T59" s="702"/>
      <c r="U59" s="91"/>
      <c r="V59" s="91"/>
      <c r="W59" s="785"/>
      <c r="X59" s="166" t="s">
        <v>273</v>
      </c>
      <c r="Y59" s="144"/>
      <c r="Z59" s="144"/>
      <c r="AA59" s="144"/>
      <c r="AB59" s="144"/>
      <c r="AC59" s="144"/>
      <c r="AD59" s="144"/>
      <c r="AE59" s="144"/>
      <c r="AF59" s="144"/>
      <c r="AG59" s="144"/>
      <c r="AH59" s="144"/>
      <c r="AI59" s="717"/>
      <c r="AJ59" s="718"/>
      <c r="AK59" s="719"/>
      <c r="AL59" s="701"/>
      <c r="AM59" s="701"/>
      <c r="AN59" s="702"/>
    </row>
    <row r="60" spans="3:40" s="128" customFormat="1" ht="15.95" customHeight="1">
      <c r="C60" s="776"/>
      <c r="D60" s="234" t="s">
        <v>274</v>
      </c>
      <c r="E60" s="144"/>
      <c r="F60" s="144"/>
      <c r="G60" s="144"/>
      <c r="H60" s="144"/>
      <c r="I60" s="144"/>
      <c r="J60" s="144"/>
      <c r="K60" s="144"/>
      <c r="L60" s="144"/>
      <c r="M60" s="144"/>
      <c r="N60" s="144"/>
      <c r="O60" s="710" t="str">
        <f>IF($D$17="〇","〇"," ")</f>
        <v xml:space="preserve"> </v>
      </c>
      <c r="P60" s="711"/>
      <c r="Q60" s="711"/>
      <c r="R60" s="701"/>
      <c r="S60" s="701"/>
      <c r="T60" s="702"/>
      <c r="U60" s="91"/>
      <c r="V60" s="91"/>
      <c r="W60" s="785"/>
      <c r="X60" s="166" t="s">
        <v>275</v>
      </c>
      <c r="Y60" s="144"/>
      <c r="Z60" s="144"/>
      <c r="AA60" s="144"/>
      <c r="AB60" s="144"/>
      <c r="AC60" s="144"/>
      <c r="AD60" s="144"/>
      <c r="AE60" s="144"/>
      <c r="AF60" s="144"/>
      <c r="AG60" s="144"/>
      <c r="AH60" s="144"/>
      <c r="AI60" s="717"/>
      <c r="AJ60" s="718"/>
      <c r="AK60" s="719"/>
      <c r="AL60" s="701" t="s">
        <v>220</v>
      </c>
      <c r="AM60" s="701"/>
      <c r="AN60" s="702"/>
    </row>
    <row r="61" spans="3:40" s="128" customFormat="1" ht="15.95" customHeight="1">
      <c r="C61" s="777"/>
      <c r="D61" s="167" t="s">
        <v>276</v>
      </c>
      <c r="E61" s="147"/>
      <c r="F61" s="147"/>
      <c r="G61" s="147"/>
      <c r="H61" s="147"/>
      <c r="I61" s="147"/>
      <c r="J61" s="147"/>
      <c r="K61" s="147"/>
      <c r="L61" s="147"/>
      <c r="M61" s="147"/>
      <c r="N61" s="147"/>
      <c r="O61" s="712" t="str">
        <f>IF($D$18="〇","〇",IF($D$19="〇","〇"," "))</f>
        <v xml:space="preserve"> </v>
      </c>
      <c r="P61" s="713"/>
      <c r="Q61" s="713"/>
      <c r="R61" s="708"/>
      <c r="S61" s="708"/>
      <c r="T61" s="709"/>
      <c r="U61" s="91"/>
      <c r="V61" s="91"/>
      <c r="W61" s="785"/>
      <c r="X61" s="166" t="s">
        <v>277</v>
      </c>
      <c r="Y61" s="144"/>
      <c r="Z61" s="144"/>
      <c r="AA61" s="144"/>
      <c r="AB61" s="144"/>
      <c r="AC61" s="144"/>
      <c r="AD61" s="144"/>
      <c r="AE61" s="144"/>
      <c r="AF61" s="144"/>
      <c r="AG61" s="144"/>
      <c r="AH61" s="144"/>
      <c r="AI61" s="717"/>
      <c r="AJ61" s="718"/>
      <c r="AK61" s="719"/>
      <c r="AL61" s="701"/>
      <c r="AM61" s="701"/>
      <c r="AN61" s="702"/>
    </row>
    <row r="62" spans="3:40" s="128" customFormat="1" ht="15.95" customHeight="1">
      <c r="W62" s="785"/>
      <c r="X62" s="166" t="s">
        <v>278</v>
      </c>
      <c r="Y62" s="144"/>
      <c r="Z62" s="144"/>
      <c r="AA62" s="144"/>
      <c r="AB62" s="144"/>
      <c r="AC62" s="144"/>
      <c r="AD62" s="144"/>
      <c r="AE62" s="144"/>
      <c r="AF62" s="144"/>
      <c r="AG62" s="144"/>
      <c r="AH62" s="144"/>
      <c r="AI62" s="717"/>
      <c r="AJ62" s="718"/>
      <c r="AK62" s="719"/>
      <c r="AL62" s="701"/>
      <c r="AM62" s="701"/>
      <c r="AN62" s="702"/>
    </row>
    <row r="63" spans="3:40" s="128" customFormat="1" ht="15.95" customHeight="1">
      <c r="W63" s="786"/>
      <c r="X63" s="167" t="s">
        <v>279</v>
      </c>
      <c r="Y63" s="147"/>
      <c r="Z63" s="147"/>
      <c r="AA63" s="147"/>
      <c r="AB63" s="147"/>
      <c r="AC63" s="147"/>
      <c r="AD63" s="147"/>
      <c r="AE63" s="147"/>
      <c r="AF63" s="147"/>
      <c r="AG63" s="147"/>
      <c r="AH63" s="147"/>
      <c r="AI63" s="720"/>
      <c r="AJ63" s="721"/>
      <c r="AK63" s="722"/>
      <c r="AL63" s="708"/>
      <c r="AM63" s="708"/>
      <c r="AN63" s="709"/>
    </row>
    <row r="64" spans="3:40" s="128" customFormat="1" ht="13.5" customHeight="1">
      <c r="W64" s="168"/>
      <c r="X64" s="150"/>
      <c r="Y64" s="150"/>
      <c r="Z64" s="150"/>
      <c r="AA64" s="150"/>
      <c r="AB64" s="150"/>
      <c r="AC64" s="150"/>
      <c r="AD64" s="150"/>
      <c r="AE64" s="150"/>
      <c r="AF64" s="150"/>
      <c r="AG64" s="150"/>
      <c r="AH64" s="150"/>
      <c r="AI64" s="91"/>
      <c r="AJ64" s="91"/>
      <c r="AK64" s="91"/>
      <c r="AL64" s="91"/>
      <c r="AM64" s="91"/>
      <c r="AN64" s="91"/>
    </row>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sheetData>
  <sheetProtection password="CF77" sheet="1" objects="1" scenarios="1"/>
  <mergeCells count="151">
    <mergeCell ref="D53:D59"/>
    <mergeCell ref="R53:T53"/>
    <mergeCell ref="AI53:AK53"/>
    <mergeCell ref="AL53:AN53"/>
    <mergeCell ref="R49:T49"/>
    <mergeCell ref="AI49:AK49"/>
    <mergeCell ref="AL49:AN49"/>
    <mergeCell ref="R50:T50"/>
    <mergeCell ref="O57:Q57"/>
    <mergeCell ref="O58:Q58"/>
    <mergeCell ref="O59:Q59"/>
    <mergeCell ref="AL54:AN54"/>
    <mergeCell ref="AL55:AN55"/>
    <mergeCell ref="R51:T51"/>
    <mergeCell ref="Y51:AH51"/>
    <mergeCell ref="AL51:AN51"/>
    <mergeCell ref="AL52:AN52"/>
    <mergeCell ref="AI52:AK52"/>
    <mergeCell ref="R34:T34"/>
    <mergeCell ref="W34:W63"/>
    <mergeCell ref="X34:X54"/>
    <mergeCell ref="O36:Q36"/>
    <mergeCell ref="R36:T36"/>
    <mergeCell ref="R39:T39"/>
    <mergeCell ref="O37:Q37"/>
    <mergeCell ref="R37:T37"/>
    <mergeCell ref="R45:T45"/>
    <mergeCell ref="R55:T55"/>
    <mergeCell ref="R56:T56"/>
    <mergeCell ref="C33:N33"/>
    <mergeCell ref="O33:Q33"/>
    <mergeCell ref="R33:T33"/>
    <mergeCell ref="W33:AH33"/>
    <mergeCell ref="O55:Q55"/>
    <mergeCell ref="AL42:AN42"/>
    <mergeCell ref="AL43:AN43"/>
    <mergeCell ref="C34:C36"/>
    <mergeCell ref="C37:C51"/>
    <mergeCell ref="O35:Q35"/>
    <mergeCell ref="R35:T35"/>
    <mergeCell ref="C53:C61"/>
    <mergeCell ref="AI34:AK34"/>
    <mergeCell ref="R43:T43"/>
    <mergeCell ref="AI43:AK43"/>
    <mergeCell ref="R46:T46"/>
    <mergeCell ref="AI46:AK46"/>
    <mergeCell ref="AI36:AK36"/>
    <mergeCell ref="AI51:AK51"/>
    <mergeCell ref="O38:Q51"/>
    <mergeCell ref="AI39:AK39"/>
    <mergeCell ref="R41:T41"/>
    <mergeCell ref="AI41:AK41"/>
    <mergeCell ref="O34:Q34"/>
    <mergeCell ref="D13:G13"/>
    <mergeCell ref="D14:G14"/>
    <mergeCell ref="D15:G15"/>
    <mergeCell ref="D16:G16"/>
    <mergeCell ref="D17:G17"/>
    <mergeCell ref="H18:P18"/>
    <mergeCell ref="Q22:AN22"/>
    <mergeCell ref="H20:P20"/>
    <mergeCell ref="D20:G20"/>
    <mergeCell ref="Q20:AN20"/>
    <mergeCell ref="D22:G22"/>
    <mergeCell ref="Q17:AN17"/>
    <mergeCell ref="H16:P16"/>
    <mergeCell ref="H21:P21"/>
    <mergeCell ref="Q23:AN23"/>
    <mergeCell ref="Q21:AN21"/>
    <mergeCell ref="AL39:AN39"/>
    <mergeCell ref="R40:T40"/>
    <mergeCell ref="AI40:AK40"/>
    <mergeCell ref="D18:G18"/>
    <mergeCell ref="Q18:AN18"/>
    <mergeCell ref="H17:P17"/>
    <mergeCell ref="B3:AO3"/>
    <mergeCell ref="U4:Z5"/>
    <mergeCell ref="AA4:AN5"/>
    <mergeCell ref="H13:P13"/>
    <mergeCell ref="H14:P14"/>
    <mergeCell ref="H15:P15"/>
    <mergeCell ref="H10:P11"/>
    <mergeCell ref="H12:P12"/>
    <mergeCell ref="D10:G11"/>
    <mergeCell ref="Q10:AN11"/>
    <mergeCell ref="Q12:AN12"/>
    <mergeCell ref="Q13:AN13"/>
    <mergeCell ref="Q14:AN14"/>
    <mergeCell ref="Q15:AN15"/>
    <mergeCell ref="Q16:AN16"/>
    <mergeCell ref="D12:G12"/>
    <mergeCell ref="C31:AN32"/>
    <mergeCell ref="AI54:AK54"/>
    <mergeCell ref="AL50:AN50"/>
    <mergeCell ref="R44:T44"/>
    <mergeCell ref="H19:P19"/>
    <mergeCell ref="D19:G19"/>
    <mergeCell ref="Q19:AN19"/>
    <mergeCell ref="D21:G21"/>
    <mergeCell ref="AI33:AK33"/>
    <mergeCell ref="AL33:AN33"/>
    <mergeCell ref="AI37:AK37"/>
    <mergeCell ref="AL34:AN34"/>
    <mergeCell ref="R48:T48"/>
    <mergeCell ref="AI48:AK48"/>
    <mergeCell ref="AI35:AK35"/>
    <mergeCell ref="AL35:AN35"/>
    <mergeCell ref="H23:P23"/>
    <mergeCell ref="AL36:AN36"/>
    <mergeCell ref="AL37:AN37"/>
    <mergeCell ref="R38:T38"/>
    <mergeCell ref="AI38:AK38"/>
    <mergeCell ref="AL38:AN38"/>
    <mergeCell ref="D23:G23"/>
    <mergeCell ref="H22:P22"/>
    <mergeCell ref="AL63:AN63"/>
    <mergeCell ref="O60:Q60"/>
    <mergeCell ref="R60:T60"/>
    <mergeCell ref="O61:Q61"/>
    <mergeCell ref="R61:T61"/>
    <mergeCell ref="R54:T54"/>
    <mergeCell ref="AI55:AK63"/>
    <mergeCell ref="O53:Q53"/>
    <mergeCell ref="O54:Q54"/>
    <mergeCell ref="AL58:AN58"/>
    <mergeCell ref="AL56:AN56"/>
    <mergeCell ref="O56:Q56"/>
    <mergeCell ref="AL62:AN62"/>
    <mergeCell ref="R59:T59"/>
    <mergeCell ref="AL59:AN59"/>
    <mergeCell ref="AL60:AN60"/>
    <mergeCell ref="AL61:AN61"/>
    <mergeCell ref="R57:T57"/>
    <mergeCell ref="AL57:AN57"/>
    <mergeCell ref="R58:T58"/>
    <mergeCell ref="AL40:AN40"/>
    <mergeCell ref="R42:T42"/>
    <mergeCell ref="AI42:AK42"/>
    <mergeCell ref="AL48:AN48"/>
    <mergeCell ref="AL41:AN41"/>
    <mergeCell ref="O52:Q52"/>
    <mergeCell ref="R52:T52"/>
    <mergeCell ref="AL46:AN46"/>
    <mergeCell ref="R47:T47"/>
    <mergeCell ref="AI47:AK47"/>
    <mergeCell ref="AL47:AN47"/>
    <mergeCell ref="AL44:AN44"/>
    <mergeCell ref="AI45:AK45"/>
    <mergeCell ref="AL45:AN45"/>
    <mergeCell ref="AI50:AK50"/>
    <mergeCell ref="AI44:AK44"/>
  </mergeCells>
  <phoneticPr fontId="2"/>
  <conditionalFormatting sqref="AA4:AN5">
    <cfRule type="cellIs" dxfId="5" priority="1" stopIfTrue="1" operator="equal">
      <formula>""</formula>
    </cfRule>
  </conditionalFormatting>
  <dataValidations count="2">
    <dataValidation type="list" allowBlank="1" showInputMessage="1" showErrorMessage="1" sqref="R34:T61 AI34:AK54 AL34:AN63 O53:Q59 O34:Q36">
      <formula1>"　,○"</formula1>
    </dataValidation>
    <dataValidation type="list" allowBlank="1" showInputMessage="1" showErrorMessage="1" sqref="D12:D23">
      <formula1>"　,〇"</formula1>
    </dataValidation>
  </dataValidations>
  <printOptions horizontalCentered="1"/>
  <pageMargins left="0.62992125984251968" right="0" top="0.39370078740157483" bottom="0.39370078740157483" header="0.31496062992125984" footer="0.31496062992125984"/>
  <pageSetup paperSize="9"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O297"/>
  <sheetViews>
    <sheetView showGridLines="0" view="pageBreakPreview" topLeftCell="A4" zoomScaleNormal="100" zoomScaleSheetLayoutView="100" workbookViewId="0">
      <selection activeCell="R16" sqref="R16:T16"/>
    </sheetView>
  </sheetViews>
  <sheetFormatPr defaultRowHeight="13.5"/>
  <cols>
    <col min="1" max="56" width="2.625" style="58" customWidth="1"/>
    <col min="57" max="16384" width="9" style="58"/>
  </cols>
  <sheetData>
    <row r="1" spans="1:41" s="86" customFormat="1" ht="30" customHeight="1">
      <c r="B1" s="256" t="s">
        <v>345</v>
      </c>
    </row>
    <row r="2" spans="1:41" s="128" customFormat="1" ht="13.5" customHeight="1">
      <c r="A2" s="150"/>
      <c r="B2" s="128" t="s">
        <v>513</v>
      </c>
    </row>
    <row r="3" spans="1:41" s="128" customFormat="1" ht="39" customHeight="1">
      <c r="A3" s="91"/>
      <c r="B3" s="754" t="s">
        <v>567</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row>
    <row r="4" spans="1:41" s="128" customFormat="1" ht="13.5" customHeight="1">
      <c r="U4" s="497" t="s">
        <v>1</v>
      </c>
      <c r="V4" s="497"/>
      <c r="W4" s="497"/>
      <c r="X4" s="497"/>
      <c r="Y4" s="497"/>
      <c r="Z4" s="497"/>
      <c r="AA4" s="820">
        <f>基本情報入力票!$N$9</f>
        <v>0</v>
      </c>
      <c r="AB4" s="820"/>
      <c r="AC4" s="820"/>
      <c r="AD4" s="820"/>
      <c r="AE4" s="820"/>
      <c r="AF4" s="820"/>
      <c r="AG4" s="820"/>
      <c r="AH4" s="820"/>
      <c r="AI4" s="820"/>
      <c r="AJ4" s="820"/>
      <c r="AK4" s="820"/>
      <c r="AL4" s="820"/>
      <c r="AM4" s="820"/>
      <c r="AN4" s="820"/>
    </row>
    <row r="5" spans="1:41" s="128" customFormat="1" ht="13.5" customHeight="1">
      <c r="U5" s="497"/>
      <c r="V5" s="497"/>
      <c r="W5" s="497"/>
      <c r="X5" s="497"/>
      <c r="Y5" s="497"/>
      <c r="Z5" s="497"/>
      <c r="AA5" s="820"/>
      <c r="AB5" s="820"/>
      <c r="AC5" s="820"/>
      <c r="AD5" s="820"/>
      <c r="AE5" s="820"/>
      <c r="AF5" s="820"/>
      <c r="AG5" s="820"/>
      <c r="AH5" s="820"/>
      <c r="AI5" s="820"/>
      <c r="AJ5" s="820"/>
      <c r="AK5" s="820"/>
      <c r="AL5" s="820"/>
      <c r="AM5" s="820"/>
      <c r="AN5" s="820"/>
    </row>
    <row r="6" spans="1:41" s="128" customFormat="1" ht="13.5" customHeight="1">
      <c r="U6" s="91"/>
      <c r="V6" s="91"/>
      <c r="W6" s="91"/>
      <c r="X6" s="91"/>
      <c r="Y6" s="91"/>
      <c r="Z6" s="91"/>
      <c r="AA6" s="172"/>
      <c r="AB6" s="172"/>
      <c r="AC6" s="172"/>
      <c r="AD6" s="172"/>
      <c r="AE6" s="172"/>
      <c r="AF6" s="172"/>
      <c r="AG6" s="172"/>
      <c r="AH6" s="172"/>
      <c r="AI6" s="172"/>
      <c r="AJ6" s="172"/>
      <c r="AK6" s="172"/>
      <c r="AL6" s="172"/>
      <c r="AM6" s="172"/>
      <c r="AN6" s="172"/>
    </row>
    <row r="7" spans="1:41" s="128" customFormat="1" ht="19.5" customHeight="1">
      <c r="C7" s="11" t="s">
        <v>514</v>
      </c>
    </row>
    <row r="8" spans="1:41" s="128" customFormat="1" ht="13.5" customHeight="1">
      <c r="C8" s="154" t="s">
        <v>486</v>
      </c>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row>
    <row r="9" spans="1:41" s="128" customFormat="1" ht="13.5" customHeight="1">
      <c r="C9" s="154" t="s">
        <v>487</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row>
    <row r="10" spans="1:41" ht="13.5" customHeight="1">
      <c r="A10" s="128"/>
      <c r="B10" s="128"/>
      <c r="C10" s="154" t="s">
        <v>488</v>
      </c>
      <c r="D10" s="131"/>
      <c r="E10" s="131"/>
      <c r="F10" s="131"/>
      <c r="G10" s="131"/>
      <c r="H10" s="131"/>
      <c r="I10" s="131"/>
      <c r="J10" s="131"/>
      <c r="K10" s="131"/>
      <c r="L10" s="131"/>
      <c r="M10" s="131"/>
      <c r="N10" s="131"/>
      <c r="O10" s="131"/>
      <c r="P10" s="131"/>
      <c r="Q10" s="131"/>
      <c r="R10" s="131"/>
      <c r="S10" s="131"/>
      <c r="T10" s="131"/>
      <c r="U10" s="131"/>
      <c r="V10" s="131"/>
    </row>
    <row r="11" spans="1:41" s="128" customFormat="1" ht="19.5" customHeight="1" thickBot="1">
      <c r="C11" s="735" t="s">
        <v>280</v>
      </c>
      <c r="D11" s="736"/>
      <c r="E11" s="736"/>
      <c r="F11" s="736"/>
      <c r="G11" s="736"/>
      <c r="H11" s="736"/>
      <c r="I11" s="736"/>
      <c r="J11" s="736"/>
      <c r="K11" s="736"/>
      <c r="L11" s="736"/>
      <c r="M11" s="736"/>
      <c r="N11" s="771"/>
      <c r="O11" s="771"/>
      <c r="P11" s="771"/>
      <c r="Q11" s="771"/>
      <c r="R11" s="735" t="s">
        <v>281</v>
      </c>
      <c r="S11" s="736"/>
      <c r="T11" s="737"/>
      <c r="U11" s="91"/>
      <c r="V11" s="91"/>
      <c r="W11" s="735" t="s">
        <v>280</v>
      </c>
      <c r="X11" s="736"/>
      <c r="Y11" s="736"/>
      <c r="Z11" s="736"/>
      <c r="AA11" s="736"/>
      <c r="AB11" s="736"/>
      <c r="AC11" s="736"/>
      <c r="AD11" s="736"/>
      <c r="AE11" s="736"/>
      <c r="AF11" s="736"/>
      <c r="AG11" s="736"/>
      <c r="AH11" s="771"/>
      <c r="AI11" s="771"/>
      <c r="AJ11" s="771"/>
      <c r="AK11" s="771"/>
      <c r="AL11" s="735" t="s">
        <v>281</v>
      </c>
      <c r="AM11" s="736"/>
      <c r="AN11" s="737"/>
    </row>
    <row r="12" spans="1:41" s="128" customFormat="1" ht="19.5" customHeight="1" thickTop="1">
      <c r="C12" s="772" t="s">
        <v>282</v>
      </c>
      <c r="D12" s="164" t="s">
        <v>283</v>
      </c>
      <c r="E12" s="164"/>
      <c r="F12" s="164"/>
      <c r="G12" s="164"/>
      <c r="H12" s="164"/>
      <c r="I12" s="164"/>
      <c r="J12" s="164"/>
      <c r="K12" s="164"/>
      <c r="L12" s="164"/>
      <c r="M12" s="164"/>
      <c r="N12" s="164"/>
      <c r="O12" s="164"/>
      <c r="P12" s="164"/>
      <c r="Q12" s="173"/>
      <c r="R12" s="821" t="s">
        <v>220</v>
      </c>
      <c r="S12" s="822"/>
      <c r="T12" s="823"/>
      <c r="U12" s="91"/>
      <c r="V12" s="91"/>
      <c r="W12" s="772" t="s">
        <v>284</v>
      </c>
      <c r="X12" s="164" t="s">
        <v>283</v>
      </c>
      <c r="Y12" s="164"/>
      <c r="Z12" s="164"/>
      <c r="AA12" s="164"/>
      <c r="AB12" s="164"/>
      <c r="AC12" s="164"/>
      <c r="AD12" s="164"/>
      <c r="AE12" s="164"/>
      <c r="AF12" s="164"/>
      <c r="AG12" s="164"/>
      <c r="AH12" s="164"/>
      <c r="AI12" s="164"/>
      <c r="AJ12" s="164"/>
      <c r="AK12" s="164"/>
      <c r="AL12" s="821"/>
      <c r="AM12" s="822"/>
      <c r="AN12" s="823"/>
    </row>
    <row r="13" spans="1:41" s="128" customFormat="1" ht="19.5" customHeight="1">
      <c r="C13" s="773"/>
      <c r="D13" s="144" t="s">
        <v>224</v>
      </c>
      <c r="E13" s="144"/>
      <c r="F13" s="144"/>
      <c r="G13" s="144"/>
      <c r="H13" s="144"/>
      <c r="I13" s="144"/>
      <c r="J13" s="144"/>
      <c r="K13" s="144"/>
      <c r="L13" s="144"/>
      <c r="M13" s="144"/>
      <c r="N13" s="144"/>
      <c r="O13" s="144"/>
      <c r="P13" s="144"/>
      <c r="Q13" s="139"/>
      <c r="R13" s="805"/>
      <c r="S13" s="806"/>
      <c r="T13" s="807"/>
      <c r="U13" s="91"/>
      <c r="V13" s="91"/>
      <c r="W13" s="773"/>
      <c r="X13" s="144" t="s">
        <v>224</v>
      </c>
      <c r="Y13" s="144"/>
      <c r="Z13" s="144"/>
      <c r="AA13" s="144"/>
      <c r="AB13" s="144"/>
      <c r="AC13" s="144"/>
      <c r="AD13" s="144"/>
      <c r="AE13" s="144"/>
      <c r="AF13" s="144"/>
      <c r="AG13" s="144"/>
      <c r="AH13" s="144"/>
      <c r="AI13" s="144"/>
      <c r="AJ13" s="144"/>
      <c r="AK13" s="144"/>
      <c r="AL13" s="805"/>
      <c r="AM13" s="806"/>
      <c r="AN13" s="807"/>
    </row>
    <row r="14" spans="1:41" s="128" customFormat="1" ht="19.5" customHeight="1">
      <c r="C14" s="773"/>
      <c r="D14" s="144" t="s">
        <v>226</v>
      </c>
      <c r="E14" s="144"/>
      <c r="F14" s="144"/>
      <c r="G14" s="144"/>
      <c r="H14" s="144"/>
      <c r="I14" s="144"/>
      <c r="J14" s="144"/>
      <c r="K14" s="144"/>
      <c r="L14" s="144"/>
      <c r="M14" s="144"/>
      <c r="N14" s="144"/>
      <c r="O14" s="144"/>
      <c r="P14" s="144"/>
      <c r="Q14" s="139"/>
      <c r="R14" s="805"/>
      <c r="S14" s="806"/>
      <c r="T14" s="807"/>
      <c r="U14" s="91"/>
      <c r="V14" s="91"/>
      <c r="W14" s="773"/>
      <c r="X14" s="144" t="s">
        <v>226</v>
      </c>
      <c r="Y14" s="144"/>
      <c r="Z14" s="144"/>
      <c r="AA14" s="144"/>
      <c r="AB14" s="144"/>
      <c r="AC14" s="144"/>
      <c r="AD14" s="144"/>
      <c r="AE14" s="144"/>
      <c r="AF14" s="144"/>
      <c r="AG14" s="144"/>
      <c r="AH14" s="144"/>
      <c r="AI14" s="144"/>
      <c r="AJ14" s="144"/>
      <c r="AK14" s="144"/>
      <c r="AL14" s="805"/>
      <c r="AM14" s="806"/>
      <c r="AN14" s="807"/>
    </row>
    <row r="15" spans="1:41" s="128" customFormat="1" ht="19.5" customHeight="1">
      <c r="C15" s="773"/>
      <c r="D15" s="144" t="s">
        <v>228</v>
      </c>
      <c r="E15" s="144"/>
      <c r="F15" s="144"/>
      <c r="G15" s="144"/>
      <c r="H15" s="144"/>
      <c r="I15" s="144"/>
      <c r="J15" s="144"/>
      <c r="K15" s="144"/>
      <c r="L15" s="144"/>
      <c r="M15" s="144"/>
      <c r="N15" s="144"/>
      <c r="O15" s="144"/>
      <c r="P15" s="144"/>
      <c r="Q15" s="139"/>
      <c r="R15" s="805"/>
      <c r="S15" s="806"/>
      <c r="T15" s="807"/>
      <c r="U15" s="91"/>
      <c r="V15" s="91"/>
      <c r="W15" s="773"/>
      <c r="X15" s="144" t="s">
        <v>228</v>
      </c>
      <c r="Y15" s="144"/>
      <c r="Z15" s="144"/>
      <c r="AA15" s="144"/>
      <c r="AB15" s="144"/>
      <c r="AC15" s="144"/>
      <c r="AD15" s="144"/>
      <c r="AE15" s="144"/>
      <c r="AF15" s="144"/>
      <c r="AG15" s="144"/>
      <c r="AH15" s="144"/>
      <c r="AI15" s="144"/>
      <c r="AJ15" s="144"/>
      <c r="AK15" s="144"/>
      <c r="AL15" s="805"/>
      <c r="AM15" s="806"/>
      <c r="AN15" s="807"/>
    </row>
    <row r="16" spans="1:41" s="128" customFormat="1" ht="19.5" customHeight="1">
      <c r="C16" s="773"/>
      <c r="D16" s="144" t="s">
        <v>230</v>
      </c>
      <c r="E16" s="144"/>
      <c r="F16" s="144"/>
      <c r="G16" s="144"/>
      <c r="H16" s="144"/>
      <c r="I16" s="144"/>
      <c r="J16" s="144"/>
      <c r="K16" s="144"/>
      <c r="L16" s="144"/>
      <c r="M16" s="144"/>
      <c r="N16" s="144"/>
      <c r="O16" s="144"/>
      <c r="P16" s="144"/>
      <c r="Q16" s="139"/>
      <c r="R16" s="805"/>
      <c r="S16" s="806"/>
      <c r="T16" s="807"/>
      <c r="U16" s="91"/>
      <c r="V16" s="91"/>
      <c r="W16" s="773"/>
      <c r="X16" s="144" t="s">
        <v>230</v>
      </c>
      <c r="Y16" s="144"/>
      <c r="Z16" s="144"/>
      <c r="AA16" s="144"/>
      <c r="AB16" s="144"/>
      <c r="AC16" s="144"/>
      <c r="AD16" s="144"/>
      <c r="AE16" s="144"/>
      <c r="AF16" s="144"/>
      <c r="AG16" s="144"/>
      <c r="AH16" s="144"/>
      <c r="AI16" s="144"/>
      <c r="AJ16" s="144"/>
      <c r="AK16" s="144"/>
      <c r="AL16" s="805"/>
      <c r="AM16" s="806"/>
      <c r="AN16" s="807"/>
    </row>
    <row r="17" spans="3:40" s="128" customFormat="1" ht="19.5" customHeight="1">
      <c r="C17" s="773"/>
      <c r="D17" s="144" t="s">
        <v>232</v>
      </c>
      <c r="E17" s="144"/>
      <c r="F17" s="144"/>
      <c r="G17" s="144"/>
      <c r="H17" s="144"/>
      <c r="I17" s="144"/>
      <c r="J17" s="144"/>
      <c r="K17" s="144"/>
      <c r="L17" s="144"/>
      <c r="M17" s="144"/>
      <c r="N17" s="144"/>
      <c r="O17" s="144"/>
      <c r="P17" s="144"/>
      <c r="Q17" s="139"/>
      <c r="R17" s="805"/>
      <c r="S17" s="806"/>
      <c r="T17" s="807"/>
      <c r="U17" s="91"/>
      <c r="V17" s="91"/>
      <c r="W17" s="773"/>
      <c r="X17" s="144" t="s">
        <v>232</v>
      </c>
      <c r="Y17" s="144"/>
      <c r="Z17" s="144"/>
      <c r="AA17" s="144"/>
      <c r="AB17" s="144"/>
      <c r="AC17" s="144"/>
      <c r="AD17" s="144"/>
      <c r="AE17" s="144"/>
      <c r="AF17" s="144"/>
      <c r="AG17" s="144"/>
      <c r="AH17" s="144"/>
      <c r="AI17" s="144"/>
      <c r="AJ17" s="144"/>
      <c r="AK17" s="144"/>
      <c r="AL17" s="805"/>
      <c r="AM17" s="806"/>
      <c r="AN17" s="807"/>
    </row>
    <row r="18" spans="3:40" s="128" customFormat="1" ht="19.5" customHeight="1">
      <c r="C18" s="773"/>
      <c r="D18" s="144" t="s">
        <v>234</v>
      </c>
      <c r="E18" s="144"/>
      <c r="F18" s="144"/>
      <c r="G18" s="144"/>
      <c r="H18" s="144"/>
      <c r="I18" s="144"/>
      <c r="J18" s="144"/>
      <c r="K18" s="144"/>
      <c r="L18" s="144"/>
      <c r="M18" s="144"/>
      <c r="N18" s="144"/>
      <c r="O18" s="144"/>
      <c r="P18" s="144"/>
      <c r="Q18" s="139"/>
      <c r="R18" s="805"/>
      <c r="S18" s="806"/>
      <c r="T18" s="807"/>
      <c r="U18" s="91"/>
      <c r="V18" s="91"/>
      <c r="W18" s="773"/>
      <c r="X18" s="144" t="s">
        <v>234</v>
      </c>
      <c r="Y18" s="144"/>
      <c r="Z18" s="144"/>
      <c r="AA18" s="144"/>
      <c r="AB18" s="144"/>
      <c r="AC18" s="144"/>
      <c r="AD18" s="144"/>
      <c r="AE18" s="144"/>
      <c r="AF18" s="144"/>
      <c r="AG18" s="144"/>
      <c r="AH18" s="144"/>
      <c r="AI18" s="144"/>
      <c r="AJ18" s="144"/>
      <c r="AK18" s="144"/>
      <c r="AL18" s="805"/>
      <c r="AM18" s="806"/>
      <c r="AN18" s="807"/>
    </row>
    <row r="19" spans="3:40" s="128" customFormat="1" ht="19.5" customHeight="1">
      <c r="C19" s="773"/>
      <c r="D19" s="144" t="s">
        <v>236</v>
      </c>
      <c r="E19" s="144"/>
      <c r="F19" s="144"/>
      <c r="G19" s="144"/>
      <c r="H19" s="144"/>
      <c r="I19" s="144"/>
      <c r="J19" s="144"/>
      <c r="K19" s="144"/>
      <c r="L19" s="144"/>
      <c r="M19" s="144"/>
      <c r="N19" s="144"/>
      <c r="O19" s="144"/>
      <c r="P19" s="144"/>
      <c r="Q19" s="139"/>
      <c r="R19" s="805"/>
      <c r="S19" s="806"/>
      <c r="T19" s="807"/>
      <c r="U19" s="91"/>
      <c r="V19" s="91"/>
      <c r="W19" s="773"/>
      <c r="X19" s="144" t="s">
        <v>236</v>
      </c>
      <c r="Y19" s="144"/>
      <c r="Z19" s="144"/>
      <c r="AA19" s="144"/>
      <c r="AB19" s="144"/>
      <c r="AC19" s="144"/>
      <c r="AD19" s="144"/>
      <c r="AE19" s="144"/>
      <c r="AF19" s="144"/>
      <c r="AG19" s="144"/>
      <c r="AH19" s="144"/>
      <c r="AI19" s="144"/>
      <c r="AJ19" s="144"/>
      <c r="AK19" s="144"/>
      <c r="AL19" s="805"/>
      <c r="AM19" s="806"/>
      <c r="AN19" s="807"/>
    </row>
    <row r="20" spans="3:40" s="128" customFormat="1" ht="19.5" customHeight="1">
      <c r="C20" s="773"/>
      <c r="D20" s="144" t="s">
        <v>238</v>
      </c>
      <c r="E20" s="144"/>
      <c r="F20" s="144"/>
      <c r="G20" s="144"/>
      <c r="H20" s="144"/>
      <c r="I20" s="144"/>
      <c r="J20" s="144"/>
      <c r="K20" s="144"/>
      <c r="L20" s="144"/>
      <c r="M20" s="144"/>
      <c r="N20" s="144"/>
      <c r="O20" s="144"/>
      <c r="P20" s="144"/>
      <c r="Q20" s="139"/>
      <c r="R20" s="805"/>
      <c r="S20" s="806"/>
      <c r="T20" s="807"/>
      <c r="U20" s="91"/>
      <c r="V20" s="91"/>
      <c r="W20" s="773"/>
      <c r="X20" s="144" t="s">
        <v>238</v>
      </c>
      <c r="Y20" s="144"/>
      <c r="Z20" s="144"/>
      <c r="AA20" s="144"/>
      <c r="AB20" s="144"/>
      <c r="AC20" s="144"/>
      <c r="AD20" s="144"/>
      <c r="AE20" s="144"/>
      <c r="AF20" s="144"/>
      <c r="AG20" s="144"/>
      <c r="AH20" s="144"/>
      <c r="AI20" s="144"/>
      <c r="AJ20" s="144"/>
      <c r="AK20" s="144"/>
      <c r="AL20" s="805"/>
      <c r="AM20" s="806"/>
      <c r="AN20" s="807"/>
    </row>
    <row r="21" spans="3:40" s="128" customFormat="1" ht="19.5" customHeight="1">
      <c r="C21" s="773"/>
      <c r="D21" s="144" t="s">
        <v>240</v>
      </c>
      <c r="E21" s="144"/>
      <c r="F21" s="144"/>
      <c r="G21" s="144"/>
      <c r="H21" s="144"/>
      <c r="I21" s="144"/>
      <c r="J21" s="144"/>
      <c r="K21" s="144"/>
      <c r="L21" s="144"/>
      <c r="M21" s="144"/>
      <c r="N21" s="144"/>
      <c r="O21" s="144"/>
      <c r="P21" s="144"/>
      <c r="Q21" s="139"/>
      <c r="R21" s="805"/>
      <c r="S21" s="806"/>
      <c r="T21" s="807"/>
      <c r="U21" s="91"/>
      <c r="V21" s="91"/>
      <c r="W21" s="773"/>
      <c r="X21" s="144" t="s">
        <v>240</v>
      </c>
      <c r="Y21" s="144"/>
      <c r="Z21" s="144"/>
      <c r="AA21" s="144"/>
      <c r="AB21" s="144"/>
      <c r="AC21" s="144"/>
      <c r="AD21" s="144"/>
      <c r="AE21" s="144"/>
      <c r="AF21" s="144"/>
      <c r="AG21" s="144"/>
      <c r="AH21" s="144"/>
      <c r="AI21" s="144"/>
      <c r="AJ21" s="144"/>
      <c r="AK21" s="144"/>
      <c r="AL21" s="805"/>
      <c r="AM21" s="806"/>
      <c r="AN21" s="807"/>
    </row>
    <row r="22" spans="3:40" s="128" customFormat="1" ht="19.5" customHeight="1">
      <c r="C22" s="773"/>
      <c r="D22" s="144" t="s">
        <v>242</v>
      </c>
      <c r="E22" s="144"/>
      <c r="F22" s="144"/>
      <c r="G22" s="144"/>
      <c r="H22" s="144"/>
      <c r="I22" s="144"/>
      <c r="J22" s="144"/>
      <c r="K22" s="144"/>
      <c r="L22" s="144"/>
      <c r="M22" s="144"/>
      <c r="N22" s="144"/>
      <c r="O22" s="144"/>
      <c r="P22" s="144"/>
      <c r="Q22" s="139"/>
      <c r="R22" s="805"/>
      <c r="S22" s="806"/>
      <c r="T22" s="807"/>
      <c r="U22" s="91"/>
      <c r="V22" s="91"/>
      <c r="W22" s="773"/>
      <c r="X22" s="144" t="s">
        <v>242</v>
      </c>
      <c r="Y22" s="144"/>
      <c r="Z22" s="144"/>
      <c r="AA22" s="144"/>
      <c r="AB22" s="144"/>
      <c r="AC22" s="144"/>
      <c r="AD22" s="144"/>
      <c r="AE22" s="144"/>
      <c r="AF22" s="144"/>
      <c r="AG22" s="144"/>
      <c r="AH22" s="144"/>
      <c r="AI22" s="144"/>
      <c r="AJ22" s="144"/>
      <c r="AK22" s="144"/>
      <c r="AL22" s="805"/>
      <c r="AM22" s="806"/>
      <c r="AN22" s="807"/>
    </row>
    <row r="23" spans="3:40" s="128" customFormat="1" ht="19.5" customHeight="1">
      <c r="C23" s="773"/>
      <c r="D23" s="144" t="s">
        <v>244</v>
      </c>
      <c r="E23" s="144"/>
      <c r="F23" s="144"/>
      <c r="G23" s="144"/>
      <c r="H23" s="144"/>
      <c r="I23" s="144"/>
      <c r="J23" s="144"/>
      <c r="K23" s="144"/>
      <c r="L23" s="144"/>
      <c r="M23" s="144"/>
      <c r="N23" s="144"/>
      <c r="O23" s="144"/>
      <c r="P23" s="144"/>
      <c r="Q23" s="139"/>
      <c r="R23" s="805"/>
      <c r="S23" s="806"/>
      <c r="T23" s="807"/>
      <c r="U23" s="91"/>
      <c r="V23" s="91"/>
      <c r="W23" s="773"/>
      <c r="X23" s="144" t="s">
        <v>244</v>
      </c>
      <c r="Y23" s="144"/>
      <c r="Z23" s="144"/>
      <c r="AA23" s="144"/>
      <c r="AB23" s="144"/>
      <c r="AC23" s="144"/>
      <c r="AD23" s="144"/>
      <c r="AE23" s="144"/>
      <c r="AF23" s="144"/>
      <c r="AG23" s="144"/>
      <c r="AH23" s="144"/>
      <c r="AI23" s="144"/>
      <c r="AJ23" s="144"/>
      <c r="AK23" s="144"/>
      <c r="AL23" s="805"/>
      <c r="AM23" s="806"/>
      <c r="AN23" s="807"/>
    </row>
    <row r="24" spans="3:40" s="128" customFormat="1" ht="19.5" customHeight="1">
      <c r="C24" s="773"/>
      <c r="D24" s="144" t="s">
        <v>489</v>
      </c>
      <c r="E24" s="144"/>
      <c r="F24" s="144"/>
      <c r="G24" s="144"/>
      <c r="H24" s="144"/>
      <c r="I24" s="144"/>
      <c r="J24" s="144"/>
      <c r="K24" s="144"/>
      <c r="L24" s="144"/>
      <c r="M24" s="144"/>
      <c r="N24" s="144"/>
      <c r="O24" s="144"/>
      <c r="P24" s="144"/>
      <c r="Q24" s="139"/>
      <c r="R24" s="805"/>
      <c r="S24" s="806"/>
      <c r="T24" s="807"/>
      <c r="U24" s="91"/>
      <c r="V24" s="91"/>
      <c r="W24" s="773"/>
      <c r="X24" s="144" t="s">
        <v>246</v>
      </c>
      <c r="Y24" s="144"/>
      <c r="Z24" s="144"/>
      <c r="AA24" s="144"/>
      <c r="AB24" s="144"/>
      <c r="AC24" s="144"/>
      <c r="AD24" s="144"/>
      <c r="AE24" s="144"/>
      <c r="AF24" s="144"/>
      <c r="AG24" s="144"/>
      <c r="AH24" s="144"/>
      <c r="AI24" s="144"/>
      <c r="AJ24" s="144"/>
      <c r="AK24" s="144"/>
      <c r="AL24" s="805"/>
      <c r="AM24" s="806"/>
      <c r="AN24" s="807"/>
    </row>
    <row r="25" spans="3:40" s="128" customFormat="1" ht="19.5" customHeight="1">
      <c r="C25" s="773"/>
      <c r="D25" s="144" t="s">
        <v>248</v>
      </c>
      <c r="E25" s="144"/>
      <c r="F25" s="144"/>
      <c r="G25" s="144"/>
      <c r="H25" s="144"/>
      <c r="I25" s="144"/>
      <c r="J25" s="144"/>
      <c r="K25" s="144"/>
      <c r="L25" s="144"/>
      <c r="M25" s="144"/>
      <c r="N25" s="144"/>
      <c r="O25" s="144"/>
      <c r="P25" s="144"/>
      <c r="Q25" s="139"/>
      <c r="R25" s="805"/>
      <c r="S25" s="806"/>
      <c r="T25" s="807"/>
      <c r="U25" s="91"/>
      <c r="V25" s="91"/>
      <c r="W25" s="773"/>
      <c r="X25" s="144" t="s">
        <v>248</v>
      </c>
      <c r="Y25" s="144"/>
      <c r="Z25" s="144"/>
      <c r="AA25" s="144"/>
      <c r="AB25" s="144"/>
      <c r="AC25" s="144"/>
      <c r="AD25" s="144"/>
      <c r="AE25" s="144"/>
      <c r="AF25" s="144"/>
      <c r="AG25" s="144"/>
      <c r="AH25" s="144"/>
      <c r="AI25" s="144"/>
      <c r="AJ25" s="144"/>
      <c r="AK25" s="144"/>
      <c r="AL25" s="805"/>
      <c r="AM25" s="806"/>
      <c r="AN25" s="807"/>
    </row>
    <row r="26" spans="3:40" s="128" customFormat="1" ht="19.5" customHeight="1">
      <c r="C26" s="773"/>
      <c r="D26" s="144" t="s">
        <v>250</v>
      </c>
      <c r="E26" s="144"/>
      <c r="F26" s="144"/>
      <c r="G26" s="144"/>
      <c r="H26" s="144"/>
      <c r="I26" s="144"/>
      <c r="J26" s="144"/>
      <c r="K26" s="144"/>
      <c r="L26" s="144"/>
      <c r="M26" s="144"/>
      <c r="N26" s="144"/>
      <c r="O26" s="144"/>
      <c r="P26" s="144"/>
      <c r="Q26" s="139"/>
      <c r="R26" s="805"/>
      <c r="S26" s="806"/>
      <c r="T26" s="807"/>
      <c r="U26" s="91"/>
      <c r="V26" s="91"/>
      <c r="W26" s="773"/>
      <c r="X26" s="144" t="s">
        <v>250</v>
      </c>
      <c r="Y26" s="144"/>
      <c r="Z26" s="144"/>
      <c r="AA26" s="144"/>
      <c r="AB26" s="144"/>
      <c r="AC26" s="144"/>
      <c r="AD26" s="144"/>
      <c r="AE26" s="144"/>
      <c r="AF26" s="144"/>
      <c r="AG26" s="144"/>
      <c r="AH26" s="144"/>
      <c r="AI26" s="144"/>
      <c r="AJ26" s="144"/>
      <c r="AK26" s="144"/>
      <c r="AL26" s="805"/>
      <c r="AM26" s="806"/>
      <c r="AN26" s="807"/>
    </row>
    <row r="27" spans="3:40" s="128" customFormat="1" ht="19.5" customHeight="1">
      <c r="C27" s="773"/>
      <c r="D27" s="144" t="s">
        <v>490</v>
      </c>
      <c r="E27" s="144"/>
      <c r="F27" s="144"/>
      <c r="G27" s="144"/>
      <c r="H27" s="144"/>
      <c r="I27" s="144"/>
      <c r="J27" s="144"/>
      <c r="K27" s="144"/>
      <c r="L27" s="144"/>
      <c r="M27" s="144"/>
      <c r="N27" s="144"/>
      <c r="O27" s="144"/>
      <c r="P27" s="144"/>
      <c r="Q27" s="139"/>
      <c r="R27" s="805"/>
      <c r="S27" s="806"/>
      <c r="T27" s="807"/>
      <c r="U27" s="91"/>
      <c r="V27" s="91"/>
      <c r="W27" s="773"/>
      <c r="X27" s="144" t="s">
        <v>490</v>
      </c>
      <c r="Y27" s="144"/>
      <c r="Z27" s="144"/>
      <c r="AA27" s="144"/>
      <c r="AB27" s="144"/>
      <c r="AC27" s="144"/>
      <c r="AD27" s="144"/>
      <c r="AE27" s="144"/>
      <c r="AF27" s="144"/>
      <c r="AG27" s="144"/>
      <c r="AH27" s="144"/>
      <c r="AI27" s="144"/>
      <c r="AJ27" s="144"/>
      <c r="AK27" s="144"/>
      <c r="AL27" s="805"/>
      <c r="AM27" s="806"/>
      <c r="AN27" s="807"/>
    </row>
    <row r="28" spans="3:40" s="128" customFormat="1" ht="19.5" customHeight="1">
      <c r="C28" s="773"/>
      <c r="D28" s="144" t="s">
        <v>285</v>
      </c>
      <c r="E28" s="144"/>
      <c r="F28" s="144"/>
      <c r="G28" s="144"/>
      <c r="H28" s="144"/>
      <c r="I28" s="144"/>
      <c r="J28" s="144"/>
      <c r="K28" s="144"/>
      <c r="L28" s="144"/>
      <c r="M28" s="144"/>
      <c r="N28" s="144"/>
      <c r="O28" s="144"/>
      <c r="P28" s="144"/>
      <c r="Q28" s="139"/>
      <c r="R28" s="805"/>
      <c r="S28" s="806"/>
      <c r="T28" s="807"/>
      <c r="U28" s="91"/>
      <c r="V28" s="91"/>
      <c r="W28" s="773"/>
      <c r="X28" s="144" t="s">
        <v>286</v>
      </c>
      <c r="Y28" s="144"/>
      <c r="Z28" s="144"/>
      <c r="AA28" s="144"/>
      <c r="AB28" s="144"/>
      <c r="AC28" s="144"/>
      <c r="AD28" s="144"/>
      <c r="AE28" s="144"/>
      <c r="AF28" s="144"/>
      <c r="AG28" s="144"/>
      <c r="AH28" s="144"/>
      <c r="AI28" s="144"/>
      <c r="AJ28" s="144"/>
      <c r="AK28" s="144"/>
      <c r="AL28" s="805"/>
      <c r="AM28" s="806"/>
      <c r="AN28" s="807"/>
    </row>
    <row r="29" spans="3:40" s="128" customFormat="1" ht="19.5" customHeight="1">
      <c r="C29" s="773"/>
      <c r="D29" s="144" t="s">
        <v>287</v>
      </c>
      <c r="E29" s="144"/>
      <c r="F29" s="144"/>
      <c r="G29" s="144"/>
      <c r="H29" s="144"/>
      <c r="I29" s="144"/>
      <c r="J29" s="144"/>
      <c r="K29" s="144"/>
      <c r="L29" s="144"/>
      <c r="M29" s="144"/>
      <c r="N29" s="144"/>
      <c r="O29" s="144"/>
      <c r="P29" s="144"/>
      <c r="Q29" s="139"/>
      <c r="R29" s="805"/>
      <c r="S29" s="806"/>
      <c r="T29" s="807"/>
      <c r="U29" s="91"/>
      <c r="V29" s="91"/>
      <c r="W29" s="773"/>
      <c r="X29" s="144" t="s">
        <v>287</v>
      </c>
      <c r="Y29" s="144"/>
      <c r="Z29" s="144"/>
      <c r="AA29" s="144"/>
      <c r="AB29" s="144"/>
      <c r="AC29" s="144"/>
      <c r="AD29" s="144"/>
      <c r="AE29" s="144"/>
      <c r="AF29" s="144"/>
      <c r="AG29" s="144"/>
      <c r="AH29" s="144"/>
      <c r="AI29" s="144"/>
      <c r="AJ29" s="144"/>
      <c r="AK29" s="144"/>
      <c r="AL29" s="805"/>
      <c r="AM29" s="806"/>
      <c r="AN29" s="807"/>
    </row>
    <row r="30" spans="3:40" s="128" customFormat="1" ht="19.5" customHeight="1">
      <c r="C30" s="773"/>
      <c r="D30" s="144" t="s">
        <v>258</v>
      </c>
      <c r="E30" s="144"/>
      <c r="F30" s="144"/>
      <c r="G30" s="144"/>
      <c r="H30" s="144"/>
      <c r="I30" s="144"/>
      <c r="J30" s="144"/>
      <c r="K30" s="144"/>
      <c r="L30" s="144"/>
      <c r="M30" s="144"/>
      <c r="N30" s="144"/>
      <c r="O30" s="144"/>
      <c r="P30" s="144"/>
      <c r="Q30" s="139"/>
      <c r="R30" s="805"/>
      <c r="S30" s="806"/>
      <c r="T30" s="807"/>
      <c r="U30" s="91"/>
      <c r="V30" s="91"/>
      <c r="W30" s="773"/>
      <c r="X30" s="144" t="s">
        <v>258</v>
      </c>
      <c r="Y30" s="144"/>
      <c r="Z30" s="144"/>
      <c r="AA30" s="144"/>
      <c r="AB30" s="144"/>
      <c r="AC30" s="144"/>
      <c r="AD30" s="144"/>
      <c r="AE30" s="144"/>
      <c r="AF30" s="144"/>
      <c r="AG30" s="144"/>
      <c r="AH30" s="144"/>
      <c r="AI30" s="144"/>
      <c r="AJ30" s="144"/>
      <c r="AK30" s="144"/>
      <c r="AL30" s="805"/>
      <c r="AM30" s="806"/>
      <c r="AN30" s="807"/>
    </row>
    <row r="31" spans="3:40" s="128" customFormat="1" ht="19.5" customHeight="1">
      <c r="C31" s="773"/>
      <c r="D31" s="144" t="s">
        <v>261</v>
      </c>
      <c r="E31" s="144"/>
      <c r="F31" s="144"/>
      <c r="G31" s="144"/>
      <c r="H31" s="144"/>
      <c r="I31" s="144"/>
      <c r="J31" s="144"/>
      <c r="K31" s="144"/>
      <c r="L31" s="144"/>
      <c r="M31" s="144"/>
      <c r="N31" s="144"/>
      <c r="O31" s="144"/>
      <c r="P31" s="144"/>
      <c r="Q31" s="139"/>
      <c r="R31" s="805"/>
      <c r="S31" s="806"/>
      <c r="T31" s="807"/>
      <c r="U31" s="91"/>
      <c r="V31" s="91"/>
      <c r="W31" s="773"/>
      <c r="X31" s="144" t="s">
        <v>261</v>
      </c>
      <c r="Y31" s="144"/>
      <c r="Z31" s="144"/>
      <c r="AA31" s="144"/>
      <c r="AB31" s="144"/>
      <c r="AC31" s="144"/>
      <c r="AD31" s="144"/>
      <c r="AE31" s="144"/>
      <c r="AF31" s="144"/>
      <c r="AG31" s="144"/>
      <c r="AH31" s="144"/>
      <c r="AI31" s="144"/>
      <c r="AJ31" s="144"/>
      <c r="AK31" s="144"/>
      <c r="AL31" s="805"/>
      <c r="AM31" s="806"/>
      <c r="AN31" s="807"/>
    </row>
    <row r="32" spans="3:40" s="128" customFormat="1" ht="19.5" customHeight="1">
      <c r="C32" s="819"/>
      <c r="D32" s="147" t="s">
        <v>263</v>
      </c>
      <c r="E32" s="147"/>
      <c r="F32" s="147"/>
      <c r="G32" s="147"/>
      <c r="H32" s="147"/>
      <c r="I32" s="147"/>
      <c r="J32" s="147"/>
      <c r="K32" s="147"/>
      <c r="L32" s="147"/>
      <c r="M32" s="147"/>
      <c r="N32" s="147"/>
      <c r="O32" s="147"/>
      <c r="P32" s="147"/>
      <c r="Q32" s="152"/>
      <c r="R32" s="808"/>
      <c r="S32" s="809"/>
      <c r="T32" s="810"/>
      <c r="U32" s="91"/>
      <c r="V32" s="91"/>
      <c r="W32" s="819"/>
      <c r="X32" s="147" t="s">
        <v>263</v>
      </c>
      <c r="Y32" s="147"/>
      <c r="Z32" s="147"/>
      <c r="AA32" s="147"/>
      <c r="AB32" s="147"/>
      <c r="AC32" s="147"/>
      <c r="AD32" s="147"/>
      <c r="AE32" s="147"/>
      <c r="AF32" s="147"/>
      <c r="AG32" s="147"/>
      <c r="AH32" s="147"/>
      <c r="AI32" s="147"/>
      <c r="AJ32" s="147"/>
      <c r="AK32" s="147"/>
      <c r="AL32" s="808"/>
      <c r="AM32" s="809"/>
      <c r="AN32" s="810"/>
    </row>
    <row r="33" spans="3:40" s="128" customFormat="1" ht="19.5" customHeight="1">
      <c r="C33" s="818" t="s">
        <v>311</v>
      </c>
      <c r="D33" s="141" t="s">
        <v>288</v>
      </c>
      <c r="E33" s="141"/>
      <c r="F33" s="141"/>
      <c r="G33" s="141"/>
      <c r="H33" s="141"/>
      <c r="I33" s="141"/>
      <c r="J33" s="141"/>
      <c r="K33" s="141"/>
      <c r="L33" s="141"/>
      <c r="M33" s="141"/>
      <c r="N33" s="141"/>
      <c r="O33" s="141"/>
      <c r="P33" s="141"/>
      <c r="Q33" s="151"/>
      <c r="R33" s="815"/>
      <c r="S33" s="816"/>
      <c r="T33" s="817"/>
      <c r="U33" s="91"/>
      <c r="V33" s="91"/>
      <c r="W33" s="818" t="s">
        <v>311</v>
      </c>
      <c r="X33" s="141" t="s">
        <v>292</v>
      </c>
      <c r="Y33" s="141"/>
      <c r="Z33" s="141"/>
      <c r="AA33" s="141"/>
      <c r="AB33" s="141"/>
      <c r="AC33" s="141"/>
      <c r="AD33" s="141"/>
      <c r="AE33" s="141"/>
      <c r="AF33" s="141"/>
      <c r="AG33" s="141"/>
      <c r="AH33" s="141"/>
      <c r="AI33" s="141"/>
      <c r="AJ33" s="141"/>
      <c r="AK33" s="151"/>
      <c r="AL33" s="815"/>
      <c r="AM33" s="816"/>
      <c r="AN33" s="817"/>
    </row>
    <row r="34" spans="3:40" s="128" customFormat="1" ht="19.5" customHeight="1">
      <c r="C34" s="773"/>
      <c r="D34" s="144" t="s">
        <v>289</v>
      </c>
      <c r="E34" s="144"/>
      <c r="F34" s="144"/>
      <c r="G34" s="144"/>
      <c r="H34" s="144"/>
      <c r="I34" s="144"/>
      <c r="J34" s="144"/>
      <c r="K34" s="144"/>
      <c r="L34" s="144"/>
      <c r="M34" s="144"/>
      <c r="N34" s="144"/>
      <c r="O34" s="144"/>
      <c r="P34" s="144"/>
      <c r="Q34" s="139"/>
      <c r="R34" s="805"/>
      <c r="S34" s="806"/>
      <c r="T34" s="807"/>
      <c r="U34" s="91"/>
      <c r="V34" s="91"/>
      <c r="W34" s="773"/>
      <c r="X34" s="144" t="s">
        <v>293</v>
      </c>
      <c r="Y34" s="144"/>
      <c r="Z34" s="144"/>
      <c r="AA34" s="144"/>
      <c r="AB34" s="144"/>
      <c r="AC34" s="144"/>
      <c r="AD34" s="144"/>
      <c r="AE34" s="144"/>
      <c r="AF34" s="144"/>
      <c r="AG34" s="144"/>
      <c r="AH34" s="144"/>
      <c r="AI34" s="144"/>
      <c r="AJ34" s="144"/>
      <c r="AK34" s="139"/>
      <c r="AL34" s="805"/>
      <c r="AM34" s="806"/>
      <c r="AN34" s="807"/>
    </row>
    <row r="35" spans="3:40" s="128" customFormat="1" ht="19.5" customHeight="1">
      <c r="C35" s="773"/>
      <c r="D35" s="144" t="s">
        <v>305</v>
      </c>
      <c r="E35" s="144"/>
      <c r="F35" s="144"/>
      <c r="G35" s="144"/>
      <c r="H35" s="144"/>
      <c r="I35" s="144"/>
      <c r="J35" s="144"/>
      <c r="K35" s="144"/>
      <c r="L35" s="144"/>
      <c r="M35" s="144"/>
      <c r="N35" s="144"/>
      <c r="O35" s="144"/>
      <c r="P35" s="144"/>
      <c r="Q35" s="139"/>
      <c r="R35" s="169"/>
      <c r="S35" s="170"/>
      <c r="T35" s="171"/>
      <c r="U35" s="91"/>
      <c r="V35" s="91"/>
      <c r="W35" s="773"/>
      <c r="X35" s="144" t="s">
        <v>306</v>
      </c>
      <c r="Y35" s="144"/>
      <c r="Z35" s="144"/>
      <c r="AA35" s="144"/>
      <c r="AB35" s="144"/>
      <c r="AC35" s="144"/>
      <c r="AD35" s="144"/>
      <c r="AE35" s="144"/>
      <c r="AF35" s="144"/>
      <c r="AG35" s="144"/>
      <c r="AH35" s="144"/>
      <c r="AI35" s="144"/>
      <c r="AJ35" s="144"/>
      <c r="AK35" s="139"/>
      <c r="AL35" s="169"/>
      <c r="AM35" s="170"/>
      <c r="AN35" s="171"/>
    </row>
    <row r="36" spans="3:40" s="128" customFormat="1" ht="19.5" customHeight="1">
      <c r="C36" s="773"/>
      <c r="D36" s="144" t="s">
        <v>331</v>
      </c>
      <c r="E36" s="144"/>
      <c r="F36" s="144"/>
      <c r="G36" s="144"/>
      <c r="H36" s="144"/>
      <c r="I36" s="144"/>
      <c r="J36" s="144"/>
      <c r="K36" s="144"/>
      <c r="L36" s="144"/>
      <c r="M36" s="144"/>
      <c r="N36" s="144"/>
      <c r="O36" s="144"/>
      <c r="P36" s="144"/>
      <c r="Q36" s="139"/>
      <c r="R36" s="169"/>
      <c r="S36" s="170"/>
      <c r="T36" s="171"/>
      <c r="U36" s="91"/>
      <c r="V36" s="91"/>
      <c r="W36" s="773"/>
      <c r="X36" s="144" t="s">
        <v>334</v>
      </c>
      <c r="Y36" s="144"/>
      <c r="Z36" s="144"/>
      <c r="AA36" s="144"/>
      <c r="AB36" s="144"/>
      <c r="AC36" s="144"/>
      <c r="AD36" s="144"/>
      <c r="AE36" s="144"/>
      <c r="AF36" s="144"/>
      <c r="AG36" s="144"/>
      <c r="AH36" s="144"/>
      <c r="AI36" s="144"/>
      <c r="AJ36" s="144"/>
      <c r="AK36" s="139"/>
      <c r="AL36" s="169"/>
      <c r="AM36" s="170"/>
      <c r="AN36" s="171"/>
    </row>
    <row r="37" spans="3:40" s="128" customFormat="1" ht="19.5" customHeight="1">
      <c r="C37" s="773"/>
      <c r="D37" s="144" t="s">
        <v>290</v>
      </c>
      <c r="E37" s="144"/>
      <c r="F37" s="144"/>
      <c r="G37" s="144"/>
      <c r="H37" s="144"/>
      <c r="I37" s="144"/>
      <c r="J37" s="144"/>
      <c r="K37" s="144"/>
      <c r="L37" s="144"/>
      <c r="M37" s="144"/>
      <c r="N37" s="144"/>
      <c r="O37" s="144"/>
      <c r="P37" s="144"/>
      <c r="Q37" s="139"/>
      <c r="R37" s="805"/>
      <c r="S37" s="806"/>
      <c r="T37" s="807"/>
      <c r="U37" s="91"/>
      <c r="V37" s="91"/>
      <c r="W37" s="773"/>
      <c r="X37" s="144" t="s">
        <v>332</v>
      </c>
      <c r="Y37" s="144"/>
      <c r="Z37" s="144"/>
      <c r="AA37" s="144"/>
      <c r="AB37" s="144"/>
      <c r="AC37" s="144"/>
      <c r="AD37" s="144"/>
      <c r="AE37" s="144"/>
      <c r="AF37" s="144"/>
      <c r="AG37" s="144"/>
      <c r="AH37" s="144"/>
      <c r="AI37" s="144"/>
      <c r="AJ37" s="144"/>
      <c r="AK37" s="139"/>
      <c r="AL37" s="805"/>
      <c r="AM37" s="806"/>
      <c r="AN37" s="807"/>
    </row>
    <row r="38" spans="3:40" s="128" customFormat="1" ht="19.5" customHeight="1">
      <c r="C38" s="773"/>
      <c r="D38" s="144" t="s">
        <v>291</v>
      </c>
      <c r="E38" s="144"/>
      <c r="F38" s="144"/>
      <c r="G38" s="144"/>
      <c r="H38" s="144"/>
      <c r="I38" s="144"/>
      <c r="J38" s="144"/>
      <c r="K38" s="144"/>
      <c r="L38" s="144"/>
      <c r="M38" s="144"/>
      <c r="N38" s="144"/>
      <c r="O38" s="144"/>
      <c r="P38" s="144"/>
      <c r="Q38" s="139"/>
      <c r="R38" s="805"/>
      <c r="S38" s="806"/>
      <c r="T38" s="807"/>
      <c r="U38" s="91"/>
      <c r="V38" s="91"/>
      <c r="W38" s="773"/>
      <c r="X38" s="144" t="s">
        <v>333</v>
      </c>
      <c r="Y38" s="144"/>
      <c r="Z38" s="144"/>
      <c r="AA38" s="144"/>
      <c r="AB38" s="144"/>
      <c r="AC38" s="144"/>
      <c r="AD38" s="144"/>
      <c r="AE38" s="144"/>
      <c r="AF38" s="144"/>
      <c r="AG38" s="144"/>
      <c r="AH38" s="144"/>
      <c r="AI38" s="144"/>
      <c r="AJ38" s="144"/>
      <c r="AK38" s="139"/>
      <c r="AL38" s="805"/>
      <c r="AM38" s="806"/>
      <c r="AN38" s="807"/>
    </row>
    <row r="39" spans="3:40" s="128" customFormat="1" ht="19.5" customHeight="1">
      <c r="C39" s="773"/>
      <c r="D39" s="144" t="s">
        <v>294</v>
      </c>
      <c r="E39" s="144"/>
      <c r="F39" s="144"/>
      <c r="G39" s="144"/>
      <c r="H39" s="144"/>
      <c r="I39" s="144"/>
      <c r="J39" s="144"/>
      <c r="K39" s="144"/>
      <c r="L39" s="144"/>
      <c r="M39" s="144"/>
      <c r="N39" s="144"/>
      <c r="O39" s="144"/>
      <c r="P39" s="144"/>
      <c r="Q39" s="139"/>
      <c r="R39" s="805"/>
      <c r="S39" s="806"/>
      <c r="T39" s="807"/>
      <c r="U39" s="91"/>
      <c r="V39" s="91"/>
      <c r="W39" s="773"/>
      <c r="X39" s="144" t="s">
        <v>307</v>
      </c>
      <c r="Y39" s="144"/>
      <c r="Z39" s="144"/>
      <c r="AA39" s="144"/>
      <c r="AB39" s="144"/>
      <c r="AC39" s="144"/>
      <c r="AD39" s="144"/>
      <c r="AE39" s="144"/>
      <c r="AF39" s="144"/>
      <c r="AG39" s="144"/>
      <c r="AH39" s="144"/>
      <c r="AI39" s="144"/>
      <c r="AJ39" s="144"/>
      <c r="AK39" s="139"/>
      <c r="AL39" s="805"/>
      <c r="AM39" s="806"/>
      <c r="AN39" s="807"/>
    </row>
    <row r="40" spans="3:40" s="128" customFormat="1" ht="19.5" customHeight="1">
      <c r="C40" s="773"/>
      <c r="D40" s="144" t="s">
        <v>295</v>
      </c>
      <c r="E40" s="144"/>
      <c r="F40" s="144"/>
      <c r="G40" s="144"/>
      <c r="H40" s="144"/>
      <c r="I40" s="144"/>
      <c r="J40" s="144"/>
      <c r="K40" s="144"/>
      <c r="L40" s="144"/>
      <c r="M40" s="144"/>
      <c r="N40" s="144"/>
      <c r="O40" s="144"/>
      <c r="P40" s="144"/>
      <c r="Q40" s="139"/>
      <c r="R40" s="805"/>
      <c r="S40" s="806"/>
      <c r="T40" s="807"/>
      <c r="U40" s="91"/>
      <c r="V40" s="91"/>
      <c r="W40" s="773"/>
      <c r="X40" s="144" t="s">
        <v>308</v>
      </c>
      <c r="Y40" s="144"/>
      <c r="Z40" s="144"/>
      <c r="AA40" s="144"/>
      <c r="AB40" s="144"/>
      <c r="AC40" s="144"/>
      <c r="AD40" s="144"/>
      <c r="AE40" s="144"/>
      <c r="AF40" s="144"/>
      <c r="AG40" s="144"/>
      <c r="AH40" s="144"/>
      <c r="AI40" s="144"/>
      <c r="AJ40" s="144"/>
      <c r="AK40" s="139"/>
      <c r="AL40" s="805"/>
      <c r="AM40" s="806"/>
      <c r="AN40" s="807"/>
    </row>
    <row r="41" spans="3:40" s="128" customFormat="1" ht="19.5" customHeight="1">
      <c r="C41" s="773"/>
      <c r="D41" s="144" t="s">
        <v>296</v>
      </c>
      <c r="E41" s="144"/>
      <c r="F41" s="144"/>
      <c r="G41" s="144"/>
      <c r="H41" s="144"/>
      <c r="I41" s="144"/>
      <c r="J41" s="144"/>
      <c r="K41" s="144"/>
      <c r="L41" s="144"/>
      <c r="M41" s="144"/>
      <c r="N41" s="144"/>
      <c r="O41" s="144"/>
      <c r="P41" s="144"/>
      <c r="Q41" s="139"/>
      <c r="R41" s="805"/>
      <c r="S41" s="806"/>
      <c r="T41" s="807"/>
      <c r="U41" s="91"/>
      <c r="V41" s="91"/>
      <c r="W41" s="773"/>
      <c r="X41" s="144" t="s">
        <v>309</v>
      </c>
      <c r="Y41" s="144"/>
      <c r="Z41" s="144"/>
      <c r="AA41" s="144"/>
      <c r="AB41" s="144"/>
      <c r="AC41" s="144"/>
      <c r="AD41" s="144"/>
      <c r="AE41" s="144"/>
      <c r="AF41" s="144"/>
      <c r="AG41" s="144"/>
      <c r="AH41" s="144"/>
      <c r="AI41" s="144"/>
      <c r="AJ41" s="144"/>
      <c r="AK41" s="139"/>
      <c r="AL41" s="805"/>
      <c r="AM41" s="806"/>
      <c r="AN41" s="807"/>
    </row>
    <row r="42" spans="3:40" s="128" customFormat="1" ht="19.5" customHeight="1">
      <c r="C42" s="773"/>
      <c r="D42" s="144" t="s">
        <v>297</v>
      </c>
      <c r="E42" s="144"/>
      <c r="F42" s="144"/>
      <c r="G42" s="144"/>
      <c r="H42" s="144"/>
      <c r="I42" s="144"/>
      <c r="J42" s="144"/>
      <c r="K42" s="144"/>
      <c r="L42" s="144"/>
      <c r="M42" s="144"/>
      <c r="N42" s="144"/>
      <c r="O42" s="144"/>
      <c r="P42" s="144"/>
      <c r="Q42" s="139"/>
      <c r="R42" s="805"/>
      <c r="S42" s="806"/>
      <c r="T42" s="807"/>
      <c r="U42" s="91"/>
      <c r="V42" s="91"/>
      <c r="W42" s="773"/>
      <c r="X42" s="174" t="s">
        <v>310</v>
      </c>
      <c r="Y42" s="174"/>
      <c r="Z42" s="174"/>
      <c r="AA42" s="174"/>
      <c r="AB42" s="174"/>
      <c r="AC42" s="174"/>
      <c r="AD42" s="174"/>
      <c r="AE42" s="174"/>
      <c r="AF42" s="174"/>
      <c r="AG42" s="174"/>
      <c r="AH42" s="174"/>
      <c r="AI42" s="174"/>
      <c r="AJ42" s="174"/>
      <c r="AK42" s="140"/>
      <c r="AL42" s="811"/>
      <c r="AM42" s="812"/>
      <c r="AN42" s="813"/>
    </row>
    <row r="43" spans="3:40" s="128" customFormat="1" ht="19.5" customHeight="1">
      <c r="C43" s="819"/>
      <c r="D43" s="147" t="s">
        <v>298</v>
      </c>
      <c r="E43" s="147"/>
      <c r="F43" s="147"/>
      <c r="G43" s="147"/>
      <c r="H43" s="147"/>
      <c r="I43" s="147"/>
      <c r="J43" s="147"/>
      <c r="K43" s="147"/>
      <c r="L43" s="147"/>
      <c r="M43" s="147"/>
      <c r="N43" s="147"/>
      <c r="O43" s="147"/>
      <c r="P43" s="147"/>
      <c r="Q43" s="152"/>
      <c r="R43" s="808"/>
      <c r="S43" s="809"/>
      <c r="T43" s="810"/>
      <c r="U43" s="91"/>
      <c r="V43" s="91"/>
      <c r="W43" s="819"/>
      <c r="X43" s="147" t="s">
        <v>299</v>
      </c>
      <c r="Y43" s="147"/>
      <c r="Z43" s="147"/>
      <c r="AA43" s="147"/>
      <c r="AB43" s="147"/>
      <c r="AC43" s="147"/>
      <c r="AD43" s="147"/>
      <c r="AE43" s="147"/>
      <c r="AF43" s="147"/>
      <c r="AG43" s="147"/>
      <c r="AH43" s="147"/>
      <c r="AI43" s="147"/>
      <c r="AJ43" s="147"/>
      <c r="AK43" s="152"/>
      <c r="AL43" s="808"/>
      <c r="AM43" s="809"/>
      <c r="AN43" s="810"/>
    </row>
    <row r="44" spans="3:40" s="128" customFormat="1" ht="13.5" customHeight="1">
      <c r="C44" s="150"/>
      <c r="D44" s="150"/>
      <c r="E44" s="150"/>
      <c r="F44" s="150"/>
      <c r="G44" s="150"/>
      <c r="H44" s="150"/>
      <c r="I44" s="150"/>
      <c r="J44" s="150"/>
      <c r="K44" s="150"/>
      <c r="L44" s="150"/>
      <c r="M44" s="150"/>
      <c r="N44" s="150"/>
      <c r="O44" s="150"/>
      <c r="P44" s="150"/>
      <c r="Q44" s="150"/>
      <c r="R44" s="814"/>
      <c r="S44" s="814"/>
      <c r="T44" s="814"/>
      <c r="U44" s="91"/>
      <c r="V44" s="91"/>
      <c r="W44" s="131"/>
      <c r="X44" s="131"/>
      <c r="Y44" s="131"/>
      <c r="Z44" s="131"/>
      <c r="AA44" s="131"/>
      <c r="AB44" s="131"/>
      <c r="AC44" s="131"/>
      <c r="AD44" s="131"/>
      <c r="AE44" s="131"/>
      <c r="AF44" s="131"/>
      <c r="AG44" s="131"/>
      <c r="AH44" s="131"/>
      <c r="AI44" s="131"/>
      <c r="AJ44" s="131"/>
      <c r="AK44" s="131"/>
      <c r="AL44" s="131"/>
      <c r="AM44" s="131"/>
      <c r="AN44" s="131"/>
    </row>
    <row r="45" spans="3:40" ht="13.5" customHeight="1"/>
    <row r="46" spans="3:40" ht="13.5" customHeight="1"/>
    <row r="47" spans="3:40" ht="13.5" customHeight="1"/>
    <row r="48" spans="3:4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sheetData>
  <sheetProtection algorithmName="SHA-512" hashValue="OBuAUK0b4aumqOANE88X0WktFsYFVnOXdAENEky40SShIDt1Mv56Q/gQWakqjNVaEHHHxl4cVGSMH/7XJLSIBg==" saltValue="idDUIi9b9nJJ83ZJNdrPUw==" spinCount="100000" sheet="1" objects="1" scenarios="1"/>
  <mergeCells count="72">
    <mergeCell ref="C12:C32"/>
    <mergeCell ref="R12:T12"/>
    <mergeCell ref="W12:W32"/>
    <mergeCell ref="R14:T14"/>
    <mergeCell ref="AL14:AN14"/>
    <mergeCell ref="R15:T15"/>
    <mergeCell ref="AL15:AN15"/>
    <mergeCell ref="R16:T16"/>
    <mergeCell ref="AL16:AN16"/>
    <mergeCell ref="R17:T17"/>
    <mergeCell ref="AL17:AN17"/>
    <mergeCell ref="R18:T18"/>
    <mergeCell ref="AL18:AN18"/>
    <mergeCell ref="R19:T19"/>
    <mergeCell ref="AL19:AN19"/>
    <mergeCell ref="R20:T20"/>
    <mergeCell ref="B3:AO3"/>
    <mergeCell ref="C33:C43"/>
    <mergeCell ref="W33:W43"/>
    <mergeCell ref="AL37:AN37"/>
    <mergeCell ref="AL38:AN38"/>
    <mergeCell ref="AL39:AN39"/>
    <mergeCell ref="AL40:AN40"/>
    <mergeCell ref="U4:Z5"/>
    <mergeCell ref="AA4:AN5"/>
    <mergeCell ref="C11:Q11"/>
    <mergeCell ref="R11:T11"/>
    <mergeCell ref="W11:AK11"/>
    <mergeCell ref="AL11:AN11"/>
    <mergeCell ref="AL12:AN12"/>
    <mergeCell ref="R13:T13"/>
    <mergeCell ref="AL13:AN13"/>
    <mergeCell ref="AL20:AN20"/>
    <mergeCell ref="R21:T21"/>
    <mergeCell ref="AL21:AN21"/>
    <mergeCell ref="R22:T22"/>
    <mergeCell ref="AL22:AN22"/>
    <mergeCell ref="R23:T23"/>
    <mergeCell ref="AL23:AN23"/>
    <mergeCell ref="R24:T24"/>
    <mergeCell ref="AL24:AN24"/>
    <mergeCell ref="R25:T25"/>
    <mergeCell ref="AL25:AN25"/>
    <mergeCell ref="R26:T26"/>
    <mergeCell ref="AL26:AN26"/>
    <mergeCell ref="R27:T27"/>
    <mergeCell ref="AL27:AN27"/>
    <mergeCell ref="R28:T28"/>
    <mergeCell ref="AL28:AN28"/>
    <mergeCell ref="R29:T29"/>
    <mergeCell ref="AL29:AN29"/>
    <mergeCell ref="R30:T30"/>
    <mergeCell ref="AL30:AN30"/>
    <mergeCell ref="R31:T31"/>
    <mergeCell ref="AL31:AN31"/>
    <mergeCell ref="R32:T32"/>
    <mergeCell ref="AL32:AN32"/>
    <mergeCell ref="R33:T33"/>
    <mergeCell ref="R34:T34"/>
    <mergeCell ref="AL33:AN33"/>
    <mergeCell ref="AL34:AN34"/>
    <mergeCell ref="R37:T37"/>
    <mergeCell ref="R38:T38"/>
    <mergeCell ref="AL43:AN43"/>
    <mergeCell ref="AL42:AN42"/>
    <mergeCell ref="R44:T44"/>
    <mergeCell ref="R39:T39"/>
    <mergeCell ref="R40:T40"/>
    <mergeCell ref="R41:T41"/>
    <mergeCell ref="R42:T42"/>
    <mergeCell ref="R43:T43"/>
    <mergeCell ref="AL41:AN41"/>
  </mergeCells>
  <phoneticPr fontId="2"/>
  <conditionalFormatting sqref="AA4:AN5">
    <cfRule type="cellIs" dxfId="4" priority="1" stopIfTrue="1" operator="equal">
      <formula>""</formula>
    </cfRule>
  </conditionalFormatting>
  <printOptions horizontalCentered="1"/>
  <pageMargins left="0.62992125984251968" right="0" top="0.78740157480314965" bottom="0.3937007874015748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7"/>
  <sheetViews>
    <sheetView showGridLines="0" view="pageBreakPreview" topLeftCell="A16" zoomScaleNormal="100" zoomScaleSheetLayoutView="100" workbookViewId="0">
      <selection activeCell="B5" sqref="B5:AO5"/>
    </sheetView>
  </sheetViews>
  <sheetFormatPr defaultRowHeight="13.5"/>
  <cols>
    <col min="1" max="29" width="2.625" style="150" customWidth="1"/>
    <col min="30" max="61" width="2.625" style="128" customWidth="1"/>
    <col min="62" max="16384" width="9" style="128"/>
  </cols>
  <sheetData>
    <row r="1" spans="1:41" s="86" customFormat="1" ht="30" customHeight="1">
      <c r="B1" s="256" t="s">
        <v>563</v>
      </c>
      <c r="C1" s="257"/>
      <c r="D1" s="257"/>
    </row>
    <row r="2" spans="1:41" s="86" customFormat="1" ht="30" customHeight="1">
      <c r="B2" s="256"/>
      <c r="C2" s="258" t="s">
        <v>445</v>
      </c>
      <c r="D2" s="257"/>
    </row>
    <row r="3" spans="1:41" s="86" customFormat="1" ht="30" customHeight="1">
      <c r="B3" s="256"/>
      <c r="C3" s="258" t="s">
        <v>446</v>
      </c>
      <c r="D3" s="257"/>
    </row>
    <row r="4" spans="1:41" ht="13.5" customHeight="1">
      <c r="B4" s="128" t="s">
        <v>515</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41" ht="39" customHeight="1">
      <c r="A5" s="91"/>
      <c r="B5" s="754" t="s">
        <v>77</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4"/>
    </row>
    <row r="6" spans="1:41" ht="13.5" customHeight="1">
      <c r="A6" s="91"/>
      <c r="B6" s="180"/>
      <c r="C6" s="180"/>
      <c r="D6" s="181"/>
      <c r="E6" s="180"/>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ht="13.5" customHeight="1">
      <c r="Z7" s="829" t="s">
        <v>27</v>
      </c>
      <c r="AA7" s="829"/>
      <c r="AB7" s="830">
        <f>基本情報入力票!$R$4</f>
        <v>0</v>
      </c>
      <c r="AC7" s="830"/>
      <c r="AD7" s="829" t="s">
        <v>28</v>
      </c>
      <c r="AE7" s="829"/>
      <c r="AF7" s="830">
        <f>基本情報入力票!$Z$4</f>
        <v>0</v>
      </c>
      <c r="AG7" s="830"/>
      <c r="AH7" s="829" t="s">
        <v>29</v>
      </c>
      <c r="AI7" s="829"/>
      <c r="AJ7" s="830">
        <f>基本情報入力票!$AH$4</f>
        <v>0</v>
      </c>
      <c r="AK7" s="830"/>
      <c r="AL7" s="829" t="s">
        <v>30</v>
      </c>
      <c r="AM7" s="829"/>
      <c r="AN7" s="150"/>
      <c r="AO7" s="150"/>
    </row>
    <row r="8" spans="1:41" ht="13.5" customHeight="1">
      <c r="Z8" s="829"/>
      <c r="AA8" s="829"/>
      <c r="AB8" s="830"/>
      <c r="AC8" s="830"/>
      <c r="AD8" s="829"/>
      <c r="AE8" s="829"/>
      <c r="AF8" s="830"/>
      <c r="AG8" s="830"/>
      <c r="AH8" s="829"/>
      <c r="AI8" s="829"/>
      <c r="AJ8" s="830"/>
      <c r="AK8" s="830"/>
      <c r="AL8" s="829"/>
      <c r="AM8" s="829"/>
      <c r="AN8" s="150"/>
      <c r="AO8" s="150"/>
    </row>
    <row r="9" spans="1:41" ht="20.100000000000001" customHeight="1">
      <c r="A9" s="128"/>
      <c r="D9" s="825" t="s">
        <v>505</v>
      </c>
      <c r="E9" s="825"/>
      <c r="F9" s="825"/>
      <c r="G9" s="825"/>
      <c r="H9" s="825"/>
      <c r="I9" s="825"/>
      <c r="J9" s="825"/>
      <c r="K9" s="825"/>
      <c r="L9" s="825"/>
      <c r="M9" s="825"/>
      <c r="AD9" s="150"/>
      <c r="AE9" s="150"/>
      <c r="AF9" s="150"/>
      <c r="AG9" s="150"/>
      <c r="AH9" s="150"/>
      <c r="AI9" s="150"/>
      <c r="AJ9" s="150"/>
      <c r="AK9" s="150"/>
      <c r="AL9" s="150"/>
      <c r="AM9" s="150"/>
      <c r="AN9" s="150"/>
    </row>
    <row r="10" spans="1:41" ht="20.100000000000001" customHeight="1">
      <c r="D10" s="128"/>
      <c r="E10" s="128"/>
      <c r="F10" s="128"/>
      <c r="G10" s="128"/>
      <c r="H10" s="128"/>
      <c r="I10" s="128"/>
      <c r="J10" s="128"/>
      <c r="K10" s="826" t="s">
        <v>78</v>
      </c>
      <c r="L10" s="826"/>
      <c r="M10" s="826"/>
      <c r="N10" s="826"/>
      <c r="AD10" s="150"/>
      <c r="AE10" s="150"/>
      <c r="AF10" s="150"/>
      <c r="AG10" s="150"/>
      <c r="AH10" s="150"/>
      <c r="AI10" s="150"/>
      <c r="AJ10" s="150"/>
      <c r="AK10" s="150"/>
      <c r="AL10" s="150"/>
      <c r="AM10" s="150"/>
      <c r="AN10" s="150"/>
    </row>
    <row r="11" spans="1:41" ht="13.5" customHeight="1">
      <c r="L11" s="497" t="s">
        <v>35</v>
      </c>
      <c r="M11" s="497"/>
      <c r="N11" s="497"/>
      <c r="O11" s="497"/>
      <c r="P11" s="497"/>
      <c r="Q11" s="497"/>
      <c r="R11" s="497"/>
      <c r="T11" s="523" t="str">
        <f>基本情報入力票!$N$13&amp;基本情報入力票!$N$14</f>
        <v/>
      </c>
      <c r="U11" s="523"/>
      <c r="V11" s="523"/>
      <c r="W11" s="523"/>
      <c r="X11" s="523"/>
      <c r="Y11" s="523"/>
      <c r="Z11" s="523"/>
      <c r="AA11" s="523"/>
      <c r="AB11" s="523"/>
      <c r="AC11" s="523"/>
      <c r="AD11" s="523"/>
      <c r="AE11" s="523"/>
      <c r="AF11" s="523"/>
      <c r="AG11" s="523"/>
      <c r="AH11" s="523"/>
      <c r="AI11" s="523"/>
      <c r="AJ11" s="523"/>
      <c r="AK11" s="523"/>
      <c r="AL11" s="523"/>
      <c r="AM11" s="523"/>
      <c r="AN11" s="150"/>
    </row>
    <row r="12" spans="1:41" ht="13.5" customHeight="1">
      <c r="L12" s="497"/>
      <c r="M12" s="497"/>
      <c r="N12" s="497"/>
      <c r="O12" s="497"/>
      <c r="P12" s="497"/>
      <c r="Q12" s="497"/>
      <c r="R12" s="497"/>
      <c r="T12" s="523"/>
      <c r="U12" s="523"/>
      <c r="V12" s="523"/>
      <c r="W12" s="523"/>
      <c r="X12" s="523"/>
      <c r="Y12" s="523"/>
      <c r="Z12" s="523"/>
      <c r="AA12" s="523"/>
      <c r="AB12" s="523"/>
      <c r="AC12" s="523"/>
      <c r="AD12" s="523"/>
      <c r="AE12" s="523"/>
      <c r="AF12" s="523"/>
      <c r="AG12" s="523"/>
      <c r="AH12" s="523"/>
      <c r="AI12" s="523"/>
      <c r="AJ12" s="523"/>
      <c r="AK12" s="523"/>
      <c r="AL12" s="523"/>
      <c r="AM12" s="523"/>
      <c r="AN12" s="150"/>
    </row>
    <row r="13" spans="1:41" ht="13.5" customHeight="1">
      <c r="L13" s="497"/>
      <c r="M13" s="497"/>
      <c r="N13" s="497"/>
      <c r="O13" s="497"/>
      <c r="P13" s="497"/>
      <c r="Q13" s="497"/>
      <c r="R13" s="497"/>
      <c r="T13" s="523"/>
      <c r="U13" s="523"/>
      <c r="V13" s="523"/>
      <c r="W13" s="523"/>
      <c r="X13" s="523"/>
      <c r="Y13" s="523"/>
      <c r="Z13" s="523"/>
      <c r="AA13" s="523"/>
      <c r="AB13" s="523"/>
      <c r="AC13" s="523"/>
      <c r="AD13" s="523"/>
      <c r="AE13" s="523"/>
      <c r="AF13" s="523"/>
      <c r="AG13" s="523"/>
      <c r="AH13" s="523"/>
      <c r="AI13" s="523"/>
      <c r="AJ13" s="523"/>
      <c r="AK13" s="523"/>
      <c r="AL13" s="523"/>
      <c r="AM13" s="523"/>
      <c r="AN13" s="150"/>
    </row>
    <row r="14" spans="1:41" ht="13.5" customHeight="1">
      <c r="L14" s="497" t="s">
        <v>1</v>
      </c>
      <c r="M14" s="497"/>
      <c r="N14" s="497"/>
      <c r="O14" s="497"/>
      <c r="P14" s="497"/>
      <c r="Q14" s="497"/>
      <c r="R14" s="497"/>
      <c r="T14" s="523">
        <f>基本情報入力票!$N$9</f>
        <v>0</v>
      </c>
      <c r="U14" s="523"/>
      <c r="V14" s="523"/>
      <c r="W14" s="523"/>
      <c r="X14" s="523"/>
      <c r="Y14" s="523"/>
      <c r="Z14" s="523"/>
      <c r="AA14" s="523"/>
      <c r="AB14" s="523"/>
      <c r="AC14" s="523"/>
      <c r="AD14" s="523"/>
      <c r="AE14" s="523"/>
      <c r="AF14" s="523"/>
      <c r="AG14" s="523"/>
      <c r="AH14" s="523"/>
      <c r="AI14" s="523"/>
      <c r="AJ14" s="523"/>
      <c r="AK14" s="523"/>
      <c r="AL14" s="523"/>
      <c r="AM14" s="523"/>
      <c r="AN14" s="150"/>
    </row>
    <row r="15" spans="1:41" ht="13.5" customHeight="1">
      <c r="L15" s="497"/>
      <c r="M15" s="497"/>
      <c r="N15" s="497"/>
      <c r="O15" s="497"/>
      <c r="P15" s="497"/>
      <c r="Q15" s="497"/>
      <c r="R15" s="497"/>
      <c r="T15" s="523"/>
      <c r="U15" s="523"/>
      <c r="V15" s="523"/>
      <c r="W15" s="523"/>
      <c r="X15" s="523"/>
      <c r="Y15" s="523"/>
      <c r="Z15" s="523"/>
      <c r="AA15" s="523"/>
      <c r="AB15" s="523"/>
      <c r="AC15" s="523"/>
      <c r="AD15" s="523"/>
      <c r="AE15" s="523"/>
      <c r="AF15" s="523"/>
      <c r="AG15" s="523"/>
      <c r="AH15" s="523"/>
      <c r="AI15" s="523"/>
      <c r="AJ15" s="523"/>
      <c r="AK15" s="523"/>
      <c r="AL15" s="523"/>
      <c r="AM15" s="523"/>
      <c r="AN15" s="150"/>
    </row>
    <row r="16" spans="1:41" s="150" customFormat="1" ht="13.5" customHeight="1">
      <c r="L16" s="497"/>
      <c r="M16" s="497"/>
      <c r="N16" s="497"/>
      <c r="O16" s="497"/>
      <c r="P16" s="497"/>
      <c r="Q16" s="497"/>
      <c r="R16" s="497"/>
      <c r="T16" s="523"/>
      <c r="U16" s="523"/>
      <c r="V16" s="523"/>
      <c r="W16" s="523"/>
      <c r="X16" s="523"/>
      <c r="Y16" s="523"/>
      <c r="Z16" s="523"/>
      <c r="AA16" s="523"/>
      <c r="AB16" s="523"/>
      <c r="AC16" s="523"/>
      <c r="AD16" s="523"/>
      <c r="AE16" s="523"/>
      <c r="AF16" s="523"/>
      <c r="AG16" s="523"/>
      <c r="AH16" s="523"/>
      <c r="AI16" s="523"/>
      <c r="AJ16" s="523"/>
      <c r="AK16" s="523"/>
      <c r="AL16" s="523"/>
      <c r="AM16" s="523"/>
      <c r="AO16" s="128"/>
    </row>
    <row r="17" spans="2:43" s="150" customFormat="1" ht="13.5" customHeight="1">
      <c r="L17" s="497" t="s">
        <v>32</v>
      </c>
      <c r="M17" s="497"/>
      <c r="N17" s="497"/>
      <c r="O17" s="497"/>
      <c r="P17" s="497"/>
      <c r="Q17" s="497"/>
      <c r="R17" s="497"/>
      <c r="T17" s="523" t="str">
        <f>基本情報入力票!$N$10&amp;"　"&amp;基本情報入力票!$N$12</f>
        <v>　</v>
      </c>
      <c r="U17" s="523"/>
      <c r="V17" s="523"/>
      <c r="W17" s="523"/>
      <c r="X17" s="523"/>
      <c r="Y17" s="523"/>
      <c r="Z17" s="523"/>
      <c r="AA17" s="523"/>
      <c r="AB17" s="523"/>
      <c r="AC17" s="523"/>
      <c r="AD17" s="523"/>
      <c r="AE17" s="523"/>
      <c r="AF17" s="523"/>
      <c r="AG17" s="523"/>
      <c r="AH17" s="523"/>
      <c r="AI17" s="523"/>
      <c r="AJ17" s="523"/>
      <c r="AK17" s="827" t="s">
        <v>314</v>
      </c>
      <c r="AL17" s="827"/>
      <c r="AM17" s="827"/>
      <c r="AO17" s="128"/>
    </row>
    <row r="18" spans="2:43" s="150" customFormat="1" ht="13.5" customHeight="1">
      <c r="L18" s="497"/>
      <c r="M18" s="497"/>
      <c r="N18" s="497"/>
      <c r="O18" s="497"/>
      <c r="P18" s="497"/>
      <c r="Q18" s="497"/>
      <c r="R18" s="497"/>
      <c r="T18" s="523"/>
      <c r="U18" s="523"/>
      <c r="V18" s="523"/>
      <c r="W18" s="523"/>
      <c r="X18" s="523"/>
      <c r="Y18" s="523"/>
      <c r="Z18" s="523"/>
      <c r="AA18" s="523"/>
      <c r="AB18" s="523"/>
      <c r="AC18" s="523"/>
      <c r="AD18" s="523"/>
      <c r="AE18" s="523"/>
      <c r="AF18" s="523"/>
      <c r="AG18" s="523"/>
      <c r="AH18" s="523"/>
      <c r="AI18" s="523"/>
      <c r="AJ18" s="523"/>
      <c r="AK18" s="827"/>
      <c r="AL18" s="827"/>
      <c r="AM18" s="827"/>
      <c r="AO18" s="128"/>
    </row>
    <row r="19" spans="2:43" s="150" customFormat="1" ht="13.5" customHeight="1">
      <c r="L19" s="497"/>
      <c r="M19" s="497"/>
      <c r="N19" s="497"/>
      <c r="O19" s="497"/>
      <c r="P19" s="497"/>
      <c r="Q19" s="497"/>
      <c r="R19" s="497"/>
      <c r="T19" s="523"/>
      <c r="U19" s="523"/>
      <c r="V19" s="523"/>
      <c r="W19" s="523"/>
      <c r="X19" s="523"/>
      <c r="Y19" s="523"/>
      <c r="Z19" s="523"/>
      <c r="AA19" s="523"/>
      <c r="AB19" s="523"/>
      <c r="AC19" s="523"/>
      <c r="AD19" s="523"/>
      <c r="AE19" s="523"/>
      <c r="AF19" s="523"/>
      <c r="AG19" s="523"/>
      <c r="AH19" s="523"/>
      <c r="AI19" s="523"/>
      <c r="AJ19" s="523"/>
      <c r="AK19" s="827"/>
      <c r="AL19" s="827"/>
      <c r="AM19" s="827"/>
      <c r="AO19" s="128"/>
    </row>
    <row r="20" spans="2:43" s="150" customFormat="1" ht="13.5" customHeight="1">
      <c r="Q20" s="91"/>
      <c r="R20" s="91"/>
      <c r="S20" s="91"/>
      <c r="T20" s="91"/>
      <c r="U20" s="91"/>
      <c r="V20" s="91"/>
      <c r="W20" s="91"/>
      <c r="Y20" s="148"/>
      <c r="Z20" s="148"/>
      <c r="AA20" s="148"/>
      <c r="AB20" s="148"/>
      <c r="AC20" s="148"/>
      <c r="AD20" s="148"/>
      <c r="AE20" s="148"/>
      <c r="AF20" s="148"/>
      <c r="AG20" s="148"/>
      <c r="AH20" s="148"/>
      <c r="AI20" s="148"/>
      <c r="AJ20" s="148"/>
      <c r="AK20" s="184"/>
      <c r="AL20" s="184"/>
      <c r="AM20" s="185"/>
      <c r="AO20" s="128"/>
    </row>
    <row r="21" spans="2:43" s="150" customFormat="1" ht="13.5" customHeight="1">
      <c r="B21" s="148"/>
      <c r="C21" s="148"/>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48"/>
      <c r="AO21" s="148"/>
    </row>
    <row r="22" spans="2:43" s="150" customFormat="1" ht="13.5" customHeight="1">
      <c r="B22" s="148"/>
      <c r="C22" s="828" t="s">
        <v>79</v>
      </c>
      <c r="D22" s="828"/>
      <c r="E22" s="828"/>
      <c r="F22" s="828"/>
      <c r="G22" s="828"/>
      <c r="H22" s="828"/>
      <c r="I22" s="828"/>
      <c r="J22" s="828"/>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8"/>
      <c r="AO22" s="148"/>
    </row>
    <row r="23" spans="2:43" s="150" customFormat="1" ht="13.5" customHeight="1">
      <c r="B23" s="148"/>
      <c r="C23" s="828"/>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8"/>
      <c r="AH23" s="828"/>
      <c r="AI23" s="828"/>
      <c r="AJ23" s="828"/>
      <c r="AK23" s="828"/>
      <c r="AL23" s="828"/>
      <c r="AM23" s="828"/>
      <c r="AN23" s="828"/>
      <c r="AO23" s="148"/>
    </row>
    <row r="24" spans="2:43" s="150" customFormat="1" ht="13.5" customHeight="1">
      <c r="B24" s="148"/>
      <c r="C24" s="148"/>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48"/>
      <c r="AO24" s="148"/>
    </row>
    <row r="25" spans="2:43" s="150" customFormat="1" ht="13.5" customHeight="1">
      <c r="B25" s="148"/>
      <c r="C25" s="187" t="s">
        <v>45</v>
      </c>
      <c r="D25" s="57"/>
      <c r="E25" s="57" t="s">
        <v>80</v>
      </c>
      <c r="F25" s="148"/>
      <c r="G25" s="148"/>
      <c r="H25" s="148"/>
      <c r="I25" s="148"/>
      <c r="J25" s="148"/>
      <c r="K25" s="148"/>
      <c r="L25" s="148"/>
      <c r="M25" s="148"/>
      <c r="N25" s="148"/>
      <c r="O25" s="148"/>
      <c r="P25" s="148"/>
      <c r="Q25" s="148"/>
      <c r="R25" s="148"/>
      <c r="S25" s="148"/>
      <c r="T25" s="148"/>
      <c r="U25" s="148"/>
      <c r="V25" s="148"/>
      <c r="W25" s="148"/>
      <c r="X25" s="148"/>
      <c r="Y25" s="148"/>
      <c r="Z25" s="57"/>
      <c r="AA25" s="57"/>
      <c r="AB25" s="57"/>
      <c r="AC25" s="57"/>
      <c r="AD25" s="57"/>
      <c r="AE25" s="57"/>
      <c r="AF25" s="57"/>
      <c r="AG25" s="57"/>
      <c r="AH25" s="57"/>
      <c r="AI25" s="57"/>
      <c r="AJ25" s="57"/>
      <c r="AK25" s="57"/>
      <c r="AL25" s="57"/>
      <c r="AM25" s="57"/>
      <c r="AN25" s="148"/>
      <c r="AO25" s="148"/>
      <c r="AP25" s="183"/>
      <c r="AQ25" s="183"/>
    </row>
    <row r="26" spans="2:43" s="150" customFormat="1" ht="13.5" customHeight="1">
      <c r="B26" s="148"/>
      <c r="C26" s="148"/>
      <c r="D26" s="148"/>
      <c r="E26" s="148"/>
      <c r="F26" s="148"/>
      <c r="G26" s="148"/>
      <c r="H26" s="148"/>
      <c r="I26" s="148"/>
      <c r="J26" s="148"/>
      <c r="K26" s="148"/>
      <c r="L26" s="497" t="s">
        <v>17</v>
      </c>
      <c r="M26" s="497"/>
      <c r="N26" s="497"/>
      <c r="O26" s="497"/>
      <c r="P26" s="497"/>
      <c r="Q26" s="497"/>
      <c r="R26" s="497"/>
      <c r="T26" s="523" t="str">
        <f>基本情報入力票!$N$32&amp;基本情報入力票!$N$33</f>
        <v/>
      </c>
      <c r="U26" s="523"/>
      <c r="V26" s="523"/>
      <c r="W26" s="523"/>
      <c r="X26" s="523"/>
      <c r="Y26" s="523"/>
      <c r="Z26" s="523"/>
      <c r="AA26" s="523"/>
      <c r="AB26" s="523"/>
      <c r="AC26" s="523"/>
      <c r="AD26" s="523"/>
      <c r="AE26" s="523"/>
      <c r="AF26" s="523"/>
      <c r="AG26" s="523"/>
      <c r="AH26" s="523"/>
      <c r="AI26" s="523"/>
      <c r="AJ26" s="523"/>
      <c r="AK26" s="523"/>
      <c r="AL26" s="523"/>
      <c r="AM26" s="523"/>
      <c r="AN26" s="148"/>
      <c r="AO26" s="148"/>
      <c r="AP26" s="183"/>
      <c r="AQ26" s="183"/>
    </row>
    <row r="27" spans="2:43" s="150" customFormat="1" ht="13.5" customHeight="1">
      <c r="B27" s="148"/>
      <c r="C27" s="148"/>
      <c r="D27" s="148"/>
      <c r="E27" s="148"/>
      <c r="F27" s="148"/>
      <c r="G27" s="148"/>
      <c r="H27" s="148"/>
      <c r="I27" s="148"/>
      <c r="J27" s="148"/>
      <c r="K27" s="148"/>
      <c r="L27" s="497"/>
      <c r="M27" s="497"/>
      <c r="N27" s="497"/>
      <c r="O27" s="497"/>
      <c r="P27" s="497"/>
      <c r="Q27" s="497"/>
      <c r="R27" s="497"/>
      <c r="T27" s="523"/>
      <c r="U27" s="523"/>
      <c r="V27" s="523"/>
      <c r="W27" s="523"/>
      <c r="X27" s="523"/>
      <c r="Y27" s="523"/>
      <c r="Z27" s="523"/>
      <c r="AA27" s="523"/>
      <c r="AB27" s="523"/>
      <c r="AC27" s="523"/>
      <c r="AD27" s="523"/>
      <c r="AE27" s="523"/>
      <c r="AF27" s="523"/>
      <c r="AG27" s="523"/>
      <c r="AH27" s="523"/>
      <c r="AI27" s="523"/>
      <c r="AJ27" s="523"/>
      <c r="AK27" s="523"/>
      <c r="AL27" s="523"/>
      <c r="AM27" s="523"/>
      <c r="AN27" s="148"/>
      <c r="AO27" s="148"/>
      <c r="AP27" s="183"/>
      <c r="AQ27" s="183"/>
    </row>
    <row r="28" spans="2:43" s="150" customFormat="1" ht="13.5" customHeight="1">
      <c r="B28" s="148"/>
      <c r="C28" s="188"/>
      <c r="F28" s="57"/>
      <c r="G28" s="57"/>
      <c r="H28" s="57"/>
      <c r="I28" s="57"/>
      <c r="J28" s="57"/>
      <c r="K28" s="57"/>
      <c r="L28" s="497"/>
      <c r="M28" s="497"/>
      <c r="N28" s="497"/>
      <c r="O28" s="497"/>
      <c r="P28" s="497"/>
      <c r="Q28" s="497"/>
      <c r="R28" s="497"/>
      <c r="T28" s="523"/>
      <c r="U28" s="523"/>
      <c r="V28" s="523"/>
      <c r="W28" s="523"/>
      <c r="X28" s="523"/>
      <c r="Y28" s="523"/>
      <c r="Z28" s="523"/>
      <c r="AA28" s="523"/>
      <c r="AB28" s="523"/>
      <c r="AC28" s="523"/>
      <c r="AD28" s="523"/>
      <c r="AE28" s="523"/>
      <c r="AF28" s="523"/>
      <c r="AG28" s="523"/>
      <c r="AH28" s="523"/>
      <c r="AI28" s="523"/>
      <c r="AJ28" s="523"/>
      <c r="AK28" s="523"/>
      <c r="AL28" s="523"/>
      <c r="AM28" s="523"/>
      <c r="AN28" s="148"/>
      <c r="AO28" s="148"/>
    </row>
    <row r="29" spans="2:43" s="150" customFormat="1" ht="13.5" customHeight="1">
      <c r="B29" s="148"/>
      <c r="C29" s="188"/>
      <c r="F29" s="57"/>
      <c r="G29" s="57"/>
      <c r="H29" s="57"/>
      <c r="I29" s="57"/>
      <c r="J29" s="57"/>
      <c r="K29" s="57"/>
      <c r="L29" s="497" t="s">
        <v>1</v>
      </c>
      <c r="M29" s="497"/>
      <c r="N29" s="497"/>
      <c r="O29" s="497"/>
      <c r="P29" s="497"/>
      <c r="Q29" s="497"/>
      <c r="R29" s="497"/>
      <c r="T29" s="523" t="str">
        <f>基本情報入力票!$N$9&amp;"  "&amp;基本情報入力票!$N$28</f>
        <v xml:space="preserve">  </v>
      </c>
      <c r="U29" s="523"/>
      <c r="V29" s="523"/>
      <c r="W29" s="523"/>
      <c r="X29" s="523"/>
      <c r="Y29" s="523"/>
      <c r="Z29" s="523"/>
      <c r="AA29" s="523"/>
      <c r="AB29" s="523"/>
      <c r="AC29" s="523"/>
      <c r="AD29" s="523"/>
      <c r="AE29" s="523"/>
      <c r="AF29" s="523"/>
      <c r="AG29" s="523"/>
      <c r="AH29" s="523"/>
      <c r="AI29" s="523"/>
      <c r="AJ29" s="523"/>
      <c r="AK29" s="523"/>
      <c r="AL29" s="523"/>
      <c r="AM29" s="523"/>
      <c r="AN29" s="148"/>
      <c r="AO29" s="148"/>
    </row>
    <row r="30" spans="2:43" s="150" customFormat="1" ht="13.5" customHeight="1">
      <c r="B30" s="148"/>
      <c r="C30" s="188"/>
      <c r="F30" s="57"/>
      <c r="G30" s="57"/>
      <c r="H30" s="57"/>
      <c r="I30" s="57"/>
      <c r="J30" s="57"/>
      <c r="K30" s="57"/>
      <c r="L30" s="497"/>
      <c r="M30" s="497"/>
      <c r="N30" s="497"/>
      <c r="O30" s="497"/>
      <c r="P30" s="497"/>
      <c r="Q30" s="497"/>
      <c r="R30" s="497"/>
      <c r="T30" s="523"/>
      <c r="U30" s="523"/>
      <c r="V30" s="523"/>
      <c r="W30" s="523"/>
      <c r="X30" s="523"/>
      <c r="Y30" s="523"/>
      <c r="Z30" s="523"/>
      <c r="AA30" s="523"/>
      <c r="AB30" s="523"/>
      <c r="AC30" s="523"/>
      <c r="AD30" s="523"/>
      <c r="AE30" s="523"/>
      <c r="AF30" s="523"/>
      <c r="AG30" s="523"/>
      <c r="AH30" s="523"/>
      <c r="AI30" s="523"/>
      <c r="AJ30" s="523"/>
      <c r="AK30" s="523"/>
      <c r="AL30" s="523"/>
      <c r="AM30" s="523"/>
      <c r="AN30" s="148"/>
      <c r="AO30" s="148"/>
    </row>
    <row r="31" spans="2:43" s="150" customFormat="1" ht="13.5" customHeight="1">
      <c r="B31" s="148"/>
      <c r="C31" s="188"/>
      <c r="F31" s="57"/>
      <c r="G31" s="57"/>
      <c r="H31" s="57"/>
      <c r="I31" s="57"/>
      <c r="J31" s="57"/>
      <c r="K31" s="57"/>
      <c r="L31" s="497"/>
      <c r="M31" s="497"/>
      <c r="N31" s="497"/>
      <c r="O31" s="497"/>
      <c r="P31" s="497"/>
      <c r="Q31" s="497"/>
      <c r="R31" s="497"/>
      <c r="T31" s="523"/>
      <c r="U31" s="523"/>
      <c r="V31" s="523"/>
      <c r="W31" s="523"/>
      <c r="X31" s="523"/>
      <c r="Y31" s="523"/>
      <c r="Z31" s="523"/>
      <c r="AA31" s="523"/>
      <c r="AB31" s="523"/>
      <c r="AC31" s="523"/>
      <c r="AD31" s="523"/>
      <c r="AE31" s="523"/>
      <c r="AF31" s="523"/>
      <c r="AG31" s="523"/>
      <c r="AH31" s="523"/>
      <c r="AI31" s="523"/>
      <c r="AJ31" s="523"/>
      <c r="AK31" s="523"/>
      <c r="AL31" s="523"/>
      <c r="AM31" s="523"/>
      <c r="AN31" s="148"/>
      <c r="AO31" s="148"/>
    </row>
    <row r="32" spans="2:43" s="150" customFormat="1" ht="13.5" customHeight="1">
      <c r="B32" s="148"/>
      <c r="C32" s="148"/>
      <c r="D32" s="91"/>
      <c r="E32" s="91"/>
      <c r="F32" s="91"/>
      <c r="G32" s="91"/>
      <c r="H32" s="91"/>
      <c r="I32" s="91"/>
      <c r="J32" s="91"/>
      <c r="K32" s="91"/>
      <c r="L32" s="497" t="s">
        <v>81</v>
      </c>
      <c r="M32" s="497"/>
      <c r="N32" s="497"/>
      <c r="O32" s="497"/>
      <c r="P32" s="497"/>
      <c r="Q32" s="497"/>
      <c r="R32" s="497"/>
      <c r="T32" s="523" t="str">
        <f>基本情報入力票!$N$29&amp;"　"&amp;基本情報入力票!$N$31</f>
        <v>　</v>
      </c>
      <c r="U32" s="523"/>
      <c r="V32" s="523"/>
      <c r="W32" s="523"/>
      <c r="X32" s="523"/>
      <c r="Y32" s="523"/>
      <c r="Z32" s="523"/>
      <c r="AA32" s="523"/>
      <c r="AB32" s="523"/>
      <c r="AC32" s="523"/>
      <c r="AD32" s="523"/>
      <c r="AE32" s="523"/>
      <c r="AF32" s="523"/>
      <c r="AG32" s="523"/>
      <c r="AH32" s="523"/>
      <c r="AI32" s="523"/>
      <c r="AJ32" s="523"/>
      <c r="AK32" s="827" t="s">
        <v>31</v>
      </c>
      <c r="AL32" s="827"/>
      <c r="AM32" s="827"/>
      <c r="AN32" s="148"/>
      <c r="AO32" s="148"/>
    </row>
    <row r="33" spans="2:43" s="150" customFormat="1" ht="13.5" customHeight="1">
      <c r="B33" s="148"/>
      <c r="C33" s="148"/>
      <c r="D33" s="91"/>
      <c r="E33" s="91"/>
      <c r="F33" s="91"/>
      <c r="G33" s="91"/>
      <c r="H33" s="91"/>
      <c r="I33" s="91"/>
      <c r="J33" s="91"/>
      <c r="K33" s="91"/>
      <c r="L33" s="497"/>
      <c r="M33" s="497"/>
      <c r="N33" s="497"/>
      <c r="O33" s="497"/>
      <c r="P33" s="497"/>
      <c r="Q33" s="497"/>
      <c r="R33" s="497"/>
      <c r="T33" s="523"/>
      <c r="U33" s="523"/>
      <c r="V33" s="523"/>
      <c r="W33" s="523"/>
      <c r="X33" s="523"/>
      <c r="Y33" s="523"/>
      <c r="Z33" s="523"/>
      <c r="AA33" s="523"/>
      <c r="AB33" s="523"/>
      <c r="AC33" s="523"/>
      <c r="AD33" s="523"/>
      <c r="AE33" s="523"/>
      <c r="AF33" s="523"/>
      <c r="AG33" s="523"/>
      <c r="AH33" s="523"/>
      <c r="AI33" s="523"/>
      <c r="AJ33" s="523"/>
      <c r="AK33" s="827"/>
      <c r="AL33" s="827"/>
      <c r="AM33" s="827"/>
      <c r="AN33" s="148"/>
      <c r="AO33" s="148"/>
    </row>
    <row r="34" spans="2:43" s="150" customFormat="1" ht="13.5" customHeight="1">
      <c r="B34" s="148"/>
      <c r="C34" s="148"/>
      <c r="D34" s="91"/>
      <c r="E34" s="91"/>
      <c r="F34" s="91"/>
      <c r="G34" s="91"/>
      <c r="H34" s="91"/>
      <c r="I34" s="91"/>
      <c r="J34" s="91"/>
      <c r="K34" s="91"/>
      <c r="L34" s="497"/>
      <c r="M34" s="497"/>
      <c r="N34" s="497"/>
      <c r="O34" s="497"/>
      <c r="P34" s="497"/>
      <c r="Q34" s="497"/>
      <c r="R34" s="497"/>
      <c r="T34" s="523"/>
      <c r="U34" s="523"/>
      <c r="V34" s="523"/>
      <c r="W34" s="523"/>
      <c r="X34" s="523"/>
      <c r="Y34" s="523"/>
      <c r="Z34" s="523"/>
      <c r="AA34" s="523"/>
      <c r="AB34" s="523"/>
      <c r="AC34" s="523"/>
      <c r="AD34" s="523"/>
      <c r="AE34" s="523"/>
      <c r="AF34" s="523"/>
      <c r="AG34" s="523"/>
      <c r="AH34" s="523"/>
      <c r="AI34" s="523"/>
      <c r="AJ34" s="523"/>
      <c r="AK34" s="827"/>
      <c r="AL34" s="827"/>
      <c r="AM34" s="827"/>
      <c r="AN34" s="148"/>
      <c r="AO34" s="148"/>
    </row>
    <row r="35" spans="2:43" s="150" customFormat="1" ht="13.5" customHeight="1">
      <c r="B35" s="148"/>
      <c r="C35" s="148"/>
      <c r="D35" s="91"/>
      <c r="E35" s="91"/>
      <c r="F35" s="91"/>
      <c r="G35" s="91"/>
      <c r="H35" s="91"/>
      <c r="I35" s="91"/>
      <c r="J35" s="91"/>
      <c r="K35" s="91"/>
      <c r="L35" s="91"/>
      <c r="M35" s="91"/>
      <c r="N35" s="180"/>
      <c r="O35" s="180"/>
      <c r="P35" s="148"/>
      <c r="Q35" s="148"/>
      <c r="R35" s="148"/>
      <c r="S35" s="148"/>
      <c r="T35" s="180"/>
      <c r="U35" s="180"/>
      <c r="V35" s="148"/>
      <c r="W35" s="148"/>
      <c r="X35" s="148"/>
      <c r="Y35" s="148"/>
      <c r="Z35" s="180"/>
      <c r="AA35" s="180"/>
      <c r="AB35" s="148"/>
      <c r="AC35" s="148"/>
      <c r="AD35" s="148"/>
      <c r="AE35" s="148"/>
      <c r="AF35" s="148"/>
      <c r="AG35" s="148"/>
      <c r="AH35" s="148"/>
      <c r="AI35" s="148"/>
      <c r="AJ35" s="148"/>
      <c r="AK35" s="148"/>
      <c r="AL35" s="148"/>
      <c r="AM35" s="189" t="s">
        <v>82</v>
      </c>
      <c r="AN35" s="148"/>
      <c r="AO35" s="148"/>
      <c r="AP35" s="148"/>
      <c r="AQ35" s="148"/>
    </row>
    <row r="36" spans="2:43" s="150" customFormat="1" ht="13.5" customHeight="1">
      <c r="B36" s="148"/>
      <c r="C36" s="148"/>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148"/>
      <c r="AM36" s="148"/>
      <c r="AN36" s="148"/>
      <c r="AO36" s="148"/>
      <c r="AP36" s="148"/>
      <c r="AQ36" s="148"/>
    </row>
    <row r="37" spans="2:43" s="191" customFormat="1" ht="24.95" customHeight="1">
      <c r="B37" s="57"/>
      <c r="C37" s="187" t="s">
        <v>69</v>
      </c>
      <c r="D37" s="183"/>
      <c r="E37" s="182" t="s">
        <v>83</v>
      </c>
      <c r="F37" s="183"/>
      <c r="G37" s="183"/>
      <c r="H37" s="183"/>
      <c r="I37" s="183"/>
      <c r="J37" s="183"/>
      <c r="K37" s="183"/>
      <c r="L37" s="183"/>
      <c r="M37" s="183"/>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57"/>
      <c r="AO37" s="57"/>
      <c r="AP37" s="57"/>
      <c r="AQ37" s="57"/>
    </row>
    <row r="38" spans="2:43" s="150" customFormat="1" ht="13.5" customHeight="1">
      <c r="B38" s="148"/>
      <c r="C38" s="148"/>
      <c r="D38" s="91"/>
      <c r="E38" s="91"/>
      <c r="F38" s="91"/>
      <c r="G38" s="91"/>
      <c r="H38" s="91"/>
      <c r="I38" s="91"/>
      <c r="J38" s="91"/>
      <c r="K38" s="91"/>
      <c r="L38" s="91"/>
      <c r="M38" s="91"/>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48"/>
      <c r="AO38" s="148"/>
      <c r="AP38" s="148"/>
      <c r="AQ38" s="148"/>
    </row>
    <row r="39" spans="2:43" s="191" customFormat="1" ht="24.95" customHeight="1">
      <c r="B39" s="57"/>
      <c r="C39" s="55"/>
      <c r="D39" s="824" t="s">
        <v>84</v>
      </c>
      <c r="E39" s="824"/>
      <c r="F39" s="175"/>
      <c r="G39" s="176" t="s">
        <v>88</v>
      </c>
      <c r="H39" s="175"/>
      <c r="I39" s="175"/>
      <c r="J39" s="175"/>
      <c r="K39" s="175"/>
      <c r="L39" s="175"/>
      <c r="M39" s="175"/>
      <c r="N39" s="178"/>
      <c r="O39" s="178"/>
      <c r="P39" s="55"/>
      <c r="Q39" s="55"/>
      <c r="R39" s="55"/>
      <c r="S39" s="55"/>
      <c r="T39" s="178"/>
      <c r="U39" s="178"/>
      <c r="V39" s="55"/>
      <c r="W39" s="55"/>
      <c r="X39" s="55"/>
      <c r="Y39" s="55"/>
      <c r="Z39" s="178"/>
      <c r="AA39" s="178"/>
      <c r="AB39" s="55"/>
      <c r="AC39" s="55"/>
      <c r="AD39" s="55"/>
      <c r="AE39" s="55"/>
      <c r="AF39" s="55"/>
      <c r="AG39" s="55"/>
      <c r="AH39" s="55"/>
      <c r="AI39" s="55"/>
      <c r="AJ39" s="55"/>
      <c r="AK39" s="55"/>
      <c r="AL39" s="55"/>
      <c r="AM39" s="55"/>
      <c r="AN39" s="55"/>
      <c r="AO39" s="57"/>
      <c r="AP39" s="57"/>
      <c r="AQ39" s="57"/>
    </row>
    <row r="40" spans="2:43" s="191" customFormat="1" ht="24.95" customHeight="1">
      <c r="B40" s="57"/>
      <c r="C40" s="55"/>
      <c r="D40" s="824" t="s">
        <v>85</v>
      </c>
      <c r="E40" s="824"/>
      <c r="F40" s="179"/>
      <c r="G40" s="177" t="s">
        <v>89</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7"/>
      <c r="AP40" s="57"/>
      <c r="AQ40" s="57"/>
    </row>
    <row r="41" spans="2:43" s="191" customFormat="1" ht="24.95" customHeight="1">
      <c r="B41" s="57"/>
      <c r="C41" s="55"/>
      <c r="D41" s="824" t="s">
        <v>86</v>
      </c>
      <c r="E41" s="824"/>
      <c r="F41" s="175"/>
      <c r="G41" s="176" t="s">
        <v>90</v>
      </c>
      <c r="H41" s="175"/>
      <c r="I41" s="175"/>
      <c r="J41" s="175"/>
      <c r="K41" s="175"/>
      <c r="L41" s="175"/>
      <c r="M41" s="175"/>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55"/>
      <c r="AO41" s="57"/>
      <c r="AP41" s="57"/>
      <c r="AQ41" s="57"/>
    </row>
    <row r="42" spans="2:43" s="191" customFormat="1" ht="24.95" customHeight="1">
      <c r="B42" s="57"/>
      <c r="C42" s="55"/>
      <c r="D42" s="824" t="s">
        <v>87</v>
      </c>
      <c r="E42" s="824"/>
      <c r="F42" s="175"/>
      <c r="G42" s="176" t="s">
        <v>320</v>
      </c>
      <c r="H42" s="175"/>
      <c r="I42" s="175"/>
      <c r="J42" s="175"/>
      <c r="K42" s="175"/>
      <c r="L42" s="175"/>
      <c r="M42" s="175"/>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55"/>
      <c r="AO42" s="57"/>
      <c r="AP42" s="57"/>
      <c r="AQ42" s="57"/>
    </row>
    <row r="43" spans="2:43" s="191" customFormat="1" ht="24.95" customHeight="1">
      <c r="B43" s="57"/>
      <c r="C43" s="55"/>
      <c r="D43" s="824" t="s">
        <v>318</v>
      </c>
      <c r="E43" s="824"/>
      <c r="F43" s="175"/>
      <c r="G43" s="176" t="s">
        <v>321</v>
      </c>
      <c r="H43" s="175"/>
      <c r="I43" s="175"/>
      <c r="J43" s="175"/>
      <c r="K43" s="175"/>
      <c r="L43" s="175"/>
      <c r="M43" s="175"/>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55"/>
      <c r="AO43" s="57"/>
      <c r="AP43" s="57"/>
      <c r="AQ43" s="57"/>
    </row>
    <row r="44" spans="2:43" s="191" customFormat="1" ht="24.95" customHeight="1">
      <c r="B44" s="57"/>
      <c r="C44" s="55"/>
      <c r="D44" s="824" t="s">
        <v>319</v>
      </c>
      <c r="E44" s="824"/>
      <c r="F44" s="175"/>
      <c r="G44" s="176" t="s">
        <v>91</v>
      </c>
      <c r="H44" s="175"/>
      <c r="I44" s="175"/>
      <c r="J44" s="175"/>
      <c r="K44" s="175"/>
      <c r="L44" s="175"/>
      <c r="M44" s="175"/>
      <c r="N44" s="178"/>
      <c r="O44" s="178"/>
      <c r="P44" s="55"/>
      <c r="Q44" s="55"/>
      <c r="R44" s="55"/>
      <c r="S44" s="55"/>
      <c r="T44" s="178"/>
      <c r="U44" s="178"/>
      <c r="V44" s="55"/>
      <c r="W44" s="55"/>
      <c r="X44" s="55"/>
      <c r="Y44" s="55"/>
      <c r="Z44" s="178"/>
      <c r="AA44" s="178"/>
      <c r="AB44" s="55"/>
      <c r="AC44" s="55"/>
      <c r="AD44" s="55"/>
      <c r="AE44" s="55"/>
      <c r="AF44" s="55"/>
      <c r="AG44" s="55"/>
      <c r="AH44" s="55"/>
      <c r="AI44" s="55"/>
      <c r="AJ44" s="55"/>
      <c r="AK44" s="55"/>
      <c r="AL44" s="55"/>
      <c r="AM44" s="55"/>
      <c r="AN44" s="55"/>
      <c r="AO44" s="57"/>
      <c r="AP44" s="57"/>
      <c r="AQ44" s="57"/>
    </row>
    <row r="45" spans="2:43" s="150" customFormat="1" ht="13.5" customHeight="1">
      <c r="B45" s="148"/>
      <c r="C45" s="148"/>
      <c r="D45" s="148"/>
      <c r="E45" s="57"/>
      <c r="F45" s="192"/>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148"/>
      <c r="AM45" s="148"/>
      <c r="AN45" s="148"/>
      <c r="AO45" s="148"/>
      <c r="AP45" s="148"/>
      <c r="AQ45" s="148"/>
    </row>
    <row r="46" spans="2:43" s="150" customFormat="1" ht="13.5" customHeight="1">
      <c r="B46" s="148"/>
      <c r="C46" s="148"/>
      <c r="D46" s="91"/>
      <c r="E46" s="91"/>
      <c r="F46" s="91"/>
      <c r="G46" s="91"/>
      <c r="H46" s="91"/>
      <c r="I46" s="91"/>
      <c r="J46" s="91"/>
      <c r="K46" s="91"/>
      <c r="L46" s="91"/>
      <c r="M46" s="91"/>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48"/>
      <c r="AO46" s="148"/>
      <c r="AP46" s="148"/>
      <c r="AQ46" s="148"/>
    </row>
    <row r="47" spans="2:43" s="150" customFormat="1" ht="13.5" customHeight="1">
      <c r="B47" s="148"/>
      <c r="C47" s="148"/>
      <c r="D47" s="91"/>
      <c r="E47" s="91"/>
      <c r="F47" s="91"/>
      <c r="G47" s="91"/>
      <c r="H47" s="91"/>
      <c r="I47" s="91"/>
      <c r="J47" s="91"/>
      <c r="K47" s="91"/>
      <c r="L47" s="91"/>
      <c r="M47" s="91"/>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48"/>
      <c r="AO47" s="148"/>
      <c r="AP47" s="148"/>
      <c r="AQ47" s="148"/>
    </row>
    <row r="48" spans="2:43" s="150" customFormat="1" ht="13.5" customHeight="1">
      <c r="B48" s="148"/>
      <c r="C48" s="150" t="s">
        <v>389</v>
      </c>
      <c r="F48" s="91"/>
      <c r="G48" s="91"/>
      <c r="H48" s="91"/>
      <c r="I48" s="91"/>
      <c r="J48" s="91"/>
      <c r="K48" s="91"/>
      <c r="L48" s="91"/>
      <c r="M48" s="91"/>
      <c r="N48" s="180"/>
      <c r="O48" s="180"/>
      <c r="P48" s="148"/>
      <c r="Q48" s="148"/>
      <c r="R48" s="148"/>
      <c r="S48" s="148"/>
      <c r="T48" s="180"/>
      <c r="U48" s="180"/>
      <c r="V48" s="148"/>
      <c r="W48" s="148"/>
      <c r="X48" s="148"/>
      <c r="Y48" s="148"/>
      <c r="Z48" s="180"/>
      <c r="AA48" s="180"/>
      <c r="AB48" s="148"/>
      <c r="AC48" s="148"/>
      <c r="AD48" s="148"/>
      <c r="AE48" s="148"/>
      <c r="AF48" s="148"/>
      <c r="AG48" s="148"/>
      <c r="AH48" s="148"/>
      <c r="AI48" s="148"/>
      <c r="AJ48" s="148"/>
      <c r="AK48" s="148"/>
      <c r="AL48" s="148"/>
      <c r="AM48" s="148"/>
      <c r="AN48" s="148"/>
      <c r="AO48" s="148"/>
      <c r="AP48" s="148"/>
      <c r="AQ48" s="148"/>
    </row>
    <row r="49" spans="2:43" s="150" customFormat="1" ht="13.5" customHeight="1">
      <c r="B49" s="148"/>
      <c r="C49" s="150" t="s">
        <v>3</v>
      </c>
      <c r="E49" s="150" t="s">
        <v>322</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148"/>
      <c r="AM49" s="148"/>
      <c r="AN49" s="148"/>
      <c r="AO49" s="148"/>
      <c r="AP49" s="148"/>
      <c r="AQ49" s="148"/>
    </row>
    <row r="50" spans="2:43" s="150" customFormat="1" ht="13.5" customHeight="1">
      <c r="B50" s="148"/>
      <c r="C50" s="188" t="s">
        <v>4</v>
      </c>
      <c r="D50" s="148"/>
      <c r="E50" s="148" t="s">
        <v>344</v>
      </c>
      <c r="F50" s="148"/>
      <c r="G50" s="148"/>
      <c r="H50" s="148"/>
      <c r="I50" s="148"/>
      <c r="J50" s="148"/>
      <c r="K50" s="148"/>
      <c r="L50" s="148"/>
      <c r="M50" s="148"/>
      <c r="N50" s="148"/>
      <c r="O50" s="148"/>
      <c r="P50" s="148"/>
      <c r="Q50" s="148"/>
      <c r="R50" s="148"/>
      <c r="S50" s="148"/>
      <c r="T50" s="148"/>
      <c r="U50" s="148"/>
      <c r="V50" s="148"/>
      <c r="W50" s="148"/>
      <c r="X50" s="148"/>
      <c r="Y50" s="148"/>
      <c r="Z50" s="57"/>
      <c r="AA50" s="57"/>
      <c r="AB50" s="57"/>
      <c r="AC50" s="57"/>
      <c r="AD50" s="57"/>
      <c r="AE50" s="57"/>
      <c r="AF50" s="57"/>
      <c r="AG50" s="57"/>
      <c r="AH50" s="57"/>
      <c r="AI50" s="57"/>
      <c r="AJ50" s="57"/>
      <c r="AK50" s="57"/>
      <c r="AL50" s="57"/>
      <c r="AM50" s="57"/>
      <c r="AN50" s="148"/>
      <c r="AO50" s="148"/>
      <c r="AP50" s="148"/>
      <c r="AQ50" s="148"/>
    </row>
    <row r="51" spans="2:43" s="150" customFormat="1" ht="13.5" customHeight="1">
      <c r="B51" s="148"/>
      <c r="C51" s="148"/>
      <c r="D51" s="148"/>
      <c r="E51" s="148"/>
      <c r="F51" s="148"/>
      <c r="G51" s="148"/>
      <c r="H51" s="148"/>
      <c r="I51" s="148"/>
      <c r="J51" s="148"/>
      <c r="K51" s="148"/>
      <c r="L51" s="148"/>
      <c r="M51" s="148"/>
      <c r="N51" s="148"/>
      <c r="O51" s="148"/>
      <c r="P51" s="180"/>
      <c r="Q51" s="180"/>
      <c r="R51" s="148"/>
      <c r="S51" s="148"/>
      <c r="T51" s="148"/>
      <c r="U51" s="148"/>
      <c r="V51" s="148"/>
      <c r="W51" s="180"/>
      <c r="X51" s="180"/>
      <c r="Y51" s="148"/>
      <c r="Z51" s="57"/>
      <c r="AA51" s="57"/>
      <c r="AB51" s="57"/>
      <c r="AC51" s="57"/>
      <c r="AD51" s="148"/>
      <c r="AE51" s="57"/>
      <c r="AF51" s="57"/>
      <c r="AG51" s="57"/>
      <c r="AH51" s="57"/>
      <c r="AI51" s="57"/>
      <c r="AJ51" s="57"/>
      <c r="AK51" s="57"/>
      <c r="AL51" s="148"/>
      <c r="AM51" s="148"/>
      <c r="AN51" s="148"/>
      <c r="AO51" s="148"/>
    </row>
    <row r="52" spans="2:43" s="150" customFormat="1" ht="13.5" customHeight="1">
      <c r="B52" s="148"/>
      <c r="C52" s="148"/>
      <c r="D52" s="148"/>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148"/>
      <c r="AM52" s="148"/>
      <c r="AN52" s="148"/>
      <c r="AO52" s="148"/>
      <c r="AP52" s="148"/>
      <c r="AQ52" s="148"/>
    </row>
    <row r="53" spans="2:43" s="150" customFormat="1" ht="13.5" customHeight="1">
      <c r="B53" s="148"/>
      <c r="C53" s="148"/>
      <c r="D53" s="91"/>
      <c r="E53" s="91"/>
      <c r="F53" s="91"/>
      <c r="G53" s="91"/>
      <c r="H53" s="91"/>
      <c r="I53" s="91"/>
      <c r="J53" s="91"/>
      <c r="K53" s="91"/>
      <c r="L53" s="91"/>
      <c r="M53" s="91"/>
      <c r="N53" s="91"/>
      <c r="O53" s="91"/>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48"/>
      <c r="AO53" s="148"/>
      <c r="AP53" s="148"/>
      <c r="AQ53" s="148"/>
    </row>
    <row r="54" spans="2:43" s="150" customFormat="1" ht="13.5" customHeight="1">
      <c r="B54" s="148"/>
      <c r="C54" s="148"/>
      <c r="D54" s="193"/>
      <c r="E54" s="193"/>
      <c r="F54" s="193"/>
      <c r="G54" s="193"/>
      <c r="H54" s="193"/>
      <c r="I54" s="193"/>
      <c r="J54" s="193"/>
      <c r="K54" s="193"/>
      <c r="L54" s="193"/>
      <c r="M54" s="193"/>
      <c r="N54" s="193"/>
      <c r="O54" s="193"/>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48"/>
      <c r="AO54" s="148"/>
      <c r="AP54" s="148"/>
      <c r="AQ54" s="148"/>
    </row>
    <row r="55" spans="2:43" s="150" customFormat="1" ht="13.5" customHeight="1">
      <c r="B55" s="148"/>
      <c r="C55" s="148"/>
      <c r="D55" s="193"/>
      <c r="E55" s="193"/>
      <c r="F55" s="193"/>
      <c r="G55" s="193"/>
      <c r="H55" s="193"/>
      <c r="I55" s="193"/>
      <c r="J55" s="193"/>
      <c r="K55" s="193"/>
      <c r="L55" s="193"/>
      <c r="M55" s="193"/>
      <c r="N55" s="193"/>
      <c r="O55" s="193"/>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48"/>
      <c r="AO55" s="148"/>
      <c r="AP55" s="148"/>
      <c r="AQ55" s="148"/>
    </row>
    <row r="56" spans="2:43" s="150" customFormat="1" ht="13.5" customHeight="1">
      <c r="B56" s="148"/>
      <c r="C56" s="148"/>
      <c r="D56" s="193"/>
      <c r="E56" s="193"/>
      <c r="F56" s="193"/>
      <c r="G56" s="193"/>
      <c r="H56" s="193"/>
      <c r="I56" s="193"/>
      <c r="J56" s="193"/>
      <c r="K56" s="193"/>
      <c r="L56" s="193"/>
      <c r="M56" s="193"/>
      <c r="N56" s="193"/>
      <c r="O56" s="193"/>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48"/>
      <c r="AO56" s="148"/>
      <c r="AP56" s="148"/>
      <c r="AQ56" s="148"/>
    </row>
    <row r="57" spans="2:43" s="150" customFormat="1" ht="13.5" customHeight="1">
      <c r="B57" s="148"/>
      <c r="C57" s="148"/>
      <c r="D57" s="148"/>
      <c r="E57" s="18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148"/>
      <c r="AM57" s="148"/>
      <c r="AN57" s="148"/>
      <c r="AO57" s="148"/>
      <c r="AP57" s="148"/>
      <c r="AQ57" s="148"/>
    </row>
    <row r="58" spans="2:43" s="150" customFormat="1" ht="13.5" customHeight="1">
      <c r="B58" s="148"/>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148"/>
      <c r="AM58" s="148"/>
      <c r="AN58" s="148"/>
      <c r="AO58" s="148"/>
      <c r="AP58" s="148"/>
      <c r="AQ58" s="148"/>
    </row>
    <row r="59" spans="2:43" s="150" customFormat="1" ht="13.5" customHeight="1">
      <c r="B59" s="148"/>
      <c r="F59" s="148"/>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148"/>
      <c r="AM59" s="148"/>
      <c r="AN59" s="148"/>
      <c r="AO59" s="148"/>
      <c r="AP59" s="148"/>
      <c r="AQ59" s="148"/>
    </row>
    <row r="60" spans="2:43" s="150" customFormat="1" ht="13.5" customHeight="1">
      <c r="B60" s="148"/>
      <c r="C60" s="148"/>
      <c r="D60" s="148"/>
      <c r="E60" s="148"/>
      <c r="F60" s="148"/>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148"/>
      <c r="AM60" s="148"/>
      <c r="AN60" s="148"/>
      <c r="AO60" s="148"/>
      <c r="AP60" s="148"/>
      <c r="AQ60" s="148"/>
    </row>
    <row r="61" spans="2:43" s="150" customFormat="1" ht="13.5" customHeight="1">
      <c r="B61" s="148"/>
      <c r="C61" s="148"/>
      <c r="D61" s="148"/>
      <c r="E61" s="18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148"/>
      <c r="AM61" s="148"/>
      <c r="AN61" s="148"/>
      <c r="AO61" s="148"/>
      <c r="AP61" s="148"/>
      <c r="AQ61" s="148"/>
    </row>
    <row r="62" spans="2:43" s="150" customFormat="1" ht="13.5" customHeight="1">
      <c r="B62" s="148"/>
      <c r="C62" s="148"/>
      <c r="D62" s="148"/>
      <c r="E62" s="18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148"/>
      <c r="AM62" s="148"/>
      <c r="AN62" s="148"/>
      <c r="AO62" s="148"/>
      <c r="AP62" s="148"/>
      <c r="AQ62" s="148"/>
    </row>
    <row r="63" spans="2:43" s="150" customFormat="1" ht="13.5" customHeight="1">
      <c r="B63" s="148"/>
      <c r="C63" s="148"/>
      <c r="D63" s="148"/>
      <c r="E63" s="57"/>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94"/>
      <c r="AM63" s="194"/>
      <c r="AN63" s="194"/>
      <c r="AO63" s="194"/>
      <c r="AP63" s="148"/>
      <c r="AQ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row>
    <row r="72" spans="2:41" s="150" customFormat="1" ht="13.5" customHeight="1">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row>
    <row r="73" spans="2:41" s="150" customFormat="1" ht="13.5" customHeight="1">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row>
    <row r="74" spans="2:41" s="150" customFormat="1" ht="13.5" customHeight="1">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row>
    <row r="75" spans="2:41" s="150" customFormat="1" ht="13.5" customHeight="1">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row>
    <row r="76" spans="2:41" s="150" customFormat="1" ht="13.5" customHeight="1">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row>
    <row r="77" spans="2:41" s="150" customFormat="1" ht="13.5" customHeight="1">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row r="253" spans="30:41" s="150" customFormat="1" ht="13.5" customHeight="1">
      <c r="AD253" s="128"/>
      <c r="AE253" s="128"/>
      <c r="AF253" s="128"/>
      <c r="AG253" s="128"/>
      <c r="AH253" s="128"/>
      <c r="AI253" s="128"/>
      <c r="AJ253" s="128"/>
      <c r="AK253" s="128"/>
      <c r="AL253" s="128"/>
      <c r="AM253" s="128"/>
      <c r="AN253" s="128"/>
      <c r="AO253" s="128"/>
    </row>
    <row r="254" spans="30:41" s="150" customFormat="1" ht="13.5" customHeight="1">
      <c r="AD254" s="128"/>
      <c r="AE254" s="128"/>
      <c r="AF254" s="128"/>
      <c r="AG254" s="128"/>
      <c r="AH254" s="128"/>
      <c r="AI254" s="128"/>
      <c r="AJ254" s="128"/>
      <c r="AK254" s="128"/>
      <c r="AL254" s="128"/>
      <c r="AM254" s="128"/>
      <c r="AN254" s="128"/>
      <c r="AO254" s="128"/>
    </row>
    <row r="255" spans="30:41" s="150" customFormat="1" ht="13.5" customHeight="1">
      <c r="AD255" s="128"/>
      <c r="AE255" s="128"/>
      <c r="AF255" s="128"/>
      <c r="AG255" s="128"/>
      <c r="AH255" s="128"/>
      <c r="AI255" s="128"/>
      <c r="AJ255" s="128"/>
      <c r="AK255" s="128"/>
      <c r="AL255" s="128"/>
      <c r="AM255" s="128"/>
      <c r="AN255" s="128"/>
      <c r="AO255" s="128"/>
    </row>
    <row r="256" spans="30:41" s="150" customFormat="1" ht="13.5" customHeight="1">
      <c r="AD256" s="128"/>
      <c r="AE256" s="128"/>
      <c r="AF256" s="128"/>
      <c r="AG256" s="128"/>
      <c r="AH256" s="128"/>
      <c r="AI256" s="128"/>
      <c r="AJ256" s="128"/>
      <c r="AK256" s="128"/>
      <c r="AL256" s="128"/>
      <c r="AM256" s="128"/>
      <c r="AN256" s="128"/>
      <c r="AO256" s="128"/>
    </row>
    <row r="257" spans="30:41" s="150" customFormat="1" ht="13.5" customHeight="1">
      <c r="AD257" s="128"/>
      <c r="AE257" s="128"/>
      <c r="AF257" s="128"/>
      <c r="AG257" s="128"/>
      <c r="AH257" s="128"/>
      <c r="AI257" s="128"/>
      <c r="AJ257" s="128"/>
      <c r="AK257" s="128"/>
      <c r="AL257" s="128"/>
      <c r="AM257" s="128"/>
      <c r="AN257" s="128"/>
      <c r="AO257" s="128"/>
    </row>
  </sheetData>
  <sheetProtection algorithmName="SHA-512" hashValue="2HDt7+wNEByZnP/1b1YHJv51haf+sxErwVlRtLiMro+NNe6c6OKeY2UT91c0uwCFBqbdin5O1IOAiv13nekXWQ==" saltValue="oltrEjWvpbGDga954JH29Q==" spinCount="100000" sheet="1" objects="1" scenarios="1"/>
  <mergeCells count="31">
    <mergeCell ref="B5:AO5"/>
    <mergeCell ref="AD7:AE8"/>
    <mergeCell ref="AH7:AI8"/>
    <mergeCell ref="AL7:AM8"/>
    <mergeCell ref="Z7:AA8"/>
    <mergeCell ref="AB7:AC8"/>
    <mergeCell ref="AF7:AG8"/>
    <mergeCell ref="AJ7:AK8"/>
    <mergeCell ref="T11:AM13"/>
    <mergeCell ref="T14:AM16"/>
    <mergeCell ref="T17:AJ19"/>
    <mergeCell ref="T26:AM28"/>
    <mergeCell ref="T29:AM31"/>
    <mergeCell ref="AK17:AM19"/>
    <mergeCell ref="AK32:AM34"/>
    <mergeCell ref="D39:E39"/>
    <mergeCell ref="C22:AN23"/>
    <mergeCell ref="L26:R28"/>
    <mergeCell ref="T32:AJ34"/>
    <mergeCell ref="D9:M9"/>
    <mergeCell ref="L29:R31"/>
    <mergeCell ref="L32:R34"/>
    <mergeCell ref="L11:R13"/>
    <mergeCell ref="L14:R16"/>
    <mergeCell ref="L17:R19"/>
    <mergeCell ref="K10:N10"/>
    <mergeCell ref="D43:E43"/>
    <mergeCell ref="D44:E44"/>
    <mergeCell ref="D40:E40"/>
    <mergeCell ref="D41:E41"/>
    <mergeCell ref="D42:E42"/>
  </mergeCells>
  <phoneticPr fontId="2"/>
  <dataValidations count="1">
    <dataValidation type="list" allowBlank="1" showInputMessage="1" showErrorMessage="1" sqref="W51:X51 P51:Q51 N35:O35 Z48:AA48 Z35:AA35 N39:O39 T48:U48 Z39:AA39 N44:O44 T44:U44 Z44:AA44 N48:O48">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7"/>
  <sheetViews>
    <sheetView showGridLines="0" view="pageBreakPreview" topLeftCell="A13" zoomScaleNormal="100" zoomScaleSheetLayoutView="100" workbookViewId="0">
      <selection activeCell="T14" sqref="T14:AM16"/>
    </sheetView>
  </sheetViews>
  <sheetFormatPr defaultRowHeight="13.5"/>
  <cols>
    <col min="1" max="29" width="2.625" style="150" customWidth="1"/>
    <col min="30" max="61" width="2.625" style="128" customWidth="1"/>
    <col min="62" max="16384" width="9" style="128"/>
  </cols>
  <sheetData>
    <row r="1" spans="1:41" s="86" customFormat="1" ht="30" customHeight="1">
      <c r="B1" s="256" t="s">
        <v>563</v>
      </c>
      <c r="C1" s="257"/>
      <c r="D1" s="257"/>
    </row>
    <row r="2" spans="1:41" s="86" customFormat="1" ht="30" customHeight="1">
      <c r="B2" s="256"/>
      <c r="C2" s="258" t="s">
        <v>445</v>
      </c>
      <c r="D2" s="257"/>
    </row>
    <row r="3" spans="1:41" s="86" customFormat="1" ht="30" customHeight="1">
      <c r="B3" s="256"/>
      <c r="C3" s="258" t="s">
        <v>447</v>
      </c>
      <c r="D3" s="257"/>
    </row>
    <row r="4" spans="1:41" ht="13.5" customHeight="1">
      <c r="B4" s="128" t="s">
        <v>515</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41" ht="39" customHeight="1">
      <c r="A5" s="91"/>
      <c r="B5" s="754" t="s">
        <v>77</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4"/>
    </row>
    <row r="6" spans="1:41" ht="13.5" customHeight="1">
      <c r="A6" s="91"/>
      <c r="B6" s="180"/>
      <c r="C6" s="180"/>
      <c r="D6" s="181"/>
      <c r="E6" s="180"/>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ht="13.5" customHeight="1">
      <c r="Z7" s="829" t="s">
        <v>27</v>
      </c>
      <c r="AA7" s="829"/>
      <c r="AB7" s="830">
        <f>基本情報入力票!$R$4</f>
        <v>0</v>
      </c>
      <c r="AC7" s="830"/>
      <c r="AD7" s="829" t="s">
        <v>28</v>
      </c>
      <c r="AE7" s="829"/>
      <c r="AF7" s="830">
        <f>基本情報入力票!$Z$4</f>
        <v>0</v>
      </c>
      <c r="AG7" s="830"/>
      <c r="AH7" s="829" t="s">
        <v>29</v>
      </c>
      <c r="AI7" s="829"/>
      <c r="AJ7" s="830">
        <f>基本情報入力票!$AH$4</f>
        <v>0</v>
      </c>
      <c r="AK7" s="830"/>
      <c r="AL7" s="829" t="s">
        <v>30</v>
      </c>
      <c r="AM7" s="829"/>
      <c r="AN7" s="150"/>
      <c r="AO7" s="150"/>
    </row>
    <row r="8" spans="1:41" ht="13.5" customHeight="1">
      <c r="Z8" s="829"/>
      <c r="AA8" s="829"/>
      <c r="AB8" s="830"/>
      <c r="AC8" s="830"/>
      <c r="AD8" s="829"/>
      <c r="AE8" s="829"/>
      <c r="AF8" s="830"/>
      <c r="AG8" s="830"/>
      <c r="AH8" s="829"/>
      <c r="AI8" s="829"/>
      <c r="AJ8" s="830"/>
      <c r="AK8" s="830"/>
      <c r="AL8" s="829"/>
      <c r="AM8" s="829"/>
      <c r="AN8" s="150"/>
      <c r="AO8" s="150"/>
    </row>
    <row r="9" spans="1:41" ht="20.100000000000001" customHeight="1">
      <c r="A9" s="128"/>
      <c r="D9" s="825" t="s">
        <v>505</v>
      </c>
      <c r="E9" s="825"/>
      <c r="F9" s="825"/>
      <c r="G9" s="825"/>
      <c r="H9" s="825"/>
      <c r="I9" s="825"/>
      <c r="J9" s="825"/>
      <c r="K9" s="825"/>
      <c r="L9" s="825"/>
      <c r="M9" s="825"/>
      <c r="AD9" s="150"/>
      <c r="AE9" s="150"/>
      <c r="AF9" s="150"/>
      <c r="AG9" s="150"/>
      <c r="AH9" s="150"/>
      <c r="AI9" s="150"/>
      <c r="AJ9" s="150"/>
      <c r="AK9" s="150"/>
      <c r="AL9" s="150"/>
      <c r="AM9" s="150"/>
      <c r="AN9" s="150"/>
    </row>
    <row r="10" spans="1:41" ht="20.100000000000001" customHeight="1">
      <c r="D10" s="128"/>
      <c r="E10" s="128"/>
      <c r="F10" s="128"/>
      <c r="G10" s="128"/>
      <c r="H10" s="128"/>
      <c r="I10" s="128"/>
      <c r="J10" s="128"/>
      <c r="K10" s="826" t="s">
        <v>78</v>
      </c>
      <c r="L10" s="826"/>
      <c r="M10" s="826"/>
      <c r="N10" s="826"/>
      <c r="AD10" s="150"/>
      <c r="AE10" s="150"/>
      <c r="AF10" s="150"/>
      <c r="AG10" s="150"/>
      <c r="AH10" s="150"/>
      <c r="AI10" s="150"/>
      <c r="AJ10" s="150"/>
      <c r="AK10" s="150"/>
      <c r="AL10" s="150"/>
      <c r="AM10" s="150"/>
      <c r="AN10" s="150"/>
    </row>
    <row r="11" spans="1:41" ht="13.5" customHeight="1">
      <c r="L11" s="497" t="s">
        <v>35</v>
      </c>
      <c r="M11" s="497"/>
      <c r="N11" s="497"/>
      <c r="O11" s="497"/>
      <c r="P11" s="497"/>
      <c r="Q11" s="497"/>
      <c r="R11" s="497"/>
      <c r="T11" s="523" t="str">
        <f>基本情報入力票!$N$13&amp;基本情報入力票!$N$14</f>
        <v/>
      </c>
      <c r="U11" s="523"/>
      <c r="V11" s="523"/>
      <c r="W11" s="523"/>
      <c r="X11" s="523"/>
      <c r="Y11" s="523"/>
      <c r="Z11" s="523"/>
      <c r="AA11" s="523"/>
      <c r="AB11" s="523"/>
      <c r="AC11" s="523"/>
      <c r="AD11" s="523"/>
      <c r="AE11" s="523"/>
      <c r="AF11" s="523"/>
      <c r="AG11" s="523"/>
      <c r="AH11" s="523"/>
      <c r="AI11" s="523"/>
      <c r="AJ11" s="523"/>
      <c r="AK11" s="523"/>
      <c r="AL11" s="523"/>
      <c r="AM11" s="523"/>
      <c r="AN11" s="150"/>
    </row>
    <row r="12" spans="1:41" ht="13.5" customHeight="1">
      <c r="L12" s="497"/>
      <c r="M12" s="497"/>
      <c r="N12" s="497"/>
      <c r="O12" s="497"/>
      <c r="P12" s="497"/>
      <c r="Q12" s="497"/>
      <c r="R12" s="497"/>
      <c r="T12" s="523"/>
      <c r="U12" s="523"/>
      <c r="V12" s="523"/>
      <c r="W12" s="523"/>
      <c r="X12" s="523"/>
      <c r="Y12" s="523"/>
      <c r="Z12" s="523"/>
      <c r="AA12" s="523"/>
      <c r="AB12" s="523"/>
      <c r="AC12" s="523"/>
      <c r="AD12" s="523"/>
      <c r="AE12" s="523"/>
      <c r="AF12" s="523"/>
      <c r="AG12" s="523"/>
      <c r="AH12" s="523"/>
      <c r="AI12" s="523"/>
      <c r="AJ12" s="523"/>
      <c r="AK12" s="523"/>
      <c r="AL12" s="523"/>
      <c r="AM12" s="523"/>
      <c r="AN12" s="150"/>
    </row>
    <row r="13" spans="1:41" ht="13.5" customHeight="1">
      <c r="L13" s="497"/>
      <c r="M13" s="497"/>
      <c r="N13" s="497"/>
      <c r="O13" s="497"/>
      <c r="P13" s="497"/>
      <c r="Q13" s="497"/>
      <c r="R13" s="497"/>
      <c r="T13" s="523"/>
      <c r="U13" s="523"/>
      <c r="V13" s="523"/>
      <c r="W13" s="523"/>
      <c r="X13" s="523"/>
      <c r="Y13" s="523"/>
      <c r="Z13" s="523"/>
      <c r="AA13" s="523"/>
      <c r="AB13" s="523"/>
      <c r="AC13" s="523"/>
      <c r="AD13" s="523"/>
      <c r="AE13" s="523"/>
      <c r="AF13" s="523"/>
      <c r="AG13" s="523"/>
      <c r="AH13" s="523"/>
      <c r="AI13" s="523"/>
      <c r="AJ13" s="523"/>
      <c r="AK13" s="523"/>
      <c r="AL13" s="523"/>
      <c r="AM13" s="523"/>
      <c r="AN13" s="150"/>
    </row>
    <row r="14" spans="1:41" ht="13.5" customHeight="1">
      <c r="L14" s="497" t="s">
        <v>1</v>
      </c>
      <c r="M14" s="497"/>
      <c r="N14" s="497"/>
      <c r="O14" s="497"/>
      <c r="P14" s="497"/>
      <c r="Q14" s="497"/>
      <c r="R14" s="497"/>
      <c r="T14" s="523">
        <f>基本情報入力票!$N$9</f>
        <v>0</v>
      </c>
      <c r="U14" s="523"/>
      <c r="V14" s="523"/>
      <c r="W14" s="523"/>
      <c r="X14" s="523"/>
      <c r="Y14" s="523"/>
      <c r="Z14" s="523"/>
      <c r="AA14" s="523"/>
      <c r="AB14" s="523"/>
      <c r="AC14" s="523"/>
      <c r="AD14" s="523"/>
      <c r="AE14" s="523"/>
      <c r="AF14" s="523"/>
      <c r="AG14" s="523"/>
      <c r="AH14" s="523"/>
      <c r="AI14" s="523"/>
      <c r="AJ14" s="523"/>
      <c r="AK14" s="523"/>
      <c r="AL14" s="523"/>
      <c r="AM14" s="523"/>
      <c r="AN14" s="150"/>
    </row>
    <row r="15" spans="1:41" ht="13.5" customHeight="1">
      <c r="L15" s="497"/>
      <c r="M15" s="497"/>
      <c r="N15" s="497"/>
      <c r="O15" s="497"/>
      <c r="P15" s="497"/>
      <c r="Q15" s="497"/>
      <c r="R15" s="497"/>
      <c r="T15" s="523"/>
      <c r="U15" s="523"/>
      <c r="V15" s="523"/>
      <c r="W15" s="523"/>
      <c r="X15" s="523"/>
      <c r="Y15" s="523"/>
      <c r="Z15" s="523"/>
      <c r="AA15" s="523"/>
      <c r="AB15" s="523"/>
      <c r="AC15" s="523"/>
      <c r="AD15" s="523"/>
      <c r="AE15" s="523"/>
      <c r="AF15" s="523"/>
      <c r="AG15" s="523"/>
      <c r="AH15" s="523"/>
      <c r="AI15" s="523"/>
      <c r="AJ15" s="523"/>
      <c r="AK15" s="523"/>
      <c r="AL15" s="523"/>
      <c r="AM15" s="523"/>
      <c r="AN15" s="150"/>
    </row>
    <row r="16" spans="1:41" s="150" customFormat="1" ht="13.5" customHeight="1">
      <c r="L16" s="497"/>
      <c r="M16" s="497"/>
      <c r="N16" s="497"/>
      <c r="O16" s="497"/>
      <c r="P16" s="497"/>
      <c r="Q16" s="497"/>
      <c r="R16" s="497"/>
      <c r="T16" s="523"/>
      <c r="U16" s="523"/>
      <c r="V16" s="523"/>
      <c r="W16" s="523"/>
      <c r="X16" s="523"/>
      <c r="Y16" s="523"/>
      <c r="Z16" s="523"/>
      <c r="AA16" s="523"/>
      <c r="AB16" s="523"/>
      <c r="AC16" s="523"/>
      <c r="AD16" s="523"/>
      <c r="AE16" s="523"/>
      <c r="AF16" s="523"/>
      <c r="AG16" s="523"/>
      <c r="AH16" s="523"/>
      <c r="AI16" s="523"/>
      <c r="AJ16" s="523"/>
      <c r="AK16" s="523"/>
      <c r="AL16" s="523"/>
      <c r="AM16" s="523"/>
      <c r="AO16" s="128"/>
    </row>
    <row r="17" spans="2:43" s="150" customFormat="1" ht="13.5" customHeight="1">
      <c r="L17" s="497" t="s">
        <v>32</v>
      </c>
      <c r="M17" s="497"/>
      <c r="N17" s="497"/>
      <c r="O17" s="497"/>
      <c r="P17" s="497"/>
      <c r="Q17" s="497"/>
      <c r="R17" s="497"/>
      <c r="T17" s="523" t="str">
        <f>基本情報入力票!$N$10&amp;"　"&amp;基本情報入力票!$N$12</f>
        <v>　</v>
      </c>
      <c r="U17" s="523"/>
      <c r="V17" s="523"/>
      <c r="W17" s="523"/>
      <c r="X17" s="523"/>
      <c r="Y17" s="523"/>
      <c r="Z17" s="523"/>
      <c r="AA17" s="523"/>
      <c r="AB17" s="523"/>
      <c r="AC17" s="523"/>
      <c r="AD17" s="523"/>
      <c r="AE17" s="523"/>
      <c r="AF17" s="523"/>
      <c r="AG17" s="523"/>
      <c r="AH17" s="523"/>
      <c r="AI17" s="523"/>
      <c r="AJ17" s="523"/>
      <c r="AK17" s="827" t="s">
        <v>314</v>
      </c>
      <c r="AL17" s="827"/>
      <c r="AM17" s="827"/>
      <c r="AO17" s="128"/>
    </row>
    <row r="18" spans="2:43" s="150" customFormat="1" ht="13.5" customHeight="1">
      <c r="L18" s="497"/>
      <c r="M18" s="497"/>
      <c r="N18" s="497"/>
      <c r="O18" s="497"/>
      <c r="P18" s="497"/>
      <c r="Q18" s="497"/>
      <c r="R18" s="497"/>
      <c r="T18" s="523"/>
      <c r="U18" s="523"/>
      <c r="V18" s="523"/>
      <c r="W18" s="523"/>
      <c r="X18" s="523"/>
      <c r="Y18" s="523"/>
      <c r="Z18" s="523"/>
      <c r="AA18" s="523"/>
      <c r="AB18" s="523"/>
      <c r="AC18" s="523"/>
      <c r="AD18" s="523"/>
      <c r="AE18" s="523"/>
      <c r="AF18" s="523"/>
      <c r="AG18" s="523"/>
      <c r="AH18" s="523"/>
      <c r="AI18" s="523"/>
      <c r="AJ18" s="523"/>
      <c r="AK18" s="827"/>
      <c r="AL18" s="827"/>
      <c r="AM18" s="827"/>
      <c r="AO18" s="128"/>
    </row>
    <row r="19" spans="2:43" s="150" customFormat="1" ht="13.5" customHeight="1">
      <c r="L19" s="497"/>
      <c r="M19" s="497"/>
      <c r="N19" s="497"/>
      <c r="O19" s="497"/>
      <c r="P19" s="497"/>
      <c r="Q19" s="497"/>
      <c r="R19" s="497"/>
      <c r="T19" s="523"/>
      <c r="U19" s="523"/>
      <c r="V19" s="523"/>
      <c r="W19" s="523"/>
      <c r="X19" s="523"/>
      <c r="Y19" s="523"/>
      <c r="Z19" s="523"/>
      <c r="AA19" s="523"/>
      <c r="AB19" s="523"/>
      <c r="AC19" s="523"/>
      <c r="AD19" s="523"/>
      <c r="AE19" s="523"/>
      <c r="AF19" s="523"/>
      <c r="AG19" s="523"/>
      <c r="AH19" s="523"/>
      <c r="AI19" s="523"/>
      <c r="AJ19" s="523"/>
      <c r="AK19" s="827"/>
      <c r="AL19" s="827"/>
      <c r="AM19" s="827"/>
      <c r="AO19" s="128"/>
    </row>
    <row r="20" spans="2:43" s="150" customFormat="1" ht="13.5" customHeight="1">
      <c r="Q20" s="91"/>
      <c r="R20" s="91"/>
      <c r="S20" s="91"/>
      <c r="T20" s="91"/>
      <c r="U20" s="91"/>
      <c r="V20" s="91"/>
      <c r="W20" s="91"/>
      <c r="Y20" s="148"/>
      <c r="Z20" s="148"/>
      <c r="AA20" s="148"/>
      <c r="AB20" s="148"/>
      <c r="AC20" s="148"/>
      <c r="AD20" s="148"/>
      <c r="AE20" s="148"/>
      <c r="AF20" s="148"/>
      <c r="AG20" s="148"/>
      <c r="AH20" s="148"/>
      <c r="AI20" s="148"/>
      <c r="AJ20" s="148"/>
      <c r="AK20" s="184"/>
      <c r="AL20" s="184"/>
      <c r="AM20" s="185"/>
      <c r="AO20" s="128"/>
    </row>
    <row r="21" spans="2:43" s="150" customFormat="1" ht="13.5" customHeight="1">
      <c r="B21" s="148"/>
      <c r="C21" s="148"/>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48"/>
      <c r="AO21" s="148"/>
    </row>
    <row r="22" spans="2:43" s="150" customFormat="1" ht="13.5" customHeight="1">
      <c r="B22" s="148"/>
      <c r="C22" s="828" t="s">
        <v>79</v>
      </c>
      <c r="D22" s="828"/>
      <c r="E22" s="828"/>
      <c r="F22" s="828"/>
      <c r="G22" s="828"/>
      <c r="H22" s="828"/>
      <c r="I22" s="828"/>
      <c r="J22" s="828"/>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8"/>
      <c r="AO22" s="148"/>
    </row>
    <row r="23" spans="2:43" s="150" customFormat="1" ht="13.5" customHeight="1">
      <c r="B23" s="148"/>
      <c r="C23" s="828"/>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8"/>
      <c r="AH23" s="828"/>
      <c r="AI23" s="828"/>
      <c r="AJ23" s="828"/>
      <c r="AK23" s="828"/>
      <c r="AL23" s="828"/>
      <c r="AM23" s="828"/>
      <c r="AN23" s="828"/>
      <c r="AO23" s="148"/>
    </row>
    <row r="24" spans="2:43" s="150" customFormat="1" ht="13.5" customHeight="1">
      <c r="B24" s="148"/>
      <c r="C24" s="148"/>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48"/>
      <c r="AO24" s="148"/>
    </row>
    <row r="25" spans="2:43" s="150" customFormat="1" ht="13.5" customHeight="1">
      <c r="B25" s="148"/>
      <c r="C25" s="187" t="s">
        <v>45</v>
      </c>
      <c r="D25" s="57"/>
      <c r="E25" s="57" t="s">
        <v>80</v>
      </c>
      <c r="F25" s="148"/>
      <c r="G25" s="148"/>
      <c r="H25" s="148"/>
      <c r="I25" s="148"/>
      <c r="J25" s="148"/>
      <c r="K25" s="148"/>
      <c r="L25" s="148"/>
      <c r="M25" s="148"/>
      <c r="N25" s="148"/>
      <c r="O25" s="148"/>
      <c r="P25" s="148"/>
      <c r="Q25" s="148"/>
      <c r="R25" s="148"/>
      <c r="S25" s="148"/>
      <c r="T25" s="148"/>
      <c r="U25" s="148"/>
      <c r="V25" s="148"/>
      <c r="W25" s="148"/>
      <c r="X25" s="148"/>
      <c r="Y25" s="148"/>
      <c r="Z25" s="57"/>
      <c r="AA25" s="57"/>
      <c r="AB25" s="57"/>
      <c r="AC25" s="57"/>
      <c r="AD25" s="57"/>
      <c r="AE25" s="57"/>
      <c r="AF25" s="57"/>
      <c r="AG25" s="57"/>
      <c r="AH25" s="57"/>
      <c r="AI25" s="57"/>
      <c r="AJ25" s="57"/>
      <c r="AK25" s="57"/>
      <c r="AL25" s="57"/>
      <c r="AM25" s="57"/>
      <c r="AN25" s="148"/>
      <c r="AO25" s="148"/>
      <c r="AP25" s="183"/>
      <c r="AQ25" s="183"/>
    </row>
    <row r="26" spans="2:43" s="150" customFormat="1" ht="13.5" customHeight="1">
      <c r="B26" s="148"/>
      <c r="C26" s="148"/>
      <c r="D26" s="148"/>
      <c r="E26" s="148"/>
      <c r="F26" s="148"/>
      <c r="G26" s="148"/>
      <c r="H26" s="148"/>
      <c r="I26" s="148"/>
      <c r="J26" s="148"/>
      <c r="K26" s="148"/>
      <c r="L26" s="497" t="s">
        <v>17</v>
      </c>
      <c r="M26" s="497"/>
      <c r="N26" s="497"/>
      <c r="O26" s="497"/>
      <c r="P26" s="497"/>
      <c r="Q26" s="497"/>
      <c r="R26" s="497"/>
      <c r="T26" s="523" t="str">
        <f>基本情報入力票!$BV$32&amp;基本情報入力票!$BV$33</f>
        <v/>
      </c>
      <c r="U26" s="523"/>
      <c r="V26" s="523"/>
      <c r="W26" s="523"/>
      <c r="X26" s="523"/>
      <c r="Y26" s="523"/>
      <c r="Z26" s="523"/>
      <c r="AA26" s="523"/>
      <c r="AB26" s="523"/>
      <c r="AC26" s="523"/>
      <c r="AD26" s="523"/>
      <c r="AE26" s="523"/>
      <c r="AF26" s="523"/>
      <c r="AG26" s="523"/>
      <c r="AH26" s="523"/>
      <c r="AI26" s="523"/>
      <c r="AJ26" s="523"/>
      <c r="AK26" s="523"/>
      <c r="AL26" s="523"/>
      <c r="AM26" s="523"/>
      <c r="AN26" s="148"/>
      <c r="AO26" s="148"/>
      <c r="AP26" s="183"/>
      <c r="AQ26" s="183"/>
    </row>
    <row r="27" spans="2:43" s="150" customFormat="1" ht="13.5" customHeight="1">
      <c r="B27" s="148"/>
      <c r="C27" s="148"/>
      <c r="D27" s="148"/>
      <c r="E27" s="148"/>
      <c r="F27" s="148"/>
      <c r="G27" s="148"/>
      <c r="H27" s="148"/>
      <c r="I27" s="148"/>
      <c r="J27" s="148"/>
      <c r="K27" s="148"/>
      <c r="L27" s="497"/>
      <c r="M27" s="497"/>
      <c r="N27" s="497"/>
      <c r="O27" s="497"/>
      <c r="P27" s="497"/>
      <c r="Q27" s="497"/>
      <c r="R27" s="497"/>
      <c r="T27" s="523"/>
      <c r="U27" s="523"/>
      <c r="V27" s="523"/>
      <c r="W27" s="523"/>
      <c r="X27" s="523"/>
      <c r="Y27" s="523"/>
      <c r="Z27" s="523"/>
      <c r="AA27" s="523"/>
      <c r="AB27" s="523"/>
      <c r="AC27" s="523"/>
      <c r="AD27" s="523"/>
      <c r="AE27" s="523"/>
      <c r="AF27" s="523"/>
      <c r="AG27" s="523"/>
      <c r="AH27" s="523"/>
      <c r="AI27" s="523"/>
      <c r="AJ27" s="523"/>
      <c r="AK27" s="523"/>
      <c r="AL27" s="523"/>
      <c r="AM27" s="523"/>
      <c r="AN27" s="148"/>
      <c r="AO27" s="148"/>
      <c r="AP27" s="183"/>
      <c r="AQ27" s="183"/>
    </row>
    <row r="28" spans="2:43" s="150" customFormat="1" ht="13.5" customHeight="1">
      <c r="B28" s="148"/>
      <c r="C28" s="188"/>
      <c r="F28" s="57"/>
      <c r="G28" s="57"/>
      <c r="H28" s="57"/>
      <c r="I28" s="57"/>
      <c r="J28" s="57"/>
      <c r="K28" s="57"/>
      <c r="L28" s="497"/>
      <c r="M28" s="497"/>
      <c r="N28" s="497"/>
      <c r="O28" s="497"/>
      <c r="P28" s="497"/>
      <c r="Q28" s="497"/>
      <c r="R28" s="497"/>
      <c r="T28" s="523"/>
      <c r="U28" s="523"/>
      <c r="V28" s="523"/>
      <c r="W28" s="523"/>
      <c r="X28" s="523"/>
      <c r="Y28" s="523"/>
      <c r="Z28" s="523"/>
      <c r="AA28" s="523"/>
      <c r="AB28" s="523"/>
      <c r="AC28" s="523"/>
      <c r="AD28" s="523"/>
      <c r="AE28" s="523"/>
      <c r="AF28" s="523"/>
      <c r="AG28" s="523"/>
      <c r="AH28" s="523"/>
      <c r="AI28" s="523"/>
      <c r="AJ28" s="523"/>
      <c r="AK28" s="523"/>
      <c r="AL28" s="523"/>
      <c r="AM28" s="523"/>
      <c r="AN28" s="148"/>
      <c r="AO28" s="148"/>
    </row>
    <row r="29" spans="2:43" s="150" customFormat="1" ht="13.5" customHeight="1">
      <c r="B29" s="148"/>
      <c r="C29" s="188"/>
      <c r="F29" s="57"/>
      <c r="G29" s="57"/>
      <c r="H29" s="57"/>
      <c r="I29" s="57"/>
      <c r="J29" s="57"/>
      <c r="K29" s="57"/>
      <c r="L29" s="497" t="s">
        <v>1</v>
      </c>
      <c r="M29" s="497"/>
      <c r="N29" s="497"/>
      <c r="O29" s="497"/>
      <c r="P29" s="497"/>
      <c r="Q29" s="497"/>
      <c r="R29" s="497"/>
      <c r="T29" s="523" t="str">
        <f>基本情報入力票!$N$9&amp;"  "&amp;基本情報入力票!$BV$28</f>
        <v xml:space="preserve">  </v>
      </c>
      <c r="U29" s="523"/>
      <c r="V29" s="523"/>
      <c r="W29" s="523"/>
      <c r="X29" s="523"/>
      <c r="Y29" s="523"/>
      <c r="Z29" s="523"/>
      <c r="AA29" s="523"/>
      <c r="AB29" s="523"/>
      <c r="AC29" s="523"/>
      <c r="AD29" s="523"/>
      <c r="AE29" s="523"/>
      <c r="AF29" s="523"/>
      <c r="AG29" s="523"/>
      <c r="AH29" s="523"/>
      <c r="AI29" s="523"/>
      <c r="AJ29" s="523"/>
      <c r="AK29" s="523"/>
      <c r="AL29" s="523"/>
      <c r="AM29" s="523"/>
      <c r="AN29" s="148"/>
      <c r="AO29" s="148"/>
    </row>
    <row r="30" spans="2:43" s="150" customFormat="1" ht="13.5" customHeight="1">
      <c r="B30" s="148"/>
      <c r="C30" s="188"/>
      <c r="F30" s="57"/>
      <c r="G30" s="57"/>
      <c r="H30" s="57"/>
      <c r="I30" s="57"/>
      <c r="J30" s="57"/>
      <c r="K30" s="57"/>
      <c r="L30" s="497"/>
      <c r="M30" s="497"/>
      <c r="N30" s="497"/>
      <c r="O30" s="497"/>
      <c r="P30" s="497"/>
      <c r="Q30" s="497"/>
      <c r="R30" s="497"/>
      <c r="T30" s="523"/>
      <c r="U30" s="523"/>
      <c r="V30" s="523"/>
      <c r="W30" s="523"/>
      <c r="X30" s="523"/>
      <c r="Y30" s="523"/>
      <c r="Z30" s="523"/>
      <c r="AA30" s="523"/>
      <c r="AB30" s="523"/>
      <c r="AC30" s="523"/>
      <c r="AD30" s="523"/>
      <c r="AE30" s="523"/>
      <c r="AF30" s="523"/>
      <c r="AG30" s="523"/>
      <c r="AH30" s="523"/>
      <c r="AI30" s="523"/>
      <c r="AJ30" s="523"/>
      <c r="AK30" s="523"/>
      <c r="AL30" s="523"/>
      <c r="AM30" s="523"/>
      <c r="AN30" s="148"/>
      <c r="AO30" s="148"/>
    </row>
    <row r="31" spans="2:43" s="150" customFormat="1" ht="13.5" customHeight="1">
      <c r="B31" s="148"/>
      <c r="C31" s="188"/>
      <c r="F31" s="57"/>
      <c r="G31" s="57"/>
      <c r="H31" s="57"/>
      <c r="I31" s="57"/>
      <c r="J31" s="57"/>
      <c r="K31" s="57"/>
      <c r="L31" s="497"/>
      <c r="M31" s="497"/>
      <c r="N31" s="497"/>
      <c r="O31" s="497"/>
      <c r="P31" s="497"/>
      <c r="Q31" s="497"/>
      <c r="R31" s="497"/>
      <c r="T31" s="523"/>
      <c r="U31" s="523"/>
      <c r="V31" s="523"/>
      <c r="W31" s="523"/>
      <c r="X31" s="523"/>
      <c r="Y31" s="523"/>
      <c r="Z31" s="523"/>
      <c r="AA31" s="523"/>
      <c r="AB31" s="523"/>
      <c r="AC31" s="523"/>
      <c r="AD31" s="523"/>
      <c r="AE31" s="523"/>
      <c r="AF31" s="523"/>
      <c r="AG31" s="523"/>
      <c r="AH31" s="523"/>
      <c r="AI31" s="523"/>
      <c r="AJ31" s="523"/>
      <c r="AK31" s="523"/>
      <c r="AL31" s="523"/>
      <c r="AM31" s="523"/>
      <c r="AN31" s="148"/>
      <c r="AO31" s="148"/>
    </row>
    <row r="32" spans="2:43" s="150" customFormat="1" ht="13.5" customHeight="1">
      <c r="B32" s="148"/>
      <c r="C32" s="148"/>
      <c r="D32" s="91"/>
      <c r="E32" s="91"/>
      <c r="F32" s="91"/>
      <c r="G32" s="91"/>
      <c r="H32" s="91"/>
      <c r="I32" s="91"/>
      <c r="J32" s="91"/>
      <c r="K32" s="91"/>
      <c r="L32" s="497" t="s">
        <v>81</v>
      </c>
      <c r="M32" s="497"/>
      <c r="N32" s="497"/>
      <c r="O32" s="497"/>
      <c r="P32" s="497"/>
      <c r="Q32" s="497"/>
      <c r="R32" s="497"/>
      <c r="T32" s="523" t="str">
        <f>基本情報入力票!$BV$29&amp;"　"&amp;基本情報入力票!$BV$31</f>
        <v>　</v>
      </c>
      <c r="U32" s="523"/>
      <c r="V32" s="523"/>
      <c r="W32" s="523"/>
      <c r="X32" s="523"/>
      <c r="Y32" s="523"/>
      <c r="Z32" s="523"/>
      <c r="AA32" s="523"/>
      <c r="AB32" s="523"/>
      <c r="AC32" s="523"/>
      <c r="AD32" s="523"/>
      <c r="AE32" s="523"/>
      <c r="AF32" s="523"/>
      <c r="AG32" s="523"/>
      <c r="AH32" s="523"/>
      <c r="AI32" s="523"/>
      <c r="AJ32" s="523"/>
      <c r="AK32" s="827" t="s">
        <v>31</v>
      </c>
      <c r="AL32" s="827"/>
      <c r="AM32" s="827"/>
      <c r="AN32" s="148"/>
      <c r="AO32" s="148"/>
    </row>
    <row r="33" spans="2:43" s="150" customFormat="1" ht="13.5" customHeight="1">
      <c r="B33" s="148"/>
      <c r="C33" s="148"/>
      <c r="D33" s="91"/>
      <c r="E33" s="91"/>
      <c r="F33" s="91"/>
      <c r="G33" s="91"/>
      <c r="H33" s="91"/>
      <c r="I33" s="91"/>
      <c r="J33" s="91"/>
      <c r="K33" s="91"/>
      <c r="L33" s="497"/>
      <c r="M33" s="497"/>
      <c r="N33" s="497"/>
      <c r="O33" s="497"/>
      <c r="P33" s="497"/>
      <c r="Q33" s="497"/>
      <c r="R33" s="497"/>
      <c r="T33" s="523"/>
      <c r="U33" s="523"/>
      <c r="V33" s="523"/>
      <c r="W33" s="523"/>
      <c r="X33" s="523"/>
      <c r="Y33" s="523"/>
      <c r="Z33" s="523"/>
      <c r="AA33" s="523"/>
      <c r="AB33" s="523"/>
      <c r="AC33" s="523"/>
      <c r="AD33" s="523"/>
      <c r="AE33" s="523"/>
      <c r="AF33" s="523"/>
      <c r="AG33" s="523"/>
      <c r="AH33" s="523"/>
      <c r="AI33" s="523"/>
      <c r="AJ33" s="523"/>
      <c r="AK33" s="827"/>
      <c r="AL33" s="827"/>
      <c r="AM33" s="827"/>
      <c r="AN33" s="148"/>
      <c r="AO33" s="148"/>
    </row>
    <row r="34" spans="2:43" s="150" customFormat="1" ht="13.5" customHeight="1">
      <c r="B34" s="148"/>
      <c r="C34" s="148"/>
      <c r="D34" s="91"/>
      <c r="E34" s="91"/>
      <c r="F34" s="91"/>
      <c r="G34" s="91"/>
      <c r="H34" s="91"/>
      <c r="I34" s="91"/>
      <c r="J34" s="91"/>
      <c r="K34" s="91"/>
      <c r="L34" s="497"/>
      <c r="M34" s="497"/>
      <c r="N34" s="497"/>
      <c r="O34" s="497"/>
      <c r="P34" s="497"/>
      <c r="Q34" s="497"/>
      <c r="R34" s="497"/>
      <c r="T34" s="523"/>
      <c r="U34" s="523"/>
      <c r="V34" s="523"/>
      <c r="W34" s="523"/>
      <c r="X34" s="523"/>
      <c r="Y34" s="523"/>
      <c r="Z34" s="523"/>
      <c r="AA34" s="523"/>
      <c r="AB34" s="523"/>
      <c r="AC34" s="523"/>
      <c r="AD34" s="523"/>
      <c r="AE34" s="523"/>
      <c r="AF34" s="523"/>
      <c r="AG34" s="523"/>
      <c r="AH34" s="523"/>
      <c r="AI34" s="523"/>
      <c r="AJ34" s="523"/>
      <c r="AK34" s="827"/>
      <c r="AL34" s="827"/>
      <c r="AM34" s="827"/>
      <c r="AN34" s="148"/>
      <c r="AO34" s="148"/>
    </row>
    <row r="35" spans="2:43" s="150" customFormat="1" ht="13.5" customHeight="1">
      <c r="B35" s="148"/>
      <c r="C35" s="148"/>
      <c r="D35" s="91"/>
      <c r="E35" s="91"/>
      <c r="F35" s="91"/>
      <c r="G35" s="91"/>
      <c r="H35" s="91"/>
      <c r="I35" s="91"/>
      <c r="J35" s="91"/>
      <c r="K35" s="91"/>
      <c r="L35" s="91"/>
      <c r="M35" s="91"/>
      <c r="N35" s="180"/>
      <c r="O35" s="180"/>
      <c r="P35" s="148"/>
      <c r="Q35" s="148"/>
      <c r="R35" s="148"/>
      <c r="S35" s="148"/>
      <c r="T35" s="180"/>
      <c r="U35" s="180"/>
      <c r="V35" s="148"/>
      <c r="W35" s="148"/>
      <c r="X35" s="148"/>
      <c r="Y35" s="148"/>
      <c r="Z35" s="180"/>
      <c r="AA35" s="180"/>
      <c r="AB35" s="148"/>
      <c r="AC35" s="148"/>
      <c r="AD35" s="148"/>
      <c r="AE35" s="148"/>
      <c r="AF35" s="148"/>
      <c r="AG35" s="148"/>
      <c r="AH35" s="148"/>
      <c r="AI35" s="148"/>
      <c r="AJ35" s="148"/>
      <c r="AK35" s="148"/>
      <c r="AL35" s="148"/>
      <c r="AM35" s="189" t="s">
        <v>82</v>
      </c>
      <c r="AN35" s="148"/>
      <c r="AO35" s="148"/>
      <c r="AP35" s="148"/>
      <c r="AQ35" s="148"/>
    </row>
    <row r="36" spans="2:43" s="150" customFormat="1" ht="13.5" customHeight="1">
      <c r="B36" s="148"/>
      <c r="C36" s="148"/>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148"/>
      <c r="AM36" s="148"/>
      <c r="AN36" s="148"/>
      <c r="AO36" s="148"/>
      <c r="AP36" s="148"/>
      <c r="AQ36" s="148"/>
    </row>
    <row r="37" spans="2:43" s="191" customFormat="1" ht="24.95" customHeight="1">
      <c r="B37" s="57"/>
      <c r="C37" s="187" t="s">
        <v>46</v>
      </c>
      <c r="D37" s="183"/>
      <c r="E37" s="182" t="s">
        <v>83</v>
      </c>
      <c r="F37" s="183"/>
      <c r="G37" s="183"/>
      <c r="H37" s="183"/>
      <c r="I37" s="183"/>
      <c r="J37" s="183"/>
      <c r="K37" s="183"/>
      <c r="L37" s="183"/>
      <c r="M37" s="183"/>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57"/>
      <c r="AO37" s="57"/>
      <c r="AP37" s="57"/>
      <c r="AQ37" s="57"/>
    </row>
    <row r="38" spans="2:43" s="150" customFormat="1" ht="13.5" customHeight="1">
      <c r="B38" s="148"/>
      <c r="C38" s="148"/>
      <c r="D38" s="91"/>
      <c r="E38" s="91"/>
      <c r="F38" s="91"/>
      <c r="G38" s="91"/>
      <c r="H38" s="91"/>
      <c r="I38" s="91"/>
      <c r="J38" s="91"/>
      <c r="K38" s="91"/>
      <c r="L38" s="91"/>
      <c r="M38" s="91"/>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48"/>
      <c r="AO38" s="148"/>
      <c r="AP38" s="148"/>
      <c r="AQ38" s="148"/>
    </row>
    <row r="39" spans="2:43" s="191" customFormat="1" ht="24.95" customHeight="1">
      <c r="B39" s="57"/>
      <c r="C39" s="55"/>
      <c r="D39" s="824" t="s">
        <v>84</v>
      </c>
      <c r="E39" s="824"/>
      <c r="F39" s="175"/>
      <c r="G39" s="176" t="s">
        <v>88</v>
      </c>
      <c r="H39" s="175"/>
      <c r="I39" s="175"/>
      <c r="J39" s="175"/>
      <c r="K39" s="175"/>
      <c r="L39" s="175"/>
      <c r="M39" s="175"/>
      <c r="N39" s="178"/>
      <c r="O39" s="178"/>
      <c r="P39" s="55"/>
      <c r="Q39" s="55"/>
      <c r="R39" s="55"/>
      <c r="S39" s="55"/>
      <c r="T39" s="178"/>
      <c r="U39" s="178"/>
      <c r="V39" s="55"/>
      <c r="W39" s="55"/>
      <c r="X39" s="55"/>
      <c r="Y39" s="55"/>
      <c r="Z39" s="178"/>
      <c r="AA39" s="178"/>
      <c r="AB39" s="55"/>
      <c r="AC39" s="55"/>
      <c r="AD39" s="55"/>
      <c r="AE39" s="55"/>
      <c r="AF39" s="55"/>
      <c r="AG39" s="55"/>
      <c r="AH39" s="55"/>
      <c r="AI39" s="55"/>
      <c r="AJ39" s="55"/>
      <c r="AK39" s="55"/>
      <c r="AL39" s="55"/>
      <c r="AM39" s="55"/>
      <c r="AN39" s="55"/>
      <c r="AO39" s="57"/>
      <c r="AP39" s="57"/>
      <c r="AQ39" s="57"/>
    </row>
    <row r="40" spans="2:43" s="191" customFormat="1" ht="24.95" customHeight="1">
      <c r="B40" s="57"/>
      <c r="C40" s="55"/>
      <c r="D40" s="824" t="s">
        <v>85</v>
      </c>
      <c r="E40" s="824"/>
      <c r="F40" s="179"/>
      <c r="G40" s="177" t="s">
        <v>89</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7"/>
      <c r="AP40" s="57"/>
      <c r="AQ40" s="57"/>
    </row>
    <row r="41" spans="2:43" s="191" customFormat="1" ht="24.95" customHeight="1">
      <c r="B41" s="57"/>
      <c r="C41" s="55"/>
      <c r="D41" s="824" t="s">
        <v>86</v>
      </c>
      <c r="E41" s="824"/>
      <c r="F41" s="175"/>
      <c r="G41" s="176" t="s">
        <v>90</v>
      </c>
      <c r="H41" s="175"/>
      <c r="I41" s="175"/>
      <c r="J41" s="175"/>
      <c r="K41" s="175"/>
      <c r="L41" s="175"/>
      <c r="M41" s="175"/>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55"/>
      <c r="AO41" s="57"/>
      <c r="AP41" s="57"/>
      <c r="AQ41" s="57"/>
    </row>
    <row r="42" spans="2:43" s="191" customFormat="1" ht="24.95" customHeight="1">
      <c r="B42" s="57"/>
      <c r="C42" s="55"/>
      <c r="D42" s="824" t="s">
        <v>87</v>
      </c>
      <c r="E42" s="824"/>
      <c r="F42" s="175"/>
      <c r="G42" s="176" t="s">
        <v>320</v>
      </c>
      <c r="H42" s="175"/>
      <c r="I42" s="175"/>
      <c r="J42" s="175"/>
      <c r="K42" s="175"/>
      <c r="L42" s="175"/>
      <c r="M42" s="175"/>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55"/>
      <c r="AO42" s="57"/>
      <c r="AP42" s="57"/>
      <c r="AQ42" s="57"/>
    </row>
    <row r="43" spans="2:43" s="191" customFormat="1" ht="24.95" customHeight="1">
      <c r="B43" s="57"/>
      <c r="C43" s="55"/>
      <c r="D43" s="824" t="s">
        <v>318</v>
      </c>
      <c r="E43" s="824"/>
      <c r="F43" s="175"/>
      <c r="G43" s="176" t="s">
        <v>321</v>
      </c>
      <c r="H43" s="175"/>
      <c r="I43" s="175"/>
      <c r="J43" s="175"/>
      <c r="K43" s="175"/>
      <c r="L43" s="175"/>
      <c r="M43" s="175"/>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55"/>
      <c r="AO43" s="57"/>
      <c r="AP43" s="57"/>
      <c r="AQ43" s="57"/>
    </row>
    <row r="44" spans="2:43" s="191" customFormat="1" ht="24.95" customHeight="1">
      <c r="B44" s="57"/>
      <c r="C44" s="55"/>
      <c r="D44" s="824" t="s">
        <v>319</v>
      </c>
      <c r="E44" s="824"/>
      <c r="F44" s="175"/>
      <c r="G44" s="176" t="s">
        <v>91</v>
      </c>
      <c r="H44" s="175"/>
      <c r="I44" s="175"/>
      <c r="J44" s="175"/>
      <c r="K44" s="175"/>
      <c r="L44" s="175"/>
      <c r="M44" s="175"/>
      <c r="N44" s="178"/>
      <c r="O44" s="178"/>
      <c r="P44" s="55"/>
      <c r="Q44" s="55"/>
      <c r="R44" s="55"/>
      <c r="S44" s="55"/>
      <c r="T44" s="178"/>
      <c r="U44" s="178"/>
      <c r="V44" s="55"/>
      <c r="W44" s="55"/>
      <c r="X44" s="55"/>
      <c r="Y44" s="55"/>
      <c r="Z44" s="178"/>
      <c r="AA44" s="178"/>
      <c r="AB44" s="55"/>
      <c r="AC44" s="55"/>
      <c r="AD44" s="55"/>
      <c r="AE44" s="55"/>
      <c r="AF44" s="55"/>
      <c r="AG44" s="55"/>
      <c r="AH44" s="55"/>
      <c r="AI44" s="55"/>
      <c r="AJ44" s="55"/>
      <c r="AK44" s="55"/>
      <c r="AL44" s="55"/>
      <c r="AM44" s="55"/>
      <c r="AN44" s="55"/>
      <c r="AO44" s="57"/>
      <c r="AP44" s="57"/>
      <c r="AQ44" s="57"/>
    </row>
    <row r="45" spans="2:43" s="150" customFormat="1" ht="13.5" customHeight="1">
      <c r="B45" s="148"/>
      <c r="C45" s="148"/>
      <c r="D45" s="148"/>
      <c r="E45" s="57"/>
      <c r="F45" s="192"/>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148"/>
      <c r="AM45" s="148"/>
      <c r="AN45" s="148"/>
      <c r="AO45" s="148"/>
      <c r="AP45" s="148"/>
      <c r="AQ45" s="148"/>
    </row>
    <row r="46" spans="2:43" s="150" customFormat="1" ht="13.5" customHeight="1">
      <c r="B46" s="148"/>
      <c r="C46" s="148"/>
      <c r="D46" s="91"/>
      <c r="E46" s="91"/>
      <c r="F46" s="91"/>
      <c r="G46" s="91"/>
      <c r="H46" s="91"/>
      <c r="I46" s="91"/>
      <c r="J46" s="91"/>
      <c r="K46" s="91"/>
      <c r="L46" s="91"/>
      <c r="M46" s="91"/>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48"/>
      <c r="AO46" s="148"/>
      <c r="AP46" s="148"/>
      <c r="AQ46" s="148"/>
    </row>
    <row r="47" spans="2:43" s="150" customFormat="1" ht="13.5" customHeight="1">
      <c r="B47" s="148"/>
      <c r="C47" s="148"/>
      <c r="D47" s="91"/>
      <c r="E47" s="91"/>
      <c r="F47" s="91"/>
      <c r="G47" s="91"/>
      <c r="H47" s="91"/>
      <c r="I47" s="91"/>
      <c r="J47" s="91"/>
      <c r="K47" s="91"/>
      <c r="L47" s="91"/>
      <c r="M47" s="91"/>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48"/>
      <c r="AO47" s="148"/>
      <c r="AP47" s="148"/>
      <c r="AQ47" s="148"/>
    </row>
    <row r="48" spans="2:43" s="150" customFormat="1" ht="13.5" customHeight="1">
      <c r="B48" s="148"/>
      <c r="C48" s="150" t="s">
        <v>389</v>
      </c>
      <c r="F48" s="91"/>
      <c r="G48" s="91"/>
      <c r="H48" s="91"/>
      <c r="I48" s="91"/>
      <c r="J48" s="91"/>
      <c r="K48" s="91"/>
      <c r="L48" s="91"/>
      <c r="M48" s="91"/>
      <c r="N48" s="180"/>
      <c r="O48" s="180"/>
      <c r="P48" s="148"/>
      <c r="Q48" s="148"/>
      <c r="R48" s="148"/>
      <c r="S48" s="148"/>
      <c r="T48" s="180"/>
      <c r="U48" s="180"/>
      <c r="V48" s="148"/>
      <c r="W48" s="148"/>
      <c r="X48" s="148"/>
      <c r="Y48" s="148"/>
      <c r="Z48" s="180"/>
      <c r="AA48" s="180"/>
      <c r="AB48" s="148"/>
      <c r="AC48" s="148"/>
      <c r="AD48" s="148"/>
      <c r="AE48" s="148"/>
      <c r="AF48" s="148"/>
      <c r="AG48" s="148"/>
      <c r="AH48" s="148"/>
      <c r="AI48" s="148"/>
      <c r="AJ48" s="148"/>
      <c r="AK48" s="148"/>
      <c r="AL48" s="148"/>
      <c r="AM48" s="148"/>
      <c r="AN48" s="148"/>
      <c r="AO48" s="148"/>
      <c r="AP48" s="148"/>
      <c r="AQ48" s="148"/>
    </row>
    <row r="49" spans="2:43" s="150" customFormat="1" ht="13.5" customHeight="1">
      <c r="B49" s="148"/>
      <c r="C49" s="150" t="s">
        <v>3</v>
      </c>
      <c r="E49" s="150" t="s">
        <v>322</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148"/>
      <c r="AM49" s="148"/>
      <c r="AN49" s="148"/>
      <c r="AO49" s="148"/>
      <c r="AP49" s="148"/>
      <c r="AQ49" s="148"/>
    </row>
    <row r="50" spans="2:43" s="150" customFormat="1" ht="13.5" customHeight="1">
      <c r="B50" s="148"/>
      <c r="C50" s="188" t="s">
        <v>4</v>
      </c>
      <c r="D50" s="148"/>
      <c r="E50" s="148" t="s">
        <v>344</v>
      </c>
      <c r="F50" s="148"/>
      <c r="G50" s="148"/>
      <c r="H50" s="148"/>
      <c r="I50" s="148"/>
      <c r="J50" s="148"/>
      <c r="K50" s="148"/>
      <c r="L50" s="148"/>
      <c r="M50" s="148"/>
      <c r="N50" s="148"/>
      <c r="O50" s="148"/>
      <c r="P50" s="148"/>
      <c r="Q50" s="148"/>
      <c r="R50" s="148"/>
      <c r="S50" s="148"/>
      <c r="T50" s="148"/>
      <c r="U50" s="148"/>
      <c r="V50" s="148"/>
      <c r="W50" s="148"/>
      <c r="X50" s="148"/>
      <c r="Y50" s="148"/>
      <c r="Z50" s="57"/>
      <c r="AA50" s="57"/>
      <c r="AB50" s="57"/>
      <c r="AC50" s="57"/>
      <c r="AD50" s="57"/>
      <c r="AE50" s="57"/>
      <c r="AF50" s="57"/>
      <c r="AG50" s="57"/>
      <c r="AH50" s="57"/>
      <c r="AI50" s="57"/>
      <c r="AJ50" s="57"/>
      <c r="AK50" s="57"/>
      <c r="AL50" s="57"/>
      <c r="AM50" s="57"/>
      <c r="AN50" s="148"/>
      <c r="AO50" s="148"/>
      <c r="AP50" s="148"/>
      <c r="AQ50" s="148"/>
    </row>
    <row r="51" spans="2:43" s="150" customFormat="1" ht="13.5" customHeight="1">
      <c r="B51" s="148"/>
      <c r="C51" s="148"/>
      <c r="D51" s="148"/>
      <c r="E51" s="148"/>
      <c r="F51" s="148"/>
      <c r="G51" s="148"/>
      <c r="H51" s="148"/>
      <c r="I51" s="148"/>
      <c r="J51" s="148"/>
      <c r="K51" s="148"/>
      <c r="L51" s="148"/>
      <c r="M51" s="148"/>
      <c r="N51" s="148"/>
      <c r="O51" s="148"/>
      <c r="P51" s="180"/>
      <c r="Q51" s="180"/>
      <c r="R51" s="148"/>
      <c r="S51" s="148"/>
      <c r="T51" s="148"/>
      <c r="U51" s="148"/>
      <c r="V51" s="148"/>
      <c r="W51" s="180"/>
      <c r="X51" s="180"/>
      <c r="Y51" s="148"/>
      <c r="Z51" s="57"/>
      <c r="AA51" s="57"/>
      <c r="AB51" s="57"/>
      <c r="AC51" s="57"/>
      <c r="AD51" s="148"/>
      <c r="AE51" s="57"/>
      <c r="AF51" s="57"/>
      <c r="AG51" s="57"/>
      <c r="AH51" s="57"/>
      <c r="AI51" s="57"/>
      <c r="AJ51" s="57"/>
      <c r="AK51" s="57"/>
      <c r="AL51" s="148"/>
      <c r="AM51" s="148"/>
      <c r="AN51" s="148"/>
      <c r="AO51" s="148"/>
    </row>
    <row r="52" spans="2:43" s="150" customFormat="1" ht="13.5" customHeight="1">
      <c r="B52" s="148"/>
      <c r="C52" s="148"/>
      <c r="D52" s="148"/>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148"/>
      <c r="AM52" s="148"/>
      <c r="AN52" s="148"/>
      <c r="AO52" s="148"/>
      <c r="AP52" s="148"/>
      <c r="AQ52" s="148"/>
    </row>
    <row r="53" spans="2:43" s="150" customFormat="1" ht="13.5" customHeight="1">
      <c r="B53" s="148"/>
      <c r="C53" s="148"/>
      <c r="D53" s="91"/>
      <c r="E53" s="91"/>
      <c r="F53" s="91"/>
      <c r="G53" s="91"/>
      <c r="H53" s="91"/>
      <c r="I53" s="91"/>
      <c r="J53" s="91"/>
      <c r="K53" s="91"/>
      <c r="L53" s="91"/>
      <c r="M53" s="91"/>
      <c r="N53" s="91"/>
      <c r="O53" s="91"/>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48"/>
      <c r="AO53" s="148"/>
      <c r="AP53" s="148"/>
      <c r="AQ53" s="148"/>
    </row>
    <row r="54" spans="2:43" s="150" customFormat="1" ht="13.5" customHeight="1">
      <c r="B54" s="148"/>
      <c r="C54" s="148"/>
      <c r="D54" s="193"/>
      <c r="E54" s="193"/>
      <c r="F54" s="193"/>
      <c r="G54" s="193"/>
      <c r="H54" s="193"/>
      <c r="I54" s="193"/>
      <c r="J54" s="193"/>
      <c r="K54" s="193"/>
      <c r="L54" s="193"/>
      <c r="M54" s="193"/>
      <c r="N54" s="193"/>
      <c r="O54" s="193"/>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48"/>
      <c r="AO54" s="148"/>
      <c r="AP54" s="148"/>
      <c r="AQ54" s="148"/>
    </row>
    <row r="55" spans="2:43" s="150" customFormat="1" ht="13.5" customHeight="1">
      <c r="B55" s="148"/>
      <c r="C55" s="148"/>
      <c r="D55" s="193"/>
      <c r="E55" s="193"/>
      <c r="F55" s="193"/>
      <c r="G55" s="193"/>
      <c r="H55" s="193"/>
      <c r="I55" s="193"/>
      <c r="J55" s="193"/>
      <c r="K55" s="193"/>
      <c r="L55" s="193"/>
      <c r="M55" s="193"/>
      <c r="N55" s="193"/>
      <c r="O55" s="193"/>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48"/>
      <c r="AO55" s="148"/>
      <c r="AP55" s="148"/>
      <c r="AQ55" s="148"/>
    </row>
    <row r="56" spans="2:43" s="150" customFormat="1" ht="13.5" customHeight="1">
      <c r="B56" s="148"/>
      <c r="C56" s="148"/>
      <c r="D56" s="193"/>
      <c r="E56" s="193"/>
      <c r="F56" s="193"/>
      <c r="G56" s="193"/>
      <c r="H56" s="193"/>
      <c r="I56" s="193"/>
      <c r="J56" s="193"/>
      <c r="K56" s="193"/>
      <c r="L56" s="193"/>
      <c r="M56" s="193"/>
      <c r="N56" s="193"/>
      <c r="O56" s="193"/>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48"/>
      <c r="AO56" s="148"/>
      <c r="AP56" s="148"/>
      <c r="AQ56" s="148"/>
    </row>
    <row r="57" spans="2:43" s="150" customFormat="1" ht="13.5" customHeight="1">
      <c r="B57" s="148"/>
      <c r="C57" s="148"/>
      <c r="D57" s="148"/>
      <c r="E57" s="18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148"/>
      <c r="AM57" s="148"/>
      <c r="AN57" s="148"/>
      <c r="AO57" s="148"/>
      <c r="AP57" s="148"/>
      <c r="AQ57" s="148"/>
    </row>
    <row r="58" spans="2:43" s="150" customFormat="1" ht="13.5" customHeight="1">
      <c r="B58" s="148"/>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148"/>
      <c r="AM58" s="148"/>
      <c r="AN58" s="148"/>
      <c r="AO58" s="148"/>
      <c r="AP58" s="148"/>
      <c r="AQ58" s="148"/>
    </row>
    <row r="59" spans="2:43" s="150" customFormat="1" ht="13.5" customHeight="1">
      <c r="B59" s="148"/>
      <c r="F59" s="148"/>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148"/>
      <c r="AM59" s="148"/>
      <c r="AN59" s="148"/>
      <c r="AO59" s="148"/>
      <c r="AP59" s="148"/>
      <c r="AQ59" s="148"/>
    </row>
    <row r="60" spans="2:43" s="150" customFormat="1" ht="13.5" customHeight="1">
      <c r="B60" s="148"/>
      <c r="C60" s="148"/>
      <c r="D60" s="148"/>
      <c r="E60" s="148"/>
      <c r="F60" s="148"/>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148"/>
      <c r="AM60" s="148"/>
      <c r="AN60" s="148"/>
      <c r="AO60" s="148"/>
      <c r="AP60" s="148"/>
      <c r="AQ60" s="148"/>
    </row>
    <row r="61" spans="2:43" s="150" customFormat="1" ht="13.5" customHeight="1">
      <c r="B61" s="148"/>
      <c r="C61" s="148"/>
      <c r="D61" s="148"/>
      <c r="E61" s="18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148"/>
      <c r="AM61" s="148"/>
      <c r="AN61" s="148"/>
      <c r="AO61" s="148"/>
      <c r="AP61" s="148"/>
      <c r="AQ61" s="148"/>
    </row>
    <row r="62" spans="2:43" s="150" customFormat="1" ht="13.5" customHeight="1">
      <c r="B62" s="148"/>
      <c r="C62" s="148"/>
      <c r="D62" s="148"/>
      <c r="E62" s="18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148"/>
      <c r="AM62" s="148"/>
      <c r="AN62" s="148"/>
      <c r="AO62" s="148"/>
      <c r="AP62" s="148"/>
      <c r="AQ62" s="148"/>
    </row>
    <row r="63" spans="2:43" s="150" customFormat="1" ht="13.5" customHeight="1">
      <c r="B63" s="148"/>
      <c r="C63" s="148"/>
      <c r="D63" s="148"/>
      <c r="E63" s="57"/>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94"/>
      <c r="AM63" s="194"/>
      <c r="AN63" s="194"/>
      <c r="AO63" s="194"/>
      <c r="AP63" s="148"/>
      <c r="AQ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row>
    <row r="72" spans="2:41" s="150" customFormat="1" ht="13.5" customHeight="1">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row>
    <row r="73" spans="2:41" s="150" customFormat="1" ht="13.5" customHeight="1">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row>
    <row r="74" spans="2:41" s="150" customFormat="1" ht="13.5" customHeight="1">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row>
    <row r="75" spans="2:41" s="150" customFormat="1" ht="13.5" customHeight="1">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row>
    <row r="76" spans="2:41" s="150" customFormat="1" ht="13.5" customHeight="1">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row>
    <row r="77" spans="2:41" s="150" customFormat="1" ht="13.5" customHeight="1">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row r="253" spans="30:41" s="150" customFormat="1" ht="13.5" customHeight="1">
      <c r="AD253" s="128"/>
      <c r="AE253" s="128"/>
      <c r="AF253" s="128"/>
      <c r="AG253" s="128"/>
      <c r="AH253" s="128"/>
      <c r="AI253" s="128"/>
      <c r="AJ253" s="128"/>
      <c r="AK253" s="128"/>
      <c r="AL253" s="128"/>
      <c r="AM253" s="128"/>
      <c r="AN253" s="128"/>
      <c r="AO253" s="128"/>
    </row>
    <row r="254" spans="30:41" s="150" customFormat="1" ht="13.5" customHeight="1">
      <c r="AD254" s="128"/>
      <c r="AE254" s="128"/>
      <c r="AF254" s="128"/>
      <c r="AG254" s="128"/>
      <c r="AH254" s="128"/>
      <c r="AI254" s="128"/>
      <c r="AJ254" s="128"/>
      <c r="AK254" s="128"/>
      <c r="AL254" s="128"/>
      <c r="AM254" s="128"/>
      <c r="AN254" s="128"/>
      <c r="AO254" s="128"/>
    </row>
    <row r="255" spans="30:41" s="150" customFormat="1" ht="13.5" customHeight="1">
      <c r="AD255" s="128"/>
      <c r="AE255" s="128"/>
      <c r="AF255" s="128"/>
      <c r="AG255" s="128"/>
      <c r="AH255" s="128"/>
      <c r="AI255" s="128"/>
      <c r="AJ255" s="128"/>
      <c r="AK255" s="128"/>
      <c r="AL255" s="128"/>
      <c r="AM255" s="128"/>
      <c r="AN255" s="128"/>
      <c r="AO255" s="128"/>
    </row>
    <row r="256" spans="30:41" s="150" customFormat="1" ht="13.5" customHeight="1">
      <c r="AD256" s="128"/>
      <c r="AE256" s="128"/>
      <c r="AF256" s="128"/>
      <c r="AG256" s="128"/>
      <c r="AH256" s="128"/>
      <c r="AI256" s="128"/>
      <c r="AJ256" s="128"/>
      <c r="AK256" s="128"/>
      <c r="AL256" s="128"/>
      <c r="AM256" s="128"/>
      <c r="AN256" s="128"/>
      <c r="AO256" s="128"/>
    </row>
    <row r="257" spans="30:41" s="150" customFormat="1" ht="13.5" customHeight="1">
      <c r="AD257" s="128"/>
      <c r="AE257" s="128"/>
      <c r="AF257" s="128"/>
      <c r="AG257" s="128"/>
      <c r="AH257" s="128"/>
      <c r="AI257" s="128"/>
      <c r="AJ257" s="128"/>
      <c r="AK257" s="128"/>
      <c r="AL257" s="128"/>
      <c r="AM257" s="128"/>
      <c r="AN257" s="128"/>
      <c r="AO257" s="128"/>
    </row>
  </sheetData>
  <sheetProtection algorithmName="SHA-512" hashValue="d1aZae+Gq52aRsQg7c9h96s1rQE7Ux8cAJC/DhfwfkplWPX7bZm10dBVEQ4x4RCKsppAIlgZ8VF88y6/6SJweg==" saltValue="3WYVPwejh/DBNvAPVysnww==" spinCount="100000" sheet="1" objects="1" scenarios="1"/>
  <mergeCells count="31">
    <mergeCell ref="B5:AO5"/>
    <mergeCell ref="Z7:AA8"/>
    <mergeCell ref="AB7:AC8"/>
    <mergeCell ref="AD7:AE8"/>
    <mergeCell ref="AF7:AG8"/>
    <mergeCell ref="AH7:AI8"/>
    <mergeCell ref="AJ7:AK8"/>
    <mergeCell ref="AL7:AM8"/>
    <mergeCell ref="T26:AM28"/>
    <mergeCell ref="D9:M9"/>
    <mergeCell ref="K10:N10"/>
    <mergeCell ref="L11:R13"/>
    <mergeCell ref="T11:AM13"/>
    <mergeCell ref="L14:R16"/>
    <mergeCell ref="T14:AM16"/>
    <mergeCell ref="L17:R19"/>
    <mergeCell ref="T17:AJ19"/>
    <mergeCell ref="AK17:AM19"/>
    <mergeCell ref="C22:AN23"/>
    <mergeCell ref="L26:R28"/>
    <mergeCell ref="T29:AM31"/>
    <mergeCell ref="L32:R34"/>
    <mergeCell ref="T32:AJ34"/>
    <mergeCell ref="AK32:AM34"/>
    <mergeCell ref="D39:E39"/>
    <mergeCell ref="L29:R31"/>
    <mergeCell ref="D40:E40"/>
    <mergeCell ref="D41:E41"/>
    <mergeCell ref="D42:E42"/>
    <mergeCell ref="D43:E43"/>
    <mergeCell ref="D44:E44"/>
  </mergeCells>
  <phoneticPr fontId="2"/>
  <dataValidations count="1">
    <dataValidation type="list" allowBlank="1" showInputMessage="1" showErrorMessage="1" sqref="W51:X51 P51:Q51 N35:O35 Z48:AA48 Z35:AA35 N39:O39 T48:U48 Z39:AA39 N44:O44 T44:U44 Z44:AA44 N48:O48">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2"/>
  <sheetViews>
    <sheetView showGridLines="0" view="pageBreakPreview" topLeftCell="A40" zoomScaleNormal="100" zoomScaleSheetLayoutView="100" workbookViewId="0">
      <selection activeCell="AZ14" sqref="AZ14"/>
    </sheetView>
  </sheetViews>
  <sheetFormatPr defaultRowHeight="13.5"/>
  <cols>
    <col min="1" max="29" width="2.625" style="150" customWidth="1"/>
    <col min="30" max="61" width="2.625" style="128" customWidth="1"/>
    <col min="62" max="16384" width="9" style="128"/>
  </cols>
  <sheetData>
    <row r="1" spans="1:41" s="86" customFormat="1" ht="30" customHeight="1">
      <c r="B1" s="833" t="s">
        <v>345</v>
      </c>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row>
    <row r="2" spans="1:41" s="86" customFormat="1" ht="30" customHeight="1">
      <c r="B2" s="256"/>
      <c r="C2" s="258" t="s">
        <v>445</v>
      </c>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row>
    <row r="3" spans="1:41" s="86" customFormat="1" ht="30" customHeight="1">
      <c r="B3" s="256"/>
      <c r="C3" s="258" t="s">
        <v>568</v>
      </c>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row>
    <row r="4" spans="1:41" ht="13.5" customHeight="1">
      <c r="B4" s="128" t="s">
        <v>516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41" ht="39" customHeight="1">
      <c r="A5" s="91"/>
      <c r="B5" s="754" t="s">
        <v>25</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4"/>
    </row>
    <row r="6" spans="1:41" ht="13.5" customHeight="1">
      <c r="A6" s="91"/>
      <c r="B6" s="91"/>
      <c r="C6" s="91"/>
      <c r="D6" s="193"/>
      <c r="E6" s="91"/>
    </row>
    <row r="7" spans="1:41" ht="13.5" customHeight="1">
      <c r="C7" s="195"/>
      <c r="E7" s="91"/>
      <c r="V7" s="193"/>
      <c r="W7" s="91"/>
      <c r="X7" s="91"/>
      <c r="Y7" s="91"/>
      <c r="Z7" s="91"/>
      <c r="AA7" s="91"/>
      <c r="AB7" s="91"/>
      <c r="AC7" s="180"/>
      <c r="AD7" s="180"/>
      <c r="AE7" s="180"/>
      <c r="AF7" s="180"/>
      <c r="AG7" s="180"/>
      <c r="AH7" s="180"/>
      <c r="AI7" s="180"/>
      <c r="AJ7" s="180"/>
      <c r="AK7" s="180"/>
      <c r="AL7" s="180"/>
      <c r="AM7" s="180"/>
      <c r="AN7" s="180"/>
      <c r="AO7" s="180"/>
    </row>
    <row r="8" spans="1:41" ht="13.5" customHeight="1">
      <c r="A8" s="128"/>
      <c r="S8" s="834"/>
      <c r="T8" s="835"/>
      <c r="U8" s="835"/>
      <c r="V8" s="835"/>
      <c r="W8" s="835"/>
      <c r="X8" s="835"/>
      <c r="Y8" s="835"/>
      <c r="Z8" s="835"/>
      <c r="AA8" s="835"/>
      <c r="AB8" s="836"/>
      <c r="AD8" s="150"/>
      <c r="AE8" s="150"/>
      <c r="AF8" s="150"/>
      <c r="AG8" s="150"/>
      <c r="AH8" s="150"/>
      <c r="AI8" s="180"/>
      <c r="AJ8" s="180"/>
      <c r="AK8" s="180"/>
    </row>
    <row r="9" spans="1:41" ht="13.5" customHeight="1">
      <c r="A9" s="128"/>
      <c r="S9" s="837"/>
      <c r="T9" s="497"/>
      <c r="U9" s="497"/>
      <c r="V9" s="497"/>
      <c r="W9" s="497"/>
      <c r="X9" s="497"/>
      <c r="Y9" s="497"/>
      <c r="Z9" s="497"/>
      <c r="AA9" s="497"/>
      <c r="AB9" s="838"/>
      <c r="AD9" s="150"/>
      <c r="AE9" s="150"/>
      <c r="AF9" s="150"/>
      <c r="AG9" s="150"/>
      <c r="AH9" s="150"/>
    </row>
    <row r="10" spans="1:41" ht="13.5" customHeight="1">
      <c r="S10" s="837"/>
      <c r="T10" s="497"/>
      <c r="U10" s="497"/>
      <c r="V10" s="497"/>
      <c r="W10" s="497"/>
      <c r="X10" s="497"/>
      <c r="Y10" s="497"/>
      <c r="Z10" s="497"/>
      <c r="AA10" s="497"/>
      <c r="AB10" s="838"/>
      <c r="AD10" s="150"/>
      <c r="AE10" s="150"/>
      <c r="AF10" s="150"/>
      <c r="AG10" s="150"/>
      <c r="AH10" s="150"/>
    </row>
    <row r="11" spans="1:41" ht="13.5" customHeight="1">
      <c r="K11" s="128"/>
      <c r="L11" s="197"/>
      <c r="M11" s="197"/>
      <c r="N11" s="197"/>
      <c r="O11" s="197"/>
      <c r="P11" s="197"/>
      <c r="S11" s="837"/>
      <c r="T11" s="497"/>
      <c r="U11" s="497"/>
      <c r="V11" s="497"/>
      <c r="W11" s="497"/>
      <c r="X11" s="497"/>
      <c r="Y11" s="497"/>
      <c r="Z11" s="497"/>
      <c r="AA11" s="497"/>
      <c r="AB11" s="838"/>
      <c r="AD11" s="150"/>
      <c r="AE11" s="150"/>
      <c r="AF11" s="150"/>
      <c r="AG11" s="150"/>
      <c r="AH11" s="150"/>
    </row>
    <row r="12" spans="1:41" ht="13.5" customHeight="1">
      <c r="K12" s="842" t="s">
        <v>26</v>
      </c>
      <c r="L12" s="842"/>
      <c r="M12" s="842"/>
      <c r="N12" s="842"/>
      <c r="O12" s="842"/>
      <c r="P12" s="197"/>
      <c r="Q12" s="197"/>
      <c r="S12" s="837"/>
      <c r="T12" s="497"/>
      <c r="U12" s="497"/>
      <c r="V12" s="497"/>
      <c r="W12" s="497"/>
      <c r="X12" s="497"/>
      <c r="Y12" s="497"/>
      <c r="Z12" s="497"/>
      <c r="AA12" s="497"/>
      <c r="AB12" s="838"/>
      <c r="AD12" s="150"/>
      <c r="AE12" s="150"/>
      <c r="AF12" s="150"/>
      <c r="AG12" s="150"/>
      <c r="AH12" s="150"/>
    </row>
    <row r="13" spans="1:41" ht="13.5" customHeight="1">
      <c r="K13" s="842"/>
      <c r="L13" s="842"/>
      <c r="M13" s="842"/>
      <c r="N13" s="842"/>
      <c r="O13" s="842"/>
      <c r="P13" s="197"/>
      <c r="Q13" s="197"/>
      <c r="S13" s="837"/>
      <c r="T13" s="497"/>
      <c r="U13" s="497"/>
      <c r="V13" s="497"/>
      <c r="W13" s="497"/>
      <c r="X13" s="497"/>
      <c r="Y13" s="497"/>
      <c r="Z13" s="497"/>
      <c r="AA13" s="497"/>
      <c r="AB13" s="838"/>
      <c r="AD13" s="150"/>
      <c r="AE13" s="150"/>
      <c r="AF13" s="150"/>
      <c r="AG13" s="150"/>
      <c r="AH13" s="150"/>
    </row>
    <row r="14" spans="1:41" ht="13.5" customHeight="1">
      <c r="S14" s="837"/>
      <c r="T14" s="497"/>
      <c r="U14" s="497"/>
      <c r="V14" s="497"/>
      <c r="W14" s="497"/>
      <c r="X14" s="497"/>
      <c r="Y14" s="497"/>
      <c r="Z14" s="497"/>
      <c r="AA14" s="497"/>
      <c r="AB14" s="838"/>
      <c r="AD14" s="150"/>
      <c r="AE14" s="150"/>
      <c r="AF14" s="150"/>
      <c r="AG14" s="150"/>
      <c r="AH14" s="150"/>
    </row>
    <row r="15" spans="1:41" ht="13.5" customHeight="1">
      <c r="S15" s="837"/>
      <c r="T15" s="497"/>
      <c r="U15" s="497"/>
      <c r="V15" s="497"/>
      <c r="W15" s="497"/>
      <c r="X15" s="497"/>
      <c r="Y15" s="497"/>
      <c r="Z15" s="497"/>
      <c r="AA15" s="497"/>
      <c r="AB15" s="838"/>
      <c r="AD15" s="150"/>
      <c r="AE15" s="150"/>
      <c r="AF15" s="150"/>
      <c r="AG15" s="150"/>
      <c r="AH15" s="150"/>
    </row>
    <row r="16" spans="1:41" s="150" customFormat="1" ht="13.5" customHeight="1">
      <c r="S16" s="837"/>
      <c r="T16" s="497"/>
      <c r="U16" s="497"/>
      <c r="V16" s="497"/>
      <c r="W16" s="497"/>
      <c r="X16" s="497"/>
      <c r="Y16" s="497"/>
      <c r="Z16" s="497"/>
      <c r="AA16" s="497"/>
      <c r="AB16" s="838"/>
      <c r="AI16" s="128"/>
    </row>
    <row r="17" spans="2:43" s="150" customFormat="1" ht="13.5" customHeight="1">
      <c r="S17" s="839"/>
      <c r="T17" s="840"/>
      <c r="U17" s="840"/>
      <c r="V17" s="840"/>
      <c r="W17" s="840"/>
      <c r="X17" s="840"/>
      <c r="Y17" s="840"/>
      <c r="Z17" s="840"/>
      <c r="AA17" s="840"/>
      <c r="AB17" s="841"/>
      <c r="AI17" s="128"/>
    </row>
    <row r="18" spans="2:43" s="150" customFormat="1" ht="13.5" customHeight="1">
      <c r="AO18" s="128"/>
    </row>
    <row r="19" spans="2:43" s="150" customFormat="1" ht="13.5" customHeight="1">
      <c r="AO19" s="128"/>
    </row>
    <row r="20" spans="2:43" s="150" customFormat="1" ht="13.5" customHeight="1">
      <c r="D20" s="843" t="s">
        <v>350</v>
      </c>
      <c r="E20" s="843"/>
      <c r="F20" s="843"/>
      <c r="G20" s="843"/>
      <c r="H20" s="843"/>
      <c r="I20" s="843"/>
      <c r="J20" s="843"/>
      <c r="K20" s="843"/>
      <c r="L20" s="843"/>
      <c r="M20" s="843"/>
      <c r="N20" s="843"/>
      <c r="O20" s="843"/>
      <c r="P20" s="843"/>
      <c r="Q20" s="843"/>
      <c r="R20" s="843"/>
      <c r="S20" s="843"/>
      <c r="T20" s="843"/>
      <c r="U20" s="843"/>
      <c r="V20" s="843"/>
      <c r="W20" s="843"/>
      <c r="X20" s="843"/>
      <c r="Y20" s="843"/>
      <c r="Z20" s="843"/>
      <c r="AA20" s="843"/>
      <c r="AB20" s="843"/>
      <c r="AC20" s="843"/>
      <c r="AD20" s="843"/>
      <c r="AE20" s="843"/>
      <c r="AF20" s="843"/>
      <c r="AG20" s="843"/>
      <c r="AH20" s="843"/>
      <c r="AI20" s="843"/>
      <c r="AJ20" s="843"/>
      <c r="AK20" s="843"/>
      <c r="AL20" s="843"/>
      <c r="AM20" s="843"/>
      <c r="AO20" s="128"/>
    </row>
    <row r="21" spans="2:43" s="150" customFormat="1" ht="13.5" customHeight="1">
      <c r="D21" s="843"/>
      <c r="E21" s="843"/>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3"/>
      <c r="AL21" s="843"/>
      <c r="AM21" s="843"/>
      <c r="AO21" s="128"/>
    </row>
    <row r="22" spans="2:43" s="150" customFormat="1" ht="13.5" customHeight="1">
      <c r="D22" s="843"/>
      <c r="E22" s="843"/>
      <c r="F22" s="843"/>
      <c r="G22" s="843"/>
      <c r="H22" s="843"/>
      <c r="I22" s="843"/>
      <c r="J22" s="843"/>
      <c r="K22" s="843"/>
      <c r="L22" s="843"/>
      <c r="M22" s="843"/>
      <c r="N22" s="843"/>
      <c r="O22" s="843"/>
      <c r="P22" s="843"/>
      <c r="Q22" s="843"/>
      <c r="R22" s="843"/>
      <c r="S22" s="843"/>
      <c r="T22" s="843"/>
      <c r="U22" s="843"/>
      <c r="V22" s="843"/>
      <c r="W22" s="843"/>
      <c r="X22" s="843"/>
      <c r="Y22" s="843"/>
      <c r="Z22" s="843"/>
      <c r="AA22" s="843"/>
      <c r="AB22" s="843"/>
      <c r="AC22" s="843"/>
      <c r="AD22" s="843"/>
      <c r="AE22" s="843"/>
      <c r="AF22" s="843"/>
      <c r="AG22" s="843"/>
      <c r="AH22" s="843"/>
      <c r="AI22" s="843"/>
      <c r="AJ22" s="843"/>
      <c r="AK22" s="843"/>
      <c r="AL22" s="843"/>
      <c r="AM22" s="843"/>
      <c r="AO22" s="128"/>
    </row>
    <row r="23" spans="2:43" s="150" customFormat="1" ht="13.5" customHeight="1">
      <c r="D23" s="843"/>
      <c r="E23" s="843"/>
      <c r="F23" s="843"/>
      <c r="G23" s="843"/>
      <c r="H23" s="843"/>
      <c r="I23" s="843"/>
      <c r="J23" s="843"/>
      <c r="K23" s="843"/>
      <c r="L23" s="843"/>
      <c r="M23" s="843"/>
      <c r="N23" s="843"/>
      <c r="O23" s="843"/>
      <c r="P23" s="843"/>
      <c r="Q23" s="843"/>
      <c r="R23" s="843"/>
      <c r="S23" s="843"/>
      <c r="T23" s="843"/>
      <c r="U23" s="843"/>
      <c r="V23" s="843"/>
      <c r="W23" s="843"/>
      <c r="X23" s="843"/>
      <c r="Y23" s="843"/>
      <c r="Z23" s="843"/>
      <c r="AA23" s="843"/>
      <c r="AB23" s="843"/>
      <c r="AC23" s="843"/>
      <c r="AD23" s="843"/>
      <c r="AE23" s="843"/>
      <c r="AF23" s="843"/>
      <c r="AG23" s="843"/>
      <c r="AH23" s="843"/>
      <c r="AI23" s="843"/>
      <c r="AJ23" s="843"/>
      <c r="AK23" s="843"/>
      <c r="AL23" s="843"/>
      <c r="AM23" s="843"/>
      <c r="AO23" s="128"/>
    </row>
    <row r="24" spans="2:43" s="150" customFormat="1" ht="13.5" customHeight="1">
      <c r="AO24" s="128"/>
    </row>
    <row r="25" spans="2:43" s="191" customFormat="1" ht="24.95" customHeight="1">
      <c r="B25" s="57"/>
      <c r="C25" s="55"/>
      <c r="D25" s="824" t="s">
        <v>351</v>
      </c>
      <c r="E25" s="824"/>
      <c r="F25" s="175"/>
      <c r="G25" s="176" t="s">
        <v>352</v>
      </c>
      <c r="H25" s="175"/>
      <c r="I25" s="175"/>
      <c r="J25" s="175"/>
      <c r="K25" s="175"/>
      <c r="L25" s="175"/>
      <c r="M25" s="175"/>
      <c r="N25" s="178"/>
      <c r="O25" s="178"/>
      <c r="P25" s="55"/>
      <c r="Q25" s="55"/>
      <c r="R25" s="55"/>
      <c r="S25" s="55"/>
      <c r="T25" s="178"/>
      <c r="U25" s="178"/>
      <c r="V25" s="55"/>
      <c r="W25" s="55"/>
      <c r="X25" s="55"/>
      <c r="Y25" s="55"/>
      <c r="Z25" s="178"/>
      <c r="AA25" s="178"/>
      <c r="AB25" s="55"/>
      <c r="AC25" s="55"/>
      <c r="AD25" s="55"/>
      <c r="AE25" s="55"/>
      <c r="AF25" s="55"/>
      <c r="AG25" s="55"/>
      <c r="AH25" s="55"/>
      <c r="AI25" s="55"/>
      <c r="AJ25" s="55"/>
      <c r="AK25" s="55"/>
      <c r="AL25" s="55"/>
      <c r="AM25" s="55"/>
      <c r="AN25" s="55"/>
      <c r="AO25" s="57"/>
      <c r="AP25" s="57"/>
      <c r="AQ25" s="57"/>
    </row>
    <row r="26" spans="2:43" s="191" customFormat="1" ht="24.95" customHeight="1">
      <c r="B26" s="57"/>
      <c r="C26" s="55"/>
      <c r="D26" s="824" t="s">
        <v>353</v>
      </c>
      <c r="E26" s="824"/>
      <c r="F26" s="175"/>
      <c r="G26" s="176" t="s">
        <v>354</v>
      </c>
      <c r="H26" s="175"/>
      <c r="I26" s="175"/>
      <c r="J26" s="175"/>
      <c r="K26" s="175"/>
      <c r="L26" s="175"/>
      <c r="M26" s="175"/>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55"/>
      <c r="AO26" s="57"/>
      <c r="AP26" s="57"/>
      <c r="AQ26" s="57"/>
    </row>
    <row r="27" spans="2:43" s="191" customFormat="1" ht="24.95" customHeight="1">
      <c r="B27" s="57"/>
      <c r="C27" s="55"/>
      <c r="D27" s="824" t="s">
        <v>355</v>
      </c>
      <c r="E27" s="824"/>
      <c r="F27" s="175"/>
      <c r="G27" s="176" t="s">
        <v>356</v>
      </c>
      <c r="H27" s="175"/>
      <c r="I27" s="175"/>
      <c r="J27" s="175"/>
      <c r="K27" s="175"/>
      <c r="L27" s="175"/>
      <c r="M27" s="175"/>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55"/>
      <c r="AO27" s="57"/>
      <c r="AP27" s="57"/>
      <c r="AQ27" s="57"/>
    </row>
    <row r="28" spans="2:43" s="191" customFormat="1" ht="24.95" customHeight="1">
      <c r="B28" s="57"/>
      <c r="C28" s="55"/>
      <c r="D28" s="824" t="s">
        <v>357</v>
      </c>
      <c r="E28" s="824"/>
      <c r="F28" s="175"/>
      <c r="G28" s="176" t="s">
        <v>358</v>
      </c>
      <c r="H28" s="175"/>
      <c r="I28" s="175"/>
      <c r="J28" s="175"/>
      <c r="K28" s="175"/>
      <c r="L28" s="175"/>
      <c r="M28" s="175"/>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55"/>
      <c r="AO28" s="57"/>
      <c r="AP28" s="57"/>
      <c r="AQ28" s="57"/>
    </row>
    <row r="29" spans="2:43" s="191" customFormat="1" ht="24.95" customHeight="1">
      <c r="B29" s="57"/>
      <c r="C29" s="57"/>
      <c r="D29" s="198"/>
      <c r="E29" s="198"/>
      <c r="F29" s="183"/>
      <c r="G29" s="182"/>
      <c r="H29" s="183"/>
      <c r="I29" s="183"/>
      <c r="J29" s="183"/>
      <c r="K29" s="183"/>
      <c r="L29" s="183"/>
      <c r="M29" s="183"/>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57"/>
      <c r="AO29" s="57"/>
      <c r="AP29" s="57"/>
      <c r="AQ29" s="57"/>
    </row>
    <row r="30" spans="2:43" s="150" customFormat="1" ht="13.5" customHeight="1">
      <c r="Z30" s="826" t="s">
        <v>27</v>
      </c>
      <c r="AA30" s="826"/>
      <c r="AB30" s="831">
        <f>基本情報入力票!$R$4</f>
        <v>0</v>
      </c>
      <c r="AC30" s="831"/>
      <c r="AD30" s="832" t="s">
        <v>28</v>
      </c>
      <c r="AE30" s="832"/>
      <c r="AF30" s="831">
        <f>基本情報入力票!$Z$4</f>
        <v>0</v>
      </c>
      <c r="AG30" s="831"/>
      <c r="AH30" s="832" t="s">
        <v>29</v>
      </c>
      <c r="AI30" s="832"/>
      <c r="AJ30" s="831">
        <f>基本情報入力票!$AH$4</f>
        <v>0</v>
      </c>
      <c r="AK30" s="831"/>
      <c r="AL30" s="826" t="s">
        <v>30</v>
      </c>
      <c r="AM30" s="826"/>
      <c r="AP30" s="183"/>
      <c r="AQ30" s="183"/>
    </row>
    <row r="31" spans="2:43" s="150" customFormat="1" ht="13.5" customHeight="1">
      <c r="Z31" s="826"/>
      <c r="AA31" s="826"/>
      <c r="AB31" s="831"/>
      <c r="AC31" s="831"/>
      <c r="AD31" s="832"/>
      <c r="AE31" s="832"/>
      <c r="AF31" s="831"/>
      <c r="AG31" s="831"/>
      <c r="AH31" s="832"/>
      <c r="AI31" s="832"/>
      <c r="AJ31" s="831"/>
      <c r="AK31" s="831"/>
      <c r="AL31" s="826"/>
      <c r="AM31" s="826"/>
      <c r="AP31" s="183"/>
      <c r="AQ31" s="183"/>
    </row>
    <row r="32" spans="2:43" s="150" customFormat="1" ht="13.5" customHeight="1">
      <c r="D32" s="825" t="s">
        <v>505</v>
      </c>
      <c r="E32" s="825"/>
      <c r="F32" s="825"/>
      <c r="G32" s="825"/>
      <c r="H32" s="825"/>
      <c r="I32" s="825"/>
      <c r="J32" s="825"/>
      <c r="K32" s="825"/>
      <c r="L32" s="825"/>
      <c r="M32" s="825"/>
      <c r="AO32" s="128"/>
    </row>
    <row r="33" spans="2:41" s="150" customFormat="1" ht="13.5" customHeight="1">
      <c r="D33" s="825"/>
      <c r="E33" s="825"/>
      <c r="F33" s="825"/>
      <c r="G33" s="825"/>
      <c r="H33" s="825"/>
      <c r="I33" s="825"/>
      <c r="J33" s="825"/>
      <c r="K33" s="825"/>
      <c r="L33" s="825"/>
      <c r="M33" s="825"/>
      <c r="AO33" s="128"/>
    </row>
    <row r="34" spans="2:41" s="150" customFormat="1" ht="13.5" customHeight="1">
      <c r="AO34" s="128"/>
    </row>
    <row r="35" spans="2:41" s="150" customFormat="1" ht="13.5" customHeight="1">
      <c r="L35" s="497" t="s">
        <v>35</v>
      </c>
      <c r="M35" s="497"/>
      <c r="N35" s="497"/>
      <c r="O35" s="497"/>
      <c r="P35" s="497"/>
      <c r="Q35" s="497"/>
      <c r="R35" s="497"/>
      <c r="T35" s="523" t="str">
        <f>基本情報入力票!$N$13&amp;基本情報入力票!$N$14</f>
        <v/>
      </c>
      <c r="U35" s="523"/>
      <c r="V35" s="523"/>
      <c r="W35" s="523"/>
      <c r="X35" s="523"/>
      <c r="Y35" s="523"/>
      <c r="Z35" s="523"/>
      <c r="AA35" s="523"/>
      <c r="AB35" s="523"/>
      <c r="AC35" s="523"/>
      <c r="AD35" s="523"/>
      <c r="AE35" s="523"/>
      <c r="AF35" s="523"/>
      <c r="AG35" s="523"/>
      <c r="AH35" s="523"/>
      <c r="AI35" s="523"/>
      <c r="AJ35" s="523"/>
      <c r="AK35" s="523"/>
      <c r="AL35" s="523"/>
      <c r="AM35" s="523"/>
      <c r="AO35" s="128"/>
    </row>
    <row r="36" spans="2:41" s="150" customFormat="1" ht="13.5" customHeight="1">
      <c r="L36" s="497"/>
      <c r="M36" s="497"/>
      <c r="N36" s="497"/>
      <c r="O36" s="497"/>
      <c r="P36" s="497"/>
      <c r="Q36" s="497"/>
      <c r="R36" s="497"/>
      <c r="T36" s="523"/>
      <c r="U36" s="523"/>
      <c r="V36" s="523"/>
      <c r="W36" s="523"/>
      <c r="X36" s="523"/>
      <c r="Y36" s="523"/>
      <c r="Z36" s="523"/>
      <c r="AA36" s="523"/>
      <c r="AB36" s="523"/>
      <c r="AC36" s="523"/>
      <c r="AD36" s="523"/>
      <c r="AE36" s="523"/>
      <c r="AF36" s="523"/>
      <c r="AG36" s="523"/>
      <c r="AH36" s="523"/>
      <c r="AI36" s="523"/>
      <c r="AJ36" s="523"/>
      <c r="AK36" s="523"/>
      <c r="AL36" s="523"/>
      <c r="AM36" s="523"/>
      <c r="AO36" s="128"/>
    </row>
    <row r="37" spans="2:41" s="150" customFormat="1" ht="13.5" customHeight="1">
      <c r="L37" s="497"/>
      <c r="M37" s="497"/>
      <c r="N37" s="497"/>
      <c r="O37" s="497"/>
      <c r="P37" s="497"/>
      <c r="Q37" s="497"/>
      <c r="R37" s="497"/>
      <c r="T37" s="523"/>
      <c r="U37" s="523"/>
      <c r="V37" s="523"/>
      <c r="W37" s="523"/>
      <c r="X37" s="523"/>
      <c r="Y37" s="523"/>
      <c r="Z37" s="523"/>
      <c r="AA37" s="523"/>
      <c r="AB37" s="523"/>
      <c r="AC37" s="523"/>
      <c r="AD37" s="523"/>
      <c r="AE37" s="523"/>
      <c r="AF37" s="523"/>
      <c r="AG37" s="523"/>
      <c r="AH37" s="523"/>
      <c r="AI37" s="523"/>
      <c r="AJ37" s="523"/>
      <c r="AK37" s="523"/>
      <c r="AL37" s="523"/>
      <c r="AM37" s="523"/>
      <c r="AO37" s="128"/>
    </row>
    <row r="38" spans="2:41" s="150" customFormat="1" ht="13.5" customHeight="1">
      <c r="L38" s="497" t="s">
        <v>1</v>
      </c>
      <c r="M38" s="497"/>
      <c r="N38" s="497"/>
      <c r="O38" s="497"/>
      <c r="P38" s="497"/>
      <c r="Q38" s="497"/>
      <c r="R38" s="497"/>
      <c r="T38" s="523">
        <f>基本情報入力票!$N$9</f>
        <v>0</v>
      </c>
      <c r="U38" s="523"/>
      <c r="V38" s="523"/>
      <c r="W38" s="523"/>
      <c r="X38" s="523"/>
      <c r="Y38" s="523"/>
      <c r="Z38" s="523"/>
      <c r="AA38" s="523"/>
      <c r="AB38" s="523"/>
      <c r="AC38" s="523"/>
      <c r="AD38" s="523"/>
      <c r="AE38" s="523"/>
      <c r="AF38" s="523"/>
      <c r="AG38" s="523"/>
      <c r="AH38" s="523"/>
      <c r="AI38" s="523"/>
      <c r="AJ38" s="523"/>
      <c r="AK38" s="523"/>
      <c r="AL38" s="523"/>
      <c r="AM38" s="523"/>
      <c r="AO38" s="128"/>
    </row>
    <row r="39" spans="2:41" s="150" customFormat="1" ht="13.5" customHeight="1">
      <c r="L39" s="497"/>
      <c r="M39" s="497"/>
      <c r="N39" s="497"/>
      <c r="O39" s="497"/>
      <c r="P39" s="497"/>
      <c r="Q39" s="497"/>
      <c r="R39" s="497"/>
      <c r="T39" s="523"/>
      <c r="U39" s="523"/>
      <c r="V39" s="523"/>
      <c r="W39" s="523"/>
      <c r="X39" s="523"/>
      <c r="Y39" s="523"/>
      <c r="Z39" s="523"/>
      <c r="AA39" s="523"/>
      <c r="AB39" s="523"/>
      <c r="AC39" s="523"/>
      <c r="AD39" s="523"/>
      <c r="AE39" s="523"/>
      <c r="AF39" s="523"/>
      <c r="AG39" s="523"/>
      <c r="AH39" s="523"/>
      <c r="AI39" s="523"/>
      <c r="AJ39" s="523"/>
      <c r="AK39" s="523"/>
      <c r="AL39" s="523"/>
      <c r="AM39" s="523"/>
      <c r="AO39" s="128"/>
    </row>
    <row r="40" spans="2:41" s="150" customFormat="1" ht="13.5" customHeight="1">
      <c r="L40" s="497"/>
      <c r="M40" s="497"/>
      <c r="N40" s="497"/>
      <c r="O40" s="497"/>
      <c r="P40" s="497"/>
      <c r="Q40" s="497"/>
      <c r="R40" s="497"/>
      <c r="T40" s="523"/>
      <c r="U40" s="523"/>
      <c r="V40" s="523"/>
      <c r="W40" s="523"/>
      <c r="X40" s="523"/>
      <c r="Y40" s="523"/>
      <c r="Z40" s="523"/>
      <c r="AA40" s="523"/>
      <c r="AB40" s="523"/>
      <c r="AC40" s="523"/>
      <c r="AD40" s="523"/>
      <c r="AE40" s="523"/>
      <c r="AF40" s="523"/>
      <c r="AG40" s="523"/>
      <c r="AH40" s="523"/>
      <c r="AI40" s="523"/>
      <c r="AJ40" s="523"/>
      <c r="AK40" s="523"/>
      <c r="AL40" s="523"/>
      <c r="AM40" s="523"/>
      <c r="AO40" s="128"/>
    </row>
    <row r="41" spans="2:41" s="150" customFormat="1" ht="13.5" customHeight="1">
      <c r="L41" s="497" t="s">
        <v>32</v>
      </c>
      <c r="M41" s="497"/>
      <c r="N41" s="497"/>
      <c r="O41" s="497"/>
      <c r="P41" s="497"/>
      <c r="Q41" s="497"/>
      <c r="R41" s="497"/>
      <c r="T41" s="523" t="str">
        <f>基本情報入力票!$N$10&amp;"　"&amp;基本情報入力票!$N$12</f>
        <v>　</v>
      </c>
      <c r="U41" s="523"/>
      <c r="V41" s="523"/>
      <c r="W41" s="523"/>
      <c r="X41" s="523"/>
      <c r="Y41" s="523"/>
      <c r="Z41" s="523"/>
      <c r="AA41" s="523"/>
      <c r="AB41" s="523"/>
      <c r="AC41" s="523"/>
      <c r="AD41" s="523"/>
      <c r="AE41" s="523"/>
      <c r="AF41" s="523"/>
      <c r="AG41" s="523"/>
      <c r="AH41" s="523"/>
      <c r="AI41" s="523"/>
      <c r="AJ41" s="523"/>
      <c r="AK41" s="827" t="s">
        <v>314</v>
      </c>
      <c r="AL41" s="827"/>
      <c r="AM41" s="827"/>
      <c r="AO41" s="128"/>
    </row>
    <row r="42" spans="2:41" s="150" customFormat="1" ht="13.5" customHeight="1">
      <c r="L42" s="497"/>
      <c r="M42" s="497"/>
      <c r="N42" s="497"/>
      <c r="O42" s="497"/>
      <c r="P42" s="497"/>
      <c r="Q42" s="497"/>
      <c r="R42" s="497"/>
      <c r="T42" s="523"/>
      <c r="U42" s="523"/>
      <c r="V42" s="523"/>
      <c r="W42" s="523"/>
      <c r="X42" s="523"/>
      <c r="Y42" s="523"/>
      <c r="Z42" s="523"/>
      <c r="AA42" s="523"/>
      <c r="AB42" s="523"/>
      <c r="AC42" s="523"/>
      <c r="AD42" s="523"/>
      <c r="AE42" s="523"/>
      <c r="AF42" s="523"/>
      <c r="AG42" s="523"/>
      <c r="AH42" s="523"/>
      <c r="AI42" s="523"/>
      <c r="AJ42" s="523"/>
      <c r="AK42" s="827"/>
      <c r="AL42" s="827"/>
      <c r="AM42" s="827"/>
      <c r="AO42" s="128"/>
    </row>
    <row r="43" spans="2:41" s="150" customFormat="1" ht="13.5" customHeight="1">
      <c r="L43" s="497"/>
      <c r="M43" s="497"/>
      <c r="N43" s="497"/>
      <c r="O43" s="497"/>
      <c r="P43" s="497"/>
      <c r="Q43" s="497"/>
      <c r="R43" s="497"/>
      <c r="T43" s="523"/>
      <c r="U43" s="523"/>
      <c r="V43" s="523"/>
      <c r="W43" s="523"/>
      <c r="X43" s="523"/>
      <c r="Y43" s="523"/>
      <c r="Z43" s="523"/>
      <c r="AA43" s="523"/>
      <c r="AB43" s="523"/>
      <c r="AC43" s="523"/>
      <c r="AD43" s="523"/>
      <c r="AE43" s="523"/>
      <c r="AF43" s="523"/>
      <c r="AG43" s="523"/>
      <c r="AH43" s="523"/>
      <c r="AI43" s="523"/>
      <c r="AJ43" s="523"/>
      <c r="AK43" s="827"/>
      <c r="AL43" s="827"/>
      <c r="AM43" s="827"/>
      <c r="AO43" s="128"/>
    </row>
    <row r="44" spans="2:41" s="150" customFormat="1" ht="13.5" customHeight="1">
      <c r="AO44" s="128"/>
    </row>
    <row r="45" spans="2:41" s="150" customFormat="1" ht="13.5" customHeight="1">
      <c r="AO45" s="128"/>
    </row>
    <row r="46" spans="2:41" s="150" customFormat="1" ht="13.5" customHeight="1">
      <c r="B46" s="150" t="s">
        <v>389</v>
      </c>
      <c r="AO46" s="128"/>
    </row>
    <row r="47" spans="2:41" s="150" customFormat="1" ht="13.5" customHeight="1">
      <c r="B47" s="150" t="s">
        <v>359</v>
      </c>
      <c r="D47" s="150" t="s">
        <v>33</v>
      </c>
      <c r="AO47" s="128"/>
    </row>
    <row r="48" spans="2:41" s="150" customFormat="1" ht="13.5" customHeight="1">
      <c r="B48" s="150" t="s">
        <v>360</v>
      </c>
      <c r="D48" s="150" t="s">
        <v>491</v>
      </c>
      <c r="AO48" s="128"/>
    </row>
    <row r="49" spans="2:41" s="150" customFormat="1" ht="13.5" customHeight="1">
      <c r="B49" s="150" t="s">
        <v>361</v>
      </c>
      <c r="D49" s="150" t="s">
        <v>316</v>
      </c>
      <c r="AO49" s="128"/>
    </row>
    <row r="50" spans="2:41" s="150" customFormat="1" ht="13.5" customHeight="1">
      <c r="C50" s="150" t="s">
        <v>362</v>
      </c>
      <c r="AO50" s="128"/>
    </row>
    <row r="51" spans="2:41" s="150" customFormat="1" ht="13.5" customHeight="1">
      <c r="B51" s="150" t="s">
        <v>363</v>
      </c>
      <c r="D51" s="150" t="s">
        <v>364</v>
      </c>
      <c r="AO51" s="128"/>
    </row>
    <row r="52" spans="2:41" s="150" customFormat="1" ht="13.5" customHeight="1">
      <c r="B52" s="150" t="s">
        <v>365</v>
      </c>
      <c r="D52" s="150" t="s">
        <v>366</v>
      </c>
      <c r="AO52" s="128"/>
    </row>
    <row r="53" spans="2:41" s="150" customFormat="1" ht="13.5" customHeight="1">
      <c r="C53" s="150" t="s">
        <v>367</v>
      </c>
      <c r="AO53" s="128"/>
    </row>
    <row r="54" spans="2:41" s="150" customFormat="1" ht="13.5" customHeight="1">
      <c r="B54" s="150" t="s">
        <v>368</v>
      </c>
      <c r="D54" s="150" t="s">
        <v>317</v>
      </c>
      <c r="AO54" s="128"/>
    </row>
    <row r="55" spans="2:41" s="150" customFormat="1" ht="13.5" customHeight="1">
      <c r="B55" s="150" t="s">
        <v>369</v>
      </c>
      <c r="D55" s="150" t="s">
        <v>335</v>
      </c>
      <c r="AO55" s="128"/>
    </row>
    <row r="56" spans="2:41" s="150" customFormat="1" ht="13.5" customHeight="1">
      <c r="AO56" s="128"/>
    </row>
    <row r="57" spans="2:41" s="150" customFormat="1" ht="13.5" customHeight="1">
      <c r="AO57" s="128"/>
    </row>
    <row r="58" spans="2:41" s="150" customFormat="1" ht="13.5" customHeight="1">
      <c r="AO58" s="128"/>
    </row>
    <row r="59" spans="2:41" s="150" customFormat="1" ht="13.5" customHeight="1">
      <c r="AO59" s="128"/>
    </row>
    <row r="60" spans="2:41" s="150" customFormat="1" ht="13.5" customHeight="1">
      <c r="AO60" s="128"/>
    </row>
    <row r="61" spans="2:41" s="150" customFormat="1" ht="13.5" customHeight="1">
      <c r="AO61" s="128"/>
    </row>
    <row r="62" spans="2:41" s="150" customFormat="1" ht="13.5" customHeight="1">
      <c r="AD62" s="128"/>
      <c r="AE62" s="128"/>
      <c r="AF62" s="128"/>
      <c r="AG62" s="128"/>
      <c r="AH62" s="128"/>
      <c r="AI62" s="128"/>
      <c r="AJ62" s="128"/>
      <c r="AK62" s="128"/>
      <c r="AL62" s="128"/>
      <c r="AM62" s="128"/>
      <c r="AN62" s="128"/>
      <c r="AO62" s="128"/>
    </row>
    <row r="63" spans="2:41" s="150" customFormat="1" ht="13.5" customHeight="1">
      <c r="AD63" s="128"/>
      <c r="AE63" s="128"/>
      <c r="AF63" s="128"/>
      <c r="AG63" s="128"/>
      <c r="AH63" s="128"/>
      <c r="AI63" s="128"/>
      <c r="AJ63" s="128"/>
      <c r="AK63" s="128"/>
      <c r="AL63" s="128"/>
      <c r="AM63" s="128"/>
      <c r="AN63" s="128"/>
      <c r="AO63" s="128"/>
    </row>
    <row r="64" spans="2:41" s="150" customFormat="1" ht="13.5" customHeight="1">
      <c r="AD64" s="128"/>
      <c r="AE64" s="128"/>
      <c r="AF64" s="128"/>
      <c r="AG64" s="128"/>
      <c r="AH64" s="128"/>
      <c r="AI64" s="128"/>
      <c r="AJ64" s="128"/>
      <c r="AK64" s="128"/>
      <c r="AL64" s="128"/>
      <c r="AM64" s="128"/>
      <c r="AN64" s="128"/>
      <c r="AO64" s="128"/>
    </row>
    <row r="65" spans="30:41" s="150" customFormat="1" ht="13.5" customHeight="1">
      <c r="AD65" s="128"/>
      <c r="AE65" s="128"/>
      <c r="AF65" s="128"/>
      <c r="AG65" s="128"/>
      <c r="AH65" s="128"/>
      <c r="AI65" s="128"/>
      <c r="AJ65" s="128"/>
      <c r="AK65" s="128"/>
      <c r="AL65" s="128"/>
      <c r="AM65" s="128"/>
      <c r="AN65" s="128"/>
      <c r="AO65" s="128"/>
    </row>
    <row r="66" spans="30:41" s="150" customFormat="1" ht="13.5" customHeight="1">
      <c r="AD66" s="128"/>
      <c r="AE66" s="128"/>
      <c r="AF66" s="128"/>
      <c r="AG66" s="128"/>
      <c r="AH66" s="128"/>
      <c r="AI66" s="128"/>
      <c r="AJ66" s="128"/>
      <c r="AK66" s="128"/>
      <c r="AL66" s="128"/>
      <c r="AM66" s="128"/>
      <c r="AN66" s="128"/>
      <c r="AO66" s="128"/>
    </row>
    <row r="67" spans="30:41" s="150" customFormat="1" ht="13.5" customHeight="1">
      <c r="AD67" s="128"/>
      <c r="AE67" s="128"/>
      <c r="AF67" s="128"/>
      <c r="AG67" s="128"/>
      <c r="AH67" s="128"/>
      <c r="AI67" s="128"/>
      <c r="AJ67" s="128"/>
      <c r="AK67" s="128"/>
      <c r="AL67" s="128"/>
      <c r="AM67" s="128"/>
      <c r="AN67" s="128"/>
      <c r="AO67" s="128"/>
    </row>
    <row r="68" spans="30:41" s="150" customFormat="1" ht="13.5" customHeight="1">
      <c r="AD68" s="128"/>
      <c r="AE68" s="128"/>
      <c r="AF68" s="128"/>
      <c r="AG68" s="128"/>
      <c r="AH68" s="128"/>
      <c r="AI68" s="128"/>
      <c r="AJ68" s="128"/>
      <c r="AK68" s="128"/>
      <c r="AL68" s="128"/>
      <c r="AM68" s="128"/>
      <c r="AN68" s="128"/>
      <c r="AO68" s="128"/>
    </row>
    <row r="69" spans="30:41" s="150" customFormat="1" ht="13.5" customHeight="1">
      <c r="AD69" s="128"/>
      <c r="AE69" s="128"/>
      <c r="AF69" s="128"/>
      <c r="AG69" s="128"/>
      <c r="AH69" s="128"/>
      <c r="AI69" s="128"/>
      <c r="AJ69" s="128"/>
      <c r="AK69" s="128"/>
      <c r="AL69" s="128"/>
      <c r="AM69" s="128"/>
      <c r="AN69" s="128"/>
      <c r="AO69" s="128"/>
    </row>
    <row r="70" spans="30:41" s="150" customFormat="1" ht="13.5" customHeight="1">
      <c r="AD70" s="128"/>
      <c r="AE70" s="128"/>
      <c r="AF70" s="128"/>
      <c r="AG70" s="128"/>
      <c r="AH70" s="128"/>
      <c r="AI70" s="128"/>
      <c r="AJ70" s="128"/>
      <c r="AK70" s="128"/>
      <c r="AL70" s="128"/>
      <c r="AM70" s="128"/>
      <c r="AN70" s="128"/>
      <c r="AO70" s="128"/>
    </row>
    <row r="71" spans="30:41" s="150" customFormat="1" ht="13.5" customHeight="1">
      <c r="AD71" s="128"/>
      <c r="AE71" s="128"/>
      <c r="AF71" s="128"/>
      <c r="AG71" s="128"/>
      <c r="AH71" s="128"/>
      <c r="AI71" s="128"/>
      <c r="AJ71" s="128"/>
      <c r="AK71" s="128"/>
      <c r="AL71" s="128"/>
      <c r="AM71" s="128"/>
      <c r="AN71" s="128"/>
      <c r="AO71" s="128"/>
    </row>
    <row r="72" spans="30:41" s="150" customFormat="1" ht="13.5" customHeight="1">
      <c r="AD72" s="128"/>
      <c r="AE72" s="128"/>
      <c r="AF72" s="128"/>
      <c r="AG72" s="128"/>
      <c r="AH72" s="128"/>
      <c r="AI72" s="128"/>
      <c r="AJ72" s="128"/>
      <c r="AK72" s="128"/>
      <c r="AL72" s="128"/>
      <c r="AM72" s="128"/>
      <c r="AN72" s="128"/>
      <c r="AO72" s="128"/>
    </row>
    <row r="73" spans="30:41" s="150" customFormat="1" ht="13.5" customHeight="1">
      <c r="AD73" s="128"/>
      <c r="AE73" s="128"/>
      <c r="AF73" s="128"/>
      <c r="AG73" s="128"/>
      <c r="AH73" s="128"/>
      <c r="AI73" s="128"/>
      <c r="AJ73" s="128"/>
      <c r="AK73" s="128"/>
      <c r="AL73" s="128"/>
      <c r="AM73" s="128"/>
      <c r="AN73" s="128"/>
      <c r="AO73" s="128"/>
    </row>
    <row r="74" spans="30:41" s="150" customFormat="1" ht="13.5" customHeight="1">
      <c r="AD74" s="128"/>
      <c r="AE74" s="128"/>
      <c r="AF74" s="128"/>
      <c r="AG74" s="128"/>
      <c r="AH74" s="128"/>
      <c r="AI74" s="128"/>
      <c r="AJ74" s="128"/>
      <c r="AK74" s="128"/>
      <c r="AL74" s="128"/>
      <c r="AM74" s="128"/>
      <c r="AN74" s="128"/>
      <c r="AO74" s="128"/>
    </row>
    <row r="75" spans="30:41" s="150" customFormat="1" ht="13.5" customHeight="1">
      <c r="AD75" s="128"/>
      <c r="AE75" s="128"/>
      <c r="AF75" s="128"/>
      <c r="AG75" s="128"/>
      <c r="AH75" s="128"/>
      <c r="AI75" s="128"/>
      <c r="AJ75" s="128"/>
      <c r="AK75" s="128"/>
      <c r="AL75" s="128"/>
      <c r="AM75" s="128"/>
      <c r="AN75" s="128"/>
      <c r="AO75" s="128"/>
    </row>
    <row r="76" spans="30:41" s="150" customFormat="1" ht="13.5" customHeight="1">
      <c r="AD76" s="128"/>
      <c r="AE76" s="128"/>
      <c r="AF76" s="128"/>
      <c r="AG76" s="128"/>
      <c r="AH76" s="128"/>
      <c r="AI76" s="128"/>
      <c r="AJ76" s="128"/>
      <c r="AK76" s="128"/>
      <c r="AL76" s="128"/>
      <c r="AM76" s="128"/>
      <c r="AN76" s="128"/>
      <c r="AO76" s="128"/>
    </row>
    <row r="77" spans="30:41" s="150" customFormat="1" ht="13.5" customHeight="1">
      <c r="AD77" s="128"/>
      <c r="AE77" s="128"/>
      <c r="AF77" s="128"/>
      <c r="AG77" s="128"/>
      <c r="AH77" s="128"/>
      <c r="AI77" s="128"/>
      <c r="AJ77" s="128"/>
      <c r="AK77" s="128"/>
      <c r="AL77" s="128"/>
      <c r="AM77" s="128"/>
      <c r="AN77" s="128"/>
      <c r="AO77" s="128"/>
    </row>
    <row r="78" spans="30:41" s="150" customFormat="1" ht="13.5" customHeight="1">
      <c r="AD78" s="128"/>
      <c r="AE78" s="128"/>
      <c r="AF78" s="128"/>
      <c r="AG78" s="128"/>
      <c r="AH78" s="128"/>
      <c r="AI78" s="128"/>
      <c r="AJ78" s="128"/>
      <c r="AK78" s="128"/>
      <c r="AL78" s="128"/>
      <c r="AM78" s="128"/>
      <c r="AN78" s="128"/>
      <c r="AO78" s="128"/>
    </row>
    <row r="79" spans="30:41" s="150" customFormat="1" ht="13.5" customHeight="1">
      <c r="AD79" s="128"/>
      <c r="AE79" s="128"/>
      <c r="AF79" s="128"/>
      <c r="AG79" s="128"/>
      <c r="AH79" s="128"/>
      <c r="AI79" s="128"/>
      <c r="AJ79" s="128"/>
      <c r="AK79" s="128"/>
      <c r="AL79" s="128"/>
      <c r="AM79" s="128"/>
      <c r="AN79" s="128"/>
      <c r="AO79" s="128"/>
    </row>
    <row r="80" spans="30: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sheetData>
  <sheetProtection algorithmName="SHA-512" hashValue="sEfNCpFRmTOxtfEfsyxgG415yk921WzaPTVel/I2gnipj81OkrpbAM1/Smo2KGmpYmkNLeU/IcCagy2g5n6PIQ==" saltValue="VaTOAzcxbmIx9lS3TZr3kQ==" spinCount="100000" sheet="1" objects="1" scenarios="1"/>
  <mergeCells count="24">
    <mergeCell ref="B1:AO1"/>
    <mergeCell ref="B5:AO5"/>
    <mergeCell ref="S8:AB17"/>
    <mergeCell ref="K12:O13"/>
    <mergeCell ref="D20:AM23"/>
    <mergeCell ref="D25:E25"/>
    <mergeCell ref="L35:R37"/>
    <mergeCell ref="T35:AM37"/>
    <mergeCell ref="D26:E26"/>
    <mergeCell ref="D27:E27"/>
    <mergeCell ref="D28:E28"/>
    <mergeCell ref="Z30:AA31"/>
    <mergeCell ref="AB30:AC31"/>
    <mergeCell ref="AD30:AE31"/>
    <mergeCell ref="AF30:AG31"/>
    <mergeCell ref="AH30:AI31"/>
    <mergeCell ref="AJ30:AK31"/>
    <mergeCell ref="AL30:AM31"/>
    <mergeCell ref="D32:M33"/>
    <mergeCell ref="L38:R40"/>
    <mergeCell ref="T38:AM40"/>
    <mergeCell ref="L41:R43"/>
    <mergeCell ref="T41:AJ43"/>
    <mergeCell ref="AK41:AM43"/>
  </mergeCells>
  <phoneticPr fontId="2"/>
  <dataValidations count="1">
    <dataValidation type="list" allowBlank="1" showInputMessage="1" showErrorMessage="1" sqref="N25:O25 T25:U25 Z25:AA25">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【必読】提出書類の入力方法等について</vt:lpstr>
      <vt:lpstr>基本情報入力票</vt:lpstr>
      <vt:lpstr>申請書類等チェックリスト</vt:lpstr>
      <vt:lpstr>委託第１号様式(申請書)</vt:lpstr>
      <vt:lpstr>委託第２号様式(業務調書)</vt:lpstr>
      <vt:lpstr>委託第３号様式(有資格者数調書)</vt:lpstr>
      <vt:lpstr>委託第４号様式(委任状①)</vt:lpstr>
      <vt:lpstr>委託第４号様式(委任状②)</vt:lpstr>
      <vt:lpstr>委託第５号様式(使用印鑑届)</vt:lpstr>
      <vt:lpstr>委託第６号様式(誓約書)</vt:lpstr>
      <vt:lpstr>委託第７号様式(営業所一覧表)</vt:lpstr>
      <vt:lpstr>委託第８号様式(技術者経歴書)</vt:lpstr>
      <vt:lpstr>委託第９号様式(測量等実績調書)</vt:lpstr>
      <vt:lpstr>委託第10号様式(資本・人的関係)</vt:lpstr>
      <vt:lpstr>八戸市事務処理専用シート</vt:lpstr>
      <vt:lpstr>【必読】提出書類の入力方法等について!Print_Area</vt:lpstr>
      <vt:lpstr>'委託第10号様式(資本・人的関係)'!Print_Area</vt:lpstr>
      <vt:lpstr>'委託第１号様式(申請書)'!Print_Area</vt:lpstr>
      <vt:lpstr>'委託第２号様式(業務調書)'!Print_Area</vt:lpstr>
      <vt:lpstr>'委託第３号様式(有資格者数調書)'!Print_Area</vt:lpstr>
      <vt:lpstr>'委託第４号様式(委任状①)'!Print_Area</vt:lpstr>
      <vt:lpstr>'委託第４号様式(委任状②)'!Print_Area</vt:lpstr>
      <vt:lpstr>'委託第５号様式(使用印鑑届)'!Print_Area</vt:lpstr>
      <vt:lpstr>'委託第６号様式(誓約書)'!Print_Area</vt:lpstr>
      <vt:lpstr>'委託第７号様式(営業所一覧表)'!Print_Area</vt:lpstr>
      <vt:lpstr>'委託第８号様式(技術者経歴書)'!Print_Area</vt:lpstr>
      <vt:lpstr>'委託第９号様式(測量等実績調書)'!Print_Area</vt:lpstr>
      <vt:lpstr>基本情報入力票!Print_Area</vt:lpstr>
      <vt:lpstr>申請書類等チェックリスト!Print_Area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s_kuriyagawa</dc:creator>
  <cp:lastModifiedBy>Windows ユーザー</cp:lastModifiedBy>
  <cp:lastPrinted>2024-11-13T23:42:02Z</cp:lastPrinted>
  <dcterms:created xsi:type="dcterms:W3CDTF">1997-01-08T22:48:59Z</dcterms:created>
  <dcterms:modified xsi:type="dcterms:W3CDTF">2024-12-10T06:51:19Z</dcterms:modified>
</cp:coreProperties>
</file>