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72.21.210.191\屋内スケート場共有\◆企画運営G◆\合宿誘致\R8年度\合宿案内\添付書類一式\HP\"/>
    </mc:Choice>
  </mc:AlternateContent>
  <xr:revisionPtr revIDLastSave="0" documentId="8_{8F8BC551-A592-4C25-A567-8AE865DEE9E7}" xr6:coauthVersionLast="47" xr6:coauthVersionMax="47" xr10:uidLastSave="{00000000-0000-0000-0000-000000000000}"/>
  <bookViews>
    <workbookView xWindow="-120" yWindow="-120" windowWidth="20730" windowHeight="11040" tabRatio="844" xr2:uid="{00000000-000D-0000-FFFF-FFFF00000000}"/>
  </bookViews>
  <sheets>
    <sheet name="名簿・申込書" sheetId="1" r:id="rId1"/>
    <sheet name="減免申請書1人目" sheetId="2" r:id="rId2"/>
    <sheet name="減免申請書2人目" sheetId="3" r:id="rId3"/>
    <sheet name="減免申請書3人目" sheetId="4" r:id="rId4"/>
    <sheet name="減免申請書4人目" sheetId="5" r:id="rId5"/>
    <sheet name="減免申請書5人目" sheetId="6" r:id="rId6"/>
    <sheet name="減免申請書６人目" sheetId="7" r:id="rId7"/>
    <sheet name="減免申請書７人目" sheetId="8" r:id="rId8"/>
  </sheets>
  <definedNames>
    <definedName name="_xlnm.Print_Area" localSheetId="1">減免申請書1人目!$A$1:$AV$33</definedName>
    <definedName name="_xlnm.Print_Area" localSheetId="2">減免申請書2人目!$A$1:$AV$33</definedName>
    <definedName name="_xlnm.Print_Area" localSheetId="3">減免申請書3人目!$A$1:$AV$33</definedName>
    <definedName name="_xlnm.Print_Area" localSheetId="4">減免申請書4人目!$A$1:$AV$33</definedName>
    <definedName name="_xlnm.Print_Area" localSheetId="5">減免申請書5人目!$A$1:$AV$33</definedName>
    <definedName name="_xlnm.Print_Area" localSheetId="6">減免申請書６人目!$A$1:$AV$33</definedName>
    <definedName name="_xlnm.Print_Area" localSheetId="7">減免申請書７人目!$A$1:$AV$33</definedName>
    <definedName name="_xlnm.Print_Area" localSheetId="0">名簿・申込書!$A$1:$AF$51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8" l="1"/>
  <c r="AL8" i="8" s="1"/>
  <c r="AC25" i="8"/>
  <c r="AA21" i="8"/>
  <c r="AT18" i="8"/>
  <c r="AR17" i="8"/>
  <c r="AO17" i="8"/>
  <c r="K17" i="8"/>
  <c r="AI17" i="8" s="1"/>
  <c r="H17" i="8"/>
  <c r="AF17" i="8" s="1"/>
  <c r="E17" i="8"/>
  <c r="N17" i="8" s="1"/>
  <c r="AR16" i="8"/>
  <c r="AO16" i="8"/>
  <c r="K16" i="8"/>
  <c r="AI16" i="8" s="1"/>
  <c r="H16" i="8"/>
  <c r="AF16" i="8" s="1"/>
  <c r="E16" i="8"/>
  <c r="Z14" i="8"/>
  <c r="Z12" i="8"/>
  <c r="AL9" i="8"/>
  <c r="N7" i="8"/>
  <c r="AL7" i="8" s="1"/>
  <c r="N6" i="8"/>
  <c r="AL6" i="8" s="1"/>
  <c r="P4" i="8"/>
  <c r="N8" i="7"/>
  <c r="AL8" i="7" s="1"/>
  <c r="AC25" i="7"/>
  <c r="AA21" i="7"/>
  <c r="AT18" i="7"/>
  <c r="AR17" i="7"/>
  <c r="AO17" i="7"/>
  <c r="K17" i="7"/>
  <c r="AI17" i="7" s="1"/>
  <c r="H17" i="7"/>
  <c r="AF17" i="7" s="1"/>
  <c r="E17" i="7"/>
  <c r="AR16" i="7"/>
  <c r="AO16" i="7"/>
  <c r="K16" i="7"/>
  <c r="AI16" i="7" s="1"/>
  <c r="H16" i="7"/>
  <c r="AF16" i="7" s="1"/>
  <c r="E16" i="7"/>
  <c r="Z14" i="7"/>
  <c r="Z12" i="7"/>
  <c r="AL9" i="7"/>
  <c r="N7" i="7"/>
  <c r="AL7" i="7" s="1"/>
  <c r="N6" i="7"/>
  <c r="AL6" i="7" s="1"/>
  <c r="P4" i="7"/>
  <c r="P4" i="6"/>
  <c r="P4" i="5"/>
  <c r="P4" i="4"/>
  <c r="P4" i="3"/>
  <c r="N8" i="3"/>
  <c r="N8" i="6"/>
  <c r="N8" i="5"/>
  <c r="N8" i="4"/>
  <c r="N8" i="2"/>
  <c r="N16" i="8" l="1"/>
  <c r="AL16" i="8" s="1"/>
  <c r="AC17" i="7"/>
  <c r="N17" i="7"/>
  <c r="AL17" i="7" s="1"/>
  <c r="AC16" i="8"/>
  <c r="AC17" i="8"/>
  <c r="AC16" i="7"/>
  <c r="N16" i="7"/>
  <c r="AL16" i="7" s="1"/>
  <c r="AL17" i="8"/>
  <c r="AL8" i="6"/>
  <c r="AL9" i="6"/>
  <c r="N9" i="2" l="1"/>
  <c r="AC25" i="6" l="1"/>
  <c r="AA21" i="6"/>
  <c r="AT18" i="6"/>
  <c r="AR17" i="6"/>
  <c r="AO17" i="6"/>
  <c r="AC17" i="6"/>
  <c r="K17" i="6"/>
  <c r="AI17" i="6" s="1"/>
  <c r="H17" i="6"/>
  <c r="E17" i="6"/>
  <c r="N17" i="6" s="1"/>
  <c r="AR16" i="6"/>
  <c r="AO16" i="6"/>
  <c r="K16" i="6"/>
  <c r="AI16" i="6" s="1"/>
  <c r="H16" i="6"/>
  <c r="AF16" i="6" s="1"/>
  <c r="E16" i="6"/>
  <c r="AC16" i="6" s="1"/>
  <c r="Z14" i="6"/>
  <c r="Z12" i="6"/>
  <c r="N7" i="6"/>
  <c r="AL7" i="6" s="1"/>
  <c r="N6" i="6"/>
  <c r="AL6" i="6" s="1"/>
  <c r="AL8" i="5"/>
  <c r="AL8" i="4"/>
  <c r="AL8" i="3"/>
  <c r="AC25" i="5"/>
  <c r="AA21" i="5"/>
  <c r="AT18" i="5"/>
  <c r="AR17" i="5"/>
  <c r="AO17" i="5"/>
  <c r="K17" i="5"/>
  <c r="AI17" i="5" s="1"/>
  <c r="H17" i="5"/>
  <c r="AF17" i="5" s="1"/>
  <c r="E17" i="5"/>
  <c r="AR16" i="5"/>
  <c r="AO16" i="5"/>
  <c r="K16" i="5"/>
  <c r="AI16" i="5" s="1"/>
  <c r="H16" i="5"/>
  <c r="AF16" i="5" s="1"/>
  <c r="E16" i="5"/>
  <c r="N16" i="5" s="1"/>
  <c r="AL16" i="5" s="1"/>
  <c r="Z14" i="5"/>
  <c r="Z12" i="5"/>
  <c r="AL9" i="5"/>
  <c r="N7" i="5"/>
  <c r="AL7" i="5" s="1"/>
  <c r="N6" i="5"/>
  <c r="AL6" i="5" s="1"/>
  <c r="AC25" i="4"/>
  <c r="AA21" i="4"/>
  <c r="AT18" i="4"/>
  <c r="AR17" i="4"/>
  <c r="AO17" i="4"/>
  <c r="K17" i="4"/>
  <c r="AI17" i="4" s="1"/>
  <c r="H17" i="4"/>
  <c r="AF17" i="4" s="1"/>
  <c r="E17" i="4"/>
  <c r="AR16" i="4"/>
  <c r="AO16" i="4"/>
  <c r="K16" i="4"/>
  <c r="AI16" i="4" s="1"/>
  <c r="H16" i="4"/>
  <c r="AF16" i="4" s="1"/>
  <c r="E16" i="4"/>
  <c r="Z14" i="4"/>
  <c r="Z12" i="4"/>
  <c r="AL9" i="4"/>
  <c r="N7" i="4"/>
  <c r="AL7" i="4" s="1"/>
  <c r="N6" i="4"/>
  <c r="AL6" i="4" s="1"/>
  <c r="AC25" i="3"/>
  <c r="AA21" i="3"/>
  <c r="AT18" i="3"/>
  <c r="AR17" i="3"/>
  <c r="AO17" i="3"/>
  <c r="K17" i="3"/>
  <c r="AI17" i="3" s="1"/>
  <c r="H17" i="3"/>
  <c r="AF17" i="3" s="1"/>
  <c r="E17" i="3"/>
  <c r="N17" i="3" s="1"/>
  <c r="AR16" i="3"/>
  <c r="AO16" i="3"/>
  <c r="K16" i="3"/>
  <c r="AI16" i="3" s="1"/>
  <c r="H16" i="3"/>
  <c r="AF16" i="3" s="1"/>
  <c r="E16" i="3"/>
  <c r="Z14" i="3"/>
  <c r="Z12" i="3"/>
  <c r="AL9" i="3"/>
  <c r="N7" i="3"/>
  <c r="AL7" i="3" s="1"/>
  <c r="N6" i="3"/>
  <c r="AL6" i="3" s="1"/>
  <c r="AL8" i="2"/>
  <c r="AL9" i="2"/>
  <c r="N16" i="6" l="1"/>
  <c r="AL16" i="6" s="1"/>
  <c r="AC17" i="3"/>
  <c r="AC16" i="3"/>
  <c r="N16" i="3"/>
  <c r="AL16" i="3" s="1"/>
  <c r="AC17" i="5"/>
  <c r="N17" i="5"/>
  <c r="AL17" i="5" s="1"/>
  <c r="AC17" i="4"/>
  <c r="N17" i="4"/>
  <c r="AL17" i="4" s="1"/>
  <c r="AC16" i="5"/>
  <c r="AC16" i="4"/>
  <c r="N16" i="4"/>
  <c r="AL16" i="4" s="1"/>
  <c r="AL17" i="6"/>
  <c r="AL17" i="3"/>
  <c r="AF17" i="6"/>
  <c r="N6" i="2"/>
  <c r="N7" i="2"/>
  <c r="AA21" i="2" l="1"/>
  <c r="AC25" i="2"/>
  <c r="AR17" i="2"/>
  <c r="AO17" i="2"/>
  <c r="AR16" i="2"/>
  <c r="AO16" i="2"/>
  <c r="K17" i="2"/>
  <c r="AI17" i="2" s="1"/>
  <c r="H17" i="2"/>
  <c r="AF17" i="2" s="1"/>
  <c r="E17" i="2"/>
  <c r="K16" i="2"/>
  <c r="AI16" i="2" s="1"/>
  <c r="H16" i="2"/>
  <c r="AF16" i="2" s="1"/>
  <c r="E16" i="2"/>
  <c r="N16" i="2" s="1"/>
  <c r="Z14" i="2"/>
  <c r="Z12" i="2"/>
  <c r="AL7" i="2"/>
  <c r="AL6" i="2"/>
  <c r="N17" i="2" l="1"/>
  <c r="AL17" i="2" s="1"/>
  <c r="AC17" i="2"/>
  <c r="AL16" i="2"/>
  <c r="AT18" i="2"/>
  <c r="AC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P4" authorId="0" shapeId="0" xr:uid="{00000000-0006-0000-0100-000001000000}">
      <text>
        <r>
          <rPr>
            <b/>
            <sz val="9"/>
            <color indexed="81"/>
            <rFont val="MS P ゴシック"/>
            <family val="3"/>
            <charset val="128"/>
          </rPr>
          <t>入力して下さい</t>
        </r>
      </text>
    </comment>
    <comment ref="N8" authorId="0" shapeId="0" xr:uid="{00000000-0006-0000-0100-000002000000}">
      <text>
        <r>
          <rPr>
            <b/>
            <sz val="9"/>
            <color indexed="81"/>
            <rFont val="MS P ゴシック"/>
            <family val="3"/>
            <charset val="128"/>
          </rPr>
          <t>申請する指導者の氏名を入力</t>
        </r>
      </text>
    </comment>
    <comment ref="N9" authorId="0" shapeId="0" xr:uid="{00000000-0006-0000-0100-000003000000}">
      <text>
        <r>
          <rPr>
            <b/>
            <sz val="9"/>
            <color indexed="81"/>
            <rFont val="MS P ゴシック"/>
            <family val="3"/>
            <charset val="128"/>
          </rPr>
          <t>連絡先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N8" authorId="0" shapeId="0" xr:uid="{00000000-0006-0000-0200-000001000000}">
      <text>
        <r>
          <rPr>
            <b/>
            <sz val="9"/>
            <color indexed="81"/>
            <rFont val="MS P ゴシック"/>
            <family val="3"/>
            <charset val="128"/>
          </rPr>
          <t>申請する指導者の氏名を入力</t>
        </r>
      </text>
    </comment>
    <comment ref="N9" authorId="0" shapeId="0" xr:uid="{00000000-0006-0000-0200-000002000000}">
      <text>
        <r>
          <rPr>
            <b/>
            <sz val="9"/>
            <color indexed="81"/>
            <rFont val="MS P ゴシック"/>
            <family val="3"/>
            <charset val="128"/>
          </rPr>
          <t>連絡先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N8" authorId="0" shapeId="0" xr:uid="{00000000-0006-0000-0300-000001000000}">
      <text>
        <r>
          <rPr>
            <b/>
            <sz val="9"/>
            <color indexed="81"/>
            <rFont val="MS P ゴシック"/>
            <family val="3"/>
            <charset val="128"/>
          </rPr>
          <t>申請する指導者の氏名を入力</t>
        </r>
      </text>
    </comment>
    <comment ref="N9" authorId="0" shapeId="0" xr:uid="{00000000-0006-0000-0300-000002000000}">
      <text>
        <r>
          <rPr>
            <b/>
            <sz val="9"/>
            <color indexed="81"/>
            <rFont val="MS P ゴシック"/>
            <family val="3"/>
            <charset val="128"/>
          </rPr>
          <t>連絡先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N8" authorId="0" shapeId="0" xr:uid="{00000000-0006-0000-0400-000001000000}">
      <text>
        <r>
          <rPr>
            <b/>
            <sz val="9"/>
            <color indexed="81"/>
            <rFont val="MS P ゴシック"/>
            <family val="3"/>
            <charset val="128"/>
          </rPr>
          <t>申請する指導者の氏名を入力</t>
        </r>
      </text>
    </comment>
    <comment ref="N9" authorId="0" shapeId="0" xr:uid="{00000000-0006-0000-0400-000002000000}">
      <text>
        <r>
          <rPr>
            <b/>
            <sz val="9"/>
            <color indexed="81"/>
            <rFont val="MS P ゴシック"/>
            <family val="3"/>
            <charset val="128"/>
          </rPr>
          <t>連絡先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N8" authorId="0" shapeId="0" xr:uid="{00000000-0006-0000-0500-000001000000}">
      <text>
        <r>
          <rPr>
            <b/>
            <sz val="9"/>
            <color indexed="81"/>
            <rFont val="MS P ゴシック"/>
            <family val="3"/>
            <charset val="128"/>
          </rPr>
          <t>申請する指導者の氏名を入力</t>
        </r>
      </text>
    </comment>
    <comment ref="N9" authorId="0" shapeId="0" xr:uid="{00000000-0006-0000-0500-000002000000}">
      <text>
        <r>
          <rPr>
            <b/>
            <sz val="9"/>
            <color indexed="81"/>
            <rFont val="MS P ゴシック"/>
            <family val="3"/>
            <charset val="128"/>
          </rPr>
          <t>連絡先</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N8" authorId="0" shapeId="0" xr:uid="{00000000-0006-0000-0600-000001000000}">
      <text>
        <r>
          <rPr>
            <b/>
            <sz val="9"/>
            <color indexed="81"/>
            <rFont val="MS P ゴシック"/>
            <family val="3"/>
            <charset val="128"/>
          </rPr>
          <t>申請する指導者の氏名を入力</t>
        </r>
      </text>
    </comment>
    <comment ref="N9" authorId="0" shapeId="0" xr:uid="{00000000-0006-0000-0600-000002000000}">
      <text>
        <r>
          <rPr>
            <b/>
            <sz val="9"/>
            <color indexed="81"/>
            <rFont val="MS P ゴシック"/>
            <family val="3"/>
            <charset val="128"/>
          </rPr>
          <t>連絡先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N8" authorId="0" shapeId="0" xr:uid="{00000000-0006-0000-0700-000001000000}">
      <text>
        <r>
          <rPr>
            <b/>
            <sz val="9"/>
            <color indexed="81"/>
            <rFont val="MS P ゴシック"/>
            <family val="3"/>
            <charset val="128"/>
          </rPr>
          <t>申請する指導者の氏名を入力</t>
        </r>
      </text>
    </comment>
    <comment ref="N9" authorId="0" shapeId="0" xr:uid="{00000000-0006-0000-0700-000002000000}">
      <text>
        <r>
          <rPr>
            <b/>
            <sz val="9"/>
            <color indexed="81"/>
            <rFont val="MS P ゴシック"/>
            <family val="3"/>
            <charset val="128"/>
          </rPr>
          <t>連絡先</t>
        </r>
      </text>
    </comment>
  </commentList>
</comments>
</file>

<file path=xl/sharedStrings.xml><?xml version="1.0" encoding="utf-8"?>
<sst xmlns="http://schemas.openxmlformats.org/spreadsheetml/2006/main" count="800" uniqueCount="97">
  <si>
    <t>団体名</t>
    <rPh sb="0" eb="2">
      <t>ダンタイ</t>
    </rPh>
    <rPh sb="2" eb="3">
      <t>メイ</t>
    </rPh>
    <phoneticPr fontId="2"/>
  </si>
  <si>
    <t>№</t>
    <phoneticPr fontId="2"/>
  </si>
  <si>
    <t>携帯番号</t>
    <rPh sb="0" eb="4">
      <t>ケイタイバンゴウ</t>
    </rPh>
    <phoneticPr fontId="2"/>
  </si>
  <si>
    <t>メール</t>
    <phoneticPr fontId="2"/>
  </si>
  <si>
    <t>監督名</t>
    <rPh sb="0" eb="3">
      <t>カントクメイ</t>
    </rPh>
    <phoneticPr fontId="2"/>
  </si>
  <si>
    <t>選手氏名</t>
    <rPh sb="0" eb="2">
      <t>センシュ</t>
    </rPh>
    <rPh sb="2" eb="3">
      <t>ウジ</t>
    </rPh>
    <rPh sb="3" eb="4">
      <t>メイ</t>
    </rPh>
    <phoneticPr fontId="2"/>
  </si>
  <si>
    <t>宿泊先</t>
    <rPh sb="0" eb="3">
      <t>シュクハクサキ</t>
    </rPh>
    <phoneticPr fontId="2"/>
  </si>
  <si>
    <t>Ｒ</t>
    <phoneticPr fontId="2"/>
  </si>
  <si>
    <t>年</t>
    <rPh sb="0" eb="1">
      <t>ネン</t>
    </rPh>
    <phoneticPr fontId="2"/>
  </si>
  <si>
    <t>月</t>
    <rPh sb="0" eb="1">
      <t>ガツ</t>
    </rPh>
    <phoneticPr fontId="2"/>
  </si>
  <si>
    <t>日</t>
    <rPh sb="0" eb="1">
      <t>ヒ</t>
    </rPh>
    <phoneticPr fontId="2"/>
  </si>
  <si>
    <t>～</t>
    <phoneticPr fontId="2"/>
  </si>
  <si>
    <t>区分</t>
    <rPh sb="0" eb="2">
      <t>クブン</t>
    </rPh>
    <phoneticPr fontId="2"/>
  </si>
  <si>
    <t>代表者氏名
（来場者）</t>
    <rPh sb="0" eb="5">
      <t>ダイヒョウシャシメイ</t>
    </rPh>
    <rPh sb="7" eb="10">
      <t>ライジョウシャ</t>
    </rPh>
    <phoneticPr fontId="2"/>
  </si>
  <si>
    <t>来場</t>
    <rPh sb="0" eb="2">
      <t>ライジョウ</t>
    </rPh>
    <phoneticPr fontId="2"/>
  </si>
  <si>
    <t>施設の刊行物や情報発信等に貴団体名を記載してよいか回答してください。</t>
    <rPh sb="0" eb="2">
      <t>シセツ</t>
    </rPh>
    <rPh sb="3" eb="6">
      <t>カンコウブツ</t>
    </rPh>
    <rPh sb="7" eb="11">
      <t>ジョウホウハッシン</t>
    </rPh>
    <rPh sb="11" eb="12">
      <t>トウ</t>
    </rPh>
    <rPh sb="13" eb="14">
      <t>キ</t>
    </rPh>
    <rPh sb="14" eb="16">
      <t>ダンタイ</t>
    </rPh>
    <rPh sb="16" eb="17">
      <t>メイ</t>
    </rPh>
    <rPh sb="18" eb="20">
      <t>キサイ</t>
    </rPh>
    <rPh sb="25" eb="27">
      <t>カイトウ</t>
    </rPh>
    <phoneticPr fontId="2"/>
  </si>
  <si>
    <t>団体名公開の可否</t>
    <rPh sb="0" eb="2">
      <t>ダンタイ</t>
    </rPh>
    <rPh sb="2" eb="3">
      <t>メイ</t>
    </rPh>
    <rPh sb="3" eb="5">
      <t>コウカイ</t>
    </rPh>
    <rPh sb="6" eb="8">
      <t>カヒ</t>
    </rPh>
    <phoneticPr fontId="2"/>
  </si>
  <si>
    <t>可</t>
    <rPh sb="0" eb="1">
      <t>カ</t>
    </rPh>
    <phoneticPr fontId="2"/>
  </si>
  <si>
    <t>否</t>
    <rPh sb="0" eb="1">
      <t>イナ</t>
    </rPh>
    <phoneticPr fontId="2"/>
  </si>
  <si>
    <t>令和</t>
    <rPh sb="0" eb="2">
      <t>レイワ</t>
    </rPh>
    <phoneticPr fontId="3"/>
  </si>
  <si>
    <t>年</t>
    <rPh sb="0" eb="1">
      <t>ネン</t>
    </rPh>
    <phoneticPr fontId="3"/>
  </si>
  <si>
    <t>月</t>
    <rPh sb="0" eb="1">
      <t>ガツ</t>
    </rPh>
    <phoneticPr fontId="3"/>
  </si>
  <si>
    <t>日</t>
    <rPh sb="0" eb="1">
      <t>ヒ</t>
    </rPh>
    <phoneticPr fontId="3"/>
  </si>
  <si>
    <t>（あて先）八戸市長</t>
  </si>
  <si>
    <t>合宿に伴い、休館日にリンクを利用したいので次のとおり申込みます。</t>
  </si>
  <si>
    <t>令和　</t>
    <rPh sb="0" eb="2">
      <t>レイワ</t>
    </rPh>
    <phoneticPr fontId="2"/>
  </si>
  <si>
    <t>月</t>
    <rPh sb="0" eb="1">
      <t>ツキ</t>
    </rPh>
    <phoneticPr fontId="2"/>
  </si>
  <si>
    <t>利用日</t>
    <rPh sb="0" eb="2">
      <t>リヨウ</t>
    </rPh>
    <rPh sb="2" eb="3">
      <t>ビ</t>
    </rPh>
    <phoneticPr fontId="2"/>
  </si>
  <si>
    <t>①</t>
    <phoneticPr fontId="2"/>
  </si>
  <si>
    <t>②</t>
    <phoneticPr fontId="2"/>
  </si>
  <si>
    <t>③</t>
    <phoneticPr fontId="2"/>
  </si>
  <si>
    <t>④</t>
    <phoneticPr fontId="2"/>
  </si>
  <si>
    <t>休館日利用申込欄</t>
    <phoneticPr fontId="2"/>
  </si>
  <si>
    <t>代表者氏名は来場する方を記入してください。</t>
    <rPh sb="0" eb="3">
      <t>ダイヒョウシャ</t>
    </rPh>
    <rPh sb="3" eb="5">
      <t>シメイ</t>
    </rPh>
    <rPh sb="6" eb="8">
      <t>ライジョウ</t>
    </rPh>
    <rPh sb="10" eb="11">
      <t>カタ</t>
    </rPh>
    <rPh sb="12" eb="14">
      <t>キニュウ</t>
    </rPh>
    <phoneticPr fontId="2"/>
  </si>
  <si>
    <t>監督の氏名、来場の有無、連絡先を記入してください。※代表者と同じ場合は不要</t>
    <rPh sb="0" eb="2">
      <t>カントク</t>
    </rPh>
    <rPh sb="3" eb="5">
      <t>シメイ</t>
    </rPh>
    <rPh sb="6" eb="8">
      <t>ライジョウ</t>
    </rPh>
    <rPh sb="9" eb="11">
      <t>ウム</t>
    </rPh>
    <rPh sb="12" eb="15">
      <t>レンラクサキ</t>
    </rPh>
    <rPh sb="16" eb="18">
      <t>キニュウ</t>
    </rPh>
    <rPh sb="26" eb="29">
      <t>ダイヒョウシャ</t>
    </rPh>
    <rPh sb="30" eb="31">
      <t>オナ</t>
    </rPh>
    <rPh sb="32" eb="34">
      <t>バアイ</t>
    </rPh>
    <rPh sb="35" eb="37">
      <t>フヨウ</t>
    </rPh>
    <phoneticPr fontId="2"/>
  </si>
  <si>
    <t>コーチ他氏名</t>
    <rPh sb="3" eb="4">
      <t>ホカ</t>
    </rPh>
    <rPh sb="4" eb="5">
      <t>ウジ</t>
    </rPh>
    <rPh sb="5" eb="6">
      <t>メイ</t>
    </rPh>
    <phoneticPr fontId="2"/>
  </si>
  <si>
    <t>団体住所</t>
    <rPh sb="0" eb="4">
      <t>ダンタイジュウショ</t>
    </rPh>
    <phoneticPr fontId="2"/>
  </si>
  <si>
    <t>長根屋内スケート場使用料減免申請書</t>
    <rPh sb="0" eb="4">
      <t>ナガネオクナイ</t>
    </rPh>
    <rPh sb="8" eb="9">
      <t>ジョウ</t>
    </rPh>
    <rPh sb="9" eb="12">
      <t>シヨウリョウ</t>
    </rPh>
    <rPh sb="12" eb="17">
      <t>ゲンメンシンセイショ</t>
    </rPh>
    <phoneticPr fontId="2"/>
  </si>
  <si>
    <t>（あて先）八戸市長</t>
    <rPh sb="3" eb="4">
      <t>サキ</t>
    </rPh>
    <rPh sb="5" eb="7">
      <t>ハチノヘ</t>
    </rPh>
    <rPh sb="7" eb="9">
      <t>シチョウ</t>
    </rPh>
    <phoneticPr fontId="2"/>
  </si>
  <si>
    <t>申請者</t>
    <rPh sb="0" eb="3">
      <t>シンセイシャ</t>
    </rPh>
    <phoneticPr fontId="2"/>
  </si>
  <si>
    <t>住　所</t>
    <rPh sb="0" eb="1">
      <t>ジュウ</t>
    </rPh>
    <rPh sb="2" eb="3">
      <t>ショ</t>
    </rPh>
    <phoneticPr fontId="2"/>
  </si>
  <si>
    <t>団体名</t>
    <rPh sb="0" eb="3">
      <t>ダンタイメイ</t>
    </rPh>
    <phoneticPr fontId="2"/>
  </si>
  <si>
    <t>氏　名</t>
    <rPh sb="0" eb="1">
      <t>ウジ</t>
    </rPh>
    <rPh sb="2" eb="3">
      <t>ナ</t>
    </rPh>
    <phoneticPr fontId="2"/>
  </si>
  <si>
    <t>ＴＥＬ</t>
    <phoneticPr fontId="2"/>
  </si>
  <si>
    <t xml:space="preserve"> 使用施設名</t>
    <rPh sb="1" eb="6">
      <t>シヨウシセツメイ</t>
    </rPh>
    <phoneticPr fontId="2"/>
  </si>
  <si>
    <t xml:space="preserve"> 使用目的及び内容（大会名等）</t>
    <rPh sb="1" eb="3">
      <t>シヨウ</t>
    </rPh>
    <rPh sb="3" eb="5">
      <t>モクテキ</t>
    </rPh>
    <rPh sb="5" eb="6">
      <t>オヨ</t>
    </rPh>
    <rPh sb="7" eb="9">
      <t>ナイヨウ</t>
    </rPh>
    <rPh sb="10" eb="13">
      <t>タイカイメイ</t>
    </rPh>
    <rPh sb="13" eb="14">
      <t>ナド</t>
    </rPh>
    <phoneticPr fontId="2"/>
  </si>
  <si>
    <t xml:space="preserve"> 使用日時</t>
    <rPh sb="1" eb="3">
      <t>シヨウ</t>
    </rPh>
    <rPh sb="3" eb="5">
      <t>ニチジ</t>
    </rPh>
    <phoneticPr fontId="2"/>
  </si>
  <si>
    <t>日</t>
    <rPh sb="0" eb="1">
      <t>ニチ</t>
    </rPh>
    <phoneticPr fontId="2"/>
  </si>
  <si>
    <t>（</t>
    <phoneticPr fontId="2"/>
  </si>
  <si>
    <t>）</t>
    <phoneticPr fontId="2"/>
  </si>
  <si>
    <t>時</t>
    <rPh sb="0" eb="1">
      <t>ジ</t>
    </rPh>
    <phoneticPr fontId="2"/>
  </si>
  <si>
    <t>分　から</t>
    <rPh sb="0" eb="1">
      <t>フン</t>
    </rPh>
    <phoneticPr fontId="2"/>
  </si>
  <si>
    <t>分　まで</t>
    <rPh sb="0" eb="1">
      <t>フン</t>
    </rPh>
    <phoneticPr fontId="2"/>
  </si>
  <si>
    <t xml:space="preserve"> 入場料</t>
    <rPh sb="1" eb="4">
      <t>ニュウジョウリョウ</t>
    </rPh>
    <phoneticPr fontId="2"/>
  </si>
  <si>
    <t>有　・　無</t>
    <rPh sb="0" eb="1">
      <t>アリ</t>
    </rPh>
    <rPh sb="4" eb="5">
      <t>ナシ</t>
    </rPh>
    <phoneticPr fontId="2"/>
  </si>
  <si>
    <t xml:space="preserve">人 </t>
    <rPh sb="0" eb="1">
      <t>ニン</t>
    </rPh>
    <phoneticPr fontId="2"/>
  </si>
  <si>
    <t xml:space="preserve"> 競技関係予定者</t>
    <rPh sb="1" eb="3">
      <t>キョウギ</t>
    </rPh>
    <rPh sb="3" eb="5">
      <t>カンケイ</t>
    </rPh>
    <rPh sb="5" eb="8">
      <t>ヨテイシャ</t>
    </rPh>
    <phoneticPr fontId="2"/>
  </si>
  <si>
    <t xml:space="preserve"> 観覧予定者</t>
    <rPh sb="1" eb="6">
      <t>カンランヨテイシャ</t>
    </rPh>
    <phoneticPr fontId="2"/>
  </si>
  <si>
    <t xml:space="preserve"> 理由</t>
    <rPh sb="1" eb="3">
      <t>リユウ</t>
    </rPh>
    <phoneticPr fontId="2"/>
  </si>
  <si>
    <t xml:space="preserve"> 使用料</t>
    <rPh sb="1" eb="4">
      <t>シヨウリョウ</t>
    </rPh>
    <phoneticPr fontId="2"/>
  </si>
  <si>
    <t xml:space="preserve">円 </t>
    <rPh sb="0" eb="1">
      <t>エン</t>
    </rPh>
    <phoneticPr fontId="2"/>
  </si>
  <si>
    <t xml:space="preserve"> 添付書類</t>
    <rPh sb="1" eb="3">
      <t>テンプ</t>
    </rPh>
    <rPh sb="3" eb="5">
      <t>ショルイ</t>
    </rPh>
    <phoneticPr fontId="2"/>
  </si>
  <si>
    <t xml:space="preserve"> 根拠条文</t>
    <rPh sb="1" eb="3">
      <t>コンキョ</t>
    </rPh>
    <rPh sb="3" eb="5">
      <t>ジョウブン</t>
    </rPh>
    <phoneticPr fontId="2"/>
  </si>
  <si>
    <t xml:space="preserve"> 減免決定額</t>
    <rPh sb="1" eb="3">
      <t>ゲンメン</t>
    </rPh>
    <rPh sb="3" eb="6">
      <t>ケッテイガク</t>
    </rPh>
    <phoneticPr fontId="2"/>
  </si>
  <si>
    <t>円</t>
    <rPh sb="0" eb="1">
      <t>エン</t>
    </rPh>
    <phoneticPr fontId="2"/>
  </si>
  <si>
    <t xml:space="preserve"> 減免申請額</t>
    <rPh sb="1" eb="3">
      <t>ゲンメン</t>
    </rPh>
    <rPh sb="3" eb="6">
      <t>シンセイガク</t>
    </rPh>
    <phoneticPr fontId="2"/>
  </si>
  <si>
    <t xml:space="preserve"> 受　付</t>
    <rPh sb="1" eb="2">
      <t>ウケ</t>
    </rPh>
    <rPh sb="3" eb="4">
      <t>ツキ</t>
    </rPh>
    <phoneticPr fontId="2"/>
  </si>
  <si>
    <t xml:space="preserve"> 決　定</t>
    <rPh sb="1" eb="2">
      <t>ケッ</t>
    </rPh>
    <rPh sb="3" eb="4">
      <t>サダム</t>
    </rPh>
    <phoneticPr fontId="2"/>
  </si>
  <si>
    <t>長根屋内スケート場使用料減免決定書</t>
    <rPh sb="0" eb="4">
      <t>ナガネオクナイ</t>
    </rPh>
    <rPh sb="8" eb="9">
      <t>ジョウ</t>
    </rPh>
    <rPh sb="9" eb="12">
      <t>シヨウリョウ</t>
    </rPh>
    <rPh sb="12" eb="14">
      <t>ゲンメン</t>
    </rPh>
    <rPh sb="14" eb="16">
      <t>ケッテイ</t>
    </rPh>
    <rPh sb="16" eb="17">
      <t>ショ</t>
    </rPh>
    <phoneticPr fontId="2"/>
  </si>
  <si>
    <t>様</t>
    <rPh sb="0" eb="1">
      <t>サマ</t>
    </rPh>
    <phoneticPr fontId="2"/>
  </si>
  <si>
    <t xml:space="preserve">第　　　　　　　号 </t>
    <rPh sb="0" eb="1">
      <t>ダイ</t>
    </rPh>
    <rPh sb="8" eb="9">
      <t>ゴウ</t>
    </rPh>
    <phoneticPr fontId="2"/>
  </si>
  <si>
    <t>上のとおり許可します。</t>
    <rPh sb="0" eb="1">
      <t>ウエ</t>
    </rPh>
    <rPh sb="5" eb="7">
      <t>キョカ</t>
    </rPh>
    <phoneticPr fontId="2"/>
  </si>
  <si>
    <r>
      <t xml:space="preserve">八戸市長 </t>
    </r>
    <r>
      <rPr>
        <sz val="14"/>
        <color theme="1"/>
        <rFont val="ＭＳ 明朝"/>
        <family val="1"/>
        <charset val="128"/>
      </rPr>
      <t>　熊　谷　雄　一</t>
    </r>
    <rPh sb="0" eb="4">
      <t>ハチノヘシチョウ</t>
    </rPh>
    <rPh sb="6" eb="7">
      <t>クマ</t>
    </rPh>
    <rPh sb="8" eb="9">
      <t>タニ</t>
    </rPh>
    <rPh sb="10" eb="11">
      <t>ユウ</t>
    </rPh>
    <rPh sb="12" eb="13">
      <t>ハジメ</t>
    </rPh>
    <phoneticPr fontId="2"/>
  </si>
  <si>
    <t>スケートリンク、トレーニング室</t>
    <rPh sb="14" eb="15">
      <t>シツ</t>
    </rPh>
    <phoneticPr fontId="2"/>
  </si>
  <si>
    <t>月</t>
    <rPh sb="0" eb="1">
      <t>ゲツ</t>
    </rPh>
    <phoneticPr fontId="2"/>
  </si>
  <si>
    <t>水</t>
    <rPh sb="0" eb="1">
      <t>スイ</t>
    </rPh>
    <phoneticPr fontId="2"/>
  </si>
  <si>
    <t>木</t>
    <rPh sb="0" eb="1">
      <t>モク</t>
    </rPh>
    <phoneticPr fontId="2"/>
  </si>
  <si>
    <t>金</t>
    <rPh sb="0" eb="1">
      <t>キン</t>
    </rPh>
    <phoneticPr fontId="2"/>
  </si>
  <si>
    <t>土</t>
    <rPh sb="0" eb="1">
      <t>ド</t>
    </rPh>
    <phoneticPr fontId="2"/>
  </si>
  <si>
    <t>火</t>
    <rPh sb="0" eb="1">
      <t>カ</t>
    </rPh>
    <phoneticPr fontId="2"/>
  </si>
  <si>
    <t>スピードスケート指導者登録制度による</t>
    <rPh sb="8" eb="11">
      <t>シドウシャ</t>
    </rPh>
    <rPh sb="11" eb="13">
      <t>トウロク</t>
    </rPh>
    <rPh sb="13" eb="15">
      <t>セイド</t>
    </rPh>
    <phoneticPr fontId="2"/>
  </si>
  <si>
    <t xml:space="preserve">※個人情報の取扱いについて
個人情報保護に関する法令やその他の規範を遵守します。お客様から取得いたしました情報に関しては、適切な管理をし利用目的以外では
使用いたしません。　なお、法令により定められる場合等を除き、個人情報を第三者に提供いたしません。
</t>
    <phoneticPr fontId="2"/>
  </si>
  <si>
    <t>代表者の区分を監督,コーチ,所属長,マネージャー,保護者,選手,その他から選んで記入してください。</t>
    <rPh sb="0" eb="3">
      <t>ダイヒョウシャ</t>
    </rPh>
    <phoneticPr fontId="2"/>
  </si>
  <si>
    <t>Ｒ</t>
    <phoneticPr fontId="2"/>
  </si>
  <si>
    <t>利用期間</t>
    <rPh sb="0" eb="2">
      <t>リヨウ</t>
    </rPh>
    <rPh sb="2" eb="4">
      <t>キカン</t>
    </rPh>
    <phoneticPr fontId="2"/>
  </si>
  <si>
    <t>⑤</t>
    <phoneticPr fontId="2"/>
  </si>
  <si>
    <t>⑥</t>
    <phoneticPr fontId="2"/>
  </si>
  <si>
    <t>⑦</t>
    <phoneticPr fontId="2"/>
  </si>
  <si>
    <t>⑧</t>
    <phoneticPr fontId="2"/>
  </si>
  <si>
    <t>スピードスケート競技の指導で使用するため</t>
    <rPh sb="8" eb="10">
      <t>キョウギ</t>
    </rPh>
    <rPh sb="11" eb="13">
      <t>シドウ</t>
    </rPh>
    <rPh sb="14" eb="16">
      <t>シヨウ</t>
    </rPh>
    <phoneticPr fontId="2"/>
  </si>
  <si>
    <t>申請　　年　　　月　　　日</t>
    <rPh sb="0" eb="2">
      <t>シンセイ</t>
    </rPh>
    <rPh sb="4" eb="5">
      <t>ネン</t>
    </rPh>
    <rPh sb="8" eb="9">
      <t>ガツ</t>
    </rPh>
    <rPh sb="12" eb="13">
      <t>ニチ</t>
    </rPh>
    <phoneticPr fontId="2"/>
  </si>
  <si>
    <t>八戸市屋内スケートリンク条例施行規則第13条第１項第　４　号該当</t>
    <rPh sb="0" eb="3">
      <t>ハチノヘシ</t>
    </rPh>
    <rPh sb="3" eb="5">
      <t>オクナイ</t>
    </rPh>
    <rPh sb="12" eb="14">
      <t>ジョウレイ</t>
    </rPh>
    <rPh sb="14" eb="18">
      <t>セコウキソク</t>
    </rPh>
    <rPh sb="18" eb="19">
      <t>ダイ</t>
    </rPh>
    <rPh sb="21" eb="22">
      <t>ジョウ</t>
    </rPh>
    <rPh sb="22" eb="23">
      <t>ダイ</t>
    </rPh>
    <rPh sb="24" eb="25">
      <t>コウ</t>
    </rPh>
    <rPh sb="25" eb="26">
      <t>ダイ</t>
    </rPh>
    <rPh sb="29" eb="30">
      <t>ゴウ</t>
    </rPh>
    <rPh sb="30" eb="32">
      <t>ガイトウ</t>
    </rPh>
    <phoneticPr fontId="2"/>
  </si>
  <si>
    <t>合宿で利用する個人・団体は合宿期間ごとに提出をお願いします。</t>
    <rPh sb="0" eb="2">
      <t>ガッシュク</t>
    </rPh>
    <rPh sb="3" eb="5">
      <t>リヨウ</t>
    </rPh>
    <rPh sb="7" eb="9">
      <t>コジン</t>
    </rPh>
    <rPh sb="10" eb="12">
      <t>ダンタイ</t>
    </rPh>
    <rPh sb="13" eb="15">
      <t>ガッシュク</t>
    </rPh>
    <rPh sb="15" eb="17">
      <t>キカン</t>
    </rPh>
    <rPh sb="20" eb="22">
      <t>テイシュツ</t>
    </rPh>
    <rPh sb="24" eb="25">
      <t>ネガ</t>
    </rPh>
    <phoneticPr fontId="2"/>
  </si>
  <si>
    <t>ＹＳアリーナ八戸 令和８年度　競技者利用申込書</t>
    <rPh sb="15" eb="18">
      <t>キョウギシャ</t>
    </rPh>
    <rPh sb="18" eb="20">
      <t>リヨウ</t>
    </rPh>
    <rPh sb="20" eb="22">
      <t>モウシコミ</t>
    </rPh>
    <rPh sb="22" eb="23">
      <t>ショ</t>
    </rPh>
    <phoneticPr fontId="2"/>
  </si>
  <si>
    <t>監督、選手以外で滑走する方の氏名を記入してください。</t>
    <rPh sb="0" eb="2">
      <t>カントク</t>
    </rPh>
    <rPh sb="3" eb="5">
      <t>センシュ</t>
    </rPh>
    <rPh sb="5" eb="7">
      <t>イガイ</t>
    </rPh>
    <rPh sb="8" eb="10">
      <t>カッソウ</t>
    </rPh>
    <rPh sb="12" eb="13">
      <t>カタ</t>
    </rPh>
    <rPh sb="14" eb="16">
      <t>シメイ</t>
    </rPh>
    <rPh sb="17" eb="19">
      <t>キニュウ</t>
    </rPh>
    <phoneticPr fontId="3"/>
  </si>
  <si>
    <t>区分を小・中・高・大・一般・マスターズから選択してください。</t>
    <rPh sb="0" eb="2">
      <t>クブン</t>
    </rPh>
    <rPh sb="3" eb="4">
      <t>ショウ</t>
    </rPh>
    <rPh sb="5" eb="6">
      <t>チュウ</t>
    </rPh>
    <rPh sb="7" eb="8">
      <t>コウ</t>
    </rPh>
    <rPh sb="9" eb="10">
      <t>ダイ</t>
    </rPh>
    <rPh sb="11" eb="13">
      <t>イッパン</t>
    </rPh>
    <rPh sb="21" eb="23">
      <t>センタク</t>
    </rPh>
    <phoneticPr fontId="2"/>
  </si>
  <si>
    <t>区分をコーチ、マネージャー、トレーナー、保護者、その他から選択してください。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</si>
</sst>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charset val="128"/>
      <scheme val="minor"/>
    </font>
    <font>
      <sz val="11"/>
      <color theme="1"/>
      <name val="BIZ UDゴシック"/>
      <family val="3"/>
      <charset val="128"/>
    </font>
    <font>
      <sz val="6"/>
      <name val="ＭＳ Ｐゴシック"/>
      <family val="2"/>
      <charset val="128"/>
      <scheme val="minor"/>
    </font>
    <font>
      <sz val="6"/>
      <name val="ＭＳ Ｐゴシック"/>
      <family val="3"/>
      <charset val="128"/>
    </font>
    <font>
      <sz val="11"/>
      <name val="BIZ UDゴシック"/>
      <family val="3"/>
      <charset val="128"/>
    </font>
    <font>
      <sz val="10"/>
      <name val="BIZ UDゴシック"/>
      <family val="3"/>
      <charset val="128"/>
    </font>
    <font>
      <sz val="16"/>
      <color theme="1"/>
      <name val="BIZ UDゴシック"/>
      <family val="3"/>
      <charset val="128"/>
    </font>
    <font>
      <sz val="9"/>
      <color theme="1"/>
      <name val="BIZ UDゴシック"/>
      <family val="3"/>
      <charset val="128"/>
    </font>
    <font>
      <sz val="18"/>
      <name val="ＭＳ Ｐ明朝"/>
      <family val="1"/>
      <charset val="128"/>
    </font>
    <font>
      <sz val="14"/>
      <name val="ＭＳ Ｐ明朝"/>
      <family val="1"/>
      <charset val="128"/>
    </font>
    <font>
      <b/>
      <sz val="11"/>
      <color theme="1"/>
      <name val="BIZ UDゴシック"/>
      <family val="3"/>
      <charset val="128"/>
    </font>
    <font>
      <b/>
      <sz val="18"/>
      <name val="ＭＳ Ｐ明朝"/>
      <family val="1"/>
      <charset val="128"/>
    </font>
    <font>
      <sz val="12"/>
      <color theme="1"/>
      <name val="BIZ UDゴシック"/>
      <family val="3"/>
      <charset val="128"/>
    </font>
    <font>
      <sz val="12"/>
      <name val="BIZ UDゴシック"/>
      <family val="3"/>
      <charset val="128"/>
    </font>
    <font>
      <sz val="18"/>
      <color theme="1"/>
      <name val="BIZ UDゴシック"/>
      <family val="3"/>
      <charset val="128"/>
    </font>
    <font>
      <b/>
      <sz val="12"/>
      <color theme="1"/>
      <name val="BIZ UDゴシック"/>
      <family val="3"/>
      <charset val="128"/>
    </font>
    <font>
      <b/>
      <sz val="12"/>
      <name val="ＭＳ Ｐ明朝"/>
      <family val="1"/>
      <charset val="128"/>
    </font>
    <font>
      <sz val="12"/>
      <name val="ＭＳ Ｐ明朝"/>
      <family val="1"/>
      <charset val="128"/>
    </font>
    <font>
      <b/>
      <sz val="12"/>
      <name val="BIZ UDゴシック"/>
      <family val="3"/>
      <charset val="128"/>
    </font>
    <font>
      <sz val="12"/>
      <color theme="1"/>
      <name val="ＭＳ 明朝"/>
      <family val="1"/>
      <charset val="128"/>
    </font>
    <font>
      <sz val="14"/>
      <color theme="1"/>
      <name val="ＭＳ 明朝"/>
      <family val="1"/>
      <charset val="128"/>
    </font>
    <font>
      <b/>
      <sz val="18"/>
      <color theme="1"/>
      <name val="ＭＳ 明朝"/>
      <family val="1"/>
      <charset val="128"/>
    </font>
    <font>
      <sz val="11"/>
      <color rgb="FFFF0000"/>
      <name val="BIZ UDゴシック"/>
      <family val="3"/>
      <charset val="128"/>
    </font>
    <font>
      <sz val="11"/>
      <color theme="1"/>
      <name val="ＭＳ 明朝"/>
      <family val="1"/>
      <charset val="128"/>
    </font>
    <font>
      <b/>
      <sz val="9"/>
      <color indexed="81"/>
      <name val="MS P 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174">
    <xf numFmtId="0" fontId="0" fillId="0" borderId="0" xfId="0">
      <alignment vertical="center"/>
    </xf>
    <xf numFmtId="0" fontId="1" fillId="0" borderId="4" xfId="0" applyFont="1" applyBorder="1" applyAlignment="1">
      <alignment vertical="center" shrinkToFit="1"/>
    </xf>
    <xf numFmtId="0" fontId="19" fillId="0" borderId="16" xfId="0" applyFont="1" applyBorder="1">
      <alignment vertical="center"/>
    </xf>
    <xf numFmtId="0" fontId="19" fillId="0" borderId="14" xfId="0" applyFont="1" applyBorder="1">
      <alignment vertical="center"/>
    </xf>
    <xf numFmtId="0" fontId="19" fillId="0" borderId="26" xfId="0" applyFont="1" applyBorder="1" applyAlignment="1">
      <alignment horizontal="right" vertical="center"/>
    </xf>
    <xf numFmtId="0" fontId="18" fillId="0" borderId="0" xfId="0" applyFont="1" applyAlignment="1" applyProtection="1">
      <alignment horizontal="center" vertical="center" wrapText="1"/>
      <protection locked="0"/>
    </xf>
    <xf numFmtId="0" fontId="15" fillId="0" borderId="0" xfId="0" applyFont="1" applyAlignment="1" applyProtection="1">
      <protection locked="0"/>
    </xf>
    <xf numFmtId="0" fontId="18" fillId="0" borderId="0" xfId="0" applyFont="1" applyAlignment="1">
      <alignment horizontal="center" vertical="center" wrapText="1"/>
    </xf>
    <xf numFmtId="0" fontId="12" fillId="0" borderId="0" xfId="0" applyFont="1" applyAlignment="1"/>
    <xf numFmtId="0" fontId="15" fillId="0" borderId="0" xfId="0" applyFont="1" applyAlignment="1"/>
    <xf numFmtId="0" fontId="18" fillId="0" borderId="0" xfId="0" applyFont="1" applyAlignment="1">
      <alignment horizontal="left" vertical="center"/>
    </xf>
    <xf numFmtId="0" fontId="1" fillId="0" borderId="0" xfId="0" applyFont="1" applyAlignment="1" applyProtection="1">
      <protection locked="0"/>
    </xf>
    <xf numFmtId="0" fontId="1" fillId="0" borderId="0" xfId="0" applyFont="1" applyAlignment="1" applyProtection="1">
      <alignment horizontal="center"/>
      <protection locked="0"/>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0" xfId="0" applyFont="1" applyAlignment="1" applyProtection="1">
      <alignment horizontal="right"/>
      <protection locked="0"/>
    </xf>
    <xf numFmtId="0" fontId="15" fillId="0" borderId="0" xfId="0" applyFont="1" applyAlignment="1" applyProtection="1">
      <alignment horizontal="right"/>
      <protection locked="0"/>
    </xf>
    <xf numFmtId="0" fontId="18" fillId="0" borderId="0" xfId="0" applyFont="1" applyAlignment="1" applyProtection="1">
      <alignment horizontal="right" vertical="center" wrapText="1"/>
      <protection locked="0"/>
    </xf>
    <xf numFmtId="0" fontId="1" fillId="0" borderId="0" xfId="0" applyFont="1" applyAlignment="1" applyProtection="1">
      <alignment vertical="center" wrapText="1"/>
      <protection locked="0"/>
    </xf>
    <xf numFmtId="0" fontId="15" fillId="0" borderId="0" xfId="0" applyFont="1" applyAlignment="1">
      <alignment horizontal="right"/>
    </xf>
    <xf numFmtId="0" fontId="18" fillId="0" borderId="0" xfId="0" applyFont="1" applyAlignment="1">
      <alignment horizontal="center" vertical="center"/>
    </xf>
    <xf numFmtId="0" fontId="18" fillId="0" borderId="0" xfId="0" applyFont="1" applyAlignment="1">
      <alignment horizontal="right" vertical="center" wrapText="1"/>
    </xf>
    <xf numFmtId="0" fontId="1" fillId="0" borderId="0" xfId="0" applyFont="1" applyAlignment="1"/>
    <xf numFmtId="0" fontId="12"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lignment vertical="center"/>
    </xf>
    <xf numFmtId="0" fontId="13" fillId="0" borderId="0" xfId="0" applyFont="1" applyAlignment="1"/>
    <xf numFmtId="0" fontId="5" fillId="0" borderId="0" xfId="0" applyFont="1">
      <alignment vertical="center"/>
    </xf>
    <xf numFmtId="0" fontId="5" fillId="0" borderId="0" xfId="0" applyFont="1" applyAlignment="1">
      <alignment vertical="center" shrinkToFit="1"/>
    </xf>
    <xf numFmtId="0" fontId="4" fillId="0" borderId="0" xfId="0" applyFont="1" applyAlignment="1">
      <alignment vertical="center" shrinkToFit="1"/>
    </xf>
    <xf numFmtId="0" fontId="1" fillId="0" borderId="0" xfId="0" applyFont="1" applyAlignment="1">
      <alignment horizontal="distributed"/>
    </xf>
    <xf numFmtId="0" fontId="0" fillId="0" borderId="0" xfId="0" applyAlignment="1"/>
    <xf numFmtId="0" fontId="1" fillId="0" borderId="6" xfId="0" applyFont="1" applyBorder="1" applyAlignment="1">
      <alignment horizontal="center"/>
    </xf>
    <xf numFmtId="0" fontId="1" fillId="0" borderId="7" xfId="0" applyFont="1" applyBorder="1" applyAlignment="1">
      <alignment horizontal="center"/>
    </xf>
    <xf numFmtId="0" fontId="1" fillId="0" borderId="7" xfId="0" applyFont="1" applyBorder="1" applyAlignment="1"/>
    <xf numFmtId="0" fontId="1" fillId="0" borderId="8" xfId="0" applyFont="1" applyBorder="1" applyAlignment="1"/>
    <xf numFmtId="0" fontId="15" fillId="0" borderId="9" xfId="0" applyFont="1" applyBorder="1" applyAlignment="1">
      <alignment horizontal="left"/>
    </xf>
    <xf numFmtId="0" fontId="15" fillId="0" borderId="0" xfId="0" applyFont="1" applyAlignment="1">
      <alignment horizontal="left"/>
    </xf>
    <xf numFmtId="0" fontId="15" fillId="0" borderId="0" xfId="0" applyFont="1" applyAlignment="1">
      <alignment horizontal="center"/>
    </xf>
    <xf numFmtId="0" fontId="10" fillId="0" borderId="0" xfId="0" applyFont="1" applyAlignment="1"/>
    <xf numFmtId="0" fontId="10" fillId="0" borderId="10" xfId="0" applyFont="1" applyBorder="1" applyAlignment="1"/>
    <xf numFmtId="0" fontId="15" fillId="0" borderId="10" xfId="0" applyFont="1" applyBorder="1" applyAlignment="1"/>
    <xf numFmtId="0" fontId="15" fillId="0" borderId="9" xfId="0" applyFont="1" applyBorder="1" applyAlignment="1"/>
    <xf numFmtId="0" fontId="12" fillId="0" borderId="0" xfId="0" applyFont="1" applyAlignment="1">
      <alignment horizontal="center"/>
    </xf>
    <xf numFmtId="0" fontId="16" fillId="0" borderId="9" xfId="0" applyFont="1" applyBorder="1" applyAlignment="1"/>
    <xf numFmtId="0" fontId="17" fillId="0" borderId="0" xfId="0" applyFont="1" applyAlignment="1"/>
    <xf numFmtId="0" fontId="16" fillId="0" borderId="0" xfId="0" applyFont="1" applyAlignment="1">
      <alignment horizontal="center" vertical="center" wrapText="1"/>
    </xf>
    <xf numFmtId="0" fontId="18" fillId="0" borderId="9" xfId="0" applyFont="1" applyBorder="1" applyAlignment="1">
      <alignment horizontal="left" vertical="center"/>
    </xf>
    <xf numFmtId="0" fontId="16" fillId="0" borderId="0" xfId="0" applyFont="1" applyAlignment="1"/>
    <xf numFmtId="0" fontId="8"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wrapText="1"/>
    </xf>
    <xf numFmtId="0" fontId="9" fillId="0" borderId="0" xfId="0" applyFont="1">
      <alignment vertical="center"/>
    </xf>
    <xf numFmtId="0" fontId="9" fillId="0" borderId="0" xfId="0" applyFont="1" applyAlignment="1"/>
    <xf numFmtId="0" fontId="8" fillId="0" borderId="0" xfId="0" applyFont="1" applyAlignment="1"/>
    <xf numFmtId="0" fontId="1" fillId="0" borderId="0" xfId="0" applyFont="1" applyAlignment="1">
      <alignment horizontal="center"/>
    </xf>
    <xf numFmtId="0" fontId="1" fillId="0" borderId="0" xfId="0" applyFont="1" applyAlignment="1">
      <alignment vertical="center" wrapText="1"/>
    </xf>
    <xf numFmtId="0" fontId="6" fillId="0" borderId="0" xfId="0" applyFont="1" applyAlignment="1">
      <alignment horizontal="center"/>
    </xf>
    <xf numFmtId="0" fontId="5" fillId="0" borderId="0" xfId="0" applyFont="1" applyAlignment="1">
      <alignment shrinkToFit="1"/>
    </xf>
    <xf numFmtId="0" fontId="5" fillId="0" borderId="0" xfId="0" applyFont="1" applyAlignment="1"/>
    <xf numFmtId="0" fontId="4" fillId="0" borderId="0" xfId="0" applyFont="1" applyAlignment="1">
      <alignment shrinkToFit="1"/>
    </xf>
    <xf numFmtId="0" fontId="1" fillId="0" borderId="4" xfId="0" applyFont="1" applyBorder="1" applyAlignment="1">
      <alignment horizontal="center" vertical="center"/>
    </xf>
    <xf numFmtId="0" fontId="1" fillId="2" borderId="1" xfId="0" applyFont="1" applyFill="1" applyBorder="1" applyAlignment="1">
      <alignment horizontal="center" vertical="center"/>
    </xf>
    <xf numFmtId="0" fontId="1" fillId="0" borderId="0" xfId="0" applyFont="1" applyAlignment="1">
      <alignment horizontal="right"/>
    </xf>
    <xf numFmtId="0" fontId="1" fillId="0" borderId="1" xfId="0" applyFont="1" applyBorder="1" applyAlignment="1">
      <alignment horizontal="center" vertical="center"/>
    </xf>
    <xf numFmtId="0" fontId="1" fillId="0" borderId="0" xfId="0" applyFont="1" applyAlignment="1">
      <alignment horizontal="right" vertical="center"/>
    </xf>
    <xf numFmtId="0" fontId="16" fillId="0" borderId="0" xfId="0" applyFont="1">
      <alignment vertical="center"/>
    </xf>
    <xf numFmtId="0" fontId="11" fillId="0" borderId="0" xfId="0" applyFont="1" applyAlignment="1"/>
    <xf numFmtId="0" fontId="11" fillId="0" borderId="10" xfId="0" applyFont="1" applyBorder="1" applyAlignment="1"/>
    <xf numFmtId="0" fontId="18" fillId="0" borderId="0" xfId="0" applyFont="1" applyAlignment="1">
      <alignment vertical="center" wrapText="1"/>
    </xf>
    <xf numFmtId="0" fontId="18" fillId="0" borderId="11" xfId="0" applyFont="1" applyBorder="1" applyAlignment="1">
      <alignment horizontal="left" vertical="center"/>
    </xf>
    <xf numFmtId="0" fontId="16" fillId="0" borderId="12" xfId="0" applyFont="1" applyBorder="1" applyAlignment="1">
      <alignment horizontal="center" vertical="center" wrapText="1"/>
    </xf>
    <xf numFmtId="0" fontId="16" fillId="0" borderId="12" xfId="0" applyFont="1" applyBorder="1" applyAlignment="1"/>
    <xf numFmtId="0" fontId="18" fillId="0" borderId="12" xfId="0" applyFont="1" applyBorder="1" applyAlignment="1">
      <alignment horizontal="center" vertical="center"/>
    </xf>
    <xf numFmtId="0" fontId="18" fillId="0" borderId="12" xfId="0" applyFont="1" applyBorder="1" applyAlignment="1">
      <alignment horizontal="left" vertical="center"/>
    </xf>
    <xf numFmtId="0" fontId="18" fillId="0" borderId="12" xfId="0" applyFont="1" applyBorder="1" applyAlignment="1">
      <alignment horizontal="center" vertical="center" wrapText="1"/>
    </xf>
    <xf numFmtId="0" fontId="18" fillId="0" borderId="12" xfId="0" applyFont="1" applyBorder="1" applyAlignment="1">
      <alignment horizontal="right" vertical="center" wrapText="1"/>
    </xf>
    <xf numFmtId="0" fontId="18" fillId="0" borderId="12" xfId="0" applyFont="1" applyBorder="1" applyAlignment="1">
      <alignment vertical="center" wrapText="1"/>
    </xf>
    <xf numFmtId="0" fontId="11" fillId="0" borderId="12" xfId="0" applyFont="1" applyBorder="1" applyAlignment="1"/>
    <xf numFmtId="0" fontId="11" fillId="0" borderId="13" xfId="0" applyFont="1" applyBorder="1" applyAlignment="1"/>
    <xf numFmtId="0" fontId="1" fillId="0" borderId="3" xfId="0" applyFont="1" applyBorder="1" applyAlignment="1">
      <alignment vertical="center" shrinkToFit="1"/>
    </xf>
    <xf numFmtId="0" fontId="1" fillId="0" borderId="2" xfId="0" applyFont="1" applyBorder="1" applyAlignment="1">
      <alignment vertical="center" shrinkToFit="1"/>
    </xf>
    <xf numFmtId="0" fontId="23" fillId="0" borderId="0" xfId="0" applyFont="1" applyProtection="1">
      <alignment vertical="center"/>
      <protection locked="0"/>
    </xf>
    <xf numFmtId="0" fontId="19" fillId="0" borderId="0" xfId="0" applyFont="1" applyProtection="1">
      <alignment vertical="center"/>
      <protection locked="0"/>
    </xf>
    <xf numFmtId="0" fontId="23" fillId="0" borderId="15" xfId="0" applyFont="1" applyBorder="1" applyProtection="1">
      <alignment vertical="center"/>
      <protection locked="0"/>
    </xf>
    <xf numFmtId="0" fontId="23" fillId="0" borderId="18" xfId="0" applyFont="1" applyBorder="1" applyProtection="1">
      <alignment vertical="center"/>
      <protection locked="0"/>
    </xf>
    <xf numFmtId="14" fontId="23" fillId="0" borderId="0" xfId="0" applyNumberFormat="1" applyFont="1" applyProtection="1">
      <alignment vertical="center"/>
      <protection locked="0"/>
    </xf>
    <xf numFmtId="0" fontId="23" fillId="0" borderId="5" xfId="0" applyFont="1" applyBorder="1" applyProtection="1">
      <alignment vertical="center"/>
      <protection locked="0"/>
    </xf>
    <xf numFmtId="0" fontId="23" fillId="0" borderId="33" xfId="0" applyFont="1" applyBorder="1" applyProtection="1">
      <alignment vertical="center"/>
      <protection locked="0"/>
    </xf>
    <xf numFmtId="0" fontId="23" fillId="0" borderId="16" xfId="0" applyFont="1" applyBorder="1" applyProtection="1">
      <alignment vertical="center"/>
      <protection locked="0"/>
    </xf>
    <xf numFmtId="0" fontId="23" fillId="0" borderId="19" xfId="0" applyFont="1" applyBorder="1" applyProtection="1">
      <alignment vertical="center"/>
      <protection locked="0"/>
    </xf>
    <xf numFmtId="1" fontId="23" fillId="0" borderId="0" xfId="0" applyNumberFormat="1" applyFont="1" applyProtection="1">
      <alignment vertical="center"/>
      <protection locked="0"/>
    </xf>
    <xf numFmtId="0" fontId="23" fillId="0" borderId="0" xfId="0" applyFont="1">
      <alignment vertical="center"/>
    </xf>
    <xf numFmtId="0" fontId="19" fillId="0" borderId="0" xfId="0" applyFont="1">
      <alignment vertical="center"/>
    </xf>
    <xf numFmtId="0" fontId="19" fillId="0" borderId="20" xfId="0" applyFont="1" applyBorder="1">
      <alignment vertical="center"/>
    </xf>
    <xf numFmtId="0" fontId="19" fillId="0" borderId="21" xfId="0" applyFont="1" applyBorder="1">
      <alignment vertical="center"/>
    </xf>
    <xf numFmtId="0" fontId="23" fillId="0" borderId="21" xfId="0" applyFont="1" applyBorder="1">
      <alignment vertical="center"/>
    </xf>
    <xf numFmtId="0" fontId="19" fillId="0" borderId="22" xfId="0" applyFont="1" applyBorder="1">
      <alignment vertical="center"/>
    </xf>
    <xf numFmtId="0" fontId="19" fillId="0" borderId="23" xfId="0" applyFont="1" applyBorder="1">
      <alignment vertical="center"/>
    </xf>
    <xf numFmtId="0" fontId="19" fillId="0" borderId="24" xfId="0" applyFont="1" applyBorder="1">
      <alignment vertical="center"/>
    </xf>
    <xf numFmtId="0" fontId="23" fillId="0" borderId="24" xfId="0" applyFont="1" applyBorder="1">
      <alignment vertical="center"/>
    </xf>
    <xf numFmtId="0" fontId="19" fillId="0" borderId="25" xfId="0" applyFont="1" applyBorder="1">
      <alignment vertical="center"/>
    </xf>
    <xf numFmtId="0" fontId="19" fillId="0" borderId="26" xfId="0" applyFont="1" applyBorder="1">
      <alignment vertical="center"/>
    </xf>
    <xf numFmtId="0" fontId="23" fillId="0" borderId="14" xfId="0" applyFont="1" applyBorder="1">
      <alignment vertical="center"/>
    </xf>
    <xf numFmtId="0" fontId="23" fillId="0" borderId="19" xfId="0" applyFont="1" applyBorder="1">
      <alignment vertical="center"/>
    </xf>
    <xf numFmtId="0" fontId="19" fillId="0" borderId="5" xfId="0" applyFont="1" applyBorder="1">
      <alignment vertical="center"/>
    </xf>
    <xf numFmtId="0" fontId="19" fillId="0" borderId="24" xfId="0" applyFont="1" applyBorder="1" applyAlignment="1">
      <alignment horizontal="right" vertical="center"/>
    </xf>
    <xf numFmtId="0" fontId="19" fillId="0" borderId="27" xfId="0" applyFont="1" applyBorder="1">
      <alignment vertical="center"/>
    </xf>
    <xf numFmtId="0" fontId="19" fillId="0" borderId="29" xfId="0" applyFont="1" applyBorder="1">
      <alignment vertical="center"/>
    </xf>
    <xf numFmtId="0" fontId="19" fillId="0" borderId="28" xfId="0" applyFont="1" applyBorder="1">
      <alignment vertical="center"/>
    </xf>
    <xf numFmtId="0" fontId="19" fillId="0" borderId="30" xfId="0" applyFont="1" applyBorder="1">
      <alignment vertical="center"/>
    </xf>
    <xf numFmtId="0" fontId="19" fillId="0" borderId="31" xfId="0" applyFont="1" applyBorder="1">
      <alignment vertical="center"/>
    </xf>
    <xf numFmtId="0" fontId="19" fillId="0" borderId="32" xfId="0" applyFont="1" applyBorder="1">
      <alignment vertical="center"/>
    </xf>
    <xf numFmtId="0" fontId="19" fillId="0" borderId="19" xfId="0" applyFont="1" applyBorder="1">
      <alignment vertical="center"/>
    </xf>
    <xf numFmtId="0" fontId="19" fillId="0" borderId="33" xfId="0" applyFont="1" applyBorder="1">
      <alignment vertical="center"/>
    </xf>
    <xf numFmtId="0" fontId="19" fillId="0" borderId="15" xfId="0" applyFont="1" applyBorder="1">
      <alignment vertical="center"/>
    </xf>
    <xf numFmtId="0" fontId="19" fillId="0" borderId="17" xfId="0" applyFont="1" applyBorder="1">
      <alignment vertical="center"/>
    </xf>
    <xf numFmtId="0" fontId="19" fillId="0" borderId="18" xfId="0" applyFont="1" applyBorder="1" applyAlignment="1">
      <alignment horizontal="right" vertical="center"/>
    </xf>
    <xf numFmtId="0" fontId="22" fillId="0" borderId="33" xfId="0" applyFont="1" applyBorder="1" applyAlignment="1">
      <alignment horizontal="right" vertical="center" shrinkToFit="1"/>
    </xf>
    <xf numFmtId="0" fontId="1" fillId="0" borderId="33" xfId="0" applyFont="1" applyBorder="1" applyProtection="1">
      <alignment vertical="center"/>
      <protection locked="0"/>
    </xf>
    <xf numFmtId="0" fontId="22" fillId="0" borderId="5" xfId="0" applyFont="1" applyBorder="1" applyAlignment="1">
      <alignment horizontal="center" vertical="center" shrinkToFit="1"/>
    </xf>
    <xf numFmtId="0" fontId="1" fillId="0" borderId="5" xfId="0" applyFont="1" applyBorder="1" applyProtection="1">
      <alignment vertical="center"/>
      <protection locked="0"/>
    </xf>
    <xf numFmtId="0" fontId="1" fillId="0" borderId="4" xfId="0" applyFont="1" applyBorder="1" applyAlignment="1">
      <alignment horizontal="center" vertical="center" shrinkToFi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0" applyFont="1" applyAlignment="1">
      <alignment horizontal="left" vertical="top" wrapText="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4" fillId="0" borderId="0" xfId="0" applyFont="1" applyAlignment="1">
      <alignment horizontal="center"/>
    </xf>
    <xf numFmtId="0" fontId="1" fillId="2" borderId="1" xfId="0" applyFont="1" applyFill="1" applyBorder="1" applyAlignment="1">
      <alignment horizontal="center" vertical="center" wrapText="1" shrinkToFit="1"/>
    </xf>
    <xf numFmtId="0" fontId="1" fillId="2" borderId="1" xfId="0" applyFont="1" applyFill="1" applyBorder="1" applyAlignment="1">
      <alignment horizontal="center" vertical="center" shrinkToFit="1"/>
    </xf>
    <xf numFmtId="0" fontId="1" fillId="2" borderId="2" xfId="0" applyFont="1" applyFill="1" applyBorder="1" applyAlignment="1">
      <alignment horizontal="center" vertical="center" wrapText="1"/>
    </xf>
    <xf numFmtId="49" fontId="1" fillId="0" borderId="2" xfId="0" applyNumberFormat="1" applyFont="1" applyBorder="1" applyAlignment="1" applyProtection="1">
      <alignment horizontal="left" vertical="center"/>
      <protection locked="0"/>
    </xf>
    <xf numFmtId="49" fontId="1" fillId="0" borderId="4" xfId="0"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1" fillId="0" borderId="1" xfId="0"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21" fillId="0" borderId="0" xfId="0" applyFont="1" applyAlignment="1">
      <alignment horizontal="center" vertical="center"/>
    </xf>
    <xf numFmtId="0" fontId="19" fillId="0" borderId="23" xfId="0" applyFont="1" applyBorder="1">
      <alignment vertical="center"/>
    </xf>
    <xf numFmtId="0" fontId="19" fillId="0" borderId="0" xfId="0" applyFont="1">
      <alignment vertical="center"/>
    </xf>
    <xf numFmtId="0" fontId="19" fillId="0" borderId="25" xfId="0" applyFont="1" applyBorder="1">
      <alignment vertical="center"/>
    </xf>
    <xf numFmtId="0" fontId="19" fillId="0" borderId="14" xfId="0" applyFont="1" applyBorder="1">
      <alignment vertical="center"/>
    </xf>
    <xf numFmtId="0" fontId="19" fillId="0" borderId="0" xfId="0" applyFont="1" applyAlignment="1">
      <alignment horizontal="center" vertical="center"/>
    </xf>
    <xf numFmtId="0" fontId="19" fillId="0" borderId="14" xfId="0" applyFont="1" applyBorder="1" applyAlignment="1">
      <alignment horizontal="center" vertical="center"/>
    </xf>
    <xf numFmtId="0" fontId="19" fillId="0" borderId="15" xfId="0" applyFont="1" applyBorder="1">
      <alignment vertical="center"/>
    </xf>
    <xf numFmtId="0" fontId="19" fillId="0" borderId="17" xfId="0" applyFont="1" applyBorder="1">
      <alignment vertical="center"/>
    </xf>
    <xf numFmtId="0" fontId="19" fillId="0" borderId="16" xfId="0" applyFont="1" applyBorder="1">
      <alignment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8" xfId="0" applyFont="1" applyBorder="1" applyAlignment="1">
      <alignment horizontal="right" vertical="center"/>
    </xf>
    <xf numFmtId="0" fontId="19" fillId="3" borderId="21" xfId="0" applyFont="1" applyFill="1" applyBorder="1" applyProtection="1">
      <alignment vertical="center"/>
      <protection locked="0"/>
    </xf>
    <xf numFmtId="0" fontId="19" fillId="3" borderId="22" xfId="0" applyFont="1" applyFill="1" applyBorder="1" applyProtection="1">
      <alignment vertical="center"/>
      <protection locked="0"/>
    </xf>
    <xf numFmtId="0" fontId="23" fillId="0" borderId="0" xfId="0" applyFont="1">
      <alignment vertical="center"/>
    </xf>
    <xf numFmtId="0" fontId="23" fillId="3" borderId="0" xfId="0" applyFont="1" applyFill="1" applyProtection="1">
      <alignment vertical="center"/>
      <protection locked="0"/>
    </xf>
    <xf numFmtId="0" fontId="19" fillId="0" borderId="30" xfId="0" applyFont="1" applyBorder="1" applyAlignment="1">
      <alignment horizontal="right" vertical="center"/>
    </xf>
    <xf numFmtId="38" fontId="19" fillId="0" borderId="14" xfId="1" applyFont="1" applyBorder="1" applyAlignment="1" applyProtection="1">
      <alignment horizontal="center" vertical="center"/>
    </xf>
    <xf numFmtId="38" fontId="19" fillId="0" borderId="28" xfId="1" applyFont="1" applyBorder="1" applyAlignment="1" applyProtection="1">
      <alignment horizontal="center" vertical="center"/>
    </xf>
    <xf numFmtId="0" fontId="19" fillId="0" borderId="28" xfId="0" applyFont="1" applyBorder="1" applyAlignment="1">
      <alignment horizontal="center" vertical="center"/>
    </xf>
    <xf numFmtId="0" fontId="19" fillId="0" borderId="21" xfId="0" applyFont="1" applyBorder="1" applyProtection="1">
      <alignment vertical="center"/>
      <protection locked="0"/>
    </xf>
    <xf numFmtId="0" fontId="19" fillId="0" borderId="22" xfId="0" applyFont="1" applyBorder="1" applyProtection="1">
      <alignmen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11206</xdr:colOff>
      <xdr:row>47</xdr:row>
      <xdr:rowOff>151278</xdr:rowOff>
    </xdr:from>
    <xdr:to>
      <xdr:col>31</xdr:col>
      <xdr:colOff>190501</xdr:colOff>
      <xdr:row>50</xdr:row>
      <xdr:rowOff>235323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255559" y="13609543"/>
          <a:ext cx="3966883" cy="991721"/>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500"/>
            </a:lnSpc>
            <a:spcAft>
              <a:spcPts val="0"/>
            </a:spcAft>
          </a:pPr>
          <a:r>
            <a:rPr lang="ja-JP" altLang="en-US" sz="110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提出</a:t>
          </a:r>
          <a:r>
            <a:rPr lang="ja-JP" sz="110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先：ＹＳアリーナ八戸</a:t>
          </a:r>
          <a:r>
            <a:rPr lang="ja-JP" altLang="en-US" sz="110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　担当</a:t>
          </a:r>
          <a:r>
            <a:rPr lang="ja-JP" sz="110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　佐々木　謙二</a:t>
          </a:r>
          <a:endParaRPr lang="ja-JP" sz="105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lnSpc>
              <a:spcPts val="1500"/>
            </a:lnSpc>
            <a:spcAft>
              <a:spcPts val="0"/>
            </a:spcAft>
          </a:pPr>
          <a:r>
            <a:rPr lang="ja-JP" sz="110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en-US" sz="110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031-0073  </a:t>
          </a:r>
          <a:r>
            <a:rPr lang="ja-JP" sz="110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青森県八戸市大字売市字輿遊下３</a:t>
          </a:r>
          <a:endParaRPr lang="ja-JP" sz="105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lnSpc>
              <a:spcPts val="1500"/>
            </a:lnSpc>
            <a:spcAft>
              <a:spcPts val="0"/>
            </a:spcAft>
          </a:pPr>
          <a:r>
            <a:rPr lang="ja-JP" sz="110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　　　　</a:t>
          </a:r>
          <a:r>
            <a:rPr lang="en-US" sz="110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TEL  0178-43-9544    FAX  0178-51-8805</a:t>
          </a:r>
          <a:endParaRPr lang="ja-JP" sz="105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just">
            <a:lnSpc>
              <a:spcPts val="1500"/>
            </a:lnSpc>
            <a:spcAft>
              <a:spcPts val="0"/>
            </a:spcAft>
          </a:pPr>
          <a:r>
            <a:rPr lang="en-US" sz="110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        E-mail skate@city.hachinohe.aomori.jp</a:t>
          </a:r>
          <a:endParaRPr lang="ja-JP" sz="1050" kern="100">
            <a:solidFill>
              <a:srgbClr val="00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10</xdr:row>
          <xdr:rowOff>85725</xdr:rowOff>
        </xdr:from>
        <xdr:to>
          <xdr:col>11</xdr:col>
          <xdr:colOff>57150</xdr:colOff>
          <xdr:row>10</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xdr:row>
          <xdr:rowOff>66675</xdr:rowOff>
        </xdr:from>
        <xdr:to>
          <xdr:col>17</xdr:col>
          <xdr:colOff>57150</xdr:colOff>
          <xdr:row>10</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136071</xdr:colOff>
      <xdr:row>17</xdr:row>
      <xdr:rowOff>176893</xdr:rowOff>
    </xdr:from>
    <xdr:to>
      <xdr:col>7</xdr:col>
      <xdr:colOff>223928</xdr:colOff>
      <xdr:row>18</xdr:row>
      <xdr:rowOff>183107</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768928" y="5143500"/>
          <a:ext cx="360000" cy="36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138792</xdr:colOff>
      <xdr:row>17</xdr:row>
      <xdr:rowOff>166007</xdr:rowOff>
    </xdr:from>
    <xdr:to>
      <xdr:col>31</xdr:col>
      <xdr:colOff>226649</xdr:colOff>
      <xdr:row>18</xdr:row>
      <xdr:rowOff>172221</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8303078" y="5132614"/>
          <a:ext cx="360000" cy="36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136071</xdr:colOff>
      <xdr:row>17</xdr:row>
      <xdr:rowOff>176893</xdr:rowOff>
    </xdr:from>
    <xdr:to>
      <xdr:col>7</xdr:col>
      <xdr:colOff>223928</xdr:colOff>
      <xdr:row>18</xdr:row>
      <xdr:rowOff>183107</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793421" y="5110843"/>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138792</xdr:colOff>
      <xdr:row>17</xdr:row>
      <xdr:rowOff>166007</xdr:rowOff>
    </xdr:from>
    <xdr:to>
      <xdr:col>31</xdr:col>
      <xdr:colOff>226649</xdr:colOff>
      <xdr:row>18</xdr:row>
      <xdr:rowOff>172221</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8425542" y="5099957"/>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136071</xdr:colOff>
      <xdr:row>17</xdr:row>
      <xdr:rowOff>176893</xdr:rowOff>
    </xdr:from>
    <xdr:to>
      <xdr:col>7</xdr:col>
      <xdr:colOff>223928</xdr:colOff>
      <xdr:row>18</xdr:row>
      <xdr:rowOff>183107</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1793421" y="5110843"/>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138792</xdr:colOff>
      <xdr:row>17</xdr:row>
      <xdr:rowOff>166007</xdr:rowOff>
    </xdr:from>
    <xdr:to>
      <xdr:col>31</xdr:col>
      <xdr:colOff>226649</xdr:colOff>
      <xdr:row>18</xdr:row>
      <xdr:rowOff>172221</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8425542" y="5099957"/>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136071</xdr:colOff>
      <xdr:row>17</xdr:row>
      <xdr:rowOff>176893</xdr:rowOff>
    </xdr:from>
    <xdr:to>
      <xdr:col>7</xdr:col>
      <xdr:colOff>223928</xdr:colOff>
      <xdr:row>18</xdr:row>
      <xdr:rowOff>183107</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1793421" y="5110843"/>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138792</xdr:colOff>
      <xdr:row>17</xdr:row>
      <xdr:rowOff>166007</xdr:rowOff>
    </xdr:from>
    <xdr:to>
      <xdr:col>31</xdr:col>
      <xdr:colOff>226649</xdr:colOff>
      <xdr:row>18</xdr:row>
      <xdr:rowOff>172221</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8425542" y="5099957"/>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136071</xdr:colOff>
      <xdr:row>17</xdr:row>
      <xdr:rowOff>176893</xdr:rowOff>
    </xdr:from>
    <xdr:to>
      <xdr:col>7</xdr:col>
      <xdr:colOff>223928</xdr:colOff>
      <xdr:row>18</xdr:row>
      <xdr:rowOff>183107</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1793421" y="5110843"/>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138792</xdr:colOff>
      <xdr:row>17</xdr:row>
      <xdr:rowOff>166007</xdr:rowOff>
    </xdr:from>
    <xdr:to>
      <xdr:col>31</xdr:col>
      <xdr:colOff>226649</xdr:colOff>
      <xdr:row>18</xdr:row>
      <xdr:rowOff>172221</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8425542" y="5099957"/>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136071</xdr:colOff>
      <xdr:row>17</xdr:row>
      <xdr:rowOff>176893</xdr:rowOff>
    </xdr:from>
    <xdr:to>
      <xdr:col>7</xdr:col>
      <xdr:colOff>223928</xdr:colOff>
      <xdr:row>18</xdr:row>
      <xdr:rowOff>183107</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1793421" y="5110843"/>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138792</xdr:colOff>
      <xdr:row>17</xdr:row>
      <xdr:rowOff>166007</xdr:rowOff>
    </xdr:from>
    <xdr:to>
      <xdr:col>31</xdr:col>
      <xdr:colOff>226649</xdr:colOff>
      <xdr:row>18</xdr:row>
      <xdr:rowOff>172221</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8425542" y="5099957"/>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136071</xdr:colOff>
      <xdr:row>17</xdr:row>
      <xdr:rowOff>176893</xdr:rowOff>
    </xdr:from>
    <xdr:to>
      <xdr:col>7</xdr:col>
      <xdr:colOff>223928</xdr:colOff>
      <xdr:row>18</xdr:row>
      <xdr:rowOff>183107</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1793421" y="5110843"/>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138792</xdr:colOff>
      <xdr:row>17</xdr:row>
      <xdr:rowOff>166007</xdr:rowOff>
    </xdr:from>
    <xdr:to>
      <xdr:col>31</xdr:col>
      <xdr:colOff>226649</xdr:colOff>
      <xdr:row>18</xdr:row>
      <xdr:rowOff>172221</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8425542" y="5099957"/>
          <a:ext cx="364082" cy="35863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88"/>
  <sheetViews>
    <sheetView showZeros="0" tabSelected="1" view="pageBreakPreview" topLeftCell="A39" zoomScale="85" zoomScaleNormal="85" zoomScaleSheetLayoutView="85" workbookViewId="0">
      <selection activeCell="D9" sqref="D9:AF9"/>
    </sheetView>
  </sheetViews>
  <sheetFormatPr defaultColWidth="10.625" defaultRowHeight="13.5"/>
  <cols>
    <col min="1" max="2" width="3.875" style="12" customWidth="1"/>
    <col min="3" max="11" width="3.875" style="11" customWidth="1"/>
    <col min="12" max="13" width="3.875" style="12" customWidth="1"/>
    <col min="14" max="32" width="3.875" style="11" customWidth="1"/>
    <col min="33" max="16384" width="10.625" style="11"/>
  </cols>
  <sheetData>
    <row r="1" spans="1:60" s="24" customFormat="1" ht="36.75" customHeight="1">
      <c r="A1" s="138" t="s">
        <v>93</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row>
    <row r="2" spans="1:60" s="24" customFormat="1" ht="18" customHeight="1">
      <c r="A2" s="25" t="s">
        <v>92</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row>
    <row r="3" spans="1:60" s="24" customFormat="1" ht="23.25" customHeight="1">
      <c r="A3" s="25" t="s">
        <v>33</v>
      </c>
      <c r="B3" s="58"/>
      <c r="L3" s="58"/>
      <c r="M3" s="58"/>
      <c r="P3" s="61"/>
      <c r="Q3" s="61"/>
      <c r="R3" s="61"/>
      <c r="S3" s="62"/>
      <c r="T3" s="62"/>
      <c r="U3" s="62"/>
      <c r="V3" s="62"/>
      <c r="W3" s="62"/>
      <c r="X3" s="62"/>
      <c r="Y3" s="62"/>
      <c r="Z3" s="62"/>
      <c r="AA3" s="62"/>
      <c r="AB3" s="62"/>
      <c r="AC3" s="62"/>
      <c r="AD3" s="62"/>
      <c r="AE3" s="62"/>
      <c r="AF3" s="62"/>
    </row>
    <row r="4" spans="1:60" s="63" customFormat="1" ht="20.25" customHeight="1">
      <c r="A4" s="29" t="s">
        <v>82</v>
      </c>
      <c r="B4" s="62"/>
      <c r="C4" s="61"/>
      <c r="D4" s="61"/>
      <c r="E4" s="61"/>
      <c r="F4" s="61"/>
      <c r="G4" s="61"/>
      <c r="H4" s="61"/>
      <c r="I4" s="61"/>
      <c r="J4" s="61"/>
      <c r="K4" s="61"/>
      <c r="L4" s="61"/>
      <c r="P4" s="61"/>
      <c r="Q4" s="61"/>
      <c r="R4" s="61"/>
      <c r="S4" s="61"/>
      <c r="T4" s="61"/>
      <c r="U4" s="61"/>
      <c r="V4" s="61"/>
      <c r="W4" s="61"/>
      <c r="X4" s="61"/>
      <c r="Y4" s="61"/>
      <c r="Z4" s="61"/>
      <c r="AA4" s="61"/>
      <c r="AB4" s="61"/>
      <c r="AC4" s="61"/>
      <c r="AD4" s="61"/>
      <c r="AE4" s="61"/>
      <c r="AF4" s="61"/>
    </row>
    <row r="5" spans="1:60" ht="30.75" customHeight="1">
      <c r="A5" s="126" t="s">
        <v>0</v>
      </c>
      <c r="B5" s="127"/>
      <c r="C5" s="128"/>
      <c r="D5" s="130"/>
      <c r="E5" s="132"/>
      <c r="F5" s="132"/>
      <c r="G5" s="132"/>
      <c r="H5" s="132"/>
      <c r="I5" s="132"/>
      <c r="J5" s="132"/>
      <c r="K5" s="132"/>
      <c r="L5" s="132"/>
      <c r="M5" s="132"/>
      <c r="N5" s="132"/>
      <c r="O5" s="131"/>
      <c r="P5" s="145" t="s">
        <v>13</v>
      </c>
      <c r="Q5" s="146"/>
      <c r="R5" s="146"/>
      <c r="S5" s="147"/>
      <c r="T5" s="147"/>
      <c r="U5" s="147"/>
      <c r="V5" s="147"/>
      <c r="W5" s="147"/>
      <c r="X5" s="147"/>
      <c r="Y5" s="147"/>
      <c r="Z5" s="147"/>
      <c r="AA5" s="126" t="s">
        <v>12</v>
      </c>
      <c r="AB5" s="128"/>
      <c r="AC5" s="130"/>
      <c r="AD5" s="132"/>
      <c r="AE5" s="132"/>
      <c r="AF5" s="131"/>
    </row>
    <row r="6" spans="1:60" ht="30.75" customHeight="1">
      <c r="A6" s="126" t="s">
        <v>36</v>
      </c>
      <c r="B6" s="127"/>
      <c r="C6" s="128"/>
      <c r="D6" s="130"/>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1"/>
    </row>
    <row r="7" spans="1:60" ht="30.75" customHeight="1">
      <c r="A7" s="139" t="s">
        <v>2</v>
      </c>
      <c r="B7" s="140"/>
      <c r="C7" s="140"/>
      <c r="D7" s="142"/>
      <c r="E7" s="143"/>
      <c r="F7" s="143"/>
      <c r="G7" s="143"/>
      <c r="H7" s="143"/>
      <c r="I7" s="143"/>
      <c r="J7" s="143"/>
      <c r="K7" s="143"/>
      <c r="L7" s="143"/>
      <c r="M7" s="143"/>
      <c r="N7" s="143"/>
      <c r="O7" s="144"/>
      <c r="P7" s="149" t="s">
        <v>3</v>
      </c>
      <c r="Q7" s="149"/>
      <c r="R7" s="149"/>
      <c r="S7" s="133"/>
      <c r="T7" s="134"/>
      <c r="U7" s="134"/>
      <c r="V7" s="134"/>
      <c r="W7" s="134"/>
      <c r="X7" s="134"/>
      <c r="Y7" s="134"/>
      <c r="Z7" s="134"/>
      <c r="AA7" s="134"/>
      <c r="AB7" s="134"/>
      <c r="AC7" s="134"/>
      <c r="AD7" s="134"/>
      <c r="AE7" s="134"/>
      <c r="AF7" s="135"/>
    </row>
    <row r="8" spans="1:60" ht="30.75" customHeight="1">
      <c r="A8" s="141" t="s">
        <v>84</v>
      </c>
      <c r="B8" s="127"/>
      <c r="C8" s="128"/>
      <c r="D8" s="84"/>
      <c r="E8" s="1"/>
      <c r="F8" s="1"/>
      <c r="G8" s="1" t="s">
        <v>7</v>
      </c>
      <c r="H8" s="125"/>
      <c r="I8" s="125"/>
      <c r="J8" s="1" t="s">
        <v>8</v>
      </c>
      <c r="K8" s="125"/>
      <c r="L8" s="125"/>
      <c r="M8" s="1" t="s">
        <v>9</v>
      </c>
      <c r="N8" s="125"/>
      <c r="O8" s="125"/>
      <c r="P8" s="1" t="s">
        <v>10</v>
      </c>
      <c r="Q8" s="1"/>
      <c r="R8" s="1" t="s">
        <v>11</v>
      </c>
      <c r="S8" s="24"/>
      <c r="T8" s="1" t="s">
        <v>7</v>
      </c>
      <c r="U8" s="125"/>
      <c r="V8" s="125"/>
      <c r="W8" s="1" t="s">
        <v>8</v>
      </c>
      <c r="X8" s="125"/>
      <c r="Y8" s="125"/>
      <c r="Z8" s="1" t="s">
        <v>9</v>
      </c>
      <c r="AA8" s="125"/>
      <c r="AB8" s="125"/>
      <c r="AC8" s="1" t="s">
        <v>10</v>
      </c>
      <c r="AD8" s="1"/>
      <c r="AE8" s="1"/>
      <c r="AF8" s="83"/>
    </row>
    <row r="9" spans="1:60" ht="30.75" customHeight="1">
      <c r="A9" s="126" t="s">
        <v>6</v>
      </c>
      <c r="B9" s="127"/>
      <c r="C9" s="128"/>
      <c r="D9" s="130"/>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1"/>
    </row>
    <row r="10" spans="1:60" s="24" customFormat="1" ht="30.75" customHeight="1">
      <c r="A10" s="25" t="s">
        <v>15</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row>
    <row r="11" spans="1:60" ht="30.75" customHeight="1">
      <c r="A11" s="126" t="s">
        <v>16</v>
      </c>
      <c r="B11" s="127"/>
      <c r="C11" s="127"/>
      <c r="D11" s="127"/>
      <c r="E11" s="127"/>
      <c r="F11" s="128"/>
      <c r="G11" s="64"/>
      <c r="H11" s="64"/>
      <c r="I11" s="64"/>
      <c r="J11" s="15"/>
      <c r="K11" s="15" t="s">
        <v>17</v>
      </c>
      <c r="L11" s="64"/>
      <c r="M11" s="64"/>
      <c r="N11" s="64"/>
      <c r="O11" s="64"/>
      <c r="P11" s="15"/>
      <c r="Q11" s="15" t="s">
        <v>18</v>
      </c>
      <c r="R11" s="64"/>
      <c r="S11" s="64"/>
      <c r="T11" s="64"/>
      <c r="U11" s="16"/>
      <c r="V11" s="14"/>
      <c r="W11" s="14"/>
      <c r="X11" s="14"/>
      <c r="Y11" s="14"/>
      <c r="Z11" s="14"/>
      <c r="AA11" s="14"/>
      <c r="AB11" s="14"/>
      <c r="AC11" s="14"/>
      <c r="AD11" s="14"/>
      <c r="AE11" s="14"/>
      <c r="AF11" s="14"/>
    </row>
    <row r="12" spans="1:60" s="24" customFormat="1" ht="26.25" customHeight="1">
      <c r="A12" s="8" t="s">
        <v>34</v>
      </c>
      <c r="B12" s="27"/>
      <c r="C12" s="27"/>
      <c r="D12" s="28"/>
      <c r="E12" s="28"/>
      <c r="F12" s="28"/>
      <c r="G12" s="28"/>
      <c r="H12" s="28"/>
      <c r="I12" s="28"/>
      <c r="J12" s="28"/>
      <c r="K12" s="28"/>
      <c r="L12" s="28"/>
      <c r="M12" s="28"/>
      <c r="N12" s="28"/>
      <c r="O12" s="28"/>
      <c r="P12" s="28"/>
      <c r="Q12" s="28"/>
      <c r="R12" s="28"/>
      <c r="S12" s="28"/>
      <c r="T12" s="28"/>
      <c r="U12" s="28"/>
      <c r="V12" s="28"/>
      <c r="W12" s="26"/>
      <c r="X12" s="26"/>
      <c r="Y12" s="26"/>
      <c r="Z12" s="26"/>
      <c r="AA12" s="26"/>
      <c r="AB12" s="26"/>
      <c r="AC12" s="26"/>
      <c r="AD12" s="26"/>
      <c r="AE12" s="26"/>
      <c r="AF12" s="26"/>
    </row>
    <row r="13" spans="1:60" ht="30.75" customHeight="1">
      <c r="A13" s="126" t="s">
        <v>4</v>
      </c>
      <c r="B13" s="127"/>
      <c r="C13" s="128"/>
      <c r="D13" s="130"/>
      <c r="E13" s="132"/>
      <c r="F13" s="132"/>
      <c r="G13" s="132"/>
      <c r="H13" s="132"/>
      <c r="I13" s="132"/>
      <c r="J13" s="132"/>
      <c r="K13" s="131"/>
      <c r="L13" s="126" t="s">
        <v>14</v>
      </c>
      <c r="M13" s="128"/>
      <c r="N13" s="130"/>
      <c r="O13" s="131"/>
      <c r="P13" s="149" t="s">
        <v>2</v>
      </c>
      <c r="Q13" s="149"/>
      <c r="R13" s="149"/>
      <c r="S13" s="148"/>
      <c r="T13" s="147"/>
      <c r="U13" s="147"/>
      <c r="V13" s="147"/>
      <c r="W13" s="147"/>
      <c r="X13" s="147"/>
      <c r="Y13" s="147"/>
      <c r="Z13" s="147"/>
    </row>
    <row r="14" spans="1:60" s="32" customFormat="1" ht="30.75" customHeight="1">
      <c r="A14" s="29" t="s">
        <v>94</v>
      </c>
      <c r="B14" s="30"/>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row>
    <row r="15" spans="1:60" s="32" customFormat="1" ht="20.25" customHeight="1">
      <c r="A15" s="29" t="s">
        <v>96</v>
      </c>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row>
    <row r="16" spans="1:60" s="32" customFormat="1" ht="20.25" customHeight="1">
      <c r="A16" s="29"/>
      <c r="B16" s="30"/>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row>
    <row r="17" spans="1:32" s="66" customFormat="1" ht="29.25" customHeight="1">
      <c r="A17" s="65" t="s">
        <v>1</v>
      </c>
      <c r="B17" s="126" t="s">
        <v>35</v>
      </c>
      <c r="C17" s="127"/>
      <c r="D17" s="127"/>
      <c r="E17" s="127"/>
      <c r="F17" s="127"/>
      <c r="G17" s="128"/>
      <c r="H17" s="126" t="s">
        <v>12</v>
      </c>
      <c r="I17" s="128"/>
      <c r="J17" s="123"/>
      <c r="K17" s="121"/>
      <c r="L17" s="65" t="s">
        <v>1</v>
      </c>
      <c r="M17" s="126" t="s">
        <v>35</v>
      </c>
      <c r="N17" s="127"/>
      <c r="O17" s="127"/>
      <c r="P17" s="127"/>
      <c r="Q17" s="127"/>
      <c r="R17" s="128"/>
      <c r="S17" s="126" t="s">
        <v>12</v>
      </c>
      <c r="T17" s="128"/>
      <c r="U17" s="123"/>
      <c r="V17" s="121"/>
      <c r="W17" s="65" t="s">
        <v>1</v>
      </c>
      <c r="X17" s="126" t="s">
        <v>35</v>
      </c>
      <c r="Y17" s="127"/>
      <c r="Z17" s="127"/>
      <c r="AA17" s="127"/>
      <c r="AB17" s="127"/>
      <c r="AC17" s="128"/>
      <c r="AD17" s="126" t="s">
        <v>12</v>
      </c>
      <c r="AE17" s="128"/>
      <c r="AF17" s="123"/>
    </row>
    <row r="18" spans="1:32" ht="30.75" customHeight="1">
      <c r="A18" s="67">
        <v>1</v>
      </c>
      <c r="B18" s="130"/>
      <c r="C18" s="132"/>
      <c r="D18" s="132"/>
      <c r="E18" s="132"/>
      <c r="F18" s="132"/>
      <c r="G18" s="131"/>
      <c r="H18" s="136"/>
      <c r="I18" s="137"/>
      <c r="J18" s="124"/>
      <c r="K18" s="122"/>
      <c r="L18" s="67">
        <v>3</v>
      </c>
      <c r="M18" s="130"/>
      <c r="N18" s="132"/>
      <c r="O18" s="132"/>
      <c r="P18" s="132"/>
      <c r="Q18" s="132"/>
      <c r="R18" s="131"/>
      <c r="S18" s="136"/>
      <c r="T18" s="137"/>
      <c r="U18" s="124"/>
      <c r="V18" s="122"/>
      <c r="W18" s="67">
        <v>5</v>
      </c>
      <c r="X18" s="130"/>
      <c r="Y18" s="132"/>
      <c r="Z18" s="132"/>
      <c r="AA18" s="132"/>
      <c r="AB18" s="132"/>
      <c r="AC18" s="131"/>
      <c r="AD18" s="136"/>
      <c r="AE18" s="137"/>
      <c r="AF18" s="124"/>
    </row>
    <row r="19" spans="1:32" ht="30.75" customHeight="1">
      <c r="A19" s="67">
        <v>2</v>
      </c>
      <c r="B19" s="130"/>
      <c r="C19" s="132"/>
      <c r="D19" s="132"/>
      <c r="E19" s="132"/>
      <c r="F19" s="132"/>
      <c r="G19" s="131"/>
      <c r="H19" s="136"/>
      <c r="I19" s="137"/>
      <c r="J19" s="124"/>
      <c r="K19" s="122"/>
      <c r="L19" s="67">
        <v>4</v>
      </c>
      <c r="M19" s="130"/>
      <c r="N19" s="132"/>
      <c r="O19" s="132"/>
      <c r="P19" s="132"/>
      <c r="Q19" s="132"/>
      <c r="R19" s="131"/>
      <c r="S19" s="136"/>
      <c r="T19" s="137"/>
      <c r="U19" s="124"/>
      <c r="V19" s="122"/>
      <c r="W19" s="67">
        <v>6</v>
      </c>
      <c r="X19" s="130"/>
      <c r="Y19" s="132"/>
      <c r="Z19" s="132"/>
      <c r="AA19" s="132"/>
      <c r="AB19" s="132"/>
      <c r="AC19" s="131"/>
      <c r="AD19" s="136"/>
      <c r="AE19" s="137"/>
      <c r="AF19" s="124"/>
    </row>
    <row r="20" spans="1:32" s="24" customFormat="1" ht="30.75" customHeight="1">
      <c r="A20" s="25" t="s">
        <v>95</v>
      </c>
      <c r="B20" s="33"/>
      <c r="C20" s="33"/>
      <c r="D20" s="33"/>
      <c r="E20" s="33"/>
      <c r="F20" s="33"/>
      <c r="G20" s="33"/>
      <c r="H20" s="33"/>
      <c r="I20" s="33"/>
      <c r="J20" s="33"/>
      <c r="L20" s="34"/>
      <c r="M20" s="34"/>
      <c r="N20" s="34"/>
    </row>
    <row r="21" spans="1:32" s="17" customFormat="1" ht="29.25" customHeight="1">
      <c r="A21" s="65" t="s">
        <v>1</v>
      </c>
      <c r="B21" s="126" t="s">
        <v>5</v>
      </c>
      <c r="C21" s="127"/>
      <c r="D21" s="127"/>
      <c r="E21" s="127"/>
      <c r="F21" s="127"/>
      <c r="G21" s="127"/>
      <c r="H21" s="128"/>
      <c r="I21" s="126" t="s">
        <v>12</v>
      </c>
      <c r="J21" s="128"/>
      <c r="K21" s="68"/>
      <c r="L21" s="65" t="s">
        <v>1</v>
      </c>
      <c r="M21" s="126" t="s">
        <v>5</v>
      </c>
      <c r="N21" s="127"/>
      <c r="O21" s="127"/>
      <c r="P21" s="127"/>
      <c r="Q21" s="127"/>
      <c r="R21" s="127"/>
      <c r="S21" s="128"/>
      <c r="T21" s="126" t="s">
        <v>12</v>
      </c>
      <c r="U21" s="128"/>
      <c r="V21" s="68"/>
      <c r="W21" s="65" t="s">
        <v>1</v>
      </c>
      <c r="X21" s="126" t="s">
        <v>5</v>
      </c>
      <c r="Y21" s="127"/>
      <c r="Z21" s="127"/>
      <c r="AA21" s="127"/>
      <c r="AB21" s="127"/>
      <c r="AC21" s="127"/>
      <c r="AD21" s="128"/>
      <c r="AE21" s="126" t="s">
        <v>12</v>
      </c>
      <c r="AF21" s="128"/>
    </row>
    <row r="22" spans="1:32" ht="30.75" customHeight="1">
      <c r="A22" s="67">
        <v>1</v>
      </c>
      <c r="B22" s="130"/>
      <c r="C22" s="132"/>
      <c r="D22" s="132"/>
      <c r="E22" s="132"/>
      <c r="F22" s="132"/>
      <c r="G22" s="132"/>
      <c r="H22" s="131"/>
      <c r="I22" s="130"/>
      <c r="J22" s="131"/>
      <c r="K22" s="13"/>
      <c r="L22" s="67">
        <v>11</v>
      </c>
      <c r="M22" s="130"/>
      <c r="N22" s="132"/>
      <c r="O22" s="132"/>
      <c r="P22" s="132"/>
      <c r="Q22" s="132"/>
      <c r="R22" s="132"/>
      <c r="S22" s="131"/>
      <c r="T22" s="130"/>
      <c r="U22" s="131"/>
      <c r="V22" s="13"/>
      <c r="W22" s="67">
        <v>21</v>
      </c>
      <c r="X22" s="130"/>
      <c r="Y22" s="132"/>
      <c r="Z22" s="132"/>
      <c r="AA22" s="132"/>
      <c r="AB22" s="132"/>
      <c r="AC22" s="132"/>
      <c r="AD22" s="131"/>
      <c r="AE22" s="130"/>
      <c r="AF22" s="131"/>
    </row>
    <row r="23" spans="1:32" ht="30.75" customHeight="1">
      <c r="A23" s="67">
        <v>2</v>
      </c>
      <c r="B23" s="130"/>
      <c r="C23" s="132"/>
      <c r="D23" s="132"/>
      <c r="E23" s="132"/>
      <c r="F23" s="132"/>
      <c r="G23" s="132"/>
      <c r="H23" s="131"/>
      <c r="I23" s="130"/>
      <c r="J23" s="131"/>
      <c r="K23" s="13"/>
      <c r="L23" s="67">
        <v>12</v>
      </c>
      <c r="M23" s="130"/>
      <c r="N23" s="132"/>
      <c r="O23" s="132"/>
      <c r="P23" s="132"/>
      <c r="Q23" s="132"/>
      <c r="R23" s="132"/>
      <c r="S23" s="131"/>
      <c r="T23" s="130"/>
      <c r="U23" s="131"/>
      <c r="V23" s="13"/>
      <c r="W23" s="67">
        <v>22</v>
      </c>
      <c r="X23" s="130"/>
      <c r="Y23" s="132"/>
      <c r="Z23" s="132"/>
      <c r="AA23" s="132"/>
      <c r="AB23" s="132"/>
      <c r="AC23" s="132"/>
      <c r="AD23" s="131"/>
      <c r="AE23" s="130"/>
      <c r="AF23" s="131"/>
    </row>
    <row r="24" spans="1:32" ht="30.75" customHeight="1">
      <c r="A24" s="67">
        <v>3</v>
      </c>
      <c r="B24" s="130"/>
      <c r="C24" s="132"/>
      <c r="D24" s="132"/>
      <c r="E24" s="132"/>
      <c r="F24" s="132"/>
      <c r="G24" s="132"/>
      <c r="H24" s="131"/>
      <c r="I24" s="130"/>
      <c r="J24" s="131"/>
      <c r="K24" s="13"/>
      <c r="L24" s="67">
        <v>13</v>
      </c>
      <c r="M24" s="130"/>
      <c r="N24" s="132"/>
      <c r="O24" s="132"/>
      <c r="P24" s="132"/>
      <c r="Q24" s="132"/>
      <c r="R24" s="132"/>
      <c r="S24" s="131"/>
      <c r="T24" s="130"/>
      <c r="U24" s="131"/>
      <c r="V24" s="13"/>
      <c r="W24" s="67">
        <v>23</v>
      </c>
      <c r="X24" s="130"/>
      <c r="Y24" s="132"/>
      <c r="Z24" s="132"/>
      <c r="AA24" s="132"/>
      <c r="AB24" s="132"/>
      <c r="AC24" s="132"/>
      <c r="AD24" s="131"/>
      <c r="AE24" s="130"/>
      <c r="AF24" s="131"/>
    </row>
    <row r="25" spans="1:32" ht="30.75" customHeight="1">
      <c r="A25" s="67">
        <v>4</v>
      </c>
      <c r="B25" s="130"/>
      <c r="C25" s="132"/>
      <c r="D25" s="132"/>
      <c r="E25" s="132"/>
      <c r="F25" s="132"/>
      <c r="G25" s="132"/>
      <c r="H25" s="131"/>
      <c r="I25" s="130"/>
      <c r="J25" s="131"/>
      <c r="K25" s="13"/>
      <c r="L25" s="67">
        <v>14</v>
      </c>
      <c r="M25" s="130"/>
      <c r="N25" s="132"/>
      <c r="O25" s="132"/>
      <c r="P25" s="132"/>
      <c r="Q25" s="132"/>
      <c r="R25" s="132"/>
      <c r="S25" s="131"/>
      <c r="T25" s="130"/>
      <c r="U25" s="131"/>
      <c r="V25" s="13"/>
      <c r="W25" s="67">
        <v>24</v>
      </c>
      <c r="X25" s="130"/>
      <c r="Y25" s="132"/>
      <c r="Z25" s="132"/>
      <c r="AA25" s="132"/>
      <c r="AB25" s="132"/>
      <c r="AC25" s="132"/>
      <c r="AD25" s="131"/>
      <c r="AE25" s="130"/>
      <c r="AF25" s="131"/>
    </row>
    <row r="26" spans="1:32" ht="30.75" customHeight="1">
      <c r="A26" s="67">
        <v>5</v>
      </c>
      <c r="B26" s="130"/>
      <c r="C26" s="132"/>
      <c r="D26" s="132"/>
      <c r="E26" s="132"/>
      <c r="F26" s="132"/>
      <c r="G26" s="132"/>
      <c r="H26" s="131"/>
      <c r="I26" s="130"/>
      <c r="J26" s="131"/>
      <c r="K26" s="13"/>
      <c r="L26" s="67">
        <v>15</v>
      </c>
      <c r="M26" s="130"/>
      <c r="N26" s="132"/>
      <c r="O26" s="132"/>
      <c r="P26" s="132"/>
      <c r="Q26" s="132"/>
      <c r="R26" s="132"/>
      <c r="S26" s="131"/>
      <c r="T26" s="130"/>
      <c r="U26" s="131"/>
      <c r="V26" s="13"/>
      <c r="W26" s="67">
        <v>25</v>
      </c>
      <c r="X26" s="130"/>
      <c r="Y26" s="132"/>
      <c r="Z26" s="132"/>
      <c r="AA26" s="132"/>
      <c r="AB26" s="132"/>
      <c r="AC26" s="132"/>
      <c r="AD26" s="131"/>
      <c r="AE26" s="130"/>
      <c r="AF26" s="131"/>
    </row>
    <row r="27" spans="1:32" ht="30.75" customHeight="1">
      <c r="A27" s="67">
        <v>6</v>
      </c>
      <c r="B27" s="130"/>
      <c r="C27" s="132"/>
      <c r="D27" s="132"/>
      <c r="E27" s="132"/>
      <c r="F27" s="132"/>
      <c r="G27" s="132"/>
      <c r="H27" s="131"/>
      <c r="I27" s="130"/>
      <c r="J27" s="131"/>
      <c r="K27" s="13"/>
      <c r="L27" s="67">
        <v>16</v>
      </c>
      <c r="M27" s="130"/>
      <c r="N27" s="132"/>
      <c r="O27" s="132"/>
      <c r="P27" s="132"/>
      <c r="Q27" s="132"/>
      <c r="R27" s="132"/>
      <c r="S27" s="131"/>
      <c r="T27" s="130"/>
      <c r="U27" s="131"/>
      <c r="V27" s="13"/>
      <c r="W27" s="67">
        <v>26</v>
      </c>
      <c r="X27" s="130"/>
      <c r="Y27" s="132"/>
      <c r="Z27" s="132"/>
      <c r="AA27" s="132"/>
      <c r="AB27" s="132"/>
      <c r="AC27" s="132"/>
      <c r="AD27" s="131"/>
      <c r="AE27" s="130"/>
      <c r="AF27" s="131"/>
    </row>
    <row r="28" spans="1:32" ht="30.75" customHeight="1">
      <c r="A28" s="67">
        <v>7</v>
      </c>
      <c r="B28" s="130"/>
      <c r="C28" s="132"/>
      <c r="D28" s="132"/>
      <c r="E28" s="132"/>
      <c r="F28" s="132"/>
      <c r="G28" s="132"/>
      <c r="H28" s="131"/>
      <c r="I28" s="130"/>
      <c r="J28" s="131"/>
      <c r="K28" s="13"/>
      <c r="L28" s="67">
        <v>17</v>
      </c>
      <c r="M28" s="130"/>
      <c r="N28" s="132"/>
      <c r="O28" s="132"/>
      <c r="P28" s="132"/>
      <c r="Q28" s="132"/>
      <c r="R28" s="132"/>
      <c r="S28" s="131"/>
      <c r="T28" s="130"/>
      <c r="U28" s="131"/>
      <c r="V28" s="13"/>
      <c r="W28" s="67">
        <v>27</v>
      </c>
      <c r="X28" s="130"/>
      <c r="Y28" s="132"/>
      <c r="Z28" s="132"/>
      <c r="AA28" s="132"/>
      <c r="AB28" s="132"/>
      <c r="AC28" s="132"/>
      <c r="AD28" s="131"/>
      <c r="AE28" s="130"/>
      <c r="AF28" s="131"/>
    </row>
    <row r="29" spans="1:32" ht="30.75" customHeight="1">
      <c r="A29" s="67">
        <v>8</v>
      </c>
      <c r="B29" s="130"/>
      <c r="C29" s="132"/>
      <c r="D29" s="132"/>
      <c r="E29" s="132"/>
      <c r="F29" s="132"/>
      <c r="G29" s="132"/>
      <c r="H29" s="131"/>
      <c r="I29" s="130"/>
      <c r="J29" s="131"/>
      <c r="K29" s="13"/>
      <c r="L29" s="67">
        <v>18</v>
      </c>
      <c r="M29" s="130"/>
      <c r="N29" s="132"/>
      <c r="O29" s="132"/>
      <c r="P29" s="132"/>
      <c r="Q29" s="132"/>
      <c r="R29" s="132"/>
      <c r="S29" s="131"/>
      <c r="T29" s="130"/>
      <c r="U29" s="131"/>
      <c r="V29" s="13"/>
      <c r="W29" s="67">
        <v>28</v>
      </c>
      <c r="X29" s="130"/>
      <c r="Y29" s="132"/>
      <c r="Z29" s="132"/>
      <c r="AA29" s="132"/>
      <c r="AB29" s="132"/>
      <c r="AC29" s="132"/>
      <c r="AD29" s="131"/>
      <c r="AE29" s="130"/>
      <c r="AF29" s="131"/>
    </row>
    <row r="30" spans="1:32" ht="30.75" customHeight="1">
      <c r="A30" s="67">
        <v>9</v>
      </c>
      <c r="B30" s="130"/>
      <c r="C30" s="132"/>
      <c r="D30" s="132"/>
      <c r="E30" s="132"/>
      <c r="F30" s="132"/>
      <c r="G30" s="132"/>
      <c r="H30" s="131"/>
      <c r="I30" s="130"/>
      <c r="J30" s="131"/>
      <c r="K30" s="13"/>
      <c r="L30" s="67">
        <v>19</v>
      </c>
      <c r="M30" s="130"/>
      <c r="N30" s="132"/>
      <c r="O30" s="132"/>
      <c r="P30" s="132"/>
      <c r="Q30" s="132"/>
      <c r="R30" s="132"/>
      <c r="S30" s="131"/>
      <c r="T30" s="130"/>
      <c r="U30" s="131"/>
      <c r="V30" s="13"/>
      <c r="W30" s="67">
        <v>29</v>
      </c>
      <c r="X30" s="130"/>
      <c r="Y30" s="132"/>
      <c r="Z30" s="132"/>
      <c r="AA30" s="132"/>
      <c r="AB30" s="132"/>
      <c r="AC30" s="132"/>
      <c r="AD30" s="131"/>
      <c r="AE30" s="130"/>
      <c r="AF30" s="131"/>
    </row>
    <row r="31" spans="1:32" ht="30.75" customHeight="1">
      <c r="A31" s="67">
        <v>10</v>
      </c>
      <c r="B31" s="130"/>
      <c r="C31" s="132"/>
      <c r="D31" s="132"/>
      <c r="E31" s="132"/>
      <c r="F31" s="132"/>
      <c r="G31" s="132"/>
      <c r="H31" s="131"/>
      <c r="I31" s="130"/>
      <c r="J31" s="131"/>
      <c r="K31" s="13"/>
      <c r="L31" s="67">
        <v>20</v>
      </c>
      <c r="M31" s="130"/>
      <c r="N31" s="132"/>
      <c r="O31" s="132"/>
      <c r="P31" s="132"/>
      <c r="Q31" s="132"/>
      <c r="R31" s="132"/>
      <c r="S31" s="131"/>
      <c r="T31" s="130"/>
      <c r="U31" s="131"/>
      <c r="V31" s="13"/>
      <c r="W31" s="67">
        <v>30</v>
      </c>
      <c r="X31" s="130"/>
      <c r="Y31" s="132"/>
      <c r="Z31" s="132"/>
      <c r="AA31" s="132"/>
      <c r="AB31" s="132"/>
      <c r="AC31" s="132"/>
      <c r="AD31" s="131"/>
      <c r="AE31" s="130"/>
      <c r="AF31" s="131"/>
    </row>
    <row r="32" spans="1:32" s="24" customFormat="1" ht="29.25" customHeight="1" thickBot="1">
      <c r="A32" s="58"/>
      <c r="B32" s="58"/>
      <c r="L32" s="58"/>
      <c r="M32" s="58"/>
    </row>
    <row r="33" spans="1:32" s="24" customFormat="1" ht="15.75" customHeight="1" thickTop="1">
      <c r="A33" s="35"/>
      <c r="B33" s="36"/>
      <c r="C33" s="37"/>
      <c r="D33" s="37"/>
      <c r="E33" s="37"/>
      <c r="F33" s="37"/>
      <c r="G33" s="37"/>
      <c r="H33" s="37"/>
      <c r="I33" s="37"/>
      <c r="J33" s="37"/>
      <c r="K33" s="37"/>
      <c r="L33" s="36"/>
      <c r="M33" s="36"/>
      <c r="N33" s="37"/>
      <c r="O33" s="37"/>
      <c r="P33" s="37"/>
      <c r="Q33" s="37"/>
      <c r="R33" s="37"/>
      <c r="S33" s="37"/>
      <c r="T33" s="37"/>
      <c r="U33" s="37"/>
      <c r="V33" s="37"/>
      <c r="W33" s="37"/>
      <c r="X33" s="37"/>
      <c r="Y33" s="37"/>
      <c r="Z33" s="37"/>
      <c r="AA33" s="37"/>
      <c r="AB33" s="37"/>
      <c r="AC33" s="37"/>
      <c r="AD33" s="37"/>
      <c r="AE33" s="37"/>
      <c r="AF33" s="38"/>
    </row>
    <row r="34" spans="1:32" s="24" customFormat="1" ht="15.75" customHeight="1">
      <c r="A34" s="39"/>
      <c r="B34" s="40" t="s">
        <v>32</v>
      </c>
      <c r="C34" s="9"/>
      <c r="D34" s="9"/>
      <c r="E34" s="9"/>
      <c r="F34" s="9"/>
      <c r="G34" s="9"/>
      <c r="H34" s="9"/>
      <c r="I34" s="9"/>
      <c r="J34" s="9"/>
      <c r="K34" s="9"/>
      <c r="L34" s="41"/>
      <c r="M34" s="41"/>
      <c r="N34" s="9"/>
      <c r="O34" s="9"/>
      <c r="P34" s="9"/>
      <c r="Q34" s="9"/>
      <c r="R34" s="9"/>
      <c r="S34" s="42"/>
      <c r="T34" s="42"/>
      <c r="U34" s="42"/>
      <c r="V34" s="42"/>
      <c r="W34" s="42"/>
      <c r="X34" s="42"/>
      <c r="Y34" s="42"/>
      <c r="Z34" s="42"/>
      <c r="AA34" s="42"/>
      <c r="AB34" s="42"/>
      <c r="AC34" s="42"/>
      <c r="AD34" s="42"/>
      <c r="AE34" s="42"/>
      <c r="AF34" s="43"/>
    </row>
    <row r="35" spans="1:32" s="24" customFormat="1" ht="15.75" customHeight="1">
      <c r="A35" s="39"/>
      <c r="B35" s="40"/>
      <c r="C35" s="9"/>
      <c r="D35" s="9"/>
      <c r="E35" s="9"/>
      <c r="F35" s="9"/>
      <c r="G35" s="9"/>
      <c r="H35" s="9"/>
      <c r="I35" s="9"/>
      <c r="J35" s="9"/>
      <c r="K35" s="9"/>
      <c r="L35" s="41"/>
      <c r="M35" s="41"/>
      <c r="N35" s="9"/>
      <c r="O35" s="9"/>
      <c r="P35" s="9"/>
      <c r="Q35" s="9"/>
      <c r="R35" s="9"/>
      <c r="S35" s="42"/>
      <c r="T35" s="42"/>
      <c r="U35" s="42"/>
      <c r="V35" s="42"/>
      <c r="W35" s="9"/>
      <c r="X35" s="9" t="s">
        <v>25</v>
      </c>
      <c r="Y35" s="8"/>
      <c r="Z35" s="6"/>
      <c r="AA35" s="21" t="s">
        <v>8</v>
      </c>
      <c r="AB35" s="18"/>
      <c r="AC35" s="21" t="s">
        <v>26</v>
      </c>
      <c r="AD35" s="18"/>
      <c r="AE35" s="21" t="s">
        <v>10</v>
      </c>
      <c r="AF35" s="44"/>
    </row>
    <row r="36" spans="1:32" s="24" customFormat="1" ht="15.75" customHeight="1">
      <c r="A36" s="39"/>
      <c r="B36" s="40" t="s">
        <v>23</v>
      </c>
      <c r="C36" s="9"/>
      <c r="D36" s="9"/>
      <c r="E36" s="9"/>
      <c r="F36" s="9"/>
      <c r="G36" s="9"/>
      <c r="H36" s="9"/>
      <c r="I36" s="9"/>
      <c r="J36" s="9"/>
      <c r="K36" s="9"/>
      <c r="L36" s="41"/>
      <c r="M36" s="41"/>
      <c r="N36" s="9"/>
      <c r="O36" s="9"/>
      <c r="P36" s="9"/>
      <c r="Q36" s="9"/>
      <c r="R36" s="9"/>
      <c r="S36" s="42"/>
      <c r="T36" s="42"/>
      <c r="U36" s="42"/>
      <c r="V36" s="42"/>
      <c r="W36" s="9"/>
      <c r="X36" s="9"/>
      <c r="Y36" s="9"/>
      <c r="Z36" s="9"/>
      <c r="AA36" s="9"/>
      <c r="AB36" s="9"/>
      <c r="AC36" s="9"/>
      <c r="AD36" s="9"/>
      <c r="AE36" s="9"/>
      <c r="AF36" s="44"/>
    </row>
    <row r="37" spans="1:32" s="24" customFormat="1" ht="15.75" customHeight="1">
      <c r="A37" s="39"/>
      <c r="B37" s="41"/>
      <c r="C37" s="9"/>
      <c r="D37" s="9"/>
      <c r="E37" s="9"/>
      <c r="F37" s="9"/>
      <c r="G37" s="9"/>
      <c r="H37" s="9"/>
      <c r="I37" s="9"/>
      <c r="J37" s="9"/>
      <c r="K37" s="9"/>
      <c r="L37" s="41"/>
      <c r="M37" s="41"/>
      <c r="N37" s="9"/>
      <c r="O37" s="9"/>
      <c r="P37" s="9"/>
      <c r="Q37" s="9"/>
      <c r="R37" s="9"/>
      <c r="S37" s="42"/>
      <c r="T37" s="42"/>
      <c r="U37" s="42"/>
      <c r="V37" s="42"/>
      <c r="W37" s="42"/>
      <c r="X37" s="42"/>
      <c r="Y37" s="42"/>
      <c r="Z37" s="42"/>
      <c r="AA37" s="42"/>
      <c r="AB37" s="42"/>
      <c r="AC37" s="42"/>
      <c r="AD37" s="42"/>
      <c r="AE37" s="42"/>
      <c r="AF37" s="43"/>
    </row>
    <row r="38" spans="1:32" s="24" customFormat="1" ht="15.75" customHeight="1">
      <c r="A38" s="45"/>
      <c r="B38" s="46"/>
      <c r="C38" s="9" t="s">
        <v>24</v>
      </c>
      <c r="D38" s="9"/>
      <c r="E38" s="9"/>
      <c r="F38" s="9"/>
      <c r="G38" s="9"/>
      <c r="H38" s="9"/>
      <c r="I38" s="9"/>
      <c r="J38" s="9"/>
      <c r="K38" s="9"/>
      <c r="L38" s="41"/>
      <c r="M38" s="41"/>
      <c r="N38" s="9"/>
      <c r="O38" s="9"/>
      <c r="P38" s="9"/>
      <c r="Q38" s="9"/>
      <c r="R38" s="9"/>
      <c r="S38" s="42"/>
      <c r="T38" s="42"/>
      <c r="U38" s="42"/>
      <c r="V38" s="42"/>
      <c r="W38" s="42"/>
      <c r="X38" s="42"/>
      <c r="Y38" s="42"/>
      <c r="Z38" s="42"/>
      <c r="AA38" s="42"/>
      <c r="AB38" s="42"/>
      <c r="AC38" s="42"/>
      <c r="AD38" s="42"/>
      <c r="AE38" s="42"/>
      <c r="AF38" s="43"/>
    </row>
    <row r="39" spans="1:32" s="24" customFormat="1" ht="15.75" customHeight="1">
      <c r="A39" s="45"/>
      <c r="B39" s="41"/>
      <c r="C39" s="9"/>
      <c r="D39" s="9"/>
      <c r="E39" s="9"/>
      <c r="F39" s="9"/>
      <c r="G39" s="9"/>
      <c r="H39" s="9"/>
      <c r="I39" s="9"/>
      <c r="J39" s="9"/>
      <c r="K39" s="9"/>
      <c r="L39" s="41"/>
      <c r="M39" s="41"/>
      <c r="N39" s="9"/>
      <c r="O39" s="9"/>
      <c r="P39" s="9"/>
      <c r="Q39" s="9"/>
      <c r="R39" s="9"/>
      <c r="S39" s="42"/>
      <c r="T39" s="42"/>
      <c r="U39" s="42"/>
      <c r="V39" s="42"/>
      <c r="W39" s="42"/>
      <c r="X39" s="42"/>
      <c r="Y39" s="42"/>
      <c r="Z39" s="42"/>
      <c r="AA39" s="42"/>
      <c r="AB39" s="42"/>
      <c r="AC39" s="42"/>
      <c r="AD39" s="42"/>
      <c r="AE39" s="42"/>
      <c r="AF39" s="43"/>
    </row>
    <row r="40" spans="1:32" s="57" customFormat="1" ht="16.5" customHeight="1">
      <c r="A40" s="47"/>
      <c r="B40" s="48"/>
      <c r="C40" s="48"/>
      <c r="D40" s="10" t="s">
        <v>27</v>
      </c>
      <c r="E40" s="49"/>
      <c r="F40" s="22" t="s">
        <v>28</v>
      </c>
      <c r="G40" s="10" t="s">
        <v>19</v>
      </c>
      <c r="H40" s="7"/>
      <c r="I40" s="5"/>
      <c r="J40" s="23" t="s">
        <v>20</v>
      </c>
      <c r="K40" s="19"/>
      <c r="L40" s="23" t="s">
        <v>21</v>
      </c>
      <c r="M40" s="19"/>
      <c r="N40" s="23" t="s">
        <v>22</v>
      </c>
      <c r="O40" s="51"/>
      <c r="P40" s="69"/>
      <c r="Q40" s="69"/>
      <c r="R40" s="51"/>
      <c r="S40" s="70"/>
      <c r="T40" s="22" t="s">
        <v>85</v>
      </c>
      <c r="U40" s="10" t="s">
        <v>19</v>
      </c>
      <c r="V40" s="7"/>
      <c r="W40" s="5"/>
      <c r="X40" s="23" t="s">
        <v>20</v>
      </c>
      <c r="Y40" s="19"/>
      <c r="Z40" s="23" t="s">
        <v>21</v>
      </c>
      <c r="AA40" s="19"/>
      <c r="AB40" s="23" t="s">
        <v>22</v>
      </c>
      <c r="AC40" s="70"/>
      <c r="AD40" s="70"/>
      <c r="AE40" s="70"/>
      <c r="AF40" s="71"/>
    </row>
    <row r="41" spans="1:32" s="57" customFormat="1" ht="16.5" customHeight="1">
      <c r="A41" s="47"/>
      <c r="B41" s="48"/>
      <c r="C41" s="48"/>
      <c r="D41" s="10"/>
      <c r="E41" s="49"/>
      <c r="F41" s="22" t="s">
        <v>29</v>
      </c>
      <c r="G41" s="10" t="s">
        <v>19</v>
      </c>
      <c r="H41" s="7"/>
      <c r="I41" s="5"/>
      <c r="J41" s="23" t="s">
        <v>20</v>
      </c>
      <c r="K41" s="19"/>
      <c r="L41" s="23" t="s">
        <v>21</v>
      </c>
      <c r="M41" s="19"/>
      <c r="N41" s="23" t="s">
        <v>22</v>
      </c>
      <c r="O41" s="51"/>
      <c r="P41" s="69"/>
      <c r="Q41" s="69"/>
      <c r="R41" s="51"/>
      <c r="S41" s="70"/>
      <c r="T41" s="22" t="s">
        <v>86</v>
      </c>
      <c r="U41" s="10" t="s">
        <v>19</v>
      </c>
      <c r="V41" s="7"/>
      <c r="W41" s="5"/>
      <c r="X41" s="23" t="s">
        <v>20</v>
      </c>
      <c r="Y41" s="19"/>
      <c r="Z41" s="23" t="s">
        <v>21</v>
      </c>
      <c r="AA41" s="19"/>
      <c r="AB41" s="23" t="s">
        <v>22</v>
      </c>
      <c r="AC41" s="70"/>
      <c r="AD41" s="70"/>
      <c r="AE41" s="70"/>
      <c r="AF41" s="71"/>
    </row>
    <row r="42" spans="1:32" s="57" customFormat="1" ht="16.5" customHeight="1">
      <c r="A42" s="47"/>
      <c r="B42" s="48"/>
      <c r="C42" s="48"/>
      <c r="D42" s="10"/>
      <c r="E42" s="49"/>
      <c r="F42" s="22" t="s">
        <v>30</v>
      </c>
      <c r="G42" s="10" t="s">
        <v>19</v>
      </c>
      <c r="H42" s="7"/>
      <c r="I42" s="5"/>
      <c r="J42" s="23" t="s">
        <v>20</v>
      </c>
      <c r="K42" s="19"/>
      <c r="L42" s="23" t="s">
        <v>21</v>
      </c>
      <c r="M42" s="19"/>
      <c r="N42" s="23" t="s">
        <v>22</v>
      </c>
      <c r="O42" s="51"/>
      <c r="P42" s="69"/>
      <c r="Q42" s="69"/>
      <c r="R42" s="51"/>
      <c r="S42" s="70"/>
      <c r="T42" s="22" t="s">
        <v>87</v>
      </c>
      <c r="U42" s="10" t="s">
        <v>19</v>
      </c>
      <c r="V42" s="7"/>
      <c r="W42" s="5"/>
      <c r="X42" s="23" t="s">
        <v>20</v>
      </c>
      <c r="Y42" s="19"/>
      <c r="Z42" s="23" t="s">
        <v>21</v>
      </c>
      <c r="AA42" s="19"/>
      <c r="AB42" s="23" t="s">
        <v>22</v>
      </c>
      <c r="AC42" s="70"/>
      <c r="AD42" s="70"/>
      <c r="AE42" s="70"/>
      <c r="AF42" s="71"/>
    </row>
    <row r="43" spans="1:32" s="57" customFormat="1" ht="18.75" customHeight="1">
      <c r="A43" s="50"/>
      <c r="B43" s="49"/>
      <c r="C43" s="49"/>
      <c r="D43" s="49"/>
      <c r="E43" s="51"/>
      <c r="F43" s="22" t="s">
        <v>31</v>
      </c>
      <c r="G43" s="10" t="s">
        <v>19</v>
      </c>
      <c r="H43" s="7"/>
      <c r="I43" s="5"/>
      <c r="J43" s="23" t="s">
        <v>20</v>
      </c>
      <c r="K43" s="19"/>
      <c r="L43" s="23" t="s">
        <v>21</v>
      </c>
      <c r="M43" s="19"/>
      <c r="N43" s="23" t="s">
        <v>22</v>
      </c>
      <c r="O43" s="72"/>
      <c r="P43" s="72"/>
      <c r="Q43" s="72"/>
      <c r="R43" s="72"/>
      <c r="S43" s="70"/>
      <c r="T43" s="22" t="s">
        <v>88</v>
      </c>
      <c r="U43" s="10" t="s">
        <v>19</v>
      </c>
      <c r="V43" s="7"/>
      <c r="W43" s="5"/>
      <c r="X43" s="23" t="s">
        <v>20</v>
      </c>
      <c r="Y43" s="19"/>
      <c r="Z43" s="23" t="s">
        <v>21</v>
      </c>
      <c r="AA43" s="19"/>
      <c r="AB43" s="23" t="s">
        <v>22</v>
      </c>
      <c r="AC43" s="70"/>
      <c r="AD43" s="70"/>
      <c r="AE43" s="70"/>
      <c r="AF43" s="71"/>
    </row>
    <row r="44" spans="1:32" s="57" customFormat="1" ht="18.75" customHeight="1" thickBot="1">
      <c r="A44" s="73"/>
      <c r="B44" s="74"/>
      <c r="C44" s="74"/>
      <c r="D44" s="74"/>
      <c r="E44" s="75"/>
      <c r="F44" s="76"/>
      <c r="G44" s="77"/>
      <c r="H44" s="78"/>
      <c r="I44" s="78"/>
      <c r="J44" s="79"/>
      <c r="K44" s="79"/>
      <c r="L44" s="79"/>
      <c r="M44" s="79"/>
      <c r="N44" s="79"/>
      <c r="O44" s="80"/>
      <c r="P44" s="80"/>
      <c r="Q44" s="80"/>
      <c r="R44" s="80"/>
      <c r="S44" s="81"/>
      <c r="T44" s="81"/>
      <c r="U44" s="81"/>
      <c r="V44" s="81"/>
      <c r="W44" s="81"/>
      <c r="X44" s="81"/>
      <c r="Y44" s="81"/>
      <c r="Z44" s="81"/>
      <c r="AA44" s="81"/>
      <c r="AB44" s="81"/>
      <c r="AC44" s="81"/>
      <c r="AD44" s="81"/>
      <c r="AE44" s="81"/>
      <c r="AF44" s="82"/>
    </row>
    <row r="45" spans="1:32" s="57" customFormat="1" ht="18.75" customHeight="1" thickTop="1">
      <c r="A45" s="52"/>
      <c r="B45" s="53"/>
      <c r="C45" s="54"/>
      <c r="D45" s="54"/>
      <c r="E45" s="54"/>
      <c r="F45" s="54"/>
      <c r="G45" s="54"/>
      <c r="H45" s="54"/>
      <c r="I45" s="54"/>
      <c r="J45" s="54"/>
      <c r="K45" s="54"/>
      <c r="L45" s="55"/>
      <c r="M45" s="56"/>
      <c r="N45" s="56"/>
    </row>
    <row r="46" spans="1:32" s="24" customFormat="1" ht="24" customHeight="1">
      <c r="A46" s="58"/>
      <c r="B46" s="129" t="s">
        <v>81</v>
      </c>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row>
    <row r="47" spans="1:32" s="24" customFormat="1" ht="24" customHeight="1">
      <c r="A47" s="58"/>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row>
    <row r="48" spans="1:32" s="24" customFormat="1" ht="24" customHeight="1">
      <c r="A48" s="58"/>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row>
    <row r="49" spans="1:20" s="24" customFormat="1" ht="24" customHeight="1">
      <c r="A49" s="59"/>
      <c r="B49" s="59"/>
      <c r="C49" s="59"/>
      <c r="D49" s="59"/>
      <c r="E49" s="59"/>
      <c r="F49" s="59"/>
      <c r="G49" s="59"/>
      <c r="H49" s="59"/>
      <c r="I49" s="59"/>
      <c r="J49" s="59"/>
      <c r="K49" s="59"/>
      <c r="L49" s="59"/>
      <c r="M49" s="59"/>
    </row>
    <row r="50" spans="1:20" s="24" customFormat="1" ht="24" customHeight="1">
      <c r="A50" s="59"/>
      <c r="B50" s="59"/>
      <c r="C50" s="59"/>
      <c r="D50" s="59"/>
      <c r="E50" s="59"/>
      <c r="F50" s="59"/>
      <c r="G50" s="59"/>
      <c r="H50" s="59"/>
      <c r="I50" s="59"/>
      <c r="J50" s="59"/>
      <c r="K50" s="59"/>
      <c r="L50" s="59"/>
      <c r="M50" s="59"/>
      <c r="S50" s="58"/>
      <c r="T50" s="58"/>
    </row>
    <row r="51" spans="1:20" s="24" customFormat="1" ht="24" customHeight="1">
      <c r="A51" s="59"/>
      <c r="B51" s="59"/>
      <c r="C51" s="59"/>
      <c r="D51" s="59"/>
      <c r="E51" s="59"/>
      <c r="F51" s="59"/>
      <c r="G51" s="59"/>
      <c r="H51" s="59"/>
      <c r="I51" s="59"/>
      <c r="J51" s="59"/>
      <c r="K51" s="59"/>
      <c r="L51" s="59"/>
      <c r="M51" s="59"/>
      <c r="S51" s="58"/>
      <c r="T51" s="58"/>
    </row>
    <row r="52" spans="1:20" ht="24" customHeight="1">
      <c r="A52" s="20"/>
      <c r="B52" s="20"/>
      <c r="C52" s="20"/>
      <c r="D52" s="20"/>
      <c r="E52" s="20"/>
      <c r="F52" s="20"/>
      <c r="G52" s="20"/>
      <c r="H52" s="20"/>
      <c r="I52" s="20"/>
      <c r="J52" s="20"/>
      <c r="K52" s="20"/>
      <c r="L52" s="20"/>
      <c r="M52" s="20"/>
      <c r="S52" s="12"/>
      <c r="T52" s="12"/>
    </row>
    <row r="53" spans="1:20" ht="24" customHeight="1">
      <c r="A53" s="20"/>
      <c r="B53" s="20"/>
      <c r="C53" s="20"/>
      <c r="D53" s="20"/>
      <c r="E53" s="20"/>
      <c r="F53" s="20"/>
      <c r="G53" s="20"/>
      <c r="H53" s="20"/>
      <c r="I53" s="20"/>
      <c r="J53" s="20"/>
      <c r="K53" s="20"/>
      <c r="L53" s="20"/>
      <c r="M53" s="20"/>
      <c r="S53" s="12"/>
      <c r="T53" s="12"/>
    </row>
    <row r="54" spans="1:20" ht="24" customHeight="1"/>
    <row r="55" spans="1:20" ht="24" customHeight="1"/>
    <row r="56" spans="1:20" ht="24" customHeight="1"/>
    <row r="57" spans="1:20" ht="24" customHeight="1"/>
    <row r="58" spans="1:20" ht="24" customHeight="1"/>
    <row r="59" spans="1:20" ht="24" customHeight="1"/>
    <row r="60" spans="1:20" ht="24" customHeight="1"/>
    <row r="61" spans="1:20" ht="24" customHeight="1"/>
    <row r="62" spans="1:20" ht="24" customHeight="1"/>
    <row r="63" spans="1:20" ht="24" customHeight="1"/>
    <row r="64" spans="1:20"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14">
    <mergeCell ref="I31:J31"/>
    <mergeCell ref="X17:AC17"/>
    <mergeCell ref="B17:G17"/>
    <mergeCell ref="A5:C5"/>
    <mergeCell ref="I24:J24"/>
    <mergeCell ref="A11:F11"/>
    <mergeCell ref="M24:S24"/>
    <mergeCell ref="T24:U24"/>
    <mergeCell ref="AA5:AB5"/>
    <mergeCell ref="AC5:AF5"/>
    <mergeCell ref="L13:M13"/>
    <mergeCell ref="N13:O13"/>
    <mergeCell ref="D9:AF9"/>
    <mergeCell ref="D5:O5"/>
    <mergeCell ref="S13:Z13"/>
    <mergeCell ref="X21:AD21"/>
    <mergeCell ref="AE21:AF21"/>
    <mergeCell ref="X22:AD22"/>
    <mergeCell ref="AE22:AF22"/>
    <mergeCell ref="X23:AD23"/>
    <mergeCell ref="P13:R13"/>
    <mergeCell ref="S19:T19"/>
    <mergeCell ref="P7:R7"/>
    <mergeCell ref="H19:I19"/>
    <mergeCell ref="A1:AF1"/>
    <mergeCell ref="I21:J21"/>
    <mergeCell ref="I22:J22"/>
    <mergeCell ref="I23:J23"/>
    <mergeCell ref="M21:S21"/>
    <mergeCell ref="T21:U21"/>
    <mergeCell ref="M22:S22"/>
    <mergeCell ref="T22:U22"/>
    <mergeCell ref="M23:S23"/>
    <mergeCell ref="T23:U23"/>
    <mergeCell ref="AD19:AE19"/>
    <mergeCell ref="A9:C9"/>
    <mergeCell ref="A7:C7"/>
    <mergeCell ref="A8:C8"/>
    <mergeCell ref="D7:O7"/>
    <mergeCell ref="P5:R5"/>
    <mergeCell ref="S5:Z5"/>
    <mergeCell ref="A13:C13"/>
    <mergeCell ref="D13:K13"/>
    <mergeCell ref="D6:AF6"/>
    <mergeCell ref="A6:C6"/>
    <mergeCell ref="B19:G19"/>
    <mergeCell ref="X18:AC18"/>
    <mergeCell ref="M19:R19"/>
    <mergeCell ref="AD17:AE17"/>
    <mergeCell ref="M18:R18"/>
    <mergeCell ref="I28:J28"/>
    <mergeCell ref="I29:J29"/>
    <mergeCell ref="I25:J25"/>
    <mergeCell ref="I26:J26"/>
    <mergeCell ref="I27:J27"/>
    <mergeCell ref="H17:I17"/>
    <mergeCell ref="B21:H21"/>
    <mergeCell ref="B22:H22"/>
    <mergeCell ref="B23:H23"/>
    <mergeCell ref="B24:H24"/>
    <mergeCell ref="B25:H25"/>
    <mergeCell ref="B26:H26"/>
    <mergeCell ref="B27:H27"/>
    <mergeCell ref="B18:G18"/>
    <mergeCell ref="B28:H28"/>
    <mergeCell ref="B29:H29"/>
    <mergeCell ref="T27:U27"/>
    <mergeCell ref="M31:S31"/>
    <mergeCell ref="T31:U31"/>
    <mergeCell ref="B30:H30"/>
    <mergeCell ref="B31:H31"/>
    <mergeCell ref="I30:J30"/>
    <mergeCell ref="S7:AF7"/>
    <mergeCell ref="S17:T17"/>
    <mergeCell ref="H18:I18"/>
    <mergeCell ref="S18:T18"/>
    <mergeCell ref="X28:AD28"/>
    <mergeCell ref="AE28:AF28"/>
    <mergeCell ref="X29:AD29"/>
    <mergeCell ref="X26:AD26"/>
    <mergeCell ref="AE26:AF26"/>
    <mergeCell ref="X27:AD27"/>
    <mergeCell ref="AE27:AF27"/>
    <mergeCell ref="M28:S28"/>
    <mergeCell ref="T28:U28"/>
    <mergeCell ref="M29:S29"/>
    <mergeCell ref="T29:U29"/>
    <mergeCell ref="AE29:AF29"/>
    <mergeCell ref="AD18:AE18"/>
    <mergeCell ref="X19:AC19"/>
    <mergeCell ref="AA8:AB8"/>
    <mergeCell ref="X8:Y8"/>
    <mergeCell ref="U8:V8"/>
    <mergeCell ref="N8:O8"/>
    <mergeCell ref="K8:L8"/>
    <mergeCell ref="H8:I8"/>
    <mergeCell ref="M17:R17"/>
    <mergeCell ref="B46:AE48"/>
    <mergeCell ref="AE23:AF23"/>
    <mergeCell ref="X24:AD24"/>
    <mergeCell ref="AE24:AF24"/>
    <mergeCell ref="X25:AD25"/>
    <mergeCell ref="AE25:AF25"/>
    <mergeCell ref="X31:AD31"/>
    <mergeCell ref="AE31:AF31"/>
    <mergeCell ref="M30:S30"/>
    <mergeCell ref="T30:U30"/>
    <mergeCell ref="X30:AD30"/>
    <mergeCell ref="AE30:AF30"/>
    <mergeCell ref="M25:S25"/>
    <mergeCell ref="T25:U25"/>
    <mergeCell ref="M26:S26"/>
    <mergeCell ref="T26:U26"/>
    <mergeCell ref="M27:S27"/>
  </mergeCells>
  <phoneticPr fontId="2"/>
  <dataValidations count="4">
    <dataValidation type="list" allowBlank="1" showInputMessage="1" showErrorMessage="1" sqref="N13:O13" xr:uid="{00000000-0002-0000-0000-000002000000}">
      <formula1>"有,無"</formula1>
    </dataValidation>
    <dataValidation type="list" allowBlank="1" showInputMessage="1" showErrorMessage="1" sqref="AC5:AF5" xr:uid="{00000000-0002-0000-0000-000004000000}">
      <formula1>"監督,コーチ,マネ,保護者,選手,その他"</formula1>
    </dataValidation>
    <dataValidation type="list" allowBlank="1" showInputMessage="1" showErrorMessage="1" sqref="I22:J31 T22:U31 AE22:AF31" xr:uid="{972B1267-ACD5-40DC-9B53-4ACDCEEE3BDC}">
      <formula1>"小,中,高,大,一般,マ"</formula1>
    </dataValidation>
    <dataValidation type="list" allowBlank="1" showInputMessage="1" showErrorMessage="1" sqref="H18:I19 S18:T19 AD18:AE19" xr:uid="{9C8506CE-62F2-4A70-90E0-B89B3AB34776}">
      <formula1>"コーチ,マネージャー,トレーナー,保護者,その他"</formula1>
    </dataValidation>
  </dataValidations>
  <printOptions horizontalCentered="1"/>
  <pageMargins left="0.78740157480314965" right="0.78740157480314965" top="0.78740157480314965" bottom="0.78740157480314965"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28575</xdr:colOff>
                    <xdr:row>10</xdr:row>
                    <xdr:rowOff>85725</xdr:rowOff>
                  </from>
                  <to>
                    <xdr:col>11</xdr:col>
                    <xdr:colOff>57150</xdr:colOff>
                    <xdr:row>10</xdr:row>
                    <xdr:rowOff>314325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15</xdr:col>
                    <xdr:colOff>19050</xdr:colOff>
                    <xdr:row>10</xdr:row>
                    <xdr:rowOff>66675</xdr:rowOff>
                  </from>
                  <to>
                    <xdr:col>17</xdr:col>
                    <xdr:colOff>57150</xdr:colOff>
                    <xdr:row>10</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58"/>
  <sheetViews>
    <sheetView showZeros="0" view="pageBreakPreview" zoomScale="70" zoomScaleNormal="100" zoomScaleSheetLayoutView="70" workbookViewId="0">
      <selection activeCell="N8" sqref="N8:W8"/>
    </sheetView>
  </sheetViews>
  <sheetFormatPr defaultRowHeight="14.25"/>
  <cols>
    <col min="1" max="18" width="3.625" style="85" customWidth="1"/>
    <col min="19" max="24" width="3.625" style="86" customWidth="1"/>
    <col min="25" max="49" width="3.625" style="85" customWidth="1"/>
    <col min="50" max="50" width="9" style="85"/>
    <col min="51" max="51" width="11.625" style="85" bestFit="1" customWidth="1"/>
    <col min="52" max="16384" width="9" style="85"/>
  </cols>
  <sheetData>
    <row r="1" spans="1:54" ht="28.5" customHeight="1">
      <c r="A1" s="95"/>
      <c r="B1" s="95"/>
      <c r="C1" s="95"/>
      <c r="D1" s="95"/>
      <c r="E1" s="95"/>
      <c r="F1" s="95"/>
      <c r="G1" s="95"/>
      <c r="H1" s="95"/>
      <c r="I1" s="95"/>
      <c r="J1" s="95"/>
      <c r="K1" s="95"/>
      <c r="L1" s="95"/>
      <c r="M1" s="95"/>
      <c r="N1" s="95"/>
      <c r="O1" s="95"/>
      <c r="P1" s="95"/>
      <c r="Q1" s="95"/>
      <c r="R1" s="95"/>
      <c r="S1" s="96"/>
      <c r="T1" s="96"/>
      <c r="U1" s="96"/>
      <c r="V1" s="96"/>
      <c r="W1" s="96"/>
      <c r="X1" s="96"/>
      <c r="Y1" s="95"/>
      <c r="Z1" s="95"/>
      <c r="AA1" s="95"/>
      <c r="AB1" s="95"/>
      <c r="AC1" s="95"/>
      <c r="AD1" s="95"/>
      <c r="AE1" s="95"/>
      <c r="AF1" s="95"/>
      <c r="AG1" s="95"/>
      <c r="AH1" s="95"/>
      <c r="AI1" s="95"/>
      <c r="AJ1" s="95"/>
      <c r="AK1" s="95"/>
      <c r="AL1" s="95"/>
      <c r="AM1" s="95"/>
      <c r="AN1" s="95"/>
      <c r="AO1" s="95"/>
      <c r="AP1" s="95"/>
      <c r="AQ1" s="96"/>
      <c r="AR1" s="96"/>
      <c r="AS1" s="96"/>
      <c r="AT1" s="96"/>
      <c r="AU1" s="96"/>
      <c r="AV1" s="96"/>
    </row>
    <row r="2" spans="1:54" ht="37.5" customHeight="1">
      <c r="A2" s="150" t="s">
        <v>37</v>
      </c>
      <c r="B2" s="150"/>
      <c r="C2" s="150"/>
      <c r="D2" s="150"/>
      <c r="E2" s="150"/>
      <c r="F2" s="150"/>
      <c r="G2" s="150"/>
      <c r="H2" s="150"/>
      <c r="I2" s="150"/>
      <c r="J2" s="150"/>
      <c r="K2" s="150"/>
      <c r="L2" s="150"/>
      <c r="M2" s="150"/>
      <c r="N2" s="150"/>
      <c r="O2" s="150"/>
      <c r="P2" s="150"/>
      <c r="Q2" s="150"/>
      <c r="R2" s="150"/>
      <c r="S2" s="150"/>
      <c r="T2" s="150"/>
      <c r="U2" s="150"/>
      <c r="V2" s="150"/>
      <c r="W2" s="150"/>
      <c r="X2" s="150"/>
      <c r="Y2" s="150" t="s">
        <v>68</v>
      </c>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54" ht="15" thickBot="1">
      <c r="A3" s="95"/>
      <c r="B3" s="95"/>
      <c r="C3" s="95"/>
      <c r="D3" s="95"/>
      <c r="E3" s="95"/>
      <c r="F3" s="95"/>
      <c r="G3" s="95"/>
      <c r="H3" s="95"/>
      <c r="I3" s="95"/>
      <c r="J3" s="95"/>
      <c r="K3" s="95"/>
      <c r="L3" s="95"/>
      <c r="M3" s="95"/>
      <c r="N3" s="95"/>
      <c r="O3" s="95"/>
      <c r="P3" s="95"/>
      <c r="Q3" s="95"/>
      <c r="R3" s="95"/>
      <c r="S3" s="96"/>
      <c r="T3" s="96"/>
      <c r="U3" s="96"/>
      <c r="V3" s="96"/>
      <c r="W3" s="96"/>
      <c r="X3" s="96"/>
      <c r="Y3" s="95"/>
      <c r="Z3" s="95"/>
      <c r="AA3" s="95"/>
      <c r="AB3" s="95"/>
      <c r="AC3" s="95"/>
      <c r="AD3" s="95"/>
      <c r="AE3" s="95"/>
      <c r="AF3" s="95"/>
      <c r="AG3" s="95"/>
      <c r="AH3" s="95"/>
      <c r="AI3" s="95"/>
      <c r="AJ3" s="95"/>
      <c r="AK3" s="95"/>
      <c r="AL3" s="95"/>
      <c r="AM3" s="95"/>
      <c r="AN3" s="95"/>
      <c r="AO3" s="95"/>
      <c r="AP3" s="95"/>
      <c r="AQ3" s="96"/>
      <c r="AR3" s="96"/>
      <c r="AS3" s="96"/>
      <c r="AT3" s="96"/>
      <c r="AU3" s="96"/>
      <c r="AV3" s="96"/>
    </row>
    <row r="4" spans="1:54" ht="22.5" customHeight="1">
      <c r="A4" s="97"/>
      <c r="B4" s="98"/>
      <c r="C4" s="98"/>
      <c r="D4" s="98"/>
      <c r="E4" s="98"/>
      <c r="F4" s="98"/>
      <c r="G4" s="98"/>
      <c r="H4" s="98"/>
      <c r="I4" s="98"/>
      <c r="J4" s="98"/>
      <c r="K4" s="98"/>
      <c r="L4" s="98"/>
      <c r="M4" s="99"/>
      <c r="N4" s="99"/>
      <c r="O4" s="98"/>
      <c r="P4" s="164" t="s">
        <v>90</v>
      </c>
      <c r="Q4" s="164"/>
      <c r="R4" s="164"/>
      <c r="S4" s="164"/>
      <c r="T4" s="164"/>
      <c r="U4" s="164"/>
      <c r="V4" s="164"/>
      <c r="W4" s="164"/>
      <c r="X4" s="165"/>
      <c r="Y4" s="97"/>
      <c r="Z4" s="98"/>
      <c r="AA4" s="98"/>
      <c r="AB4" s="98"/>
      <c r="AC4" s="98"/>
      <c r="AD4" s="98"/>
      <c r="AE4" s="98"/>
      <c r="AF4" s="98"/>
      <c r="AG4" s="98"/>
      <c r="AH4" s="98"/>
      <c r="AI4" s="98"/>
      <c r="AJ4" s="98"/>
      <c r="AK4" s="99"/>
      <c r="AL4" s="99"/>
      <c r="AM4" s="98"/>
      <c r="AN4" s="98"/>
      <c r="AO4" s="98"/>
      <c r="AP4" s="98"/>
      <c r="AQ4" s="98"/>
      <c r="AR4" s="98"/>
      <c r="AS4" s="98"/>
      <c r="AT4" s="98"/>
      <c r="AU4" s="98"/>
      <c r="AV4" s="100"/>
    </row>
    <row r="5" spans="1:54" ht="22.5" customHeight="1">
      <c r="A5" s="101"/>
      <c r="B5" s="96" t="s">
        <v>38</v>
      </c>
      <c r="C5" s="96"/>
      <c r="D5" s="96"/>
      <c r="E5" s="96"/>
      <c r="F5" s="96"/>
      <c r="G5" s="96"/>
      <c r="H5" s="96"/>
      <c r="I5" s="96"/>
      <c r="J5" s="96"/>
      <c r="K5" s="96"/>
      <c r="L5" s="96"/>
      <c r="M5" s="96"/>
      <c r="N5" s="96"/>
      <c r="O5" s="96"/>
      <c r="P5" s="96"/>
      <c r="Q5" s="96"/>
      <c r="R5" s="96"/>
      <c r="S5" s="96"/>
      <c r="T5" s="96"/>
      <c r="U5" s="96"/>
      <c r="V5" s="96"/>
      <c r="W5" s="96"/>
      <c r="X5" s="102"/>
      <c r="Y5" s="101"/>
      <c r="Z5" s="96"/>
      <c r="AA5" s="96"/>
      <c r="AB5" s="96"/>
      <c r="AC5" s="96"/>
      <c r="AD5" s="96"/>
      <c r="AE5" s="96"/>
      <c r="AF5" s="96"/>
      <c r="AG5" s="96"/>
      <c r="AH5" s="96"/>
      <c r="AI5" s="96"/>
      <c r="AJ5" s="96"/>
      <c r="AK5" s="96"/>
      <c r="AL5" s="96"/>
      <c r="AM5" s="96"/>
      <c r="AN5" s="96"/>
      <c r="AO5" s="96"/>
      <c r="AP5" s="96"/>
      <c r="AQ5" s="96"/>
      <c r="AR5" s="96"/>
      <c r="AS5" s="96"/>
      <c r="AT5" s="96"/>
      <c r="AU5" s="96"/>
      <c r="AV5" s="102"/>
    </row>
    <row r="6" spans="1:54" ht="18" customHeight="1">
      <c r="A6" s="101"/>
      <c r="B6" s="96"/>
      <c r="C6" s="96"/>
      <c r="D6" s="96"/>
      <c r="E6" s="96"/>
      <c r="F6" s="96"/>
      <c r="G6" s="96"/>
      <c r="H6" s="95"/>
      <c r="I6" s="95"/>
      <c r="J6" s="96" t="s">
        <v>39</v>
      </c>
      <c r="K6" s="96"/>
      <c r="L6" s="96" t="s">
        <v>40</v>
      </c>
      <c r="M6" s="96"/>
      <c r="N6" s="166" t="str">
        <f>" "&amp;名簿・申込書!D6</f>
        <v xml:space="preserve"> </v>
      </c>
      <c r="O6" s="166"/>
      <c r="P6" s="166"/>
      <c r="Q6" s="166"/>
      <c r="R6" s="166"/>
      <c r="S6" s="166"/>
      <c r="T6" s="166"/>
      <c r="U6" s="166"/>
      <c r="V6" s="166"/>
      <c r="W6" s="166"/>
      <c r="X6" s="103"/>
      <c r="Y6" s="101"/>
      <c r="Z6" s="96"/>
      <c r="AA6" s="96"/>
      <c r="AB6" s="96"/>
      <c r="AC6" s="96"/>
      <c r="AD6" s="96"/>
      <c r="AE6" s="96"/>
      <c r="AF6" s="95"/>
      <c r="AG6" s="95"/>
      <c r="AH6" s="96"/>
      <c r="AI6" s="96"/>
      <c r="AJ6" s="96" t="s">
        <v>40</v>
      </c>
      <c r="AK6" s="96"/>
      <c r="AL6" s="166" t="str">
        <f>N6</f>
        <v xml:space="preserve"> </v>
      </c>
      <c r="AM6" s="166"/>
      <c r="AN6" s="166"/>
      <c r="AO6" s="166"/>
      <c r="AP6" s="166"/>
      <c r="AQ6" s="166"/>
      <c r="AR6" s="166"/>
      <c r="AS6" s="166"/>
      <c r="AT6" s="166"/>
      <c r="AU6" s="96"/>
      <c r="AV6" s="102"/>
    </row>
    <row r="7" spans="1:54" ht="18" customHeight="1">
      <c r="A7" s="101"/>
      <c r="B7" s="96"/>
      <c r="C7" s="96"/>
      <c r="D7" s="96"/>
      <c r="E7" s="96"/>
      <c r="F7" s="96"/>
      <c r="G7" s="96"/>
      <c r="H7" s="95"/>
      <c r="I7" s="95"/>
      <c r="J7" s="96"/>
      <c r="K7" s="96"/>
      <c r="L7" s="96" t="s">
        <v>41</v>
      </c>
      <c r="M7" s="96"/>
      <c r="N7" s="166" t="str">
        <f>" "&amp;名簿・申込書!D5</f>
        <v xml:space="preserve"> </v>
      </c>
      <c r="O7" s="166"/>
      <c r="P7" s="166"/>
      <c r="Q7" s="166"/>
      <c r="R7" s="166"/>
      <c r="S7" s="166"/>
      <c r="T7" s="166"/>
      <c r="U7" s="166"/>
      <c r="V7" s="166"/>
      <c r="W7" s="166"/>
      <c r="X7" s="103"/>
      <c r="Y7" s="101"/>
      <c r="Z7" s="96"/>
      <c r="AA7" s="96"/>
      <c r="AB7" s="96"/>
      <c r="AC7" s="96"/>
      <c r="AD7" s="96"/>
      <c r="AE7" s="96"/>
      <c r="AF7" s="95"/>
      <c r="AG7" s="95"/>
      <c r="AH7" s="96"/>
      <c r="AI7" s="96"/>
      <c r="AJ7" s="96" t="s">
        <v>41</v>
      </c>
      <c r="AK7" s="96"/>
      <c r="AL7" s="166" t="str">
        <f>N7</f>
        <v xml:space="preserve"> </v>
      </c>
      <c r="AM7" s="166"/>
      <c r="AN7" s="166"/>
      <c r="AO7" s="166"/>
      <c r="AP7" s="166"/>
      <c r="AQ7" s="166"/>
      <c r="AR7" s="166"/>
      <c r="AS7" s="166"/>
      <c r="AT7" s="166"/>
      <c r="AU7" s="96"/>
      <c r="AV7" s="102"/>
    </row>
    <row r="8" spans="1:54" ht="18" customHeight="1">
      <c r="A8" s="101"/>
      <c r="B8" s="96"/>
      <c r="C8" s="96"/>
      <c r="D8" s="96"/>
      <c r="E8" s="96"/>
      <c r="F8" s="96"/>
      <c r="G8" s="96"/>
      <c r="H8" s="95"/>
      <c r="I8" s="95"/>
      <c r="J8" s="96"/>
      <c r="K8" s="96"/>
      <c r="L8" s="96" t="s">
        <v>42</v>
      </c>
      <c r="M8" s="96"/>
      <c r="N8" s="167">
        <f>名簿・申込書!D13</f>
        <v>0</v>
      </c>
      <c r="O8" s="167"/>
      <c r="P8" s="167"/>
      <c r="Q8" s="167"/>
      <c r="R8" s="167"/>
      <c r="S8" s="167"/>
      <c r="T8" s="167"/>
      <c r="U8" s="167"/>
      <c r="V8" s="167"/>
      <c r="W8" s="167"/>
      <c r="X8" s="103"/>
      <c r="Y8" s="101"/>
      <c r="Z8" s="96"/>
      <c r="AA8" s="96"/>
      <c r="AB8" s="96"/>
      <c r="AC8" s="96"/>
      <c r="AD8" s="96"/>
      <c r="AE8" s="96"/>
      <c r="AF8" s="95"/>
      <c r="AG8" s="95"/>
      <c r="AH8" s="96"/>
      <c r="AI8" s="96"/>
      <c r="AJ8" s="96" t="s">
        <v>42</v>
      </c>
      <c r="AK8" s="96"/>
      <c r="AL8" s="166">
        <f t="shared" ref="AL8:AL9" si="0">N8</f>
        <v>0</v>
      </c>
      <c r="AM8" s="166"/>
      <c r="AN8" s="166"/>
      <c r="AO8" s="166"/>
      <c r="AP8" s="166"/>
      <c r="AQ8" s="166"/>
      <c r="AR8" s="166"/>
      <c r="AS8" s="166"/>
      <c r="AT8" s="166"/>
      <c r="AU8" s="96" t="s">
        <v>69</v>
      </c>
      <c r="AV8" s="102"/>
    </row>
    <row r="9" spans="1:54" ht="18" customHeight="1">
      <c r="A9" s="101"/>
      <c r="B9" s="96"/>
      <c r="C9" s="96"/>
      <c r="D9" s="96"/>
      <c r="E9" s="96"/>
      <c r="F9" s="96"/>
      <c r="G9" s="96"/>
      <c r="H9" s="95"/>
      <c r="I9" s="95"/>
      <c r="J9" s="96"/>
      <c r="K9" s="96"/>
      <c r="L9" s="96" t="s">
        <v>43</v>
      </c>
      <c r="M9" s="96"/>
      <c r="N9" s="167" t="str">
        <f>" "&amp;名簿・申込書!D7</f>
        <v xml:space="preserve"> </v>
      </c>
      <c r="O9" s="167"/>
      <c r="P9" s="167"/>
      <c r="Q9" s="167"/>
      <c r="R9" s="167"/>
      <c r="S9" s="167"/>
      <c r="T9" s="167"/>
      <c r="U9" s="167"/>
      <c r="V9" s="167"/>
      <c r="W9" s="167"/>
      <c r="X9" s="103"/>
      <c r="Y9" s="101"/>
      <c r="Z9" s="96"/>
      <c r="AA9" s="96"/>
      <c r="AB9" s="96"/>
      <c r="AC9" s="96"/>
      <c r="AD9" s="96"/>
      <c r="AE9" s="96"/>
      <c r="AF9" s="95"/>
      <c r="AG9" s="95"/>
      <c r="AH9" s="96"/>
      <c r="AI9" s="96"/>
      <c r="AJ9" s="96" t="s">
        <v>43</v>
      </c>
      <c r="AK9" s="96"/>
      <c r="AL9" s="166" t="str">
        <f t="shared" si="0"/>
        <v xml:space="preserve"> </v>
      </c>
      <c r="AM9" s="166"/>
      <c r="AN9" s="166"/>
      <c r="AO9" s="166"/>
      <c r="AP9" s="166"/>
      <c r="AQ9" s="166"/>
      <c r="AR9" s="166"/>
      <c r="AS9" s="166"/>
      <c r="AT9" s="166"/>
      <c r="AU9" s="96"/>
      <c r="AV9" s="102"/>
    </row>
    <row r="10" spans="1:54" ht="6" customHeight="1">
      <c r="A10" s="104"/>
      <c r="B10" s="3"/>
      <c r="C10" s="3"/>
      <c r="D10" s="3"/>
      <c r="E10" s="3"/>
      <c r="F10" s="3"/>
      <c r="G10" s="3"/>
      <c r="H10" s="3"/>
      <c r="I10" s="3"/>
      <c r="J10" s="3"/>
      <c r="K10" s="3"/>
      <c r="L10" s="3"/>
      <c r="M10" s="3"/>
      <c r="N10" s="3"/>
      <c r="O10" s="3"/>
      <c r="P10" s="3"/>
      <c r="Q10" s="3"/>
      <c r="R10" s="3"/>
      <c r="S10" s="3"/>
      <c r="T10" s="3"/>
      <c r="U10" s="3"/>
      <c r="V10" s="3"/>
      <c r="W10" s="3"/>
      <c r="X10" s="105"/>
      <c r="Y10" s="104"/>
      <c r="Z10" s="3"/>
      <c r="AA10" s="3"/>
      <c r="AB10" s="3"/>
      <c r="AC10" s="3"/>
      <c r="AD10" s="3"/>
      <c r="AE10" s="3"/>
      <c r="AF10" s="3"/>
      <c r="AG10" s="3"/>
      <c r="AH10" s="3"/>
      <c r="AI10" s="3"/>
      <c r="AJ10" s="3"/>
      <c r="AK10" s="3"/>
      <c r="AL10" s="3"/>
      <c r="AM10" s="3"/>
      <c r="AN10" s="3"/>
      <c r="AO10" s="3"/>
      <c r="AP10" s="3"/>
      <c r="AQ10" s="3"/>
      <c r="AR10" s="3"/>
      <c r="AS10" s="3"/>
      <c r="AT10" s="3"/>
      <c r="AU10" s="3"/>
      <c r="AV10" s="105"/>
    </row>
    <row r="11" spans="1:54" ht="22.5" customHeight="1">
      <c r="A11" s="101" t="s">
        <v>44</v>
      </c>
      <c r="B11" s="96"/>
      <c r="C11" s="96"/>
      <c r="D11" s="96"/>
      <c r="E11" s="96"/>
      <c r="F11" s="96"/>
      <c r="G11" s="96"/>
      <c r="H11" s="96"/>
      <c r="I11" s="96"/>
      <c r="J11" s="96"/>
      <c r="K11" s="96"/>
      <c r="L11" s="96"/>
      <c r="M11" s="96"/>
      <c r="N11" s="96"/>
      <c r="O11" s="96"/>
      <c r="P11" s="96"/>
      <c r="Q11" s="96"/>
      <c r="R11" s="96"/>
      <c r="S11" s="96"/>
      <c r="T11" s="96"/>
      <c r="U11" s="96"/>
      <c r="V11" s="96"/>
      <c r="W11" s="96"/>
      <c r="X11" s="102"/>
      <c r="Y11" s="101" t="s">
        <v>44</v>
      </c>
      <c r="Z11" s="96"/>
      <c r="AA11" s="96"/>
      <c r="AB11" s="96"/>
      <c r="AC11" s="96"/>
      <c r="AD11" s="96"/>
      <c r="AE11" s="96"/>
      <c r="AF11" s="96"/>
      <c r="AG11" s="96"/>
      <c r="AH11" s="96"/>
      <c r="AI11" s="96"/>
      <c r="AJ11" s="96"/>
      <c r="AK11" s="96"/>
      <c r="AL11" s="96"/>
      <c r="AM11" s="96"/>
      <c r="AN11" s="96"/>
      <c r="AO11" s="96"/>
      <c r="AP11" s="96"/>
      <c r="AQ11" s="96"/>
      <c r="AR11" s="96"/>
      <c r="AS11" s="96"/>
      <c r="AT11" s="96"/>
      <c r="AU11" s="96"/>
      <c r="AV11" s="102"/>
      <c r="BA11" s="87">
        <v>1</v>
      </c>
      <c r="BB11" s="88" t="s">
        <v>47</v>
      </c>
    </row>
    <row r="12" spans="1:54" ht="33" customHeight="1">
      <c r="A12" s="104"/>
      <c r="B12" s="156" t="s">
        <v>73</v>
      </c>
      <c r="C12" s="156"/>
      <c r="D12" s="156"/>
      <c r="E12" s="156"/>
      <c r="F12" s="156"/>
      <c r="G12" s="156"/>
      <c r="H12" s="156"/>
      <c r="I12" s="156"/>
      <c r="J12" s="156"/>
      <c r="K12" s="156"/>
      <c r="L12" s="156"/>
      <c r="M12" s="156"/>
      <c r="N12" s="156"/>
      <c r="O12" s="156"/>
      <c r="P12" s="156"/>
      <c r="Q12" s="156"/>
      <c r="R12" s="156"/>
      <c r="S12" s="156"/>
      <c r="T12" s="156"/>
      <c r="U12" s="156"/>
      <c r="V12" s="156"/>
      <c r="W12" s="156"/>
      <c r="X12" s="105"/>
      <c r="Y12" s="104"/>
      <c r="Z12" s="156" t="str">
        <f>B12</f>
        <v>スケートリンク、トレーニング室</v>
      </c>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05"/>
      <c r="AY12" s="89"/>
      <c r="BA12" s="90">
        <v>2</v>
      </c>
      <c r="BB12" s="91" t="s">
        <v>74</v>
      </c>
    </row>
    <row r="13" spans="1:54" ht="22.5" customHeight="1">
      <c r="A13" s="101" t="s">
        <v>45</v>
      </c>
      <c r="B13" s="96"/>
      <c r="C13" s="96"/>
      <c r="D13" s="96"/>
      <c r="E13" s="96"/>
      <c r="F13" s="96"/>
      <c r="G13" s="96"/>
      <c r="H13" s="96"/>
      <c r="I13" s="96"/>
      <c r="J13" s="96"/>
      <c r="K13" s="96"/>
      <c r="L13" s="96"/>
      <c r="M13" s="96"/>
      <c r="N13" s="96"/>
      <c r="O13" s="96"/>
      <c r="P13" s="96"/>
      <c r="Q13" s="96"/>
      <c r="R13" s="96"/>
      <c r="S13" s="96"/>
      <c r="T13" s="96"/>
      <c r="U13" s="96"/>
      <c r="V13" s="96"/>
      <c r="W13" s="96"/>
      <c r="X13" s="102"/>
      <c r="Y13" s="101" t="s">
        <v>45</v>
      </c>
      <c r="Z13" s="96"/>
      <c r="AA13" s="96"/>
      <c r="AB13" s="96"/>
      <c r="AC13" s="96"/>
      <c r="AD13" s="96"/>
      <c r="AE13" s="96"/>
      <c r="AF13" s="96"/>
      <c r="AG13" s="96"/>
      <c r="AH13" s="96"/>
      <c r="AI13" s="96"/>
      <c r="AJ13" s="96"/>
      <c r="AK13" s="96"/>
      <c r="AL13" s="96"/>
      <c r="AM13" s="96"/>
      <c r="AN13" s="96"/>
      <c r="AO13" s="96"/>
      <c r="AP13" s="96"/>
      <c r="AQ13" s="96"/>
      <c r="AR13" s="96"/>
      <c r="AS13" s="96"/>
      <c r="AT13" s="96"/>
      <c r="AU13" s="96"/>
      <c r="AV13" s="102"/>
      <c r="BA13" s="90">
        <v>3</v>
      </c>
      <c r="BB13" s="91" t="s">
        <v>79</v>
      </c>
    </row>
    <row r="14" spans="1:54" ht="33" customHeight="1">
      <c r="A14" s="104"/>
      <c r="B14" s="156" t="s">
        <v>89</v>
      </c>
      <c r="C14" s="156"/>
      <c r="D14" s="156"/>
      <c r="E14" s="156"/>
      <c r="F14" s="156"/>
      <c r="G14" s="156"/>
      <c r="H14" s="156"/>
      <c r="I14" s="156"/>
      <c r="J14" s="156"/>
      <c r="K14" s="156"/>
      <c r="L14" s="156"/>
      <c r="M14" s="156"/>
      <c r="N14" s="156"/>
      <c r="O14" s="156"/>
      <c r="P14" s="156"/>
      <c r="Q14" s="156"/>
      <c r="R14" s="156"/>
      <c r="S14" s="156"/>
      <c r="T14" s="156"/>
      <c r="U14" s="156"/>
      <c r="V14" s="156"/>
      <c r="W14" s="156"/>
      <c r="X14" s="105"/>
      <c r="Y14" s="104"/>
      <c r="Z14" s="156" t="str">
        <f>B14</f>
        <v>スピードスケート競技の指導で使用するため</v>
      </c>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05"/>
      <c r="BA14" s="90">
        <v>4</v>
      </c>
      <c r="BB14" s="91" t="s">
        <v>75</v>
      </c>
    </row>
    <row r="15" spans="1:54" ht="22.5" customHeight="1">
      <c r="A15" s="101" t="s">
        <v>46</v>
      </c>
      <c r="B15" s="96"/>
      <c r="C15" s="96"/>
      <c r="D15" s="96"/>
      <c r="E15" s="96"/>
      <c r="F15" s="96"/>
      <c r="G15" s="96"/>
      <c r="H15" s="96"/>
      <c r="I15" s="96"/>
      <c r="J15" s="96"/>
      <c r="K15" s="96"/>
      <c r="L15" s="96"/>
      <c r="M15" s="96"/>
      <c r="N15" s="96"/>
      <c r="O15" s="96"/>
      <c r="P15" s="96"/>
      <c r="Q15" s="96"/>
      <c r="R15" s="96"/>
      <c r="S15" s="96"/>
      <c r="T15" s="96"/>
      <c r="U15" s="96"/>
      <c r="V15" s="96"/>
      <c r="W15" s="96"/>
      <c r="X15" s="102"/>
      <c r="Y15" s="101" t="s">
        <v>46</v>
      </c>
      <c r="Z15" s="96"/>
      <c r="AA15" s="96"/>
      <c r="AB15" s="96"/>
      <c r="AC15" s="96"/>
      <c r="AD15" s="96"/>
      <c r="AE15" s="96"/>
      <c r="AF15" s="96"/>
      <c r="AG15" s="96"/>
      <c r="AH15" s="96"/>
      <c r="AI15" s="96"/>
      <c r="AJ15" s="96"/>
      <c r="AK15" s="96"/>
      <c r="AL15" s="96"/>
      <c r="AM15" s="96"/>
      <c r="AN15" s="96"/>
      <c r="AO15" s="96"/>
      <c r="AP15" s="96"/>
      <c r="AQ15" s="96"/>
      <c r="AR15" s="96"/>
      <c r="AS15" s="96"/>
      <c r="AT15" s="96"/>
      <c r="AU15" s="96"/>
      <c r="AV15" s="102"/>
      <c r="BA15" s="90">
        <v>5</v>
      </c>
      <c r="BB15" s="91" t="s">
        <v>76</v>
      </c>
    </row>
    <row r="16" spans="1:54" ht="25.5" customHeight="1">
      <c r="A16" s="101"/>
      <c r="B16" s="96"/>
      <c r="C16" s="96"/>
      <c r="D16" s="95" t="s">
        <v>83</v>
      </c>
      <c r="E16" s="95" t="str">
        <f>名簿・申込書!H8&amp;名簿・申込書!I8</f>
        <v/>
      </c>
      <c r="F16" s="96" t="s">
        <v>8</v>
      </c>
      <c r="G16" s="95"/>
      <c r="H16" s="96" t="str">
        <f>名簿・申込書!K8&amp;名簿・申込書!L8</f>
        <v/>
      </c>
      <c r="I16" s="96" t="s">
        <v>9</v>
      </c>
      <c r="J16" s="96"/>
      <c r="K16" s="95" t="str">
        <f>名簿・申込書!N8&amp;名簿・申込書!O8</f>
        <v/>
      </c>
      <c r="L16" s="96" t="s">
        <v>47</v>
      </c>
      <c r="M16" s="96" t="s">
        <v>48</v>
      </c>
      <c r="N16" s="95" t="str">
        <f>IFERROR(VLOOKUP(WEEKDAY(DATE(E16+2018,H16,K16),1),$BA$11:$BB$17,2,FALSE),"")</f>
        <v/>
      </c>
      <c r="O16" s="96" t="s">
        <v>49</v>
      </c>
      <c r="P16" s="96"/>
      <c r="Q16" s="96"/>
      <c r="R16" s="96" t="s">
        <v>50</v>
      </c>
      <c r="S16" s="96"/>
      <c r="T16" s="96"/>
      <c r="U16" s="96" t="s">
        <v>51</v>
      </c>
      <c r="V16" s="96"/>
      <c r="W16" s="96"/>
      <c r="X16" s="102"/>
      <c r="Y16" s="101"/>
      <c r="Z16" s="96"/>
      <c r="AA16" s="96"/>
      <c r="AB16" s="95" t="s">
        <v>83</v>
      </c>
      <c r="AC16" s="95" t="str">
        <f>E16</f>
        <v/>
      </c>
      <c r="AD16" s="96" t="s">
        <v>8</v>
      </c>
      <c r="AE16" s="95"/>
      <c r="AF16" s="96" t="str">
        <f>H16</f>
        <v/>
      </c>
      <c r="AG16" s="96" t="s">
        <v>9</v>
      </c>
      <c r="AH16" s="96"/>
      <c r="AI16" s="95" t="str">
        <f>K16</f>
        <v/>
      </c>
      <c r="AJ16" s="96" t="s">
        <v>47</v>
      </c>
      <c r="AK16" s="96" t="s">
        <v>48</v>
      </c>
      <c r="AL16" s="95" t="str">
        <f>N16</f>
        <v/>
      </c>
      <c r="AM16" s="96" t="s">
        <v>49</v>
      </c>
      <c r="AN16" s="96"/>
      <c r="AO16" s="96" t="str">
        <f>IF(Q16="","",Q16)</f>
        <v/>
      </c>
      <c r="AP16" s="96" t="s">
        <v>50</v>
      </c>
      <c r="AQ16" s="96"/>
      <c r="AR16" s="96" t="str">
        <f>IF(T16="","",T16)</f>
        <v/>
      </c>
      <c r="AS16" s="96" t="s">
        <v>51</v>
      </c>
      <c r="AT16" s="96"/>
      <c r="AU16" s="96"/>
      <c r="AV16" s="102"/>
      <c r="BA16" s="90">
        <v>6</v>
      </c>
      <c r="BB16" s="91" t="s">
        <v>77</v>
      </c>
    </row>
    <row r="17" spans="1:54" ht="25.5" customHeight="1">
      <c r="A17" s="104"/>
      <c r="B17" s="3"/>
      <c r="C17" s="3"/>
      <c r="D17" s="106" t="s">
        <v>83</v>
      </c>
      <c r="E17" s="106" t="str">
        <f>名簿・申込書!U8&amp;名簿・申込書!V8</f>
        <v/>
      </c>
      <c r="F17" s="3" t="s">
        <v>8</v>
      </c>
      <c r="G17" s="106"/>
      <c r="H17" s="3" t="str">
        <f>名簿・申込書!X8&amp;名簿・申込書!Y8</f>
        <v/>
      </c>
      <c r="I17" s="3" t="s">
        <v>9</v>
      </c>
      <c r="J17" s="3"/>
      <c r="K17" s="106" t="str">
        <f>名簿・申込書!AA8&amp;名簿・申込書!AB8</f>
        <v/>
      </c>
      <c r="L17" s="3" t="s">
        <v>47</v>
      </c>
      <c r="M17" s="3" t="s">
        <v>48</v>
      </c>
      <c r="N17" s="106" t="str">
        <f>IFERROR(VLOOKUP(WEEKDAY(DATE(E17+2018,H17,K17),1),$BA$11:$BB$17,2,FALSE),"")</f>
        <v/>
      </c>
      <c r="O17" s="3" t="s">
        <v>49</v>
      </c>
      <c r="P17" s="3"/>
      <c r="Q17" s="3"/>
      <c r="R17" s="3" t="s">
        <v>50</v>
      </c>
      <c r="S17" s="3"/>
      <c r="T17" s="3"/>
      <c r="U17" s="3" t="s">
        <v>52</v>
      </c>
      <c r="V17" s="3"/>
      <c r="W17" s="3"/>
      <c r="X17" s="105"/>
      <c r="Y17" s="104"/>
      <c r="Z17" s="3"/>
      <c r="AA17" s="3"/>
      <c r="AB17" s="106" t="s">
        <v>83</v>
      </c>
      <c r="AC17" s="106" t="str">
        <f>E17</f>
        <v/>
      </c>
      <c r="AD17" s="3" t="s">
        <v>8</v>
      </c>
      <c r="AE17" s="106"/>
      <c r="AF17" s="3" t="str">
        <f>H17</f>
        <v/>
      </c>
      <c r="AG17" s="3" t="s">
        <v>9</v>
      </c>
      <c r="AH17" s="3"/>
      <c r="AI17" s="106" t="str">
        <f>K17</f>
        <v/>
      </c>
      <c r="AJ17" s="3" t="s">
        <v>47</v>
      </c>
      <c r="AK17" s="3" t="s">
        <v>48</v>
      </c>
      <c r="AL17" s="106" t="str">
        <f>N17</f>
        <v/>
      </c>
      <c r="AM17" s="3" t="s">
        <v>49</v>
      </c>
      <c r="AN17" s="3"/>
      <c r="AO17" s="3" t="str">
        <f>IF(Q17="","",Q17)</f>
        <v/>
      </c>
      <c r="AP17" s="3" t="s">
        <v>50</v>
      </c>
      <c r="AQ17" s="3"/>
      <c r="AR17" s="3" t="str">
        <f>IF(T17="","",T17)</f>
        <v/>
      </c>
      <c r="AS17" s="3" t="s">
        <v>52</v>
      </c>
      <c r="AT17" s="3"/>
      <c r="AU17" s="3"/>
      <c r="AV17" s="105"/>
      <c r="BA17" s="92">
        <v>7</v>
      </c>
      <c r="BB17" s="93" t="s">
        <v>78</v>
      </c>
    </row>
    <row r="18" spans="1:54" ht="27.75" customHeight="1">
      <c r="A18" s="151" t="s">
        <v>53</v>
      </c>
      <c r="B18" s="152"/>
      <c r="C18" s="152"/>
      <c r="D18" s="155" t="s">
        <v>54</v>
      </c>
      <c r="E18" s="155"/>
      <c r="F18" s="155"/>
      <c r="G18" s="155"/>
      <c r="H18" s="155"/>
      <c r="I18" s="155"/>
      <c r="J18" s="96"/>
      <c r="K18" s="95"/>
      <c r="L18" s="95"/>
      <c r="M18" s="108" t="s">
        <v>56</v>
      </c>
      <c r="N18" s="96"/>
      <c r="O18" s="96"/>
      <c r="P18" s="96"/>
      <c r="Q18" s="96"/>
      <c r="R18" s="96"/>
      <c r="S18" s="96"/>
      <c r="T18" s="96"/>
      <c r="U18" s="96"/>
      <c r="V18" s="96">
        <v>1</v>
      </c>
      <c r="W18" s="96"/>
      <c r="X18" s="109" t="s">
        <v>55</v>
      </c>
      <c r="Y18" s="151" t="s">
        <v>53</v>
      </c>
      <c r="Z18" s="152"/>
      <c r="AA18" s="152"/>
      <c r="AB18" s="155" t="s">
        <v>54</v>
      </c>
      <c r="AC18" s="155"/>
      <c r="AD18" s="155"/>
      <c r="AE18" s="155"/>
      <c r="AF18" s="155"/>
      <c r="AG18" s="155"/>
      <c r="AH18" s="96"/>
      <c r="AI18" s="95"/>
      <c r="AJ18" s="95"/>
      <c r="AK18" s="108" t="s">
        <v>56</v>
      </c>
      <c r="AL18" s="96"/>
      <c r="AM18" s="96"/>
      <c r="AN18" s="96"/>
      <c r="AO18" s="96"/>
      <c r="AP18" s="96"/>
      <c r="AQ18" s="96"/>
      <c r="AR18" s="96"/>
      <c r="AS18" s="96"/>
      <c r="AT18" s="96">
        <f>V18</f>
        <v>1</v>
      </c>
      <c r="AU18" s="96"/>
      <c r="AV18" s="109" t="s">
        <v>55</v>
      </c>
    </row>
    <row r="19" spans="1:54" ht="27.75" customHeight="1">
      <c r="A19" s="153"/>
      <c r="B19" s="154"/>
      <c r="C19" s="154"/>
      <c r="D19" s="156"/>
      <c r="E19" s="156"/>
      <c r="F19" s="156"/>
      <c r="G19" s="156"/>
      <c r="H19" s="156"/>
      <c r="I19" s="156"/>
      <c r="J19" s="3"/>
      <c r="K19" s="106"/>
      <c r="L19" s="107"/>
      <c r="M19" s="2" t="s">
        <v>57</v>
      </c>
      <c r="N19" s="3"/>
      <c r="O19" s="3"/>
      <c r="P19" s="3"/>
      <c r="Q19" s="3"/>
      <c r="R19" s="3"/>
      <c r="S19" s="3"/>
      <c r="T19" s="3"/>
      <c r="U19" s="3"/>
      <c r="V19" s="3"/>
      <c r="W19" s="3"/>
      <c r="X19" s="4" t="s">
        <v>55</v>
      </c>
      <c r="Y19" s="153"/>
      <c r="Z19" s="154"/>
      <c r="AA19" s="154"/>
      <c r="AB19" s="156"/>
      <c r="AC19" s="156"/>
      <c r="AD19" s="156"/>
      <c r="AE19" s="156"/>
      <c r="AF19" s="156"/>
      <c r="AG19" s="156"/>
      <c r="AH19" s="3"/>
      <c r="AI19" s="106"/>
      <c r="AJ19" s="107"/>
      <c r="AK19" s="2" t="s">
        <v>57</v>
      </c>
      <c r="AL19" s="3"/>
      <c r="AM19" s="3"/>
      <c r="AN19" s="3"/>
      <c r="AO19" s="3"/>
      <c r="AP19" s="3"/>
      <c r="AQ19" s="3"/>
      <c r="AR19" s="3"/>
      <c r="AS19" s="3"/>
      <c r="AT19" s="3"/>
      <c r="AU19" s="3"/>
      <c r="AV19" s="4" t="s">
        <v>55</v>
      </c>
    </row>
    <row r="20" spans="1:54" ht="22.5" customHeight="1">
      <c r="A20" s="101" t="s">
        <v>58</v>
      </c>
      <c r="B20" s="96"/>
      <c r="C20" s="96"/>
      <c r="D20" s="96"/>
      <c r="E20" s="96"/>
      <c r="F20" s="96"/>
      <c r="G20" s="96"/>
      <c r="H20" s="96"/>
      <c r="I20" s="96"/>
      <c r="J20" s="96"/>
      <c r="K20" s="96"/>
      <c r="L20" s="96"/>
      <c r="M20" s="96"/>
      <c r="N20" s="96"/>
      <c r="O20" s="96"/>
      <c r="P20" s="96"/>
      <c r="Q20" s="96"/>
      <c r="R20" s="96"/>
      <c r="S20" s="96"/>
      <c r="T20" s="96"/>
      <c r="U20" s="96"/>
      <c r="V20" s="96"/>
      <c r="W20" s="96"/>
      <c r="X20" s="102"/>
      <c r="Y20" s="101" t="s">
        <v>58</v>
      </c>
      <c r="Z20" s="96"/>
      <c r="AA20" s="96"/>
      <c r="AB20" s="96"/>
      <c r="AC20" s="96"/>
      <c r="AD20" s="96"/>
      <c r="AE20" s="96"/>
      <c r="AF20" s="96"/>
      <c r="AG20" s="96"/>
      <c r="AH20" s="96"/>
      <c r="AI20" s="96"/>
      <c r="AJ20" s="96"/>
      <c r="AK20" s="96"/>
      <c r="AL20" s="96"/>
      <c r="AM20" s="96"/>
      <c r="AN20" s="96"/>
      <c r="AO20" s="96"/>
      <c r="AP20" s="96"/>
      <c r="AQ20" s="96"/>
      <c r="AR20" s="96"/>
      <c r="AS20" s="96"/>
      <c r="AT20" s="96"/>
      <c r="AU20" s="96"/>
      <c r="AV20" s="102"/>
    </row>
    <row r="21" spans="1:54" ht="33" customHeight="1">
      <c r="A21" s="104"/>
      <c r="B21" s="156" t="s">
        <v>80</v>
      </c>
      <c r="C21" s="156"/>
      <c r="D21" s="156"/>
      <c r="E21" s="156"/>
      <c r="F21" s="156"/>
      <c r="G21" s="156"/>
      <c r="H21" s="156"/>
      <c r="I21" s="156"/>
      <c r="J21" s="156"/>
      <c r="K21" s="156"/>
      <c r="L21" s="156"/>
      <c r="M21" s="156"/>
      <c r="N21" s="156"/>
      <c r="O21" s="156"/>
      <c r="P21" s="156"/>
      <c r="Q21" s="156"/>
      <c r="R21" s="156"/>
      <c r="S21" s="156"/>
      <c r="T21" s="156"/>
      <c r="U21" s="156"/>
      <c r="V21" s="156"/>
      <c r="W21" s="156"/>
      <c r="X21" s="105"/>
      <c r="Y21" s="101"/>
      <c r="Z21" s="96"/>
      <c r="AA21" s="155" t="str">
        <f>B21</f>
        <v>スピードスケート指導者登録制度による</v>
      </c>
      <c r="AB21" s="155"/>
      <c r="AC21" s="155"/>
      <c r="AD21" s="155"/>
      <c r="AE21" s="155"/>
      <c r="AF21" s="155"/>
      <c r="AG21" s="155"/>
      <c r="AH21" s="155"/>
      <c r="AI21" s="155"/>
      <c r="AJ21" s="155"/>
      <c r="AK21" s="155"/>
      <c r="AL21" s="155"/>
      <c r="AM21" s="155"/>
      <c r="AN21" s="155"/>
      <c r="AO21" s="155"/>
      <c r="AP21" s="155"/>
      <c r="AQ21" s="155"/>
      <c r="AR21" s="155"/>
      <c r="AS21" s="155"/>
      <c r="AT21" s="155"/>
      <c r="AU21" s="96"/>
      <c r="AV21" s="102"/>
    </row>
    <row r="22" spans="1:54" ht="22.5" customHeight="1">
      <c r="A22" s="101" t="s">
        <v>59</v>
      </c>
      <c r="B22" s="96"/>
      <c r="C22" s="96"/>
      <c r="D22" s="96"/>
      <c r="E22" s="96"/>
      <c r="F22" s="96"/>
      <c r="G22" s="96"/>
      <c r="H22" s="96"/>
      <c r="I22" s="96"/>
      <c r="J22" s="96"/>
      <c r="K22" s="95"/>
      <c r="L22" s="95"/>
      <c r="M22" s="108" t="s">
        <v>65</v>
      </c>
      <c r="N22" s="96"/>
      <c r="O22" s="96"/>
      <c r="P22" s="96"/>
      <c r="Q22" s="96"/>
      <c r="R22" s="96"/>
      <c r="S22" s="96"/>
      <c r="T22" s="96"/>
      <c r="U22" s="96"/>
      <c r="V22" s="96"/>
      <c r="W22" s="96"/>
      <c r="X22" s="102"/>
      <c r="Y22" s="101"/>
      <c r="Z22" s="96"/>
      <c r="AA22" s="155"/>
      <c r="AB22" s="155"/>
      <c r="AC22" s="155"/>
      <c r="AD22" s="155"/>
      <c r="AE22" s="155"/>
      <c r="AF22" s="155"/>
      <c r="AG22" s="155"/>
      <c r="AH22" s="155"/>
      <c r="AI22" s="155"/>
      <c r="AJ22" s="155"/>
      <c r="AK22" s="155"/>
      <c r="AL22" s="155"/>
      <c r="AM22" s="155"/>
      <c r="AN22" s="155"/>
      <c r="AO22" s="155"/>
      <c r="AP22" s="155"/>
      <c r="AQ22" s="155"/>
      <c r="AR22" s="155"/>
      <c r="AS22" s="155"/>
      <c r="AT22" s="155"/>
      <c r="AU22" s="96"/>
      <c r="AV22" s="102"/>
    </row>
    <row r="23" spans="1:54" ht="33" customHeight="1" thickBot="1">
      <c r="A23" s="110"/>
      <c r="B23" s="170"/>
      <c r="C23" s="170"/>
      <c r="D23" s="170"/>
      <c r="E23" s="170"/>
      <c r="F23" s="170"/>
      <c r="G23" s="170"/>
      <c r="H23" s="170"/>
      <c r="I23" s="170"/>
      <c r="J23" s="170"/>
      <c r="K23" s="163" t="s">
        <v>60</v>
      </c>
      <c r="L23" s="163"/>
      <c r="M23" s="111"/>
      <c r="N23" s="170"/>
      <c r="O23" s="170"/>
      <c r="P23" s="170"/>
      <c r="Q23" s="170"/>
      <c r="R23" s="170"/>
      <c r="S23" s="170"/>
      <c r="T23" s="170"/>
      <c r="U23" s="170"/>
      <c r="V23" s="170"/>
      <c r="W23" s="163" t="s">
        <v>60</v>
      </c>
      <c r="X23" s="168"/>
      <c r="Y23" s="110"/>
      <c r="Z23" s="112"/>
      <c r="AA23" s="171"/>
      <c r="AB23" s="171"/>
      <c r="AC23" s="171"/>
      <c r="AD23" s="171"/>
      <c r="AE23" s="171"/>
      <c r="AF23" s="171"/>
      <c r="AG23" s="171"/>
      <c r="AH23" s="171"/>
      <c r="AI23" s="171"/>
      <c r="AJ23" s="171"/>
      <c r="AK23" s="171"/>
      <c r="AL23" s="171"/>
      <c r="AM23" s="171"/>
      <c r="AN23" s="171"/>
      <c r="AO23" s="171"/>
      <c r="AP23" s="171"/>
      <c r="AQ23" s="171"/>
      <c r="AR23" s="171"/>
      <c r="AS23" s="171"/>
      <c r="AT23" s="171"/>
      <c r="AU23" s="112"/>
      <c r="AV23" s="113"/>
    </row>
    <row r="24" spans="1:54" ht="22.5" customHeight="1">
      <c r="A24" s="114" t="s">
        <v>61</v>
      </c>
      <c r="B24" s="98"/>
      <c r="C24" s="98"/>
      <c r="D24" s="98"/>
      <c r="E24" s="98"/>
      <c r="F24" s="98"/>
      <c r="G24" s="98"/>
      <c r="H24" s="98"/>
      <c r="I24" s="98"/>
      <c r="J24" s="98"/>
      <c r="K24" s="98"/>
      <c r="L24" s="98"/>
      <c r="M24" s="98"/>
      <c r="N24" s="98"/>
      <c r="O24" s="98"/>
      <c r="P24" s="98"/>
      <c r="Q24" s="98"/>
      <c r="R24" s="98"/>
      <c r="S24" s="98"/>
      <c r="T24" s="98"/>
      <c r="U24" s="98"/>
      <c r="V24" s="98"/>
      <c r="W24" s="98"/>
      <c r="X24" s="115"/>
      <c r="Y24" s="114" t="s">
        <v>63</v>
      </c>
      <c r="Z24" s="98"/>
      <c r="AA24" s="98"/>
      <c r="AB24" s="98"/>
      <c r="AC24" s="98"/>
      <c r="AD24" s="98"/>
      <c r="AE24" s="98"/>
      <c r="AF24" s="98"/>
      <c r="AG24" s="98"/>
      <c r="AH24" s="98"/>
      <c r="AI24" s="98"/>
      <c r="AJ24" s="98"/>
      <c r="AK24" s="98"/>
      <c r="AL24" s="98"/>
      <c r="AM24" s="98"/>
      <c r="AN24" s="98"/>
      <c r="AO24" s="98"/>
      <c r="AP24" s="98"/>
      <c r="AQ24" s="98"/>
      <c r="AR24" s="98"/>
      <c r="AS24" s="98"/>
      <c r="AT24" s="98"/>
      <c r="AU24" s="98"/>
      <c r="AV24" s="115"/>
    </row>
    <row r="25" spans="1:54" ht="33" customHeight="1">
      <c r="A25" s="2"/>
      <c r="B25" s="156"/>
      <c r="C25" s="156"/>
      <c r="D25" s="156"/>
      <c r="E25" s="156"/>
      <c r="F25" s="156"/>
      <c r="G25" s="156"/>
      <c r="H25" s="156"/>
      <c r="I25" s="156"/>
      <c r="J25" s="156"/>
      <c r="K25" s="156"/>
      <c r="L25" s="156"/>
      <c r="M25" s="156"/>
      <c r="N25" s="156"/>
      <c r="O25" s="156"/>
      <c r="P25" s="156"/>
      <c r="Q25" s="156"/>
      <c r="R25" s="156"/>
      <c r="S25" s="156"/>
      <c r="T25" s="156"/>
      <c r="U25" s="156"/>
      <c r="V25" s="156"/>
      <c r="W25" s="156"/>
      <c r="X25" s="116"/>
      <c r="Y25" s="2"/>
      <c r="Z25" s="3"/>
      <c r="AA25" s="3"/>
      <c r="AB25" s="3"/>
      <c r="AC25" s="169" t="str">
        <f>IF(E29=0,"",E29)</f>
        <v/>
      </c>
      <c r="AD25" s="169"/>
      <c r="AE25" s="169"/>
      <c r="AF25" s="169"/>
      <c r="AG25" s="169"/>
      <c r="AH25" s="169"/>
      <c r="AI25" s="169"/>
      <c r="AJ25" s="169"/>
      <c r="AK25" s="169"/>
      <c r="AL25" s="169"/>
      <c r="AM25" s="169"/>
      <c r="AN25" s="169"/>
      <c r="AO25" s="169"/>
      <c r="AP25" s="169"/>
      <c r="AQ25" s="169"/>
      <c r="AR25" s="3" t="s">
        <v>64</v>
      </c>
      <c r="AS25" s="3"/>
      <c r="AT25" s="3"/>
      <c r="AU25" s="3"/>
      <c r="AV25" s="116"/>
    </row>
    <row r="26" spans="1:54" ht="22.5" customHeight="1">
      <c r="A26" s="108" t="s">
        <v>62</v>
      </c>
      <c r="B26" s="96"/>
      <c r="C26" s="96"/>
      <c r="D26" s="96"/>
      <c r="E26" s="96"/>
      <c r="F26" s="96"/>
      <c r="G26" s="96"/>
      <c r="H26" s="96"/>
      <c r="I26" s="96"/>
      <c r="J26" s="96"/>
      <c r="K26" s="96"/>
      <c r="L26" s="96"/>
      <c r="M26" s="96"/>
      <c r="N26" s="96"/>
      <c r="O26" s="96"/>
      <c r="P26" s="96"/>
      <c r="Q26" s="96"/>
      <c r="R26" s="96"/>
      <c r="S26" s="96"/>
      <c r="T26" s="96"/>
      <c r="U26" s="96"/>
      <c r="V26" s="96"/>
      <c r="W26" s="96"/>
      <c r="X26" s="117"/>
      <c r="Y26" s="118"/>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20" t="s">
        <v>70</v>
      </c>
    </row>
    <row r="27" spans="1:54" ht="33" customHeight="1">
      <c r="A27" s="2"/>
      <c r="B27" s="3"/>
      <c r="C27" s="3"/>
      <c r="D27" s="3" t="s">
        <v>91</v>
      </c>
      <c r="E27" s="3"/>
      <c r="F27" s="3"/>
      <c r="G27" s="3"/>
      <c r="H27" s="3"/>
      <c r="I27" s="3"/>
      <c r="J27" s="3"/>
      <c r="K27" s="3"/>
      <c r="L27" s="3"/>
      <c r="M27" s="3"/>
      <c r="N27" s="3"/>
      <c r="O27" s="3"/>
      <c r="P27" s="3"/>
      <c r="Q27" s="3"/>
      <c r="R27" s="3"/>
      <c r="S27" s="3"/>
      <c r="T27" s="3"/>
      <c r="U27" s="3"/>
      <c r="V27" s="3"/>
      <c r="W27" s="3"/>
      <c r="X27" s="116"/>
      <c r="Y27" s="108"/>
      <c r="Z27" s="96"/>
      <c r="AA27" s="96"/>
      <c r="AB27" s="96"/>
      <c r="AC27" s="96"/>
      <c r="AD27" s="96"/>
      <c r="AE27" s="96"/>
      <c r="AF27" s="96"/>
      <c r="AG27" s="96"/>
      <c r="AH27" s="96"/>
      <c r="AI27" s="96"/>
      <c r="AJ27" s="96"/>
      <c r="AK27" s="96"/>
      <c r="AL27" s="96"/>
      <c r="AM27" s="96"/>
      <c r="AN27" s="96"/>
      <c r="AO27" s="96"/>
      <c r="AP27" s="96"/>
      <c r="AQ27" s="96"/>
      <c r="AR27" s="96"/>
      <c r="AS27" s="96"/>
      <c r="AT27" s="96"/>
      <c r="AU27" s="96"/>
      <c r="AV27" s="117"/>
    </row>
    <row r="28" spans="1:54" ht="22.5" customHeight="1">
      <c r="A28" s="108" t="s">
        <v>63</v>
      </c>
      <c r="B28" s="96"/>
      <c r="C28" s="96"/>
      <c r="D28" s="96"/>
      <c r="E28" s="96"/>
      <c r="F28" s="96"/>
      <c r="G28" s="96"/>
      <c r="H28" s="96"/>
      <c r="I28" s="96"/>
      <c r="J28" s="96"/>
      <c r="K28" s="96"/>
      <c r="L28" s="96"/>
      <c r="M28" s="96"/>
      <c r="N28" s="96"/>
      <c r="O28" s="96"/>
      <c r="P28" s="96"/>
      <c r="Q28" s="96"/>
      <c r="R28" s="96"/>
      <c r="S28" s="96"/>
      <c r="T28" s="96"/>
      <c r="U28" s="96"/>
      <c r="V28" s="96"/>
      <c r="W28" s="96"/>
      <c r="X28" s="117"/>
      <c r="Y28" s="108"/>
      <c r="Z28" s="96" t="s">
        <v>71</v>
      </c>
      <c r="AA28" s="96"/>
      <c r="AB28" s="96"/>
      <c r="AC28" s="96"/>
      <c r="AD28" s="96"/>
      <c r="AE28" s="96"/>
      <c r="AF28" s="96"/>
      <c r="AG28" s="96"/>
      <c r="AH28" s="96"/>
      <c r="AI28" s="96"/>
      <c r="AJ28" s="96"/>
      <c r="AK28" s="96"/>
      <c r="AL28" s="96"/>
      <c r="AM28" s="96"/>
      <c r="AN28" s="96"/>
      <c r="AO28" s="96"/>
      <c r="AP28" s="96"/>
      <c r="AQ28" s="96"/>
      <c r="AR28" s="96"/>
      <c r="AS28" s="96"/>
      <c r="AT28" s="96"/>
      <c r="AU28" s="96"/>
      <c r="AV28" s="117"/>
    </row>
    <row r="29" spans="1:54" ht="33" customHeight="1">
      <c r="A29" s="2"/>
      <c r="B29" s="3"/>
      <c r="C29" s="3"/>
      <c r="D29" s="3"/>
      <c r="E29" s="169"/>
      <c r="F29" s="169"/>
      <c r="G29" s="169"/>
      <c r="H29" s="169"/>
      <c r="I29" s="169"/>
      <c r="J29" s="169"/>
      <c r="K29" s="169"/>
      <c r="L29" s="169"/>
      <c r="M29" s="169"/>
      <c r="N29" s="169"/>
      <c r="O29" s="169"/>
      <c r="P29" s="169"/>
      <c r="Q29" s="169"/>
      <c r="R29" s="169"/>
      <c r="S29" s="169"/>
      <c r="T29" s="3" t="s">
        <v>64</v>
      </c>
      <c r="U29" s="3"/>
      <c r="V29" s="3"/>
      <c r="W29" s="3"/>
      <c r="X29" s="116"/>
      <c r="Y29" s="108"/>
      <c r="Z29" s="96"/>
      <c r="AA29" s="96"/>
      <c r="AB29" s="96"/>
      <c r="AC29" s="96"/>
      <c r="AD29" s="96" t="s">
        <v>8</v>
      </c>
      <c r="AE29" s="96"/>
      <c r="AF29" s="96"/>
      <c r="AG29" s="96" t="s">
        <v>9</v>
      </c>
      <c r="AH29" s="96"/>
      <c r="AI29" s="96"/>
      <c r="AJ29" s="96" t="s">
        <v>47</v>
      </c>
      <c r="AK29" s="96"/>
      <c r="AL29" s="96"/>
      <c r="AM29" s="96"/>
      <c r="AN29" s="96"/>
      <c r="AO29" s="96"/>
      <c r="AP29" s="96"/>
      <c r="AQ29" s="96"/>
      <c r="AR29" s="96"/>
      <c r="AS29" s="96"/>
      <c r="AT29" s="96"/>
      <c r="AU29" s="96"/>
      <c r="AV29" s="117"/>
    </row>
    <row r="30" spans="1:54" ht="27.75" customHeight="1">
      <c r="A30" s="157" t="s">
        <v>66</v>
      </c>
      <c r="B30" s="158"/>
      <c r="C30" s="158"/>
      <c r="D30" s="160"/>
      <c r="E30" s="160"/>
      <c r="F30" s="160" t="s">
        <v>8</v>
      </c>
      <c r="G30" s="160"/>
      <c r="H30" s="160"/>
      <c r="I30" s="160" t="s">
        <v>26</v>
      </c>
      <c r="J30" s="160"/>
      <c r="K30" s="160"/>
      <c r="L30" s="161" t="s">
        <v>10</v>
      </c>
      <c r="M30" s="157" t="s">
        <v>67</v>
      </c>
      <c r="N30" s="158"/>
      <c r="O30" s="158"/>
      <c r="P30" s="160"/>
      <c r="Q30" s="160"/>
      <c r="R30" s="160" t="s">
        <v>8</v>
      </c>
      <c r="S30" s="160"/>
      <c r="T30" s="160"/>
      <c r="U30" s="160" t="s">
        <v>26</v>
      </c>
      <c r="V30" s="160"/>
      <c r="W30" s="160"/>
      <c r="X30" s="161" t="s">
        <v>10</v>
      </c>
      <c r="Y30" s="108"/>
      <c r="Z30" s="96"/>
      <c r="AA30" s="96"/>
      <c r="AB30" s="96"/>
      <c r="AC30" s="96"/>
      <c r="AD30" s="96"/>
      <c r="AE30" s="96"/>
      <c r="AF30" s="96"/>
      <c r="AG30" s="96"/>
      <c r="AH30" s="96"/>
      <c r="AI30" s="96"/>
      <c r="AJ30" s="152" t="s">
        <v>72</v>
      </c>
      <c r="AK30" s="152"/>
      <c r="AL30" s="152"/>
      <c r="AM30" s="152"/>
      <c r="AN30" s="152"/>
      <c r="AO30" s="152"/>
      <c r="AP30" s="152"/>
      <c r="AQ30" s="152"/>
      <c r="AR30" s="152"/>
      <c r="AS30" s="152"/>
      <c r="AT30" s="96"/>
      <c r="AU30" s="96"/>
      <c r="AV30" s="117"/>
    </row>
    <row r="31" spans="1:54" ht="27.75" customHeight="1">
      <c r="A31" s="159"/>
      <c r="B31" s="154"/>
      <c r="C31" s="154"/>
      <c r="D31" s="156"/>
      <c r="E31" s="156"/>
      <c r="F31" s="156"/>
      <c r="G31" s="156"/>
      <c r="H31" s="156"/>
      <c r="I31" s="156"/>
      <c r="J31" s="156"/>
      <c r="K31" s="156"/>
      <c r="L31" s="162"/>
      <c r="M31" s="159"/>
      <c r="N31" s="154"/>
      <c r="O31" s="154"/>
      <c r="P31" s="156"/>
      <c r="Q31" s="156"/>
      <c r="R31" s="156"/>
      <c r="S31" s="156"/>
      <c r="T31" s="156"/>
      <c r="U31" s="156"/>
      <c r="V31" s="156"/>
      <c r="W31" s="156"/>
      <c r="X31" s="162"/>
      <c r="Y31" s="2"/>
      <c r="Z31" s="3"/>
      <c r="AA31" s="3"/>
      <c r="AB31" s="3"/>
      <c r="AC31" s="3"/>
      <c r="AD31" s="3"/>
      <c r="AE31" s="3"/>
      <c r="AF31" s="3"/>
      <c r="AG31" s="3"/>
      <c r="AH31" s="3"/>
      <c r="AI31" s="3"/>
      <c r="AJ31" s="154"/>
      <c r="AK31" s="154"/>
      <c r="AL31" s="154"/>
      <c r="AM31" s="154"/>
      <c r="AN31" s="154"/>
      <c r="AO31" s="154"/>
      <c r="AP31" s="154"/>
      <c r="AQ31" s="154"/>
      <c r="AR31" s="154"/>
      <c r="AS31" s="154"/>
      <c r="AT31" s="3"/>
      <c r="AU31" s="3"/>
      <c r="AV31" s="116"/>
    </row>
    <row r="32" spans="1:54">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row>
    <row r="33" spans="1:48">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row>
    <row r="34" spans="1:48">
      <c r="A34" s="86"/>
      <c r="B34" s="86"/>
      <c r="C34" s="86"/>
      <c r="D34" s="86"/>
      <c r="E34" s="86"/>
      <c r="F34" s="86"/>
      <c r="G34" s="86"/>
      <c r="H34" s="86"/>
      <c r="I34" s="86"/>
      <c r="J34" s="86"/>
      <c r="K34" s="86"/>
      <c r="L34" s="86"/>
      <c r="M34" s="86"/>
      <c r="N34" s="86"/>
      <c r="O34" s="86"/>
      <c r="P34" s="86"/>
      <c r="Q34" s="86"/>
      <c r="R34" s="86"/>
      <c r="AA34" s="94"/>
    </row>
    <row r="35" spans="1:48">
      <c r="A35" s="86"/>
      <c r="B35" s="86"/>
      <c r="C35" s="86"/>
      <c r="D35" s="86"/>
      <c r="E35" s="86"/>
      <c r="F35" s="86"/>
      <c r="G35" s="86"/>
      <c r="H35" s="86"/>
      <c r="I35" s="86"/>
      <c r="J35" s="86"/>
      <c r="K35" s="86"/>
      <c r="L35" s="86"/>
      <c r="M35" s="86"/>
      <c r="N35" s="86"/>
      <c r="O35" s="86"/>
      <c r="P35" s="86"/>
      <c r="Q35" s="86"/>
      <c r="R35" s="86"/>
      <c r="AA35" s="94"/>
    </row>
    <row r="36" spans="1:48">
      <c r="A36" s="86"/>
      <c r="B36" s="86"/>
      <c r="C36" s="86"/>
      <c r="D36" s="86"/>
      <c r="E36" s="86"/>
      <c r="F36" s="86"/>
      <c r="G36" s="86"/>
      <c r="H36" s="86"/>
      <c r="I36" s="86"/>
      <c r="J36" s="86"/>
      <c r="K36" s="86"/>
      <c r="L36" s="86"/>
      <c r="M36" s="86"/>
      <c r="N36" s="86"/>
      <c r="O36" s="86"/>
      <c r="P36" s="86"/>
      <c r="Q36" s="86"/>
      <c r="R36" s="86"/>
      <c r="AA36" s="94"/>
    </row>
    <row r="37" spans="1:48">
      <c r="A37" s="86"/>
      <c r="B37" s="86"/>
      <c r="C37" s="86"/>
      <c r="D37" s="86"/>
      <c r="E37" s="86"/>
      <c r="F37" s="86"/>
      <c r="G37" s="86"/>
      <c r="H37" s="86"/>
      <c r="I37" s="86"/>
      <c r="J37" s="86"/>
      <c r="K37" s="86"/>
      <c r="L37" s="86"/>
      <c r="M37" s="86"/>
      <c r="N37" s="86"/>
      <c r="O37" s="86"/>
      <c r="P37" s="86"/>
      <c r="Q37" s="86"/>
      <c r="R37" s="86"/>
    </row>
    <row r="38" spans="1:48">
      <c r="A38" s="86"/>
      <c r="B38" s="86"/>
      <c r="C38" s="86"/>
      <c r="D38" s="86"/>
      <c r="E38" s="86"/>
      <c r="F38" s="86"/>
      <c r="G38" s="86"/>
      <c r="H38" s="86"/>
      <c r="I38" s="86"/>
      <c r="J38" s="86"/>
      <c r="K38" s="86"/>
      <c r="L38" s="86"/>
      <c r="M38" s="86"/>
      <c r="N38" s="86"/>
      <c r="O38" s="86"/>
      <c r="P38" s="86"/>
      <c r="Q38" s="86"/>
      <c r="R38" s="86"/>
    </row>
    <row r="39" spans="1:48">
      <c r="A39" s="86"/>
      <c r="B39" s="86"/>
      <c r="C39" s="86"/>
      <c r="D39" s="86"/>
      <c r="E39" s="86"/>
      <c r="F39" s="86"/>
      <c r="G39" s="86"/>
      <c r="H39" s="86"/>
      <c r="I39" s="86"/>
      <c r="J39" s="86"/>
      <c r="K39" s="86"/>
      <c r="L39" s="86"/>
      <c r="M39" s="86"/>
      <c r="N39" s="86"/>
      <c r="O39" s="86"/>
      <c r="P39" s="86"/>
      <c r="Q39" s="86"/>
      <c r="R39" s="86"/>
    </row>
    <row r="40" spans="1:48">
      <c r="A40" s="86"/>
      <c r="B40" s="86"/>
      <c r="C40" s="86"/>
      <c r="D40" s="86"/>
      <c r="E40" s="86"/>
      <c r="F40" s="86"/>
      <c r="G40" s="86"/>
      <c r="H40" s="86"/>
      <c r="I40" s="86"/>
      <c r="J40" s="86"/>
      <c r="K40" s="86"/>
      <c r="L40" s="86"/>
      <c r="M40" s="86"/>
      <c r="N40" s="86"/>
      <c r="O40" s="86"/>
      <c r="P40" s="86"/>
      <c r="Q40" s="86"/>
      <c r="R40" s="86"/>
    </row>
    <row r="41" spans="1:48">
      <c r="A41" s="86"/>
      <c r="B41" s="86"/>
      <c r="C41" s="86"/>
      <c r="D41" s="86"/>
      <c r="E41" s="86"/>
      <c r="F41" s="86"/>
      <c r="G41" s="86"/>
      <c r="H41" s="86"/>
      <c r="I41" s="86"/>
      <c r="J41" s="86"/>
      <c r="K41" s="86"/>
      <c r="L41" s="86"/>
      <c r="M41" s="86"/>
      <c r="N41" s="86"/>
      <c r="O41" s="86"/>
      <c r="P41" s="86"/>
      <c r="Q41" s="86"/>
      <c r="R41" s="86"/>
    </row>
    <row r="42" spans="1:48">
      <c r="A42" s="86"/>
      <c r="B42" s="86"/>
      <c r="C42" s="86"/>
      <c r="D42" s="86"/>
      <c r="E42" s="86"/>
      <c r="F42" s="86"/>
      <c r="G42" s="86"/>
      <c r="H42" s="86"/>
      <c r="I42" s="86"/>
      <c r="J42" s="86"/>
      <c r="K42" s="86"/>
      <c r="L42" s="86"/>
      <c r="M42" s="86"/>
      <c r="N42" s="86"/>
      <c r="O42" s="86"/>
      <c r="P42" s="86"/>
      <c r="Q42" s="86"/>
      <c r="R42" s="86"/>
    </row>
    <row r="43" spans="1:48">
      <c r="A43" s="86"/>
      <c r="B43" s="86"/>
      <c r="C43" s="86"/>
      <c r="D43" s="86"/>
      <c r="E43" s="86"/>
      <c r="F43" s="86"/>
      <c r="G43" s="86"/>
      <c r="H43" s="86"/>
      <c r="I43" s="86"/>
      <c r="J43" s="86"/>
      <c r="K43" s="86"/>
      <c r="L43" s="86"/>
      <c r="M43" s="86"/>
      <c r="N43" s="86"/>
      <c r="O43" s="86"/>
      <c r="P43" s="86"/>
      <c r="Q43" s="86"/>
      <c r="R43" s="86"/>
    </row>
    <row r="44" spans="1:48">
      <c r="A44" s="86"/>
      <c r="B44" s="86"/>
      <c r="C44" s="86"/>
      <c r="D44" s="86"/>
      <c r="E44" s="86"/>
      <c r="F44" s="86"/>
      <c r="G44" s="86"/>
      <c r="H44" s="86"/>
      <c r="I44" s="86"/>
      <c r="J44" s="86"/>
      <c r="K44" s="86"/>
      <c r="L44" s="86"/>
      <c r="M44" s="86"/>
      <c r="N44" s="86"/>
      <c r="O44" s="86"/>
      <c r="P44" s="86"/>
      <c r="Q44" s="86"/>
      <c r="R44" s="86"/>
    </row>
    <row r="45" spans="1:48">
      <c r="A45" s="86"/>
      <c r="B45" s="86"/>
      <c r="C45" s="86"/>
      <c r="D45" s="86"/>
      <c r="E45" s="86"/>
      <c r="F45" s="86"/>
      <c r="G45" s="86"/>
      <c r="H45" s="86"/>
      <c r="I45" s="86"/>
      <c r="J45" s="86"/>
      <c r="K45" s="86"/>
      <c r="L45" s="86"/>
      <c r="M45" s="86"/>
      <c r="N45" s="86"/>
      <c r="O45" s="86"/>
      <c r="P45" s="86"/>
      <c r="Q45" s="86"/>
      <c r="R45" s="86"/>
    </row>
    <row r="46" spans="1:48">
      <c r="A46" s="86"/>
      <c r="B46" s="86"/>
      <c r="C46" s="86"/>
      <c r="D46" s="86"/>
      <c r="E46" s="86"/>
      <c r="F46" s="86"/>
      <c r="G46" s="86"/>
      <c r="H46" s="86"/>
      <c r="I46" s="86"/>
      <c r="J46" s="86"/>
      <c r="K46" s="86"/>
      <c r="L46" s="86"/>
      <c r="M46" s="86"/>
      <c r="N46" s="86"/>
      <c r="O46" s="86"/>
      <c r="P46" s="86"/>
      <c r="Q46" s="86"/>
      <c r="R46" s="86"/>
    </row>
    <row r="47" spans="1:48">
      <c r="A47" s="86"/>
      <c r="B47" s="86"/>
      <c r="C47" s="86"/>
      <c r="D47" s="86"/>
      <c r="E47" s="86"/>
      <c r="F47" s="86"/>
      <c r="G47" s="86"/>
      <c r="H47" s="86"/>
      <c r="I47" s="86"/>
      <c r="J47" s="86"/>
      <c r="K47" s="86"/>
      <c r="L47" s="86"/>
      <c r="M47" s="86"/>
      <c r="N47" s="86"/>
      <c r="O47" s="86"/>
      <c r="P47" s="86"/>
      <c r="Q47" s="86"/>
      <c r="R47" s="86"/>
    </row>
    <row r="48" spans="1:48">
      <c r="A48" s="86"/>
      <c r="B48" s="86"/>
      <c r="C48" s="86"/>
      <c r="D48" s="86"/>
      <c r="E48" s="86"/>
      <c r="F48" s="86"/>
      <c r="G48" s="86"/>
      <c r="H48" s="86"/>
      <c r="I48" s="86"/>
      <c r="J48" s="86"/>
      <c r="K48" s="86"/>
      <c r="L48" s="86"/>
      <c r="M48" s="86"/>
      <c r="N48" s="86"/>
      <c r="O48" s="86"/>
      <c r="P48" s="86"/>
      <c r="Q48" s="86"/>
      <c r="R48" s="86"/>
    </row>
    <row r="49" spans="1:18">
      <c r="A49" s="86"/>
      <c r="B49" s="86"/>
      <c r="C49" s="86"/>
      <c r="D49" s="86"/>
      <c r="E49" s="86"/>
      <c r="F49" s="86"/>
      <c r="G49" s="86"/>
      <c r="H49" s="86"/>
      <c r="I49" s="86"/>
      <c r="J49" s="86"/>
      <c r="K49" s="86"/>
      <c r="L49" s="86"/>
      <c r="M49" s="86"/>
      <c r="N49" s="86"/>
      <c r="O49" s="86"/>
      <c r="P49" s="86"/>
      <c r="Q49" s="86"/>
      <c r="R49" s="86"/>
    </row>
    <row r="50" spans="1:18">
      <c r="A50" s="86"/>
      <c r="B50" s="86"/>
      <c r="C50" s="86"/>
      <c r="D50" s="86"/>
      <c r="E50" s="86"/>
      <c r="F50" s="86"/>
      <c r="G50" s="86"/>
      <c r="H50" s="86"/>
      <c r="I50" s="86"/>
      <c r="J50" s="86"/>
      <c r="K50" s="86"/>
      <c r="L50" s="86"/>
      <c r="M50" s="86"/>
      <c r="N50" s="86"/>
      <c r="O50" s="86"/>
      <c r="P50" s="86"/>
      <c r="Q50" s="86"/>
      <c r="R50" s="86"/>
    </row>
    <row r="51" spans="1:18">
      <c r="A51" s="86"/>
      <c r="B51" s="86"/>
      <c r="C51" s="86"/>
      <c r="D51" s="86"/>
      <c r="E51" s="86"/>
      <c r="F51" s="86"/>
      <c r="G51" s="86"/>
      <c r="H51" s="86"/>
      <c r="I51" s="86"/>
      <c r="J51" s="86"/>
      <c r="K51" s="86"/>
      <c r="L51" s="86"/>
      <c r="M51" s="86"/>
      <c r="N51" s="86"/>
      <c r="O51" s="86"/>
      <c r="P51" s="86"/>
      <c r="Q51" s="86"/>
      <c r="R51" s="86"/>
    </row>
    <row r="52" spans="1:18">
      <c r="A52" s="86"/>
      <c r="B52" s="86"/>
      <c r="C52" s="86"/>
      <c r="D52" s="86"/>
      <c r="E52" s="86"/>
      <c r="F52" s="86"/>
      <c r="G52" s="86"/>
      <c r="H52" s="86"/>
      <c r="I52" s="86"/>
      <c r="J52" s="86"/>
      <c r="K52" s="86"/>
      <c r="L52" s="86"/>
      <c r="M52" s="86"/>
      <c r="N52" s="86"/>
      <c r="O52" s="86"/>
      <c r="P52" s="86"/>
      <c r="Q52" s="86"/>
      <c r="R52" s="86"/>
    </row>
    <row r="53" spans="1:18">
      <c r="A53" s="86"/>
      <c r="B53" s="86"/>
      <c r="C53" s="86"/>
      <c r="D53" s="86"/>
      <c r="E53" s="86"/>
      <c r="F53" s="86"/>
      <c r="G53" s="86"/>
      <c r="H53" s="86"/>
      <c r="I53" s="86"/>
      <c r="J53" s="86"/>
      <c r="K53" s="86"/>
      <c r="L53" s="86"/>
      <c r="M53" s="86"/>
      <c r="N53" s="86"/>
      <c r="O53" s="86"/>
      <c r="P53" s="86"/>
      <c r="Q53" s="86"/>
      <c r="R53" s="86"/>
    </row>
    <row r="54" spans="1:18">
      <c r="A54" s="86"/>
      <c r="B54" s="86"/>
      <c r="C54" s="86"/>
      <c r="D54" s="86"/>
      <c r="E54" s="86"/>
      <c r="F54" s="86"/>
      <c r="G54" s="86"/>
      <c r="H54" s="86"/>
      <c r="I54" s="86"/>
      <c r="J54" s="86"/>
      <c r="K54" s="86"/>
      <c r="L54" s="86"/>
      <c r="M54" s="86"/>
      <c r="N54" s="86"/>
      <c r="O54" s="86"/>
      <c r="P54" s="86"/>
      <c r="Q54" s="86"/>
      <c r="R54" s="86"/>
    </row>
    <row r="55" spans="1:18">
      <c r="A55" s="86"/>
      <c r="B55" s="86"/>
      <c r="C55" s="86"/>
      <c r="D55" s="86"/>
      <c r="E55" s="86"/>
      <c r="F55" s="86"/>
      <c r="G55" s="86"/>
      <c r="H55" s="86"/>
      <c r="I55" s="86"/>
      <c r="J55" s="86"/>
      <c r="K55" s="86"/>
      <c r="L55" s="86"/>
      <c r="M55" s="86"/>
      <c r="N55" s="86"/>
      <c r="O55" s="86"/>
      <c r="P55" s="86"/>
      <c r="Q55" s="86"/>
      <c r="R55" s="86"/>
    </row>
    <row r="56" spans="1:18">
      <c r="A56" s="86"/>
      <c r="B56" s="86"/>
      <c r="C56" s="86"/>
      <c r="D56" s="86"/>
      <c r="E56" s="86"/>
      <c r="F56" s="86"/>
      <c r="G56" s="86"/>
      <c r="H56" s="86"/>
      <c r="I56" s="86"/>
      <c r="J56" s="86"/>
      <c r="K56" s="86"/>
      <c r="L56" s="86"/>
      <c r="M56" s="86"/>
      <c r="N56" s="86"/>
      <c r="O56" s="86"/>
      <c r="P56" s="86"/>
      <c r="Q56" s="86"/>
      <c r="R56" s="86"/>
    </row>
    <row r="57" spans="1:18">
      <c r="A57" s="86"/>
      <c r="B57" s="86"/>
      <c r="C57" s="86"/>
      <c r="D57" s="86"/>
      <c r="E57" s="86"/>
      <c r="F57" s="86"/>
      <c r="G57" s="86"/>
      <c r="H57" s="86"/>
      <c r="I57" s="86"/>
      <c r="J57" s="86"/>
      <c r="K57" s="86"/>
      <c r="L57" s="86"/>
      <c r="M57" s="86"/>
      <c r="N57" s="86"/>
      <c r="O57" s="86"/>
      <c r="P57" s="86"/>
      <c r="Q57" s="86"/>
      <c r="R57" s="86"/>
    </row>
    <row r="58" spans="1:18">
      <c r="A58" s="86"/>
      <c r="B58" s="86"/>
      <c r="C58" s="86"/>
      <c r="D58" s="86"/>
      <c r="E58" s="86"/>
      <c r="F58" s="86"/>
      <c r="G58" s="86"/>
      <c r="H58" s="86"/>
      <c r="I58" s="86"/>
      <c r="J58" s="86"/>
      <c r="K58" s="86"/>
      <c r="L58" s="86"/>
      <c r="M58" s="86"/>
      <c r="N58" s="86"/>
      <c r="O58" s="86"/>
      <c r="P58" s="86"/>
      <c r="Q58" s="86"/>
      <c r="R58" s="86"/>
    </row>
  </sheetData>
  <sheetProtection sheet="1" objects="1" scenarios="1"/>
  <mergeCells count="43">
    <mergeCell ref="B21:W21"/>
    <mergeCell ref="E29:S29"/>
    <mergeCell ref="B23:J23"/>
    <mergeCell ref="N23:V23"/>
    <mergeCell ref="AC25:AQ25"/>
    <mergeCell ref="AA21:AT23"/>
    <mergeCell ref="AL9:AT9"/>
    <mergeCell ref="B14:W14"/>
    <mergeCell ref="Z14:AU14"/>
    <mergeCell ref="B12:W12"/>
    <mergeCell ref="Z12:AU12"/>
    <mergeCell ref="P4:X4"/>
    <mergeCell ref="AJ30:AS31"/>
    <mergeCell ref="N6:W6"/>
    <mergeCell ref="N7:W7"/>
    <mergeCell ref="N8:W8"/>
    <mergeCell ref="R30:R31"/>
    <mergeCell ref="U30:U31"/>
    <mergeCell ref="X30:X31"/>
    <mergeCell ref="W23:X23"/>
    <mergeCell ref="P30:Q31"/>
    <mergeCell ref="S30:T31"/>
    <mergeCell ref="V30:W31"/>
    <mergeCell ref="N9:W9"/>
    <mergeCell ref="AL6:AT6"/>
    <mergeCell ref="AL7:AT7"/>
    <mergeCell ref="AL8:AT8"/>
    <mergeCell ref="Y2:AV2"/>
    <mergeCell ref="Y18:AA19"/>
    <mergeCell ref="AB18:AG19"/>
    <mergeCell ref="A30:C31"/>
    <mergeCell ref="F30:F31"/>
    <mergeCell ref="I30:I31"/>
    <mergeCell ref="L30:L31"/>
    <mergeCell ref="M30:O31"/>
    <mergeCell ref="K23:L23"/>
    <mergeCell ref="D18:I19"/>
    <mergeCell ref="A2:X2"/>
    <mergeCell ref="A18:C19"/>
    <mergeCell ref="B25:W25"/>
    <mergeCell ref="D30:E31"/>
    <mergeCell ref="G30:H31"/>
    <mergeCell ref="J30:K31"/>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58"/>
  <sheetViews>
    <sheetView showZeros="0" view="pageBreakPreview" topLeftCell="A7" zoomScale="70" zoomScaleNormal="100" zoomScaleSheetLayoutView="70" workbookViewId="0">
      <selection activeCell="D7" sqref="D7:W7"/>
    </sheetView>
  </sheetViews>
  <sheetFormatPr defaultRowHeight="14.25"/>
  <cols>
    <col min="1" max="18" width="3.625" style="85" customWidth="1"/>
    <col min="19" max="24" width="3.625" style="86" customWidth="1"/>
    <col min="25" max="49" width="3.625" style="85" customWidth="1"/>
    <col min="50" max="50" width="9" style="85"/>
    <col min="51" max="51" width="11.625" style="85" bestFit="1" customWidth="1"/>
    <col min="52" max="16384" width="9" style="85"/>
  </cols>
  <sheetData>
    <row r="1" spans="1:54" ht="28.5" customHeight="1">
      <c r="A1" s="95"/>
      <c r="B1" s="95"/>
      <c r="C1" s="95"/>
      <c r="D1" s="95"/>
      <c r="E1" s="95"/>
      <c r="F1" s="95"/>
      <c r="G1" s="95"/>
      <c r="H1" s="95"/>
      <c r="I1" s="95"/>
      <c r="J1" s="95"/>
      <c r="K1" s="95"/>
      <c r="L1" s="95"/>
      <c r="M1" s="95"/>
      <c r="N1" s="95"/>
      <c r="O1" s="95"/>
      <c r="P1" s="95"/>
      <c r="Q1" s="95"/>
      <c r="R1" s="95"/>
      <c r="S1" s="96"/>
      <c r="T1" s="96"/>
      <c r="U1" s="96"/>
      <c r="V1" s="96"/>
      <c r="W1" s="96"/>
      <c r="X1" s="96"/>
      <c r="Y1" s="95"/>
      <c r="Z1" s="95"/>
      <c r="AA1" s="95"/>
      <c r="AB1" s="95"/>
      <c r="AC1" s="95"/>
      <c r="AD1" s="95"/>
      <c r="AE1" s="95"/>
      <c r="AF1" s="95"/>
      <c r="AG1" s="95"/>
      <c r="AH1" s="95"/>
      <c r="AI1" s="95"/>
      <c r="AJ1" s="95"/>
      <c r="AK1" s="95"/>
      <c r="AL1" s="95"/>
      <c r="AM1" s="95"/>
      <c r="AN1" s="95"/>
      <c r="AO1" s="95"/>
      <c r="AP1" s="95"/>
      <c r="AQ1" s="96"/>
      <c r="AR1" s="96"/>
      <c r="AS1" s="96"/>
      <c r="AT1" s="96"/>
      <c r="AU1" s="96"/>
      <c r="AV1" s="96"/>
    </row>
    <row r="2" spans="1:54" ht="37.5" customHeight="1">
      <c r="A2" s="150" t="s">
        <v>37</v>
      </c>
      <c r="B2" s="150"/>
      <c r="C2" s="150"/>
      <c r="D2" s="150"/>
      <c r="E2" s="150"/>
      <c r="F2" s="150"/>
      <c r="G2" s="150"/>
      <c r="H2" s="150"/>
      <c r="I2" s="150"/>
      <c r="J2" s="150"/>
      <c r="K2" s="150"/>
      <c r="L2" s="150"/>
      <c r="M2" s="150"/>
      <c r="N2" s="150"/>
      <c r="O2" s="150"/>
      <c r="P2" s="150"/>
      <c r="Q2" s="150"/>
      <c r="R2" s="150"/>
      <c r="S2" s="150"/>
      <c r="T2" s="150"/>
      <c r="U2" s="150"/>
      <c r="V2" s="150"/>
      <c r="W2" s="150"/>
      <c r="X2" s="150"/>
      <c r="Y2" s="150" t="s">
        <v>68</v>
      </c>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54" ht="15" thickBot="1">
      <c r="A3" s="95"/>
      <c r="B3" s="95"/>
      <c r="C3" s="95"/>
      <c r="D3" s="95"/>
      <c r="E3" s="95"/>
      <c r="F3" s="95"/>
      <c r="G3" s="95"/>
      <c r="H3" s="95"/>
      <c r="I3" s="95"/>
      <c r="J3" s="95"/>
      <c r="K3" s="95"/>
      <c r="L3" s="95"/>
      <c r="M3" s="95"/>
      <c r="N3" s="95"/>
      <c r="O3" s="95"/>
      <c r="P3" s="95"/>
      <c r="Q3" s="95"/>
      <c r="R3" s="95"/>
      <c r="S3" s="96"/>
      <c r="T3" s="96"/>
      <c r="U3" s="96"/>
      <c r="V3" s="96"/>
      <c r="W3" s="96"/>
      <c r="X3" s="96"/>
      <c r="Y3" s="95"/>
      <c r="Z3" s="95"/>
      <c r="AA3" s="95"/>
      <c r="AB3" s="95"/>
      <c r="AC3" s="95"/>
      <c r="AD3" s="95"/>
      <c r="AE3" s="95"/>
      <c r="AF3" s="95"/>
      <c r="AG3" s="95"/>
      <c r="AH3" s="95"/>
      <c r="AI3" s="95"/>
      <c r="AJ3" s="95"/>
      <c r="AK3" s="95"/>
      <c r="AL3" s="95"/>
      <c r="AM3" s="95"/>
      <c r="AN3" s="95"/>
      <c r="AO3" s="95"/>
      <c r="AP3" s="95"/>
      <c r="AQ3" s="96"/>
      <c r="AR3" s="96"/>
      <c r="AS3" s="96"/>
      <c r="AT3" s="96"/>
      <c r="AU3" s="96"/>
      <c r="AV3" s="96"/>
    </row>
    <row r="4" spans="1:54" ht="22.5" customHeight="1">
      <c r="A4" s="97"/>
      <c r="B4" s="98"/>
      <c r="C4" s="98"/>
      <c r="D4" s="98"/>
      <c r="E4" s="98"/>
      <c r="F4" s="98"/>
      <c r="G4" s="98"/>
      <c r="H4" s="98"/>
      <c r="I4" s="98"/>
      <c r="J4" s="98"/>
      <c r="K4" s="98"/>
      <c r="L4" s="98"/>
      <c r="M4" s="99"/>
      <c r="N4" s="99"/>
      <c r="O4" s="98"/>
      <c r="P4" s="172" t="str">
        <f>減免申請書1人目!P4</f>
        <v>申請　　年　　　月　　　日</v>
      </c>
      <c r="Q4" s="172"/>
      <c r="R4" s="172"/>
      <c r="S4" s="172"/>
      <c r="T4" s="172"/>
      <c r="U4" s="172"/>
      <c r="V4" s="172"/>
      <c r="W4" s="172"/>
      <c r="X4" s="173"/>
      <c r="Y4" s="97"/>
      <c r="Z4" s="98"/>
      <c r="AA4" s="98"/>
      <c r="AB4" s="98"/>
      <c r="AC4" s="98"/>
      <c r="AD4" s="98"/>
      <c r="AE4" s="98"/>
      <c r="AF4" s="98"/>
      <c r="AG4" s="98"/>
      <c r="AH4" s="98"/>
      <c r="AI4" s="98"/>
      <c r="AJ4" s="98"/>
      <c r="AK4" s="99"/>
      <c r="AL4" s="99"/>
      <c r="AM4" s="98"/>
      <c r="AN4" s="98"/>
      <c r="AO4" s="98"/>
      <c r="AP4" s="98"/>
      <c r="AQ4" s="98"/>
      <c r="AR4" s="98"/>
      <c r="AS4" s="98"/>
      <c r="AT4" s="98"/>
      <c r="AU4" s="98"/>
      <c r="AV4" s="100"/>
    </row>
    <row r="5" spans="1:54" ht="22.5" customHeight="1">
      <c r="A5" s="101"/>
      <c r="B5" s="96" t="s">
        <v>38</v>
      </c>
      <c r="C5" s="96"/>
      <c r="D5" s="96"/>
      <c r="E5" s="96"/>
      <c r="F5" s="96"/>
      <c r="G5" s="96"/>
      <c r="H5" s="96"/>
      <c r="I5" s="96"/>
      <c r="J5" s="96"/>
      <c r="K5" s="96"/>
      <c r="L5" s="96"/>
      <c r="M5" s="96"/>
      <c r="N5" s="96"/>
      <c r="O5" s="96"/>
      <c r="P5" s="96"/>
      <c r="Q5" s="96"/>
      <c r="R5" s="96"/>
      <c r="S5" s="96"/>
      <c r="T5" s="96"/>
      <c r="U5" s="96"/>
      <c r="V5" s="96"/>
      <c r="W5" s="96"/>
      <c r="X5" s="102"/>
      <c r="Y5" s="101"/>
      <c r="Z5" s="96"/>
      <c r="AA5" s="96"/>
      <c r="AB5" s="96"/>
      <c r="AC5" s="96"/>
      <c r="AD5" s="96"/>
      <c r="AE5" s="96"/>
      <c r="AF5" s="96"/>
      <c r="AG5" s="96"/>
      <c r="AH5" s="96"/>
      <c r="AI5" s="96"/>
      <c r="AJ5" s="96"/>
      <c r="AK5" s="96"/>
      <c r="AL5" s="96"/>
      <c r="AM5" s="96"/>
      <c r="AN5" s="96"/>
      <c r="AO5" s="96"/>
      <c r="AP5" s="96"/>
      <c r="AQ5" s="96"/>
      <c r="AR5" s="96"/>
      <c r="AS5" s="96"/>
      <c r="AT5" s="96"/>
      <c r="AU5" s="96"/>
      <c r="AV5" s="102"/>
    </row>
    <row r="6" spans="1:54" ht="18" customHeight="1">
      <c r="A6" s="101"/>
      <c r="B6" s="96"/>
      <c r="C6" s="96"/>
      <c r="D6" s="96"/>
      <c r="E6" s="96"/>
      <c r="F6" s="96"/>
      <c r="G6" s="96"/>
      <c r="H6" s="95"/>
      <c r="I6" s="95"/>
      <c r="J6" s="96" t="s">
        <v>39</v>
      </c>
      <c r="K6" s="96"/>
      <c r="L6" s="96" t="s">
        <v>40</v>
      </c>
      <c r="M6" s="96"/>
      <c r="N6" s="166" t="str">
        <f>" "&amp;名簿・申込書!D6</f>
        <v xml:space="preserve"> </v>
      </c>
      <c r="O6" s="166"/>
      <c r="P6" s="166"/>
      <c r="Q6" s="166"/>
      <c r="R6" s="166"/>
      <c r="S6" s="166"/>
      <c r="T6" s="166"/>
      <c r="U6" s="166"/>
      <c r="V6" s="166"/>
      <c r="W6" s="166"/>
      <c r="X6" s="103"/>
      <c r="Y6" s="101"/>
      <c r="Z6" s="96"/>
      <c r="AA6" s="96"/>
      <c r="AB6" s="96"/>
      <c r="AC6" s="96"/>
      <c r="AD6" s="96"/>
      <c r="AE6" s="96"/>
      <c r="AF6" s="95"/>
      <c r="AG6" s="95"/>
      <c r="AH6" s="96"/>
      <c r="AI6" s="96"/>
      <c r="AJ6" s="96" t="s">
        <v>40</v>
      </c>
      <c r="AK6" s="96"/>
      <c r="AL6" s="166" t="str">
        <f>N6</f>
        <v xml:space="preserve"> </v>
      </c>
      <c r="AM6" s="166"/>
      <c r="AN6" s="166"/>
      <c r="AO6" s="166"/>
      <c r="AP6" s="166"/>
      <c r="AQ6" s="166"/>
      <c r="AR6" s="166"/>
      <c r="AS6" s="166"/>
      <c r="AT6" s="166"/>
      <c r="AU6" s="96"/>
      <c r="AV6" s="102"/>
    </row>
    <row r="7" spans="1:54" ht="18" customHeight="1">
      <c r="A7" s="101"/>
      <c r="B7" s="96"/>
      <c r="C7" s="96"/>
      <c r="D7" s="96"/>
      <c r="E7" s="96"/>
      <c r="F7" s="96"/>
      <c r="G7" s="96"/>
      <c r="H7" s="95"/>
      <c r="I7" s="95"/>
      <c r="J7" s="96"/>
      <c r="K7" s="96"/>
      <c r="L7" s="96" t="s">
        <v>41</v>
      </c>
      <c r="M7" s="96"/>
      <c r="N7" s="166" t="str">
        <f>" "&amp;名簿・申込書!D5</f>
        <v xml:space="preserve"> </v>
      </c>
      <c r="O7" s="166"/>
      <c r="P7" s="166"/>
      <c r="Q7" s="166"/>
      <c r="R7" s="166"/>
      <c r="S7" s="166"/>
      <c r="T7" s="166"/>
      <c r="U7" s="166"/>
      <c r="V7" s="166"/>
      <c r="W7" s="166"/>
      <c r="X7" s="103"/>
      <c r="Y7" s="101"/>
      <c r="Z7" s="96"/>
      <c r="AA7" s="96"/>
      <c r="AB7" s="96"/>
      <c r="AC7" s="96"/>
      <c r="AD7" s="96"/>
      <c r="AE7" s="96"/>
      <c r="AF7" s="95"/>
      <c r="AG7" s="95"/>
      <c r="AH7" s="96"/>
      <c r="AI7" s="96"/>
      <c r="AJ7" s="96" t="s">
        <v>41</v>
      </c>
      <c r="AK7" s="96"/>
      <c r="AL7" s="166" t="str">
        <f>N7</f>
        <v xml:space="preserve"> </v>
      </c>
      <c r="AM7" s="166"/>
      <c r="AN7" s="166"/>
      <c r="AO7" s="166"/>
      <c r="AP7" s="166"/>
      <c r="AQ7" s="166"/>
      <c r="AR7" s="166"/>
      <c r="AS7" s="166"/>
      <c r="AT7" s="166"/>
      <c r="AU7" s="96"/>
      <c r="AV7" s="102"/>
    </row>
    <row r="8" spans="1:54" ht="18" customHeight="1">
      <c r="A8" s="101"/>
      <c r="B8" s="96"/>
      <c r="C8" s="96"/>
      <c r="D8" s="96"/>
      <c r="E8" s="96"/>
      <c r="F8" s="96"/>
      <c r="G8" s="96"/>
      <c r="H8" s="95"/>
      <c r="I8" s="95"/>
      <c r="J8" s="96"/>
      <c r="K8" s="96"/>
      <c r="L8" s="96" t="s">
        <v>42</v>
      </c>
      <c r="M8" s="96"/>
      <c r="N8" s="167">
        <f>名簿・申込書!B18</f>
        <v>0</v>
      </c>
      <c r="O8" s="167"/>
      <c r="P8" s="167"/>
      <c r="Q8" s="167"/>
      <c r="R8" s="167"/>
      <c r="S8" s="167"/>
      <c r="T8" s="167"/>
      <c r="U8" s="167"/>
      <c r="V8" s="167"/>
      <c r="W8" s="167"/>
      <c r="X8" s="103"/>
      <c r="Y8" s="101"/>
      <c r="Z8" s="96"/>
      <c r="AA8" s="96"/>
      <c r="AB8" s="96"/>
      <c r="AC8" s="96"/>
      <c r="AD8" s="96"/>
      <c r="AE8" s="96"/>
      <c r="AF8" s="95"/>
      <c r="AG8" s="95"/>
      <c r="AH8" s="96"/>
      <c r="AI8" s="96"/>
      <c r="AJ8" s="96" t="s">
        <v>42</v>
      </c>
      <c r="AK8" s="96"/>
      <c r="AL8" s="166">
        <f t="shared" ref="AL8:AL9" si="0">N8</f>
        <v>0</v>
      </c>
      <c r="AM8" s="166"/>
      <c r="AN8" s="166"/>
      <c r="AO8" s="166"/>
      <c r="AP8" s="166"/>
      <c r="AQ8" s="166"/>
      <c r="AR8" s="166"/>
      <c r="AS8" s="166"/>
      <c r="AT8" s="166"/>
      <c r="AU8" s="96" t="s">
        <v>69</v>
      </c>
      <c r="AV8" s="102"/>
    </row>
    <row r="9" spans="1:54" ht="18" customHeight="1">
      <c r="A9" s="101"/>
      <c r="B9" s="96"/>
      <c r="C9" s="96"/>
      <c r="D9" s="96"/>
      <c r="E9" s="96"/>
      <c r="F9" s="96"/>
      <c r="G9" s="96"/>
      <c r="H9" s="95"/>
      <c r="I9" s="95"/>
      <c r="J9" s="96"/>
      <c r="K9" s="96"/>
      <c r="L9" s="96" t="s">
        <v>43</v>
      </c>
      <c r="M9" s="96"/>
      <c r="N9" s="167"/>
      <c r="O9" s="167"/>
      <c r="P9" s="167"/>
      <c r="Q9" s="167"/>
      <c r="R9" s="167"/>
      <c r="S9" s="167"/>
      <c r="T9" s="167"/>
      <c r="U9" s="167"/>
      <c r="V9" s="167"/>
      <c r="W9" s="167"/>
      <c r="X9" s="103"/>
      <c r="Y9" s="101"/>
      <c r="Z9" s="96"/>
      <c r="AA9" s="96"/>
      <c r="AB9" s="96"/>
      <c r="AC9" s="96"/>
      <c r="AD9" s="96"/>
      <c r="AE9" s="96"/>
      <c r="AF9" s="95"/>
      <c r="AG9" s="95"/>
      <c r="AH9" s="96"/>
      <c r="AI9" s="96"/>
      <c r="AJ9" s="96" t="s">
        <v>43</v>
      </c>
      <c r="AK9" s="96"/>
      <c r="AL9" s="166">
        <f t="shared" si="0"/>
        <v>0</v>
      </c>
      <c r="AM9" s="166"/>
      <c r="AN9" s="166"/>
      <c r="AO9" s="166"/>
      <c r="AP9" s="166"/>
      <c r="AQ9" s="166"/>
      <c r="AR9" s="166"/>
      <c r="AS9" s="166"/>
      <c r="AT9" s="166"/>
      <c r="AU9" s="96"/>
      <c r="AV9" s="102"/>
    </row>
    <row r="10" spans="1:54" ht="6" customHeight="1">
      <c r="A10" s="104"/>
      <c r="B10" s="3"/>
      <c r="C10" s="3"/>
      <c r="D10" s="3"/>
      <c r="E10" s="3"/>
      <c r="F10" s="3"/>
      <c r="G10" s="3"/>
      <c r="H10" s="3"/>
      <c r="I10" s="3"/>
      <c r="J10" s="3"/>
      <c r="K10" s="3"/>
      <c r="L10" s="3"/>
      <c r="M10" s="3"/>
      <c r="N10" s="3"/>
      <c r="O10" s="3"/>
      <c r="P10" s="3"/>
      <c r="Q10" s="3"/>
      <c r="R10" s="3"/>
      <c r="S10" s="3"/>
      <c r="T10" s="3"/>
      <c r="U10" s="3"/>
      <c r="V10" s="3"/>
      <c r="W10" s="3"/>
      <c r="X10" s="105"/>
      <c r="Y10" s="104"/>
      <c r="Z10" s="3"/>
      <c r="AA10" s="3"/>
      <c r="AB10" s="3"/>
      <c r="AC10" s="3"/>
      <c r="AD10" s="3"/>
      <c r="AE10" s="3"/>
      <c r="AF10" s="3"/>
      <c r="AG10" s="3"/>
      <c r="AH10" s="3"/>
      <c r="AI10" s="3"/>
      <c r="AJ10" s="3"/>
      <c r="AK10" s="3"/>
      <c r="AL10" s="3"/>
      <c r="AM10" s="3"/>
      <c r="AN10" s="3"/>
      <c r="AO10" s="3"/>
      <c r="AP10" s="3"/>
      <c r="AQ10" s="3"/>
      <c r="AR10" s="3"/>
      <c r="AS10" s="3"/>
      <c r="AT10" s="3"/>
      <c r="AU10" s="3"/>
      <c r="AV10" s="105"/>
    </row>
    <row r="11" spans="1:54" ht="22.5" customHeight="1">
      <c r="A11" s="101" t="s">
        <v>44</v>
      </c>
      <c r="B11" s="96"/>
      <c r="C11" s="96"/>
      <c r="D11" s="96"/>
      <c r="E11" s="96"/>
      <c r="F11" s="96"/>
      <c r="G11" s="96"/>
      <c r="H11" s="96"/>
      <c r="I11" s="96"/>
      <c r="J11" s="96"/>
      <c r="K11" s="96"/>
      <c r="L11" s="96"/>
      <c r="M11" s="96"/>
      <c r="N11" s="96"/>
      <c r="O11" s="96"/>
      <c r="P11" s="96"/>
      <c r="Q11" s="96"/>
      <c r="R11" s="96"/>
      <c r="S11" s="96"/>
      <c r="T11" s="96"/>
      <c r="U11" s="96"/>
      <c r="V11" s="96"/>
      <c r="W11" s="96"/>
      <c r="X11" s="102"/>
      <c r="Y11" s="101" t="s">
        <v>44</v>
      </c>
      <c r="Z11" s="96"/>
      <c r="AA11" s="96"/>
      <c r="AB11" s="96"/>
      <c r="AC11" s="96"/>
      <c r="AD11" s="96"/>
      <c r="AE11" s="96"/>
      <c r="AF11" s="96"/>
      <c r="AG11" s="96"/>
      <c r="AH11" s="96"/>
      <c r="AI11" s="96"/>
      <c r="AJ11" s="96"/>
      <c r="AK11" s="96"/>
      <c r="AL11" s="96"/>
      <c r="AM11" s="96"/>
      <c r="AN11" s="96"/>
      <c r="AO11" s="96"/>
      <c r="AP11" s="96"/>
      <c r="AQ11" s="96"/>
      <c r="AR11" s="96"/>
      <c r="AS11" s="96"/>
      <c r="AT11" s="96"/>
      <c r="AU11" s="96"/>
      <c r="AV11" s="102"/>
      <c r="BA11" s="87">
        <v>1</v>
      </c>
      <c r="BB11" s="88" t="s">
        <v>47</v>
      </c>
    </row>
    <row r="12" spans="1:54" ht="33" customHeight="1">
      <c r="A12" s="104"/>
      <c r="B12" s="156" t="s">
        <v>73</v>
      </c>
      <c r="C12" s="156"/>
      <c r="D12" s="156"/>
      <c r="E12" s="156"/>
      <c r="F12" s="156"/>
      <c r="G12" s="156"/>
      <c r="H12" s="156"/>
      <c r="I12" s="156"/>
      <c r="J12" s="156"/>
      <c r="K12" s="156"/>
      <c r="L12" s="156"/>
      <c r="M12" s="156"/>
      <c r="N12" s="156"/>
      <c r="O12" s="156"/>
      <c r="P12" s="156"/>
      <c r="Q12" s="156"/>
      <c r="R12" s="156"/>
      <c r="S12" s="156"/>
      <c r="T12" s="156"/>
      <c r="U12" s="156"/>
      <c r="V12" s="156"/>
      <c r="W12" s="156"/>
      <c r="X12" s="105"/>
      <c r="Y12" s="104"/>
      <c r="Z12" s="156" t="str">
        <f>B12</f>
        <v>スケートリンク、トレーニング室</v>
      </c>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05"/>
      <c r="AY12" s="89"/>
      <c r="BA12" s="90">
        <v>2</v>
      </c>
      <c r="BB12" s="91" t="s">
        <v>74</v>
      </c>
    </row>
    <row r="13" spans="1:54" ht="22.5" customHeight="1">
      <c r="A13" s="101" t="s">
        <v>45</v>
      </c>
      <c r="B13" s="96"/>
      <c r="C13" s="96"/>
      <c r="D13" s="96"/>
      <c r="E13" s="96"/>
      <c r="F13" s="96"/>
      <c r="G13" s="96"/>
      <c r="H13" s="96"/>
      <c r="I13" s="96"/>
      <c r="J13" s="96"/>
      <c r="K13" s="96"/>
      <c r="L13" s="96"/>
      <c r="M13" s="96"/>
      <c r="N13" s="96"/>
      <c r="O13" s="96"/>
      <c r="P13" s="96"/>
      <c r="Q13" s="96"/>
      <c r="R13" s="96"/>
      <c r="S13" s="96"/>
      <c r="T13" s="96"/>
      <c r="U13" s="96"/>
      <c r="V13" s="96"/>
      <c r="W13" s="96"/>
      <c r="X13" s="102"/>
      <c r="Y13" s="101" t="s">
        <v>45</v>
      </c>
      <c r="Z13" s="96"/>
      <c r="AA13" s="96"/>
      <c r="AB13" s="96"/>
      <c r="AC13" s="96"/>
      <c r="AD13" s="96"/>
      <c r="AE13" s="96"/>
      <c r="AF13" s="96"/>
      <c r="AG13" s="96"/>
      <c r="AH13" s="96"/>
      <c r="AI13" s="96"/>
      <c r="AJ13" s="96"/>
      <c r="AK13" s="96"/>
      <c r="AL13" s="96"/>
      <c r="AM13" s="96"/>
      <c r="AN13" s="96"/>
      <c r="AO13" s="96"/>
      <c r="AP13" s="96"/>
      <c r="AQ13" s="96"/>
      <c r="AR13" s="96"/>
      <c r="AS13" s="96"/>
      <c r="AT13" s="96"/>
      <c r="AU13" s="96"/>
      <c r="AV13" s="102"/>
      <c r="BA13" s="90">
        <v>3</v>
      </c>
      <c r="BB13" s="91" t="s">
        <v>79</v>
      </c>
    </row>
    <row r="14" spans="1:54" ht="33" customHeight="1">
      <c r="A14" s="104"/>
      <c r="B14" s="156" t="s">
        <v>89</v>
      </c>
      <c r="C14" s="156"/>
      <c r="D14" s="156"/>
      <c r="E14" s="156"/>
      <c r="F14" s="156"/>
      <c r="G14" s="156"/>
      <c r="H14" s="156"/>
      <c r="I14" s="156"/>
      <c r="J14" s="156"/>
      <c r="K14" s="156"/>
      <c r="L14" s="156"/>
      <c r="M14" s="156"/>
      <c r="N14" s="156"/>
      <c r="O14" s="156"/>
      <c r="P14" s="156"/>
      <c r="Q14" s="156"/>
      <c r="R14" s="156"/>
      <c r="S14" s="156"/>
      <c r="T14" s="156"/>
      <c r="U14" s="156"/>
      <c r="V14" s="156"/>
      <c r="W14" s="156"/>
      <c r="X14" s="105"/>
      <c r="Y14" s="104"/>
      <c r="Z14" s="156" t="str">
        <f>B14</f>
        <v>スピードスケート競技の指導で使用するため</v>
      </c>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05"/>
      <c r="BA14" s="90">
        <v>4</v>
      </c>
      <c r="BB14" s="91" t="s">
        <v>75</v>
      </c>
    </row>
    <row r="15" spans="1:54" ht="22.5" customHeight="1">
      <c r="A15" s="101" t="s">
        <v>46</v>
      </c>
      <c r="B15" s="96"/>
      <c r="C15" s="96"/>
      <c r="D15" s="96"/>
      <c r="E15" s="96"/>
      <c r="F15" s="96"/>
      <c r="G15" s="96"/>
      <c r="H15" s="96"/>
      <c r="I15" s="96"/>
      <c r="J15" s="96"/>
      <c r="K15" s="96"/>
      <c r="L15" s="96"/>
      <c r="M15" s="96"/>
      <c r="N15" s="96"/>
      <c r="O15" s="96"/>
      <c r="P15" s="96"/>
      <c r="Q15" s="96"/>
      <c r="R15" s="96"/>
      <c r="S15" s="96"/>
      <c r="T15" s="96"/>
      <c r="U15" s="96"/>
      <c r="V15" s="96"/>
      <c r="W15" s="96"/>
      <c r="X15" s="102"/>
      <c r="Y15" s="101" t="s">
        <v>46</v>
      </c>
      <c r="Z15" s="96"/>
      <c r="AA15" s="96"/>
      <c r="AB15" s="96"/>
      <c r="AC15" s="96"/>
      <c r="AD15" s="96"/>
      <c r="AE15" s="96"/>
      <c r="AF15" s="96"/>
      <c r="AG15" s="96"/>
      <c r="AH15" s="96"/>
      <c r="AI15" s="96"/>
      <c r="AJ15" s="96"/>
      <c r="AK15" s="96"/>
      <c r="AL15" s="96"/>
      <c r="AM15" s="96"/>
      <c r="AN15" s="96"/>
      <c r="AO15" s="96"/>
      <c r="AP15" s="96"/>
      <c r="AQ15" s="96"/>
      <c r="AR15" s="96"/>
      <c r="AS15" s="96"/>
      <c r="AT15" s="96"/>
      <c r="AU15" s="96"/>
      <c r="AV15" s="102"/>
      <c r="BA15" s="90">
        <v>5</v>
      </c>
      <c r="BB15" s="91" t="s">
        <v>76</v>
      </c>
    </row>
    <row r="16" spans="1:54" ht="25.5" customHeight="1">
      <c r="A16" s="101"/>
      <c r="B16" s="96"/>
      <c r="C16" s="96"/>
      <c r="D16" s="95" t="s">
        <v>7</v>
      </c>
      <c r="E16" s="95" t="str">
        <f>名簿・申込書!H8&amp;名簿・申込書!I8</f>
        <v/>
      </c>
      <c r="F16" s="96" t="s">
        <v>8</v>
      </c>
      <c r="G16" s="95"/>
      <c r="H16" s="96" t="str">
        <f>名簿・申込書!K8&amp;名簿・申込書!L8</f>
        <v/>
      </c>
      <c r="I16" s="96" t="s">
        <v>9</v>
      </c>
      <c r="J16" s="96"/>
      <c r="K16" s="95" t="str">
        <f>名簿・申込書!N8&amp;名簿・申込書!O8</f>
        <v/>
      </c>
      <c r="L16" s="96" t="s">
        <v>47</v>
      </c>
      <c r="M16" s="96" t="s">
        <v>48</v>
      </c>
      <c r="N16" s="95" t="str">
        <f>IFERROR(VLOOKUP(WEEKDAY(DATE(E16+2018,H16,K16),1),$BA$11:$BB$17,2,FALSE),"")</f>
        <v/>
      </c>
      <c r="O16" s="96" t="s">
        <v>49</v>
      </c>
      <c r="P16" s="96"/>
      <c r="Q16" s="96"/>
      <c r="R16" s="96" t="s">
        <v>50</v>
      </c>
      <c r="S16" s="96"/>
      <c r="T16" s="96"/>
      <c r="U16" s="96" t="s">
        <v>51</v>
      </c>
      <c r="V16" s="96"/>
      <c r="W16" s="96"/>
      <c r="X16" s="102"/>
      <c r="Y16" s="101"/>
      <c r="Z16" s="96"/>
      <c r="AA16" s="96"/>
      <c r="AB16" s="95" t="s">
        <v>7</v>
      </c>
      <c r="AC16" s="95" t="str">
        <f>E16</f>
        <v/>
      </c>
      <c r="AD16" s="96" t="s">
        <v>8</v>
      </c>
      <c r="AE16" s="95"/>
      <c r="AF16" s="96" t="str">
        <f>H16</f>
        <v/>
      </c>
      <c r="AG16" s="96" t="s">
        <v>9</v>
      </c>
      <c r="AH16" s="96"/>
      <c r="AI16" s="95" t="str">
        <f>K16</f>
        <v/>
      </c>
      <c r="AJ16" s="96" t="s">
        <v>47</v>
      </c>
      <c r="AK16" s="96" t="s">
        <v>48</v>
      </c>
      <c r="AL16" s="95" t="str">
        <f>N16</f>
        <v/>
      </c>
      <c r="AM16" s="96" t="s">
        <v>49</v>
      </c>
      <c r="AN16" s="96"/>
      <c r="AO16" s="96" t="str">
        <f>IF(Q16="","",Q16)</f>
        <v/>
      </c>
      <c r="AP16" s="96" t="s">
        <v>50</v>
      </c>
      <c r="AQ16" s="96"/>
      <c r="AR16" s="96" t="str">
        <f>IF(T16="","",T16)</f>
        <v/>
      </c>
      <c r="AS16" s="96" t="s">
        <v>51</v>
      </c>
      <c r="AT16" s="96"/>
      <c r="AU16" s="96"/>
      <c r="AV16" s="102"/>
      <c r="BA16" s="90">
        <v>6</v>
      </c>
      <c r="BB16" s="91" t="s">
        <v>77</v>
      </c>
    </row>
    <row r="17" spans="1:54" ht="25.5" customHeight="1">
      <c r="A17" s="104"/>
      <c r="B17" s="3"/>
      <c r="C17" s="3"/>
      <c r="D17" s="106" t="s">
        <v>7</v>
      </c>
      <c r="E17" s="106" t="str">
        <f>名簿・申込書!U8&amp;名簿・申込書!V8</f>
        <v/>
      </c>
      <c r="F17" s="3" t="s">
        <v>8</v>
      </c>
      <c r="G17" s="106"/>
      <c r="H17" s="3" t="str">
        <f>名簿・申込書!X8&amp;名簿・申込書!Y8</f>
        <v/>
      </c>
      <c r="I17" s="3" t="s">
        <v>9</v>
      </c>
      <c r="J17" s="3"/>
      <c r="K17" s="106" t="str">
        <f>名簿・申込書!AA8&amp;名簿・申込書!AB8</f>
        <v/>
      </c>
      <c r="L17" s="3" t="s">
        <v>47</v>
      </c>
      <c r="M17" s="3" t="s">
        <v>48</v>
      </c>
      <c r="N17" s="106" t="str">
        <f>IFERROR(VLOOKUP(WEEKDAY(DATE(E17+2018,H17,K17),1),$BA$11:$BB$17,2,FALSE),"")</f>
        <v/>
      </c>
      <c r="O17" s="3" t="s">
        <v>49</v>
      </c>
      <c r="P17" s="3"/>
      <c r="Q17" s="3"/>
      <c r="R17" s="3" t="s">
        <v>50</v>
      </c>
      <c r="S17" s="3"/>
      <c r="T17" s="3"/>
      <c r="U17" s="3" t="s">
        <v>52</v>
      </c>
      <c r="V17" s="3"/>
      <c r="W17" s="3"/>
      <c r="X17" s="105"/>
      <c r="Y17" s="104"/>
      <c r="Z17" s="3"/>
      <c r="AA17" s="3"/>
      <c r="AB17" s="106" t="s">
        <v>7</v>
      </c>
      <c r="AC17" s="106" t="str">
        <f>E17</f>
        <v/>
      </c>
      <c r="AD17" s="3" t="s">
        <v>8</v>
      </c>
      <c r="AE17" s="106"/>
      <c r="AF17" s="3" t="str">
        <f>H17</f>
        <v/>
      </c>
      <c r="AG17" s="3" t="s">
        <v>9</v>
      </c>
      <c r="AH17" s="3"/>
      <c r="AI17" s="106" t="str">
        <f>K17</f>
        <v/>
      </c>
      <c r="AJ17" s="3" t="s">
        <v>47</v>
      </c>
      <c r="AK17" s="3" t="s">
        <v>48</v>
      </c>
      <c r="AL17" s="106" t="str">
        <f>N17</f>
        <v/>
      </c>
      <c r="AM17" s="3" t="s">
        <v>49</v>
      </c>
      <c r="AN17" s="3"/>
      <c r="AO17" s="3" t="str">
        <f>IF(Q17="","",Q17)</f>
        <v/>
      </c>
      <c r="AP17" s="3" t="s">
        <v>50</v>
      </c>
      <c r="AQ17" s="3"/>
      <c r="AR17" s="3" t="str">
        <f>IF(T17="","",T17)</f>
        <v/>
      </c>
      <c r="AS17" s="3" t="s">
        <v>52</v>
      </c>
      <c r="AT17" s="3"/>
      <c r="AU17" s="3"/>
      <c r="AV17" s="105"/>
      <c r="BA17" s="92">
        <v>7</v>
      </c>
      <c r="BB17" s="93" t="s">
        <v>78</v>
      </c>
    </row>
    <row r="18" spans="1:54" ht="27.75" customHeight="1">
      <c r="A18" s="151" t="s">
        <v>53</v>
      </c>
      <c r="B18" s="152"/>
      <c r="C18" s="152"/>
      <c r="D18" s="155" t="s">
        <v>54</v>
      </c>
      <c r="E18" s="155"/>
      <c r="F18" s="155"/>
      <c r="G18" s="155"/>
      <c r="H18" s="155"/>
      <c r="I18" s="155"/>
      <c r="J18" s="96"/>
      <c r="K18" s="95"/>
      <c r="L18" s="95"/>
      <c r="M18" s="108" t="s">
        <v>56</v>
      </c>
      <c r="N18" s="96"/>
      <c r="O18" s="96"/>
      <c r="P18" s="96"/>
      <c r="Q18" s="96"/>
      <c r="R18" s="96"/>
      <c r="S18" s="96"/>
      <c r="T18" s="96"/>
      <c r="U18" s="96"/>
      <c r="V18" s="96">
        <v>1</v>
      </c>
      <c r="W18" s="96"/>
      <c r="X18" s="109" t="s">
        <v>55</v>
      </c>
      <c r="Y18" s="151" t="s">
        <v>53</v>
      </c>
      <c r="Z18" s="152"/>
      <c r="AA18" s="152"/>
      <c r="AB18" s="155" t="s">
        <v>54</v>
      </c>
      <c r="AC18" s="155"/>
      <c r="AD18" s="155"/>
      <c r="AE18" s="155"/>
      <c r="AF18" s="155"/>
      <c r="AG18" s="155"/>
      <c r="AH18" s="96"/>
      <c r="AI18" s="95"/>
      <c r="AJ18" s="95"/>
      <c r="AK18" s="108" t="s">
        <v>56</v>
      </c>
      <c r="AL18" s="96"/>
      <c r="AM18" s="96"/>
      <c r="AN18" s="96"/>
      <c r="AO18" s="96"/>
      <c r="AP18" s="96"/>
      <c r="AQ18" s="96"/>
      <c r="AR18" s="96"/>
      <c r="AS18" s="96"/>
      <c r="AT18" s="96">
        <f>V18</f>
        <v>1</v>
      </c>
      <c r="AU18" s="96"/>
      <c r="AV18" s="109" t="s">
        <v>55</v>
      </c>
    </row>
    <row r="19" spans="1:54" ht="27.75" customHeight="1">
      <c r="A19" s="153"/>
      <c r="B19" s="154"/>
      <c r="C19" s="154"/>
      <c r="D19" s="156"/>
      <c r="E19" s="156"/>
      <c r="F19" s="156"/>
      <c r="G19" s="156"/>
      <c r="H19" s="156"/>
      <c r="I19" s="156"/>
      <c r="J19" s="3"/>
      <c r="K19" s="106"/>
      <c r="L19" s="107"/>
      <c r="M19" s="2" t="s">
        <v>57</v>
      </c>
      <c r="N19" s="3"/>
      <c r="O19" s="3"/>
      <c r="P19" s="3"/>
      <c r="Q19" s="3"/>
      <c r="R19" s="3"/>
      <c r="S19" s="3"/>
      <c r="T19" s="3"/>
      <c r="U19" s="3"/>
      <c r="V19" s="3"/>
      <c r="W19" s="3"/>
      <c r="X19" s="4" t="s">
        <v>55</v>
      </c>
      <c r="Y19" s="153"/>
      <c r="Z19" s="154"/>
      <c r="AA19" s="154"/>
      <c r="AB19" s="156"/>
      <c r="AC19" s="156"/>
      <c r="AD19" s="156"/>
      <c r="AE19" s="156"/>
      <c r="AF19" s="156"/>
      <c r="AG19" s="156"/>
      <c r="AH19" s="3"/>
      <c r="AI19" s="106"/>
      <c r="AJ19" s="107"/>
      <c r="AK19" s="2" t="s">
        <v>57</v>
      </c>
      <c r="AL19" s="3"/>
      <c r="AM19" s="3"/>
      <c r="AN19" s="3"/>
      <c r="AO19" s="3"/>
      <c r="AP19" s="3"/>
      <c r="AQ19" s="3"/>
      <c r="AR19" s="3"/>
      <c r="AS19" s="3"/>
      <c r="AT19" s="3"/>
      <c r="AU19" s="3"/>
      <c r="AV19" s="4" t="s">
        <v>55</v>
      </c>
    </row>
    <row r="20" spans="1:54" ht="22.5" customHeight="1">
      <c r="A20" s="101" t="s">
        <v>58</v>
      </c>
      <c r="B20" s="96"/>
      <c r="C20" s="96"/>
      <c r="D20" s="96"/>
      <c r="E20" s="96"/>
      <c r="F20" s="96"/>
      <c r="G20" s="96"/>
      <c r="H20" s="96"/>
      <c r="I20" s="96"/>
      <c r="J20" s="96"/>
      <c r="K20" s="96"/>
      <c r="L20" s="96"/>
      <c r="M20" s="96"/>
      <c r="N20" s="96"/>
      <c r="O20" s="96"/>
      <c r="P20" s="96"/>
      <c r="Q20" s="96"/>
      <c r="R20" s="96"/>
      <c r="S20" s="96"/>
      <c r="T20" s="96"/>
      <c r="U20" s="96"/>
      <c r="V20" s="96"/>
      <c r="W20" s="96"/>
      <c r="X20" s="102"/>
      <c r="Y20" s="101" t="s">
        <v>58</v>
      </c>
      <c r="Z20" s="96"/>
      <c r="AA20" s="96"/>
      <c r="AB20" s="96"/>
      <c r="AC20" s="96"/>
      <c r="AD20" s="96"/>
      <c r="AE20" s="96"/>
      <c r="AF20" s="96"/>
      <c r="AG20" s="96"/>
      <c r="AH20" s="96"/>
      <c r="AI20" s="96"/>
      <c r="AJ20" s="96"/>
      <c r="AK20" s="96"/>
      <c r="AL20" s="96"/>
      <c r="AM20" s="96"/>
      <c r="AN20" s="96"/>
      <c r="AO20" s="96"/>
      <c r="AP20" s="96"/>
      <c r="AQ20" s="96"/>
      <c r="AR20" s="96"/>
      <c r="AS20" s="96"/>
      <c r="AT20" s="96"/>
      <c r="AU20" s="96"/>
      <c r="AV20" s="102"/>
    </row>
    <row r="21" spans="1:54" ht="33" customHeight="1">
      <c r="A21" s="104"/>
      <c r="B21" s="156" t="s">
        <v>80</v>
      </c>
      <c r="C21" s="156"/>
      <c r="D21" s="156"/>
      <c r="E21" s="156"/>
      <c r="F21" s="156"/>
      <c r="G21" s="156"/>
      <c r="H21" s="156"/>
      <c r="I21" s="156"/>
      <c r="J21" s="156"/>
      <c r="K21" s="156"/>
      <c r="L21" s="156"/>
      <c r="M21" s="156"/>
      <c r="N21" s="156"/>
      <c r="O21" s="156"/>
      <c r="P21" s="156"/>
      <c r="Q21" s="156"/>
      <c r="R21" s="156"/>
      <c r="S21" s="156"/>
      <c r="T21" s="156"/>
      <c r="U21" s="156"/>
      <c r="V21" s="156"/>
      <c r="W21" s="156"/>
      <c r="X21" s="105"/>
      <c r="Y21" s="101"/>
      <c r="Z21" s="96"/>
      <c r="AA21" s="155" t="str">
        <f>B21</f>
        <v>スピードスケート指導者登録制度による</v>
      </c>
      <c r="AB21" s="155"/>
      <c r="AC21" s="155"/>
      <c r="AD21" s="155"/>
      <c r="AE21" s="155"/>
      <c r="AF21" s="155"/>
      <c r="AG21" s="155"/>
      <c r="AH21" s="155"/>
      <c r="AI21" s="155"/>
      <c r="AJ21" s="155"/>
      <c r="AK21" s="155"/>
      <c r="AL21" s="155"/>
      <c r="AM21" s="155"/>
      <c r="AN21" s="155"/>
      <c r="AO21" s="155"/>
      <c r="AP21" s="155"/>
      <c r="AQ21" s="155"/>
      <c r="AR21" s="155"/>
      <c r="AS21" s="155"/>
      <c r="AT21" s="155"/>
      <c r="AU21" s="96"/>
      <c r="AV21" s="102"/>
    </row>
    <row r="22" spans="1:54" ht="22.5" customHeight="1">
      <c r="A22" s="101" t="s">
        <v>59</v>
      </c>
      <c r="B22" s="96"/>
      <c r="C22" s="96"/>
      <c r="D22" s="96"/>
      <c r="E22" s="96"/>
      <c r="F22" s="96"/>
      <c r="G22" s="96"/>
      <c r="H22" s="96"/>
      <c r="I22" s="96"/>
      <c r="J22" s="96"/>
      <c r="K22" s="95"/>
      <c r="L22" s="95"/>
      <c r="M22" s="108" t="s">
        <v>65</v>
      </c>
      <c r="N22" s="96"/>
      <c r="O22" s="96"/>
      <c r="P22" s="96"/>
      <c r="Q22" s="96"/>
      <c r="R22" s="96"/>
      <c r="S22" s="96"/>
      <c r="T22" s="96"/>
      <c r="U22" s="96"/>
      <c r="V22" s="96"/>
      <c r="W22" s="96"/>
      <c r="X22" s="102"/>
      <c r="Y22" s="101"/>
      <c r="Z22" s="96"/>
      <c r="AA22" s="155"/>
      <c r="AB22" s="155"/>
      <c r="AC22" s="155"/>
      <c r="AD22" s="155"/>
      <c r="AE22" s="155"/>
      <c r="AF22" s="155"/>
      <c r="AG22" s="155"/>
      <c r="AH22" s="155"/>
      <c r="AI22" s="155"/>
      <c r="AJ22" s="155"/>
      <c r="AK22" s="155"/>
      <c r="AL22" s="155"/>
      <c r="AM22" s="155"/>
      <c r="AN22" s="155"/>
      <c r="AO22" s="155"/>
      <c r="AP22" s="155"/>
      <c r="AQ22" s="155"/>
      <c r="AR22" s="155"/>
      <c r="AS22" s="155"/>
      <c r="AT22" s="155"/>
      <c r="AU22" s="96"/>
      <c r="AV22" s="102"/>
    </row>
    <row r="23" spans="1:54" ht="33" customHeight="1" thickBot="1">
      <c r="A23" s="110"/>
      <c r="B23" s="170"/>
      <c r="C23" s="170"/>
      <c r="D23" s="170"/>
      <c r="E23" s="170"/>
      <c r="F23" s="170"/>
      <c r="G23" s="170"/>
      <c r="H23" s="170"/>
      <c r="I23" s="170"/>
      <c r="J23" s="170"/>
      <c r="K23" s="163" t="s">
        <v>60</v>
      </c>
      <c r="L23" s="163"/>
      <c r="M23" s="111"/>
      <c r="N23" s="170"/>
      <c r="O23" s="170"/>
      <c r="P23" s="170"/>
      <c r="Q23" s="170"/>
      <c r="R23" s="170"/>
      <c r="S23" s="170"/>
      <c r="T23" s="170"/>
      <c r="U23" s="170"/>
      <c r="V23" s="170"/>
      <c r="W23" s="163" t="s">
        <v>60</v>
      </c>
      <c r="X23" s="168"/>
      <c r="Y23" s="110"/>
      <c r="Z23" s="112"/>
      <c r="AA23" s="171"/>
      <c r="AB23" s="171"/>
      <c r="AC23" s="171"/>
      <c r="AD23" s="171"/>
      <c r="AE23" s="171"/>
      <c r="AF23" s="171"/>
      <c r="AG23" s="171"/>
      <c r="AH23" s="171"/>
      <c r="AI23" s="171"/>
      <c r="AJ23" s="171"/>
      <c r="AK23" s="171"/>
      <c r="AL23" s="171"/>
      <c r="AM23" s="171"/>
      <c r="AN23" s="171"/>
      <c r="AO23" s="171"/>
      <c r="AP23" s="171"/>
      <c r="AQ23" s="171"/>
      <c r="AR23" s="171"/>
      <c r="AS23" s="171"/>
      <c r="AT23" s="171"/>
      <c r="AU23" s="112"/>
      <c r="AV23" s="113"/>
    </row>
    <row r="24" spans="1:54" ht="22.5" customHeight="1">
      <c r="A24" s="114" t="s">
        <v>61</v>
      </c>
      <c r="B24" s="98"/>
      <c r="C24" s="98"/>
      <c r="D24" s="98"/>
      <c r="E24" s="98"/>
      <c r="F24" s="98"/>
      <c r="G24" s="98"/>
      <c r="H24" s="98"/>
      <c r="I24" s="98"/>
      <c r="J24" s="98"/>
      <c r="K24" s="98"/>
      <c r="L24" s="98"/>
      <c r="M24" s="98"/>
      <c r="N24" s="98"/>
      <c r="O24" s="98"/>
      <c r="P24" s="98"/>
      <c r="Q24" s="98"/>
      <c r="R24" s="98"/>
      <c r="S24" s="98"/>
      <c r="T24" s="98"/>
      <c r="U24" s="98"/>
      <c r="V24" s="98"/>
      <c r="W24" s="98"/>
      <c r="X24" s="115"/>
      <c r="Y24" s="114" t="s">
        <v>63</v>
      </c>
      <c r="Z24" s="98"/>
      <c r="AA24" s="98"/>
      <c r="AB24" s="98"/>
      <c r="AC24" s="98"/>
      <c r="AD24" s="98"/>
      <c r="AE24" s="98"/>
      <c r="AF24" s="98"/>
      <c r="AG24" s="98"/>
      <c r="AH24" s="98"/>
      <c r="AI24" s="98"/>
      <c r="AJ24" s="98"/>
      <c r="AK24" s="98"/>
      <c r="AL24" s="98"/>
      <c r="AM24" s="98"/>
      <c r="AN24" s="98"/>
      <c r="AO24" s="98"/>
      <c r="AP24" s="98"/>
      <c r="AQ24" s="98"/>
      <c r="AR24" s="98"/>
      <c r="AS24" s="98"/>
      <c r="AT24" s="98"/>
      <c r="AU24" s="98"/>
      <c r="AV24" s="115"/>
    </row>
    <row r="25" spans="1:54" ht="33" customHeight="1">
      <c r="A25" s="2"/>
      <c r="B25" s="156"/>
      <c r="C25" s="156"/>
      <c r="D25" s="156"/>
      <c r="E25" s="156"/>
      <c r="F25" s="156"/>
      <c r="G25" s="156"/>
      <c r="H25" s="156"/>
      <c r="I25" s="156"/>
      <c r="J25" s="156"/>
      <c r="K25" s="156"/>
      <c r="L25" s="156"/>
      <c r="M25" s="156"/>
      <c r="N25" s="156"/>
      <c r="O25" s="156"/>
      <c r="P25" s="156"/>
      <c r="Q25" s="156"/>
      <c r="R25" s="156"/>
      <c r="S25" s="156"/>
      <c r="T25" s="156"/>
      <c r="U25" s="156"/>
      <c r="V25" s="156"/>
      <c r="W25" s="156"/>
      <c r="X25" s="116"/>
      <c r="Y25" s="2"/>
      <c r="Z25" s="3"/>
      <c r="AA25" s="3"/>
      <c r="AB25" s="3"/>
      <c r="AC25" s="169" t="str">
        <f>IF(E29=0,"",E29)</f>
        <v/>
      </c>
      <c r="AD25" s="169"/>
      <c r="AE25" s="169"/>
      <c r="AF25" s="169"/>
      <c r="AG25" s="169"/>
      <c r="AH25" s="169"/>
      <c r="AI25" s="169"/>
      <c r="AJ25" s="169"/>
      <c r="AK25" s="169"/>
      <c r="AL25" s="169"/>
      <c r="AM25" s="169"/>
      <c r="AN25" s="169"/>
      <c r="AO25" s="169"/>
      <c r="AP25" s="169"/>
      <c r="AQ25" s="169"/>
      <c r="AR25" s="3" t="s">
        <v>64</v>
      </c>
      <c r="AS25" s="3"/>
      <c r="AT25" s="3"/>
      <c r="AU25" s="3"/>
      <c r="AV25" s="116"/>
    </row>
    <row r="26" spans="1:54" ht="22.5" customHeight="1">
      <c r="A26" s="108" t="s">
        <v>62</v>
      </c>
      <c r="B26" s="96"/>
      <c r="C26" s="96"/>
      <c r="D26" s="96"/>
      <c r="E26" s="96"/>
      <c r="F26" s="96"/>
      <c r="G26" s="96"/>
      <c r="H26" s="96"/>
      <c r="I26" s="96"/>
      <c r="J26" s="96"/>
      <c r="K26" s="96"/>
      <c r="L26" s="96"/>
      <c r="M26" s="96"/>
      <c r="N26" s="96"/>
      <c r="O26" s="96"/>
      <c r="P26" s="96"/>
      <c r="Q26" s="96"/>
      <c r="R26" s="96"/>
      <c r="S26" s="96"/>
      <c r="T26" s="96"/>
      <c r="U26" s="96"/>
      <c r="V26" s="96"/>
      <c r="W26" s="96"/>
      <c r="X26" s="117"/>
      <c r="Y26" s="118"/>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20" t="s">
        <v>70</v>
      </c>
    </row>
    <row r="27" spans="1:54" ht="33" customHeight="1">
      <c r="A27" s="2"/>
      <c r="B27" s="3"/>
      <c r="C27" s="3"/>
      <c r="D27" s="3" t="s">
        <v>91</v>
      </c>
      <c r="E27" s="3"/>
      <c r="F27" s="3"/>
      <c r="G27" s="3"/>
      <c r="H27" s="3"/>
      <c r="I27" s="3"/>
      <c r="J27" s="3"/>
      <c r="K27" s="3"/>
      <c r="L27" s="3"/>
      <c r="M27" s="3"/>
      <c r="N27" s="3"/>
      <c r="O27" s="3"/>
      <c r="P27" s="3"/>
      <c r="Q27" s="3"/>
      <c r="R27" s="3"/>
      <c r="S27" s="3"/>
      <c r="T27" s="3"/>
      <c r="U27" s="3"/>
      <c r="V27" s="3"/>
      <c r="W27" s="3"/>
      <c r="X27" s="116"/>
      <c r="Y27" s="108"/>
      <c r="Z27" s="96"/>
      <c r="AA27" s="96"/>
      <c r="AB27" s="96"/>
      <c r="AC27" s="96"/>
      <c r="AD27" s="96"/>
      <c r="AE27" s="96"/>
      <c r="AF27" s="96"/>
      <c r="AG27" s="96"/>
      <c r="AH27" s="96"/>
      <c r="AI27" s="96"/>
      <c r="AJ27" s="96"/>
      <c r="AK27" s="96"/>
      <c r="AL27" s="96"/>
      <c r="AM27" s="96"/>
      <c r="AN27" s="96"/>
      <c r="AO27" s="96"/>
      <c r="AP27" s="96"/>
      <c r="AQ27" s="96"/>
      <c r="AR27" s="96"/>
      <c r="AS27" s="96"/>
      <c r="AT27" s="96"/>
      <c r="AU27" s="96"/>
      <c r="AV27" s="117"/>
    </row>
    <row r="28" spans="1:54" ht="22.5" customHeight="1">
      <c r="A28" s="108" t="s">
        <v>63</v>
      </c>
      <c r="B28" s="96"/>
      <c r="C28" s="96"/>
      <c r="D28" s="96"/>
      <c r="E28" s="96"/>
      <c r="F28" s="96"/>
      <c r="G28" s="96"/>
      <c r="H28" s="96"/>
      <c r="I28" s="96"/>
      <c r="J28" s="96"/>
      <c r="K28" s="96"/>
      <c r="L28" s="96"/>
      <c r="M28" s="96"/>
      <c r="N28" s="96"/>
      <c r="O28" s="96"/>
      <c r="P28" s="96"/>
      <c r="Q28" s="96"/>
      <c r="R28" s="96"/>
      <c r="S28" s="96"/>
      <c r="T28" s="96"/>
      <c r="U28" s="96"/>
      <c r="V28" s="96"/>
      <c r="W28" s="96"/>
      <c r="X28" s="117"/>
      <c r="Y28" s="108"/>
      <c r="Z28" s="96" t="s">
        <v>71</v>
      </c>
      <c r="AA28" s="96"/>
      <c r="AB28" s="96"/>
      <c r="AC28" s="96"/>
      <c r="AD28" s="96"/>
      <c r="AE28" s="96"/>
      <c r="AF28" s="96"/>
      <c r="AG28" s="96"/>
      <c r="AH28" s="96"/>
      <c r="AI28" s="96"/>
      <c r="AJ28" s="96"/>
      <c r="AK28" s="96"/>
      <c r="AL28" s="96"/>
      <c r="AM28" s="96"/>
      <c r="AN28" s="96"/>
      <c r="AO28" s="96"/>
      <c r="AP28" s="96"/>
      <c r="AQ28" s="96"/>
      <c r="AR28" s="96"/>
      <c r="AS28" s="96"/>
      <c r="AT28" s="96"/>
      <c r="AU28" s="96"/>
      <c r="AV28" s="117"/>
    </row>
    <row r="29" spans="1:54" ht="33" customHeight="1">
      <c r="A29" s="2"/>
      <c r="B29" s="3"/>
      <c r="C29" s="3"/>
      <c r="D29" s="3"/>
      <c r="E29" s="169"/>
      <c r="F29" s="169"/>
      <c r="G29" s="169"/>
      <c r="H29" s="169"/>
      <c r="I29" s="169"/>
      <c r="J29" s="169"/>
      <c r="K29" s="169"/>
      <c r="L29" s="169"/>
      <c r="M29" s="169"/>
      <c r="N29" s="169"/>
      <c r="O29" s="169"/>
      <c r="P29" s="169"/>
      <c r="Q29" s="169"/>
      <c r="R29" s="169"/>
      <c r="S29" s="169"/>
      <c r="T29" s="3" t="s">
        <v>64</v>
      </c>
      <c r="U29" s="3"/>
      <c r="V29" s="3"/>
      <c r="W29" s="3"/>
      <c r="X29" s="116"/>
      <c r="Y29" s="108"/>
      <c r="Z29" s="96"/>
      <c r="AA29" s="96"/>
      <c r="AB29" s="96"/>
      <c r="AC29" s="96"/>
      <c r="AD29" s="96" t="s">
        <v>8</v>
      </c>
      <c r="AE29" s="96"/>
      <c r="AF29" s="96"/>
      <c r="AG29" s="96" t="s">
        <v>9</v>
      </c>
      <c r="AH29" s="96"/>
      <c r="AI29" s="96"/>
      <c r="AJ29" s="96" t="s">
        <v>47</v>
      </c>
      <c r="AK29" s="96"/>
      <c r="AL29" s="96"/>
      <c r="AM29" s="96"/>
      <c r="AN29" s="96"/>
      <c r="AO29" s="96"/>
      <c r="AP29" s="96"/>
      <c r="AQ29" s="96"/>
      <c r="AR29" s="96"/>
      <c r="AS29" s="96"/>
      <c r="AT29" s="96"/>
      <c r="AU29" s="96"/>
      <c r="AV29" s="117"/>
    </row>
    <row r="30" spans="1:54" ht="27.75" customHeight="1">
      <c r="A30" s="157" t="s">
        <v>66</v>
      </c>
      <c r="B30" s="158"/>
      <c r="C30" s="158"/>
      <c r="D30" s="160"/>
      <c r="E30" s="160"/>
      <c r="F30" s="160" t="s">
        <v>8</v>
      </c>
      <c r="G30" s="160"/>
      <c r="H30" s="160"/>
      <c r="I30" s="160" t="s">
        <v>26</v>
      </c>
      <c r="J30" s="160"/>
      <c r="K30" s="160"/>
      <c r="L30" s="161" t="s">
        <v>10</v>
      </c>
      <c r="M30" s="157" t="s">
        <v>67</v>
      </c>
      <c r="N30" s="158"/>
      <c r="O30" s="158"/>
      <c r="P30" s="160"/>
      <c r="Q30" s="160"/>
      <c r="R30" s="160" t="s">
        <v>8</v>
      </c>
      <c r="S30" s="160"/>
      <c r="T30" s="160"/>
      <c r="U30" s="160" t="s">
        <v>26</v>
      </c>
      <c r="V30" s="160"/>
      <c r="W30" s="160"/>
      <c r="X30" s="161" t="s">
        <v>10</v>
      </c>
      <c r="Y30" s="108"/>
      <c r="Z30" s="96"/>
      <c r="AA30" s="96"/>
      <c r="AB30" s="96"/>
      <c r="AC30" s="96"/>
      <c r="AD30" s="96"/>
      <c r="AE30" s="96"/>
      <c r="AF30" s="96"/>
      <c r="AG30" s="96"/>
      <c r="AH30" s="96"/>
      <c r="AI30" s="96"/>
      <c r="AJ30" s="152" t="s">
        <v>72</v>
      </c>
      <c r="AK30" s="152"/>
      <c r="AL30" s="152"/>
      <c r="AM30" s="152"/>
      <c r="AN30" s="152"/>
      <c r="AO30" s="152"/>
      <c r="AP30" s="152"/>
      <c r="AQ30" s="152"/>
      <c r="AR30" s="152"/>
      <c r="AS30" s="152"/>
      <c r="AT30" s="96"/>
      <c r="AU30" s="96"/>
      <c r="AV30" s="117"/>
    </row>
    <row r="31" spans="1:54" ht="27.75" customHeight="1">
      <c r="A31" s="159"/>
      <c r="B31" s="154"/>
      <c r="C31" s="154"/>
      <c r="D31" s="156"/>
      <c r="E31" s="156"/>
      <c r="F31" s="156"/>
      <c r="G31" s="156"/>
      <c r="H31" s="156"/>
      <c r="I31" s="156"/>
      <c r="J31" s="156"/>
      <c r="K31" s="156"/>
      <c r="L31" s="162"/>
      <c r="M31" s="159"/>
      <c r="N31" s="154"/>
      <c r="O31" s="154"/>
      <c r="P31" s="156"/>
      <c r="Q31" s="156"/>
      <c r="R31" s="156"/>
      <c r="S31" s="156"/>
      <c r="T31" s="156"/>
      <c r="U31" s="156"/>
      <c r="V31" s="156"/>
      <c r="W31" s="156"/>
      <c r="X31" s="162"/>
      <c r="Y31" s="2"/>
      <c r="Z31" s="3"/>
      <c r="AA31" s="3"/>
      <c r="AB31" s="3"/>
      <c r="AC31" s="3"/>
      <c r="AD31" s="3"/>
      <c r="AE31" s="3"/>
      <c r="AF31" s="3"/>
      <c r="AG31" s="3"/>
      <c r="AH31" s="3"/>
      <c r="AI31" s="3"/>
      <c r="AJ31" s="154"/>
      <c r="AK31" s="154"/>
      <c r="AL31" s="154"/>
      <c r="AM31" s="154"/>
      <c r="AN31" s="154"/>
      <c r="AO31" s="154"/>
      <c r="AP31" s="154"/>
      <c r="AQ31" s="154"/>
      <c r="AR31" s="154"/>
      <c r="AS31" s="154"/>
      <c r="AT31" s="3"/>
      <c r="AU31" s="3"/>
      <c r="AV31" s="116"/>
    </row>
    <row r="32" spans="1:54">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row>
    <row r="33" spans="1:48">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row>
    <row r="34" spans="1:48">
      <c r="A34" s="86"/>
      <c r="B34" s="86"/>
      <c r="C34" s="86"/>
      <c r="D34" s="86"/>
      <c r="E34" s="86"/>
      <c r="F34" s="86"/>
      <c r="G34" s="86"/>
      <c r="H34" s="86"/>
      <c r="I34" s="86"/>
      <c r="J34" s="86"/>
      <c r="K34" s="86"/>
      <c r="L34" s="86"/>
      <c r="M34" s="86"/>
      <c r="N34" s="86"/>
      <c r="O34" s="86"/>
      <c r="P34" s="86"/>
      <c r="Q34" s="86"/>
      <c r="R34" s="86"/>
      <c r="AA34" s="94"/>
    </row>
    <row r="35" spans="1:48">
      <c r="A35" s="86"/>
      <c r="B35" s="86"/>
      <c r="C35" s="86"/>
      <c r="D35" s="86"/>
      <c r="E35" s="86"/>
      <c r="F35" s="86"/>
      <c r="G35" s="86"/>
      <c r="H35" s="86"/>
      <c r="I35" s="86"/>
      <c r="J35" s="86"/>
      <c r="K35" s="86"/>
      <c r="L35" s="86"/>
      <c r="M35" s="86"/>
      <c r="N35" s="86"/>
      <c r="O35" s="86"/>
      <c r="P35" s="86"/>
      <c r="Q35" s="86"/>
      <c r="R35" s="86"/>
      <c r="AA35" s="94"/>
    </row>
    <row r="36" spans="1:48">
      <c r="A36" s="86"/>
      <c r="B36" s="86"/>
      <c r="C36" s="86"/>
      <c r="D36" s="86"/>
      <c r="E36" s="86"/>
      <c r="F36" s="86"/>
      <c r="G36" s="86"/>
      <c r="H36" s="86"/>
      <c r="I36" s="86"/>
      <c r="J36" s="86"/>
      <c r="K36" s="86"/>
      <c r="L36" s="86"/>
      <c r="M36" s="86"/>
      <c r="N36" s="86"/>
      <c r="O36" s="86"/>
      <c r="P36" s="86"/>
      <c r="Q36" s="86"/>
      <c r="R36" s="86"/>
      <c r="AA36" s="94"/>
    </row>
    <row r="37" spans="1:48">
      <c r="A37" s="86"/>
      <c r="B37" s="86"/>
      <c r="C37" s="86"/>
      <c r="D37" s="86"/>
      <c r="E37" s="86"/>
      <c r="F37" s="86"/>
      <c r="G37" s="86"/>
      <c r="H37" s="86"/>
      <c r="I37" s="86"/>
      <c r="J37" s="86"/>
      <c r="K37" s="86"/>
      <c r="L37" s="86"/>
      <c r="M37" s="86"/>
      <c r="N37" s="86"/>
      <c r="O37" s="86"/>
      <c r="P37" s="86"/>
      <c r="Q37" s="86"/>
      <c r="R37" s="86"/>
    </row>
    <row r="38" spans="1:48">
      <c r="A38" s="86"/>
      <c r="B38" s="86"/>
      <c r="C38" s="86"/>
      <c r="D38" s="86"/>
      <c r="E38" s="86"/>
      <c r="F38" s="86"/>
      <c r="G38" s="86"/>
      <c r="H38" s="86"/>
      <c r="I38" s="86"/>
      <c r="J38" s="86"/>
      <c r="K38" s="86"/>
      <c r="L38" s="86"/>
      <c r="M38" s="86"/>
      <c r="N38" s="86"/>
      <c r="O38" s="86"/>
      <c r="P38" s="86"/>
      <c r="Q38" s="86"/>
      <c r="R38" s="86"/>
    </row>
    <row r="39" spans="1:48">
      <c r="A39" s="86"/>
      <c r="B39" s="86"/>
      <c r="C39" s="86"/>
      <c r="D39" s="86"/>
      <c r="E39" s="86"/>
      <c r="F39" s="86"/>
      <c r="G39" s="86"/>
      <c r="H39" s="86"/>
      <c r="I39" s="86"/>
      <c r="J39" s="86"/>
      <c r="K39" s="86"/>
      <c r="L39" s="86"/>
      <c r="M39" s="86"/>
      <c r="N39" s="86"/>
      <c r="O39" s="86"/>
      <c r="P39" s="86"/>
      <c r="Q39" s="86"/>
      <c r="R39" s="86"/>
    </row>
    <row r="40" spans="1:48">
      <c r="A40" s="86"/>
      <c r="B40" s="86"/>
      <c r="C40" s="86"/>
      <c r="D40" s="86"/>
      <c r="E40" s="86"/>
      <c r="F40" s="86"/>
      <c r="G40" s="86"/>
      <c r="H40" s="86"/>
      <c r="I40" s="86"/>
      <c r="J40" s="86"/>
      <c r="K40" s="86"/>
      <c r="L40" s="86"/>
      <c r="M40" s="86"/>
      <c r="N40" s="86"/>
      <c r="O40" s="86"/>
      <c r="P40" s="86"/>
      <c r="Q40" s="86"/>
      <c r="R40" s="86"/>
    </row>
    <row r="41" spans="1:48">
      <c r="A41" s="86"/>
      <c r="B41" s="86"/>
      <c r="C41" s="86"/>
      <c r="D41" s="86"/>
      <c r="E41" s="86"/>
      <c r="F41" s="86"/>
      <c r="G41" s="86"/>
      <c r="H41" s="86"/>
      <c r="I41" s="86"/>
      <c r="J41" s="86"/>
      <c r="K41" s="86"/>
      <c r="L41" s="86"/>
      <c r="M41" s="86"/>
      <c r="N41" s="86"/>
      <c r="O41" s="86"/>
      <c r="P41" s="86"/>
      <c r="Q41" s="86"/>
      <c r="R41" s="86"/>
    </row>
    <row r="42" spans="1:48">
      <c r="A42" s="86"/>
      <c r="B42" s="86"/>
      <c r="C42" s="86"/>
      <c r="D42" s="86"/>
      <c r="E42" s="86"/>
      <c r="F42" s="86"/>
      <c r="G42" s="86"/>
      <c r="H42" s="86"/>
      <c r="I42" s="86"/>
      <c r="J42" s="86"/>
      <c r="K42" s="86"/>
      <c r="L42" s="86"/>
      <c r="M42" s="86"/>
      <c r="N42" s="86"/>
      <c r="O42" s="86"/>
      <c r="P42" s="86"/>
      <c r="Q42" s="86"/>
      <c r="R42" s="86"/>
    </row>
    <row r="43" spans="1:48">
      <c r="A43" s="86"/>
      <c r="B43" s="86"/>
      <c r="C43" s="86"/>
      <c r="D43" s="86"/>
      <c r="E43" s="86"/>
      <c r="F43" s="86"/>
      <c r="G43" s="86"/>
      <c r="H43" s="86"/>
      <c r="I43" s="86"/>
      <c r="J43" s="86"/>
      <c r="K43" s="86"/>
      <c r="L43" s="86"/>
      <c r="M43" s="86"/>
      <c r="N43" s="86"/>
      <c r="O43" s="86"/>
      <c r="P43" s="86"/>
      <c r="Q43" s="86"/>
      <c r="R43" s="86"/>
    </row>
    <row r="44" spans="1:48">
      <c r="A44" s="86"/>
      <c r="B44" s="86"/>
      <c r="C44" s="86"/>
      <c r="D44" s="86"/>
      <c r="E44" s="86"/>
      <c r="F44" s="86"/>
      <c r="G44" s="86"/>
      <c r="H44" s="86"/>
      <c r="I44" s="86"/>
      <c r="J44" s="86"/>
      <c r="K44" s="86"/>
      <c r="L44" s="86"/>
      <c r="M44" s="86"/>
      <c r="N44" s="86"/>
      <c r="O44" s="86"/>
      <c r="P44" s="86"/>
      <c r="Q44" s="86"/>
      <c r="R44" s="86"/>
    </row>
    <row r="45" spans="1:48">
      <c r="A45" s="86"/>
      <c r="B45" s="86"/>
      <c r="C45" s="86"/>
      <c r="D45" s="86"/>
      <c r="E45" s="86"/>
      <c r="F45" s="86"/>
      <c r="G45" s="86"/>
      <c r="H45" s="86"/>
      <c r="I45" s="86"/>
      <c r="J45" s="86"/>
      <c r="K45" s="86"/>
      <c r="L45" s="86"/>
      <c r="M45" s="86"/>
      <c r="N45" s="86"/>
      <c r="O45" s="86"/>
      <c r="P45" s="86"/>
      <c r="Q45" s="86"/>
      <c r="R45" s="86"/>
    </row>
    <row r="46" spans="1:48">
      <c r="A46" s="86"/>
      <c r="B46" s="86"/>
      <c r="C46" s="86"/>
      <c r="D46" s="86"/>
      <c r="E46" s="86"/>
      <c r="F46" s="86"/>
      <c r="G46" s="86"/>
      <c r="H46" s="86"/>
      <c r="I46" s="86"/>
      <c r="J46" s="86"/>
      <c r="K46" s="86"/>
      <c r="L46" s="86"/>
      <c r="M46" s="86"/>
      <c r="N46" s="86"/>
      <c r="O46" s="86"/>
      <c r="P46" s="86"/>
      <c r="Q46" s="86"/>
      <c r="R46" s="86"/>
    </row>
    <row r="47" spans="1:48">
      <c r="A47" s="86"/>
      <c r="B47" s="86"/>
      <c r="C47" s="86"/>
      <c r="D47" s="86"/>
      <c r="E47" s="86"/>
      <c r="F47" s="86"/>
      <c r="G47" s="86"/>
      <c r="H47" s="86"/>
      <c r="I47" s="86"/>
      <c r="J47" s="86"/>
      <c r="K47" s="86"/>
      <c r="L47" s="86"/>
      <c r="M47" s="86"/>
      <c r="N47" s="86"/>
      <c r="O47" s="86"/>
      <c r="P47" s="86"/>
      <c r="Q47" s="86"/>
      <c r="R47" s="86"/>
    </row>
    <row r="48" spans="1:48">
      <c r="A48" s="86"/>
      <c r="B48" s="86"/>
      <c r="C48" s="86"/>
      <c r="D48" s="86"/>
      <c r="E48" s="86"/>
      <c r="F48" s="86"/>
      <c r="G48" s="86"/>
      <c r="H48" s="86"/>
      <c r="I48" s="86"/>
      <c r="J48" s="86"/>
      <c r="K48" s="86"/>
      <c r="L48" s="86"/>
      <c r="M48" s="86"/>
      <c r="N48" s="86"/>
      <c r="O48" s="86"/>
      <c r="P48" s="86"/>
      <c r="Q48" s="86"/>
      <c r="R48" s="86"/>
    </row>
    <row r="49" spans="1:18">
      <c r="A49" s="86"/>
      <c r="B49" s="86"/>
      <c r="C49" s="86"/>
      <c r="D49" s="86"/>
      <c r="E49" s="86"/>
      <c r="F49" s="86"/>
      <c r="G49" s="86"/>
      <c r="H49" s="86"/>
      <c r="I49" s="86"/>
      <c r="J49" s="86"/>
      <c r="K49" s="86"/>
      <c r="L49" s="86"/>
      <c r="M49" s="86"/>
      <c r="N49" s="86"/>
      <c r="O49" s="86"/>
      <c r="P49" s="86"/>
      <c r="Q49" s="86"/>
      <c r="R49" s="86"/>
    </row>
    <row r="50" spans="1:18">
      <c r="A50" s="86"/>
      <c r="B50" s="86"/>
      <c r="C50" s="86"/>
      <c r="D50" s="86"/>
      <c r="E50" s="86"/>
      <c r="F50" s="86"/>
      <c r="G50" s="86"/>
      <c r="H50" s="86"/>
      <c r="I50" s="86"/>
      <c r="J50" s="86"/>
      <c r="K50" s="86"/>
      <c r="L50" s="86"/>
      <c r="M50" s="86"/>
      <c r="N50" s="86"/>
      <c r="O50" s="86"/>
      <c r="P50" s="86"/>
      <c r="Q50" s="86"/>
      <c r="R50" s="86"/>
    </row>
    <row r="51" spans="1:18">
      <c r="A51" s="86"/>
      <c r="B51" s="86"/>
      <c r="C51" s="86"/>
      <c r="D51" s="86"/>
      <c r="E51" s="86"/>
      <c r="F51" s="86"/>
      <c r="G51" s="86"/>
      <c r="H51" s="86"/>
      <c r="I51" s="86"/>
      <c r="J51" s="86"/>
      <c r="K51" s="86"/>
      <c r="L51" s="86"/>
      <c r="M51" s="86"/>
      <c r="N51" s="86"/>
      <c r="O51" s="86"/>
      <c r="P51" s="86"/>
      <c r="Q51" s="86"/>
      <c r="R51" s="86"/>
    </row>
    <row r="52" spans="1:18">
      <c r="A52" s="86"/>
      <c r="B52" s="86"/>
      <c r="C52" s="86"/>
      <c r="D52" s="86"/>
      <c r="E52" s="86"/>
      <c r="F52" s="86"/>
      <c r="G52" s="86"/>
      <c r="H52" s="86"/>
      <c r="I52" s="86"/>
      <c r="J52" s="86"/>
      <c r="K52" s="86"/>
      <c r="L52" s="86"/>
      <c r="M52" s="86"/>
      <c r="N52" s="86"/>
      <c r="O52" s="86"/>
      <c r="P52" s="86"/>
      <c r="Q52" s="86"/>
      <c r="R52" s="86"/>
    </row>
    <row r="53" spans="1:18">
      <c r="A53" s="86"/>
      <c r="B53" s="86"/>
      <c r="C53" s="86"/>
      <c r="D53" s="86"/>
      <c r="E53" s="86"/>
      <c r="F53" s="86"/>
      <c r="G53" s="86"/>
      <c r="H53" s="86"/>
      <c r="I53" s="86"/>
      <c r="J53" s="86"/>
      <c r="K53" s="86"/>
      <c r="L53" s="86"/>
      <c r="M53" s="86"/>
      <c r="N53" s="86"/>
      <c r="O53" s="86"/>
      <c r="P53" s="86"/>
      <c r="Q53" s="86"/>
      <c r="R53" s="86"/>
    </row>
    <row r="54" spans="1:18">
      <c r="A54" s="86"/>
      <c r="B54" s="86"/>
      <c r="C54" s="86"/>
      <c r="D54" s="86"/>
      <c r="E54" s="86"/>
      <c r="F54" s="86"/>
      <c r="G54" s="86"/>
      <c r="H54" s="86"/>
      <c r="I54" s="86"/>
      <c r="J54" s="86"/>
      <c r="K54" s="86"/>
      <c r="L54" s="86"/>
      <c r="M54" s="86"/>
      <c r="N54" s="86"/>
      <c r="O54" s="86"/>
      <c r="P54" s="86"/>
      <c r="Q54" s="86"/>
      <c r="R54" s="86"/>
    </row>
    <row r="55" spans="1:18">
      <c r="A55" s="86"/>
      <c r="B55" s="86"/>
      <c r="C55" s="86"/>
      <c r="D55" s="86"/>
      <c r="E55" s="86"/>
      <c r="F55" s="86"/>
      <c r="G55" s="86"/>
      <c r="H55" s="86"/>
      <c r="I55" s="86"/>
      <c r="J55" s="86"/>
      <c r="K55" s="86"/>
      <c r="L55" s="86"/>
      <c r="M55" s="86"/>
      <c r="N55" s="86"/>
      <c r="O55" s="86"/>
      <c r="P55" s="86"/>
      <c r="Q55" s="86"/>
      <c r="R55" s="86"/>
    </row>
    <row r="56" spans="1:18">
      <c r="A56" s="86"/>
      <c r="B56" s="86"/>
      <c r="C56" s="86"/>
      <c r="D56" s="86"/>
      <c r="E56" s="86"/>
      <c r="F56" s="86"/>
      <c r="G56" s="86"/>
      <c r="H56" s="86"/>
      <c r="I56" s="86"/>
      <c r="J56" s="86"/>
      <c r="K56" s="86"/>
      <c r="L56" s="86"/>
      <c r="M56" s="86"/>
      <c r="N56" s="86"/>
      <c r="O56" s="86"/>
      <c r="P56" s="86"/>
      <c r="Q56" s="86"/>
      <c r="R56" s="86"/>
    </row>
    <row r="57" spans="1:18">
      <c r="A57" s="86"/>
      <c r="B57" s="86"/>
      <c r="C57" s="86"/>
      <c r="D57" s="86"/>
      <c r="E57" s="86"/>
      <c r="F57" s="86"/>
      <c r="G57" s="86"/>
      <c r="H57" s="86"/>
      <c r="I57" s="86"/>
      <c r="J57" s="86"/>
      <c r="K57" s="86"/>
      <c r="L57" s="86"/>
      <c r="M57" s="86"/>
      <c r="N57" s="86"/>
      <c r="O57" s="86"/>
      <c r="P57" s="86"/>
      <c r="Q57" s="86"/>
      <c r="R57" s="86"/>
    </row>
    <row r="58" spans="1:18">
      <c r="A58" s="86"/>
      <c r="B58" s="86"/>
      <c r="C58" s="86"/>
      <c r="D58" s="86"/>
      <c r="E58" s="86"/>
      <c r="F58" s="86"/>
      <c r="G58" s="86"/>
      <c r="H58" s="86"/>
      <c r="I58" s="86"/>
      <c r="J58" s="86"/>
      <c r="K58" s="86"/>
      <c r="L58" s="86"/>
      <c r="M58" s="86"/>
      <c r="N58" s="86"/>
      <c r="O58" s="86"/>
      <c r="P58" s="86"/>
      <c r="Q58" s="86"/>
      <c r="R58" s="86"/>
    </row>
  </sheetData>
  <sheetProtection sheet="1" objects="1" scenarios="1"/>
  <mergeCells count="43">
    <mergeCell ref="A2:X2"/>
    <mergeCell ref="Y2:AV2"/>
    <mergeCell ref="P4:X4"/>
    <mergeCell ref="N6:W6"/>
    <mergeCell ref="AL6:AT6"/>
    <mergeCell ref="B21:W21"/>
    <mergeCell ref="AA21:AT23"/>
    <mergeCell ref="B23:J23"/>
    <mergeCell ref="N7:W7"/>
    <mergeCell ref="AL7:AT7"/>
    <mergeCell ref="B14:W14"/>
    <mergeCell ref="Z14:AU14"/>
    <mergeCell ref="A18:C19"/>
    <mergeCell ref="D18:I19"/>
    <mergeCell ref="Y18:AA19"/>
    <mergeCell ref="AB18:AG19"/>
    <mergeCell ref="N8:W8"/>
    <mergeCell ref="AL8:AT8"/>
    <mergeCell ref="N9:W9"/>
    <mergeCell ref="AL9:AT9"/>
    <mergeCell ref="B12:W12"/>
    <mergeCell ref="Z12:AU12"/>
    <mergeCell ref="K23:L23"/>
    <mergeCell ref="N23:V23"/>
    <mergeCell ref="W23:X23"/>
    <mergeCell ref="B25:W25"/>
    <mergeCell ref="AC25:AQ25"/>
    <mergeCell ref="E29:S29"/>
    <mergeCell ref="A30:C31"/>
    <mergeCell ref="D30:E31"/>
    <mergeCell ref="F30:F31"/>
    <mergeCell ref="AJ30:AS31"/>
    <mergeCell ref="M30:O31"/>
    <mergeCell ref="X30:X31"/>
    <mergeCell ref="R30:R31"/>
    <mergeCell ref="S30:T31"/>
    <mergeCell ref="P30:Q31"/>
    <mergeCell ref="G30:H31"/>
    <mergeCell ref="I30:I31"/>
    <mergeCell ref="J30:K31"/>
    <mergeCell ref="L30:L31"/>
    <mergeCell ref="U30:U31"/>
    <mergeCell ref="V30:W31"/>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58"/>
  <sheetViews>
    <sheetView showZeros="0" view="pageBreakPreview" topLeftCell="A7" zoomScale="70" zoomScaleNormal="100" zoomScaleSheetLayoutView="70" workbookViewId="0">
      <selection activeCell="D7" sqref="D7:W7"/>
    </sheetView>
  </sheetViews>
  <sheetFormatPr defaultRowHeight="14.25"/>
  <cols>
    <col min="1" max="18" width="3.625" style="85" customWidth="1"/>
    <col min="19" max="24" width="3.625" style="86" customWidth="1"/>
    <col min="25" max="49" width="3.625" style="85" customWidth="1"/>
    <col min="50" max="50" width="9" style="85"/>
    <col min="51" max="51" width="11.625" style="85" bestFit="1" customWidth="1"/>
    <col min="52" max="16384" width="9" style="85"/>
  </cols>
  <sheetData>
    <row r="1" spans="1:54" ht="28.5" customHeight="1">
      <c r="A1" s="95"/>
      <c r="B1" s="95"/>
      <c r="C1" s="95"/>
      <c r="D1" s="95"/>
      <c r="E1" s="95"/>
      <c r="F1" s="95"/>
      <c r="G1" s="95"/>
      <c r="H1" s="95"/>
      <c r="I1" s="95"/>
      <c r="J1" s="95"/>
      <c r="K1" s="95"/>
      <c r="L1" s="95"/>
      <c r="M1" s="95"/>
      <c r="N1" s="95"/>
      <c r="O1" s="95"/>
      <c r="P1" s="95"/>
      <c r="Q1" s="95"/>
      <c r="R1" s="95"/>
      <c r="S1" s="96"/>
      <c r="T1" s="96"/>
      <c r="U1" s="96"/>
      <c r="V1" s="96"/>
      <c r="W1" s="96"/>
      <c r="X1" s="96"/>
      <c r="Y1" s="95"/>
      <c r="Z1" s="95"/>
      <c r="AA1" s="95"/>
      <c r="AB1" s="95"/>
      <c r="AC1" s="95"/>
      <c r="AD1" s="95"/>
      <c r="AE1" s="95"/>
      <c r="AF1" s="95"/>
      <c r="AG1" s="95"/>
      <c r="AH1" s="95"/>
      <c r="AI1" s="95"/>
      <c r="AJ1" s="95"/>
      <c r="AK1" s="95"/>
      <c r="AL1" s="95"/>
      <c r="AM1" s="95"/>
      <c r="AN1" s="95"/>
      <c r="AO1" s="95"/>
      <c r="AP1" s="95"/>
      <c r="AQ1" s="96"/>
      <c r="AR1" s="96"/>
      <c r="AS1" s="96"/>
      <c r="AT1" s="96"/>
      <c r="AU1" s="96"/>
      <c r="AV1" s="96"/>
    </row>
    <row r="2" spans="1:54" ht="37.5" customHeight="1">
      <c r="A2" s="150" t="s">
        <v>37</v>
      </c>
      <c r="B2" s="150"/>
      <c r="C2" s="150"/>
      <c r="D2" s="150"/>
      <c r="E2" s="150"/>
      <c r="F2" s="150"/>
      <c r="G2" s="150"/>
      <c r="H2" s="150"/>
      <c r="I2" s="150"/>
      <c r="J2" s="150"/>
      <c r="K2" s="150"/>
      <c r="L2" s="150"/>
      <c r="M2" s="150"/>
      <c r="N2" s="150"/>
      <c r="O2" s="150"/>
      <c r="P2" s="150"/>
      <c r="Q2" s="150"/>
      <c r="R2" s="150"/>
      <c r="S2" s="150"/>
      <c r="T2" s="150"/>
      <c r="U2" s="150"/>
      <c r="V2" s="150"/>
      <c r="W2" s="150"/>
      <c r="X2" s="150"/>
      <c r="Y2" s="150" t="s">
        <v>68</v>
      </c>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54" ht="15" thickBot="1">
      <c r="A3" s="95"/>
      <c r="B3" s="95"/>
      <c r="C3" s="95"/>
      <c r="D3" s="95"/>
      <c r="E3" s="95"/>
      <c r="F3" s="95"/>
      <c r="G3" s="95"/>
      <c r="H3" s="95"/>
      <c r="I3" s="95"/>
      <c r="J3" s="95"/>
      <c r="K3" s="95"/>
      <c r="L3" s="95"/>
      <c r="M3" s="95"/>
      <c r="N3" s="95"/>
      <c r="O3" s="95"/>
      <c r="P3" s="95"/>
      <c r="Q3" s="95"/>
      <c r="R3" s="95"/>
      <c r="S3" s="96"/>
      <c r="T3" s="96"/>
      <c r="U3" s="96"/>
      <c r="V3" s="96"/>
      <c r="W3" s="96"/>
      <c r="X3" s="96"/>
      <c r="Y3" s="95"/>
      <c r="Z3" s="95"/>
      <c r="AA3" s="95"/>
      <c r="AB3" s="95"/>
      <c r="AC3" s="95"/>
      <c r="AD3" s="95"/>
      <c r="AE3" s="95"/>
      <c r="AF3" s="95"/>
      <c r="AG3" s="95"/>
      <c r="AH3" s="95"/>
      <c r="AI3" s="95"/>
      <c r="AJ3" s="95"/>
      <c r="AK3" s="95"/>
      <c r="AL3" s="95"/>
      <c r="AM3" s="95"/>
      <c r="AN3" s="95"/>
      <c r="AO3" s="95"/>
      <c r="AP3" s="95"/>
      <c r="AQ3" s="96"/>
      <c r="AR3" s="96"/>
      <c r="AS3" s="96"/>
      <c r="AT3" s="96"/>
      <c r="AU3" s="96"/>
      <c r="AV3" s="96"/>
    </row>
    <row r="4" spans="1:54" ht="22.5" customHeight="1">
      <c r="A4" s="97"/>
      <c r="B4" s="98"/>
      <c r="C4" s="98"/>
      <c r="D4" s="98"/>
      <c r="E4" s="98"/>
      <c r="F4" s="98"/>
      <c r="G4" s="98"/>
      <c r="H4" s="98"/>
      <c r="I4" s="98"/>
      <c r="J4" s="98"/>
      <c r="K4" s="98"/>
      <c r="L4" s="98"/>
      <c r="M4" s="99"/>
      <c r="N4" s="99"/>
      <c r="O4" s="98"/>
      <c r="P4" s="172" t="str">
        <f>減免申請書1人目!P4</f>
        <v>申請　　年　　　月　　　日</v>
      </c>
      <c r="Q4" s="172"/>
      <c r="R4" s="172"/>
      <c r="S4" s="172"/>
      <c r="T4" s="172"/>
      <c r="U4" s="172"/>
      <c r="V4" s="172"/>
      <c r="W4" s="172"/>
      <c r="X4" s="173"/>
      <c r="Y4" s="97"/>
      <c r="Z4" s="98"/>
      <c r="AA4" s="98"/>
      <c r="AB4" s="98"/>
      <c r="AC4" s="98"/>
      <c r="AD4" s="98"/>
      <c r="AE4" s="98"/>
      <c r="AF4" s="98"/>
      <c r="AG4" s="98"/>
      <c r="AH4" s="98"/>
      <c r="AI4" s="98"/>
      <c r="AJ4" s="98"/>
      <c r="AK4" s="99"/>
      <c r="AL4" s="99"/>
      <c r="AM4" s="98"/>
      <c r="AN4" s="98"/>
      <c r="AO4" s="98"/>
      <c r="AP4" s="98"/>
      <c r="AQ4" s="98"/>
      <c r="AR4" s="98"/>
      <c r="AS4" s="98"/>
      <c r="AT4" s="98"/>
      <c r="AU4" s="98"/>
      <c r="AV4" s="100"/>
    </row>
    <row r="5" spans="1:54" ht="22.5" customHeight="1">
      <c r="A5" s="101"/>
      <c r="B5" s="96" t="s">
        <v>38</v>
      </c>
      <c r="C5" s="96"/>
      <c r="D5" s="96"/>
      <c r="E5" s="96"/>
      <c r="F5" s="96"/>
      <c r="G5" s="96"/>
      <c r="H5" s="96"/>
      <c r="I5" s="96"/>
      <c r="J5" s="96"/>
      <c r="K5" s="96"/>
      <c r="L5" s="96"/>
      <c r="M5" s="96"/>
      <c r="N5" s="96"/>
      <c r="O5" s="96"/>
      <c r="P5" s="96"/>
      <c r="Q5" s="96"/>
      <c r="R5" s="96"/>
      <c r="S5" s="96"/>
      <c r="T5" s="96"/>
      <c r="U5" s="96"/>
      <c r="V5" s="96"/>
      <c r="W5" s="96"/>
      <c r="X5" s="102"/>
      <c r="Y5" s="101"/>
      <c r="Z5" s="96"/>
      <c r="AA5" s="96"/>
      <c r="AB5" s="96"/>
      <c r="AC5" s="96"/>
      <c r="AD5" s="96"/>
      <c r="AE5" s="96"/>
      <c r="AF5" s="96"/>
      <c r="AG5" s="96"/>
      <c r="AH5" s="96"/>
      <c r="AI5" s="96"/>
      <c r="AJ5" s="96"/>
      <c r="AK5" s="96"/>
      <c r="AL5" s="96"/>
      <c r="AM5" s="96"/>
      <c r="AN5" s="96"/>
      <c r="AO5" s="96"/>
      <c r="AP5" s="96"/>
      <c r="AQ5" s="96"/>
      <c r="AR5" s="96"/>
      <c r="AS5" s="96"/>
      <c r="AT5" s="96"/>
      <c r="AU5" s="96"/>
      <c r="AV5" s="102"/>
    </row>
    <row r="6" spans="1:54" ht="18" customHeight="1">
      <c r="A6" s="101"/>
      <c r="B6" s="96"/>
      <c r="C6" s="96"/>
      <c r="D6" s="96"/>
      <c r="E6" s="96"/>
      <c r="F6" s="96"/>
      <c r="G6" s="96"/>
      <c r="H6" s="95"/>
      <c r="I6" s="95"/>
      <c r="J6" s="96" t="s">
        <v>39</v>
      </c>
      <c r="K6" s="96"/>
      <c r="L6" s="96" t="s">
        <v>40</v>
      </c>
      <c r="M6" s="96"/>
      <c r="N6" s="166" t="str">
        <f>" "&amp;名簿・申込書!D6</f>
        <v xml:space="preserve"> </v>
      </c>
      <c r="O6" s="166"/>
      <c r="P6" s="166"/>
      <c r="Q6" s="166"/>
      <c r="R6" s="166"/>
      <c r="S6" s="166"/>
      <c r="T6" s="166"/>
      <c r="U6" s="166"/>
      <c r="V6" s="166"/>
      <c r="W6" s="166"/>
      <c r="X6" s="103"/>
      <c r="Y6" s="101"/>
      <c r="Z6" s="96"/>
      <c r="AA6" s="96"/>
      <c r="AB6" s="96"/>
      <c r="AC6" s="96"/>
      <c r="AD6" s="96"/>
      <c r="AE6" s="96"/>
      <c r="AF6" s="95"/>
      <c r="AG6" s="95"/>
      <c r="AH6" s="96"/>
      <c r="AI6" s="96"/>
      <c r="AJ6" s="96" t="s">
        <v>40</v>
      </c>
      <c r="AK6" s="96"/>
      <c r="AL6" s="166" t="str">
        <f>N6</f>
        <v xml:space="preserve"> </v>
      </c>
      <c r="AM6" s="166"/>
      <c r="AN6" s="166"/>
      <c r="AO6" s="166"/>
      <c r="AP6" s="166"/>
      <c r="AQ6" s="166"/>
      <c r="AR6" s="166"/>
      <c r="AS6" s="166"/>
      <c r="AT6" s="166"/>
      <c r="AU6" s="96"/>
      <c r="AV6" s="102"/>
    </row>
    <row r="7" spans="1:54" ht="18" customHeight="1">
      <c r="A7" s="101"/>
      <c r="B7" s="96"/>
      <c r="C7" s="96"/>
      <c r="D7" s="96"/>
      <c r="E7" s="96"/>
      <c r="F7" s="96"/>
      <c r="G7" s="96"/>
      <c r="H7" s="95"/>
      <c r="I7" s="95"/>
      <c r="J7" s="96"/>
      <c r="K7" s="96"/>
      <c r="L7" s="96" t="s">
        <v>41</v>
      </c>
      <c r="M7" s="96"/>
      <c r="N7" s="166" t="str">
        <f>" "&amp;名簿・申込書!D5</f>
        <v xml:space="preserve"> </v>
      </c>
      <c r="O7" s="166"/>
      <c r="P7" s="166"/>
      <c r="Q7" s="166"/>
      <c r="R7" s="166"/>
      <c r="S7" s="166"/>
      <c r="T7" s="166"/>
      <c r="U7" s="166"/>
      <c r="V7" s="166"/>
      <c r="W7" s="166"/>
      <c r="X7" s="103"/>
      <c r="Y7" s="101"/>
      <c r="Z7" s="96"/>
      <c r="AA7" s="96"/>
      <c r="AB7" s="96"/>
      <c r="AC7" s="96"/>
      <c r="AD7" s="96"/>
      <c r="AE7" s="96"/>
      <c r="AF7" s="95"/>
      <c r="AG7" s="95"/>
      <c r="AH7" s="96"/>
      <c r="AI7" s="96"/>
      <c r="AJ7" s="96" t="s">
        <v>41</v>
      </c>
      <c r="AK7" s="96"/>
      <c r="AL7" s="166" t="str">
        <f>N7</f>
        <v xml:space="preserve"> </v>
      </c>
      <c r="AM7" s="166"/>
      <c r="AN7" s="166"/>
      <c r="AO7" s="166"/>
      <c r="AP7" s="166"/>
      <c r="AQ7" s="166"/>
      <c r="AR7" s="166"/>
      <c r="AS7" s="166"/>
      <c r="AT7" s="166"/>
      <c r="AU7" s="96"/>
      <c r="AV7" s="102"/>
    </row>
    <row r="8" spans="1:54" ht="18" customHeight="1">
      <c r="A8" s="101"/>
      <c r="B8" s="96"/>
      <c r="C8" s="96"/>
      <c r="D8" s="96"/>
      <c r="E8" s="96"/>
      <c r="F8" s="96"/>
      <c r="G8" s="96"/>
      <c r="H8" s="95"/>
      <c r="I8" s="95"/>
      <c r="J8" s="96"/>
      <c r="K8" s="96"/>
      <c r="L8" s="96" t="s">
        <v>42</v>
      </c>
      <c r="M8" s="96"/>
      <c r="N8" s="167">
        <f>名簿・申込書!B19</f>
        <v>0</v>
      </c>
      <c r="O8" s="167"/>
      <c r="P8" s="167"/>
      <c r="Q8" s="167"/>
      <c r="R8" s="167"/>
      <c r="S8" s="167"/>
      <c r="T8" s="167"/>
      <c r="U8" s="167"/>
      <c r="V8" s="167"/>
      <c r="W8" s="167"/>
      <c r="X8" s="103"/>
      <c r="Y8" s="101"/>
      <c r="Z8" s="96"/>
      <c r="AA8" s="96"/>
      <c r="AB8" s="96"/>
      <c r="AC8" s="96"/>
      <c r="AD8" s="96"/>
      <c r="AE8" s="96"/>
      <c r="AF8" s="95"/>
      <c r="AG8" s="95"/>
      <c r="AH8" s="96"/>
      <c r="AI8" s="96"/>
      <c r="AJ8" s="96" t="s">
        <v>42</v>
      </c>
      <c r="AK8" s="96"/>
      <c r="AL8" s="166">
        <f t="shared" ref="AL8:AL9" si="0">N8</f>
        <v>0</v>
      </c>
      <c r="AM8" s="166"/>
      <c r="AN8" s="166"/>
      <c r="AO8" s="166"/>
      <c r="AP8" s="166"/>
      <c r="AQ8" s="166"/>
      <c r="AR8" s="166"/>
      <c r="AS8" s="166"/>
      <c r="AT8" s="166"/>
      <c r="AU8" s="96" t="s">
        <v>69</v>
      </c>
      <c r="AV8" s="102"/>
    </row>
    <row r="9" spans="1:54" ht="18" customHeight="1">
      <c r="A9" s="101"/>
      <c r="B9" s="96"/>
      <c r="C9" s="96"/>
      <c r="D9" s="96"/>
      <c r="E9" s="96"/>
      <c r="F9" s="96"/>
      <c r="G9" s="96"/>
      <c r="H9" s="95"/>
      <c r="I9" s="95"/>
      <c r="J9" s="96"/>
      <c r="K9" s="96"/>
      <c r="L9" s="96" t="s">
        <v>43</v>
      </c>
      <c r="M9" s="96"/>
      <c r="N9" s="167"/>
      <c r="O9" s="167"/>
      <c r="P9" s="167"/>
      <c r="Q9" s="167"/>
      <c r="R9" s="167"/>
      <c r="S9" s="167"/>
      <c r="T9" s="167"/>
      <c r="U9" s="167"/>
      <c r="V9" s="167"/>
      <c r="W9" s="167"/>
      <c r="X9" s="103"/>
      <c r="Y9" s="101"/>
      <c r="Z9" s="96"/>
      <c r="AA9" s="96"/>
      <c r="AB9" s="96"/>
      <c r="AC9" s="96"/>
      <c r="AD9" s="96"/>
      <c r="AE9" s="96"/>
      <c r="AF9" s="95"/>
      <c r="AG9" s="95"/>
      <c r="AH9" s="96"/>
      <c r="AI9" s="96"/>
      <c r="AJ9" s="96" t="s">
        <v>43</v>
      </c>
      <c r="AK9" s="96"/>
      <c r="AL9" s="166">
        <f t="shared" si="0"/>
        <v>0</v>
      </c>
      <c r="AM9" s="166"/>
      <c r="AN9" s="166"/>
      <c r="AO9" s="166"/>
      <c r="AP9" s="166"/>
      <c r="AQ9" s="166"/>
      <c r="AR9" s="166"/>
      <c r="AS9" s="166"/>
      <c r="AT9" s="166"/>
      <c r="AU9" s="96"/>
      <c r="AV9" s="102"/>
    </row>
    <row r="10" spans="1:54" ht="6" customHeight="1">
      <c r="A10" s="104"/>
      <c r="B10" s="3"/>
      <c r="C10" s="3"/>
      <c r="D10" s="3"/>
      <c r="E10" s="3"/>
      <c r="F10" s="3"/>
      <c r="G10" s="3"/>
      <c r="H10" s="3"/>
      <c r="I10" s="3"/>
      <c r="J10" s="3"/>
      <c r="K10" s="3"/>
      <c r="L10" s="3"/>
      <c r="M10" s="3"/>
      <c r="N10" s="3"/>
      <c r="O10" s="3"/>
      <c r="P10" s="3"/>
      <c r="Q10" s="3"/>
      <c r="R10" s="3"/>
      <c r="S10" s="3"/>
      <c r="T10" s="3"/>
      <c r="U10" s="3"/>
      <c r="V10" s="3"/>
      <c r="W10" s="3"/>
      <c r="X10" s="105"/>
      <c r="Y10" s="104"/>
      <c r="Z10" s="3"/>
      <c r="AA10" s="3"/>
      <c r="AB10" s="3"/>
      <c r="AC10" s="3"/>
      <c r="AD10" s="3"/>
      <c r="AE10" s="3"/>
      <c r="AF10" s="3"/>
      <c r="AG10" s="3"/>
      <c r="AH10" s="3"/>
      <c r="AI10" s="3"/>
      <c r="AJ10" s="3"/>
      <c r="AK10" s="3"/>
      <c r="AL10" s="3"/>
      <c r="AM10" s="3"/>
      <c r="AN10" s="3"/>
      <c r="AO10" s="3"/>
      <c r="AP10" s="3"/>
      <c r="AQ10" s="3"/>
      <c r="AR10" s="3"/>
      <c r="AS10" s="3"/>
      <c r="AT10" s="3"/>
      <c r="AU10" s="3"/>
      <c r="AV10" s="105"/>
    </row>
    <row r="11" spans="1:54" ht="22.5" customHeight="1">
      <c r="A11" s="101" t="s">
        <v>44</v>
      </c>
      <c r="B11" s="96"/>
      <c r="C11" s="96"/>
      <c r="D11" s="96"/>
      <c r="E11" s="96"/>
      <c r="F11" s="96"/>
      <c r="G11" s="96"/>
      <c r="H11" s="96"/>
      <c r="I11" s="96"/>
      <c r="J11" s="96"/>
      <c r="K11" s="96"/>
      <c r="L11" s="96"/>
      <c r="M11" s="96"/>
      <c r="N11" s="96"/>
      <c r="O11" s="96"/>
      <c r="P11" s="96"/>
      <c r="Q11" s="96"/>
      <c r="R11" s="96"/>
      <c r="S11" s="96"/>
      <c r="T11" s="96"/>
      <c r="U11" s="96"/>
      <c r="V11" s="96"/>
      <c r="W11" s="96"/>
      <c r="X11" s="102"/>
      <c r="Y11" s="101" t="s">
        <v>44</v>
      </c>
      <c r="Z11" s="96"/>
      <c r="AA11" s="96"/>
      <c r="AB11" s="96"/>
      <c r="AC11" s="96"/>
      <c r="AD11" s="96"/>
      <c r="AE11" s="96"/>
      <c r="AF11" s="96"/>
      <c r="AG11" s="96"/>
      <c r="AH11" s="96"/>
      <c r="AI11" s="96"/>
      <c r="AJ11" s="96"/>
      <c r="AK11" s="96"/>
      <c r="AL11" s="96"/>
      <c r="AM11" s="96"/>
      <c r="AN11" s="96"/>
      <c r="AO11" s="96"/>
      <c r="AP11" s="96"/>
      <c r="AQ11" s="96"/>
      <c r="AR11" s="96"/>
      <c r="AS11" s="96"/>
      <c r="AT11" s="96"/>
      <c r="AU11" s="96"/>
      <c r="AV11" s="102"/>
      <c r="BA11" s="87">
        <v>1</v>
      </c>
      <c r="BB11" s="88" t="s">
        <v>47</v>
      </c>
    </row>
    <row r="12" spans="1:54" ht="33" customHeight="1">
      <c r="A12" s="104"/>
      <c r="B12" s="156" t="s">
        <v>73</v>
      </c>
      <c r="C12" s="156"/>
      <c r="D12" s="156"/>
      <c r="E12" s="156"/>
      <c r="F12" s="156"/>
      <c r="G12" s="156"/>
      <c r="H12" s="156"/>
      <c r="I12" s="156"/>
      <c r="J12" s="156"/>
      <c r="K12" s="156"/>
      <c r="L12" s="156"/>
      <c r="M12" s="156"/>
      <c r="N12" s="156"/>
      <c r="O12" s="156"/>
      <c r="P12" s="156"/>
      <c r="Q12" s="156"/>
      <c r="R12" s="156"/>
      <c r="S12" s="156"/>
      <c r="T12" s="156"/>
      <c r="U12" s="156"/>
      <c r="V12" s="156"/>
      <c r="W12" s="156"/>
      <c r="X12" s="105"/>
      <c r="Y12" s="104"/>
      <c r="Z12" s="156" t="str">
        <f>B12</f>
        <v>スケートリンク、トレーニング室</v>
      </c>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05"/>
      <c r="AY12" s="89"/>
      <c r="BA12" s="90">
        <v>2</v>
      </c>
      <c r="BB12" s="91" t="s">
        <v>74</v>
      </c>
    </row>
    <row r="13" spans="1:54" ht="22.5" customHeight="1">
      <c r="A13" s="101" t="s">
        <v>45</v>
      </c>
      <c r="B13" s="96"/>
      <c r="C13" s="96"/>
      <c r="D13" s="96"/>
      <c r="E13" s="96"/>
      <c r="F13" s="96"/>
      <c r="G13" s="96"/>
      <c r="H13" s="96"/>
      <c r="I13" s="96"/>
      <c r="J13" s="96"/>
      <c r="K13" s="96"/>
      <c r="L13" s="96"/>
      <c r="M13" s="96"/>
      <c r="N13" s="96"/>
      <c r="O13" s="96"/>
      <c r="P13" s="96"/>
      <c r="Q13" s="96"/>
      <c r="R13" s="96"/>
      <c r="S13" s="96"/>
      <c r="T13" s="96"/>
      <c r="U13" s="96"/>
      <c r="V13" s="96"/>
      <c r="W13" s="96"/>
      <c r="X13" s="102"/>
      <c r="Y13" s="101" t="s">
        <v>45</v>
      </c>
      <c r="Z13" s="96"/>
      <c r="AA13" s="96"/>
      <c r="AB13" s="96"/>
      <c r="AC13" s="96"/>
      <c r="AD13" s="96"/>
      <c r="AE13" s="96"/>
      <c r="AF13" s="96"/>
      <c r="AG13" s="96"/>
      <c r="AH13" s="96"/>
      <c r="AI13" s="96"/>
      <c r="AJ13" s="96"/>
      <c r="AK13" s="96"/>
      <c r="AL13" s="96"/>
      <c r="AM13" s="96"/>
      <c r="AN13" s="96"/>
      <c r="AO13" s="96"/>
      <c r="AP13" s="96"/>
      <c r="AQ13" s="96"/>
      <c r="AR13" s="96"/>
      <c r="AS13" s="96"/>
      <c r="AT13" s="96"/>
      <c r="AU13" s="96"/>
      <c r="AV13" s="102"/>
      <c r="BA13" s="90">
        <v>3</v>
      </c>
      <c r="BB13" s="91" t="s">
        <v>79</v>
      </c>
    </row>
    <row r="14" spans="1:54" ht="33" customHeight="1">
      <c r="A14" s="104"/>
      <c r="B14" s="156" t="s">
        <v>89</v>
      </c>
      <c r="C14" s="156"/>
      <c r="D14" s="156"/>
      <c r="E14" s="156"/>
      <c r="F14" s="156"/>
      <c r="G14" s="156"/>
      <c r="H14" s="156"/>
      <c r="I14" s="156"/>
      <c r="J14" s="156"/>
      <c r="K14" s="156"/>
      <c r="L14" s="156"/>
      <c r="M14" s="156"/>
      <c r="N14" s="156"/>
      <c r="O14" s="156"/>
      <c r="P14" s="156"/>
      <c r="Q14" s="156"/>
      <c r="R14" s="156"/>
      <c r="S14" s="156"/>
      <c r="T14" s="156"/>
      <c r="U14" s="156"/>
      <c r="V14" s="156"/>
      <c r="W14" s="156"/>
      <c r="X14" s="105"/>
      <c r="Y14" s="104"/>
      <c r="Z14" s="156" t="str">
        <f>B14</f>
        <v>スピードスケート競技の指導で使用するため</v>
      </c>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05"/>
      <c r="BA14" s="90">
        <v>4</v>
      </c>
      <c r="BB14" s="91" t="s">
        <v>75</v>
      </c>
    </row>
    <row r="15" spans="1:54" ht="22.5" customHeight="1">
      <c r="A15" s="101" t="s">
        <v>46</v>
      </c>
      <c r="B15" s="96"/>
      <c r="C15" s="96"/>
      <c r="D15" s="96"/>
      <c r="E15" s="96"/>
      <c r="F15" s="96"/>
      <c r="G15" s="96"/>
      <c r="H15" s="96"/>
      <c r="I15" s="96"/>
      <c r="J15" s="96"/>
      <c r="K15" s="96"/>
      <c r="L15" s="96"/>
      <c r="M15" s="96"/>
      <c r="N15" s="96"/>
      <c r="O15" s="96"/>
      <c r="P15" s="96"/>
      <c r="Q15" s="96"/>
      <c r="R15" s="96"/>
      <c r="S15" s="96"/>
      <c r="T15" s="96"/>
      <c r="U15" s="96"/>
      <c r="V15" s="96"/>
      <c r="W15" s="96"/>
      <c r="X15" s="102"/>
      <c r="Y15" s="101" t="s">
        <v>46</v>
      </c>
      <c r="Z15" s="96"/>
      <c r="AA15" s="96"/>
      <c r="AB15" s="96"/>
      <c r="AC15" s="96"/>
      <c r="AD15" s="96"/>
      <c r="AE15" s="96"/>
      <c r="AF15" s="96"/>
      <c r="AG15" s="96"/>
      <c r="AH15" s="96"/>
      <c r="AI15" s="96"/>
      <c r="AJ15" s="96"/>
      <c r="AK15" s="96"/>
      <c r="AL15" s="96"/>
      <c r="AM15" s="96"/>
      <c r="AN15" s="96"/>
      <c r="AO15" s="96"/>
      <c r="AP15" s="96"/>
      <c r="AQ15" s="96"/>
      <c r="AR15" s="96"/>
      <c r="AS15" s="96"/>
      <c r="AT15" s="96"/>
      <c r="AU15" s="96"/>
      <c r="AV15" s="102"/>
      <c r="BA15" s="90">
        <v>5</v>
      </c>
      <c r="BB15" s="91" t="s">
        <v>76</v>
      </c>
    </row>
    <row r="16" spans="1:54" ht="25.5" customHeight="1">
      <c r="A16" s="101"/>
      <c r="B16" s="96"/>
      <c r="C16" s="96"/>
      <c r="D16" s="95" t="s">
        <v>7</v>
      </c>
      <c r="E16" s="95" t="str">
        <f>名簿・申込書!H8&amp;名簿・申込書!I8</f>
        <v/>
      </c>
      <c r="F16" s="96" t="s">
        <v>8</v>
      </c>
      <c r="G16" s="95"/>
      <c r="H16" s="96" t="str">
        <f>名簿・申込書!K8&amp;名簿・申込書!L8</f>
        <v/>
      </c>
      <c r="I16" s="96" t="s">
        <v>9</v>
      </c>
      <c r="J16" s="96"/>
      <c r="K16" s="95" t="str">
        <f>名簿・申込書!N8&amp;名簿・申込書!O8</f>
        <v/>
      </c>
      <c r="L16" s="96" t="s">
        <v>47</v>
      </c>
      <c r="M16" s="96" t="s">
        <v>48</v>
      </c>
      <c r="N16" s="95" t="str">
        <f>IFERROR(VLOOKUP(WEEKDAY(DATE(E16+2018,H16,K16),1),$BA$11:$BB$17,2,FALSE),"")</f>
        <v/>
      </c>
      <c r="O16" s="96" t="s">
        <v>49</v>
      </c>
      <c r="P16" s="96"/>
      <c r="Q16" s="96"/>
      <c r="R16" s="96" t="s">
        <v>50</v>
      </c>
      <c r="S16" s="96"/>
      <c r="T16" s="96"/>
      <c r="U16" s="96" t="s">
        <v>51</v>
      </c>
      <c r="V16" s="96"/>
      <c r="W16" s="96"/>
      <c r="X16" s="102"/>
      <c r="Y16" s="101"/>
      <c r="Z16" s="96"/>
      <c r="AA16" s="96"/>
      <c r="AB16" s="95" t="s">
        <v>7</v>
      </c>
      <c r="AC16" s="95" t="str">
        <f>E16</f>
        <v/>
      </c>
      <c r="AD16" s="96" t="s">
        <v>8</v>
      </c>
      <c r="AE16" s="95"/>
      <c r="AF16" s="96" t="str">
        <f>H16</f>
        <v/>
      </c>
      <c r="AG16" s="96" t="s">
        <v>9</v>
      </c>
      <c r="AH16" s="96"/>
      <c r="AI16" s="95" t="str">
        <f>K16</f>
        <v/>
      </c>
      <c r="AJ16" s="96" t="s">
        <v>47</v>
      </c>
      <c r="AK16" s="96" t="s">
        <v>48</v>
      </c>
      <c r="AL16" s="95" t="str">
        <f>N16</f>
        <v/>
      </c>
      <c r="AM16" s="96" t="s">
        <v>49</v>
      </c>
      <c r="AN16" s="96"/>
      <c r="AO16" s="96" t="str">
        <f>IF(Q16="","",Q16)</f>
        <v/>
      </c>
      <c r="AP16" s="96" t="s">
        <v>50</v>
      </c>
      <c r="AQ16" s="96"/>
      <c r="AR16" s="96" t="str">
        <f>IF(T16="","",T16)</f>
        <v/>
      </c>
      <c r="AS16" s="96" t="s">
        <v>51</v>
      </c>
      <c r="AT16" s="96"/>
      <c r="AU16" s="96"/>
      <c r="AV16" s="102"/>
      <c r="BA16" s="90">
        <v>6</v>
      </c>
      <c r="BB16" s="91" t="s">
        <v>77</v>
      </c>
    </row>
    <row r="17" spans="1:54" ht="25.5" customHeight="1">
      <c r="A17" s="104"/>
      <c r="B17" s="3"/>
      <c r="C17" s="3"/>
      <c r="D17" s="106" t="s">
        <v>7</v>
      </c>
      <c r="E17" s="106" t="str">
        <f>名簿・申込書!U8&amp;名簿・申込書!V8</f>
        <v/>
      </c>
      <c r="F17" s="3" t="s">
        <v>8</v>
      </c>
      <c r="G17" s="106"/>
      <c r="H17" s="3" t="str">
        <f>名簿・申込書!X8&amp;名簿・申込書!Y8</f>
        <v/>
      </c>
      <c r="I17" s="3" t="s">
        <v>9</v>
      </c>
      <c r="J17" s="3"/>
      <c r="K17" s="106" t="str">
        <f>名簿・申込書!AA8&amp;名簿・申込書!AB8</f>
        <v/>
      </c>
      <c r="L17" s="3" t="s">
        <v>47</v>
      </c>
      <c r="M17" s="3" t="s">
        <v>48</v>
      </c>
      <c r="N17" s="106" t="str">
        <f>IFERROR(VLOOKUP(WEEKDAY(DATE(E17+2018,H17,K17),1),$BA$11:$BB$17,2,FALSE),"")</f>
        <v/>
      </c>
      <c r="O17" s="3" t="s">
        <v>49</v>
      </c>
      <c r="P17" s="3"/>
      <c r="Q17" s="3"/>
      <c r="R17" s="3" t="s">
        <v>50</v>
      </c>
      <c r="S17" s="3"/>
      <c r="T17" s="3"/>
      <c r="U17" s="3" t="s">
        <v>52</v>
      </c>
      <c r="V17" s="3"/>
      <c r="W17" s="3"/>
      <c r="X17" s="105"/>
      <c r="Y17" s="104"/>
      <c r="Z17" s="3"/>
      <c r="AA17" s="3"/>
      <c r="AB17" s="106" t="s">
        <v>7</v>
      </c>
      <c r="AC17" s="106" t="str">
        <f>E17</f>
        <v/>
      </c>
      <c r="AD17" s="3" t="s">
        <v>8</v>
      </c>
      <c r="AE17" s="106"/>
      <c r="AF17" s="3" t="str">
        <f>H17</f>
        <v/>
      </c>
      <c r="AG17" s="3" t="s">
        <v>9</v>
      </c>
      <c r="AH17" s="3"/>
      <c r="AI17" s="106" t="str">
        <f>K17</f>
        <v/>
      </c>
      <c r="AJ17" s="3" t="s">
        <v>47</v>
      </c>
      <c r="AK17" s="3" t="s">
        <v>48</v>
      </c>
      <c r="AL17" s="106" t="str">
        <f>N17</f>
        <v/>
      </c>
      <c r="AM17" s="3" t="s">
        <v>49</v>
      </c>
      <c r="AN17" s="3"/>
      <c r="AO17" s="3" t="str">
        <f>IF(Q17="","",Q17)</f>
        <v/>
      </c>
      <c r="AP17" s="3" t="s">
        <v>50</v>
      </c>
      <c r="AQ17" s="3"/>
      <c r="AR17" s="3" t="str">
        <f>IF(T17="","",T17)</f>
        <v/>
      </c>
      <c r="AS17" s="3" t="s">
        <v>52</v>
      </c>
      <c r="AT17" s="3"/>
      <c r="AU17" s="3"/>
      <c r="AV17" s="105"/>
      <c r="BA17" s="92">
        <v>7</v>
      </c>
      <c r="BB17" s="93" t="s">
        <v>78</v>
      </c>
    </row>
    <row r="18" spans="1:54" ht="27.75" customHeight="1">
      <c r="A18" s="151" t="s">
        <v>53</v>
      </c>
      <c r="B18" s="152"/>
      <c r="C18" s="152"/>
      <c r="D18" s="155" t="s">
        <v>54</v>
      </c>
      <c r="E18" s="155"/>
      <c r="F18" s="155"/>
      <c r="G18" s="155"/>
      <c r="H18" s="155"/>
      <c r="I18" s="155"/>
      <c r="J18" s="96"/>
      <c r="K18" s="95"/>
      <c r="L18" s="95"/>
      <c r="M18" s="108" t="s">
        <v>56</v>
      </c>
      <c r="N18" s="96"/>
      <c r="O18" s="96"/>
      <c r="P18" s="96"/>
      <c r="Q18" s="96"/>
      <c r="R18" s="96"/>
      <c r="S18" s="96"/>
      <c r="T18" s="96"/>
      <c r="U18" s="96"/>
      <c r="V18" s="96">
        <v>1</v>
      </c>
      <c r="W18" s="96"/>
      <c r="X18" s="109" t="s">
        <v>55</v>
      </c>
      <c r="Y18" s="151" t="s">
        <v>53</v>
      </c>
      <c r="Z18" s="152"/>
      <c r="AA18" s="152"/>
      <c r="AB18" s="155" t="s">
        <v>54</v>
      </c>
      <c r="AC18" s="155"/>
      <c r="AD18" s="155"/>
      <c r="AE18" s="155"/>
      <c r="AF18" s="155"/>
      <c r="AG18" s="155"/>
      <c r="AH18" s="96"/>
      <c r="AI18" s="95"/>
      <c r="AJ18" s="95"/>
      <c r="AK18" s="108" t="s">
        <v>56</v>
      </c>
      <c r="AL18" s="96"/>
      <c r="AM18" s="96"/>
      <c r="AN18" s="96"/>
      <c r="AO18" s="96"/>
      <c r="AP18" s="96"/>
      <c r="AQ18" s="96"/>
      <c r="AR18" s="96"/>
      <c r="AS18" s="96"/>
      <c r="AT18" s="96">
        <f>V18</f>
        <v>1</v>
      </c>
      <c r="AU18" s="96"/>
      <c r="AV18" s="109" t="s">
        <v>55</v>
      </c>
    </row>
    <row r="19" spans="1:54" ht="27.75" customHeight="1">
      <c r="A19" s="153"/>
      <c r="B19" s="154"/>
      <c r="C19" s="154"/>
      <c r="D19" s="156"/>
      <c r="E19" s="156"/>
      <c r="F19" s="156"/>
      <c r="G19" s="156"/>
      <c r="H19" s="156"/>
      <c r="I19" s="156"/>
      <c r="J19" s="3"/>
      <c r="K19" s="106"/>
      <c r="L19" s="107"/>
      <c r="M19" s="2" t="s">
        <v>57</v>
      </c>
      <c r="N19" s="3"/>
      <c r="O19" s="3"/>
      <c r="P19" s="3"/>
      <c r="Q19" s="3"/>
      <c r="R19" s="3"/>
      <c r="S19" s="3"/>
      <c r="T19" s="3"/>
      <c r="U19" s="3"/>
      <c r="V19" s="3"/>
      <c r="W19" s="3"/>
      <c r="X19" s="4" t="s">
        <v>55</v>
      </c>
      <c r="Y19" s="153"/>
      <c r="Z19" s="154"/>
      <c r="AA19" s="154"/>
      <c r="AB19" s="156"/>
      <c r="AC19" s="156"/>
      <c r="AD19" s="156"/>
      <c r="AE19" s="156"/>
      <c r="AF19" s="156"/>
      <c r="AG19" s="156"/>
      <c r="AH19" s="3"/>
      <c r="AI19" s="106"/>
      <c r="AJ19" s="107"/>
      <c r="AK19" s="2" t="s">
        <v>57</v>
      </c>
      <c r="AL19" s="3"/>
      <c r="AM19" s="3"/>
      <c r="AN19" s="3"/>
      <c r="AO19" s="3"/>
      <c r="AP19" s="3"/>
      <c r="AQ19" s="3"/>
      <c r="AR19" s="3"/>
      <c r="AS19" s="3"/>
      <c r="AT19" s="3"/>
      <c r="AU19" s="3"/>
      <c r="AV19" s="4" t="s">
        <v>55</v>
      </c>
    </row>
    <row r="20" spans="1:54" ht="22.5" customHeight="1">
      <c r="A20" s="101" t="s">
        <v>58</v>
      </c>
      <c r="B20" s="96"/>
      <c r="C20" s="96"/>
      <c r="D20" s="96"/>
      <c r="E20" s="96"/>
      <c r="F20" s="96"/>
      <c r="G20" s="96"/>
      <c r="H20" s="96"/>
      <c r="I20" s="96"/>
      <c r="J20" s="96"/>
      <c r="K20" s="96"/>
      <c r="L20" s="96"/>
      <c r="M20" s="96"/>
      <c r="N20" s="96"/>
      <c r="O20" s="96"/>
      <c r="P20" s="96"/>
      <c r="Q20" s="96"/>
      <c r="R20" s="96"/>
      <c r="S20" s="96"/>
      <c r="T20" s="96"/>
      <c r="U20" s="96"/>
      <c r="V20" s="96"/>
      <c r="W20" s="96"/>
      <c r="X20" s="102"/>
      <c r="Y20" s="101" t="s">
        <v>58</v>
      </c>
      <c r="Z20" s="96"/>
      <c r="AA20" s="96"/>
      <c r="AB20" s="96"/>
      <c r="AC20" s="96"/>
      <c r="AD20" s="96"/>
      <c r="AE20" s="96"/>
      <c r="AF20" s="96"/>
      <c r="AG20" s="96"/>
      <c r="AH20" s="96"/>
      <c r="AI20" s="96"/>
      <c r="AJ20" s="96"/>
      <c r="AK20" s="96"/>
      <c r="AL20" s="96"/>
      <c r="AM20" s="96"/>
      <c r="AN20" s="96"/>
      <c r="AO20" s="96"/>
      <c r="AP20" s="96"/>
      <c r="AQ20" s="96"/>
      <c r="AR20" s="96"/>
      <c r="AS20" s="96"/>
      <c r="AT20" s="96"/>
      <c r="AU20" s="96"/>
      <c r="AV20" s="102"/>
    </row>
    <row r="21" spans="1:54" ht="33" customHeight="1">
      <c r="A21" s="104"/>
      <c r="B21" s="156" t="s">
        <v>80</v>
      </c>
      <c r="C21" s="156"/>
      <c r="D21" s="156"/>
      <c r="E21" s="156"/>
      <c r="F21" s="156"/>
      <c r="G21" s="156"/>
      <c r="H21" s="156"/>
      <c r="I21" s="156"/>
      <c r="J21" s="156"/>
      <c r="K21" s="156"/>
      <c r="L21" s="156"/>
      <c r="M21" s="156"/>
      <c r="N21" s="156"/>
      <c r="O21" s="156"/>
      <c r="P21" s="156"/>
      <c r="Q21" s="156"/>
      <c r="R21" s="156"/>
      <c r="S21" s="156"/>
      <c r="T21" s="156"/>
      <c r="U21" s="156"/>
      <c r="V21" s="156"/>
      <c r="W21" s="156"/>
      <c r="X21" s="105"/>
      <c r="Y21" s="101"/>
      <c r="Z21" s="96"/>
      <c r="AA21" s="155" t="str">
        <f>B21</f>
        <v>スピードスケート指導者登録制度による</v>
      </c>
      <c r="AB21" s="155"/>
      <c r="AC21" s="155"/>
      <c r="AD21" s="155"/>
      <c r="AE21" s="155"/>
      <c r="AF21" s="155"/>
      <c r="AG21" s="155"/>
      <c r="AH21" s="155"/>
      <c r="AI21" s="155"/>
      <c r="AJ21" s="155"/>
      <c r="AK21" s="155"/>
      <c r="AL21" s="155"/>
      <c r="AM21" s="155"/>
      <c r="AN21" s="155"/>
      <c r="AO21" s="155"/>
      <c r="AP21" s="155"/>
      <c r="AQ21" s="155"/>
      <c r="AR21" s="155"/>
      <c r="AS21" s="155"/>
      <c r="AT21" s="155"/>
      <c r="AU21" s="96"/>
      <c r="AV21" s="102"/>
    </row>
    <row r="22" spans="1:54" ht="22.5" customHeight="1">
      <c r="A22" s="101" t="s">
        <v>59</v>
      </c>
      <c r="B22" s="96"/>
      <c r="C22" s="96"/>
      <c r="D22" s="96"/>
      <c r="E22" s="96"/>
      <c r="F22" s="96"/>
      <c r="G22" s="96"/>
      <c r="H22" s="96"/>
      <c r="I22" s="96"/>
      <c r="J22" s="96"/>
      <c r="K22" s="95"/>
      <c r="L22" s="95"/>
      <c r="M22" s="108" t="s">
        <v>65</v>
      </c>
      <c r="N22" s="96"/>
      <c r="O22" s="96"/>
      <c r="P22" s="96"/>
      <c r="Q22" s="96"/>
      <c r="R22" s="96"/>
      <c r="S22" s="96"/>
      <c r="T22" s="96"/>
      <c r="U22" s="96"/>
      <c r="V22" s="96"/>
      <c r="W22" s="96"/>
      <c r="X22" s="102"/>
      <c r="Y22" s="101"/>
      <c r="Z22" s="96"/>
      <c r="AA22" s="155"/>
      <c r="AB22" s="155"/>
      <c r="AC22" s="155"/>
      <c r="AD22" s="155"/>
      <c r="AE22" s="155"/>
      <c r="AF22" s="155"/>
      <c r="AG22" s="155"/>
      <c r="AH22" s="155"/>
      <c r="AI22" s="155"/>
      <c r="AJ22" s="155"/>
      <c r="AK22" s="155"/>
      <c r="AL22" s="155"/>
      <c r="AM22" s="155"/>
      <c r="AN22" s="155"/>
      <c r="AO22" s="155"/>
      <c r="AP22" s="155"/>
      <c r="AQ22" s="155"/>
      <c r="AR22" s="155"/>
      <c r="AS22" s="155"/>
      <c r="AT22" s="155"/>
      <c r="AU22" s="96"/>
      <c r="AV22" s="102"/>
    </row>
    <row r="23" spans="1:54" ht="33" customHeight="1" thickBot="1">
      <c r="A23" s="110"/>
      <c r="B23" s="170"/>
      <c r="C23" s="170"/>
      <c r="D23" s="170"/>
      <c r="E23" s="170"/>
      <c r="F23" s="170"/>
      <c r="G23" s="170"/>
      <c r="H23" s="170"/>
      <c r="I23" s="170"/>
      <c r="J23" s="170"/>
      <c r="K23" s="163" t="s">
        <v>60</v>
      </c>
      <c r="L23" s="163"/>
      <c r="M23" s="111"/>
      <c r="N23" s="170"/>
      <c r="O23" s="170"/>
      <c r="P23" s="170"/>
      <c r="Q23" s="170"/>
      <c r="R23" s="170"/>
      <c r="S23" s="170"/>
      <c r="T23" s="170"/>
      <c r="U23" s="170"/>
      <c r="V23" s="170"/>
      <c r="W23" s="163" t="s">
        <v>60</v>
      </c>
      <c r="X23" s="168"/>
      <c r="Y23" s="110"/>
      <c r="Z23" s="112"/>
      <c r="AA23" s="171"/>
      <c r="AB23" s="171"/>
      <c r="AC23" s="171"/>
      <c r="AD23" s="171"/>
      <c r="AE23" s="171"/>
      <c r="AF23" s="171"/>
      <c r="AG23" s="171"/>
      <c r="AH23" s="171"/>
      <c r="AI23" s="171"/>
      <c r="AJ23" s="171"/>
      <c r="AK23" s="171"/>
      <c r="AL23" s="171"/>
      <c r="AM23" s="171"/>
      <c r="AN23" s="171"/>
      <c r="AO23" s="171"/>
      <c r="AP23" s="171"/>
      <c r="AQ23" s="171"/>
      <c r="AR23" s="171"/>
      <c r="AS23" s="171"/>
      <c r="AT23" s="171"/>
      <c r="AU23" s="112"/>
      <c r="AV23" s="113"/>
    </row>
    <row r="24" spans="1:54" ht="22.5" customHeight="1">
      <c r="A24" s="114" t="s">
        <v>61</v>
      </c>
      <c r="B24" s="98"/>
      <c r="C24" s="98"/>
      <c r="D24" s="98"/>
      <c r="E24" s="98"/>
      <c r="F24" s="98"/>
      <c r="G24" s="98"/>
      <c r="H24" s="98"/>
      <c r="I24" s="98"/>
      <c r="J24" s="98"/>
      <c r="K24" s="98"/>
      <c r="L24" s="98"/>
      <c r="M24" s="98"/>
      <c r="N24" s="98"/>
      <c r="O24" s="98"/>
      <c r="P24" s="98"/>
      <c r="Q24" s="98"/>
      <c r="R24" s="98"/>
      <c r="S24" s="98"/>
      <c r="T24" s="98"/>
      <c r="U24" s="98"/>
      <c r="V24" s="98"/>
      <c r="W24" s="98"/>
      <c r="X24" s="115"/>
      <c r="Y24" s="114" t="s">
        <v>63</v>
      </c>
      <c r="Z24" s="98"/>
      <c r="AA24" s="98"/>
      <c r="AB24" s="98"/>
      <c r="AC24" s="98"/>
      <c r="AD24" s="98"/>
      <c r="AE24" s="98"/>
      <c r="AF24" s="98"/>
      <c r="AG24" s="98"/>
      <c r="AH24" s="98"/>
      <c r="AI24" s="98"/>
      <c r="AJ24" s="98"/>
      <c r="AK24" s="98"/>
      <c r="AL24" s="98"/>
      <c r="AM24" s="98"/>
      <c r="AN24" s="98"/>
      <c r="AO24" s="98"/>
      <c r="AP24" s="98"/>
      <c r="AQ24" s="98"/>
      <c r="AR24" s="98"/>
      <c r="AS24" s="98"/>
      <c r="AT24" s="98"/>
      <c r="AU24" s="98"/>
      <c r="AV24" s="115"/>
    </row>
    <row r="25" spans="1:54" ht="33" customHeight="1">
      <c r="A25" s="2"/>
      <c r="B25" s="156"/>
      <c r="C25" s="156"/>
      <c r="D25" s="156"/>
      <c r="E25" s="156"/>
      <c r="F25" s="156"/>
      <c r="G25" s="156"/>
      <c r="H25" s="156"/>
      <c r="I25" s="156"/>
      <c r="J25" s="156"/>
      <c r="K25" s="156"/>
      <c r="L25" s="156"/>
      <c r="M25" s="156"/>
      <c r="N25" s="156"/>
      <c r="O25" s="156"/>
      <c r="P25" s="156"/>
      <c r="Q25" s="156"/>
      <c r="R25" s="156"/>
      <c r="S25" s="156"/>
      <c r="T25" s="156"/>
      <c r="U25" s="156"/>
      <c r="V25" s="156"/>
      <c r="W25" s="156"/>
      <c r="X25" s="116"/>
      <c r="Y25" s="2"/>
      <c r="Z25" s="3"/>
      <c r="AA25" s="3"/>
      <c r="AB25" s="3"/>
      <c r="AC25" s="169" t="str">
        <f>IF(E29=0,"",E29)</f>
        <v/>
      </c>
      <c r="AD25" s="169"/>
      <c r="AE25" s="169"/>
      <c r="AF25" s="169"/>
      <c r="AG25" s="169"/>
      <c r="AH25" s="169"/>
      <c r="AI25" s="169"/>
      <c r="AJ25" s="169"/>
      <c r="AK25" s="169"/>
      <c r="AL25" s="169"/>
      <c r="AM25" s="169"/>
      <c r="AN25" s="169"/>
      <c r="AO25" s="169"/>
      <c r="AP25" s="169"/>
      <c r="AQ25" s="169"/>
      <c r="AR25" s="3" t="s">
        <v>64</v>
      </c>
      <c r="AS25" s="3"/>
      <c r="AT25" s="3"/>
      <c r="AU25" s="3"/>
      <c r="AV25" s="116"/>
    </row>
    <row r="26" spans="1:54" ht="22.5" customHeight="1">
      <c r="A26" s="108" t="s">
        <v>62</v>
      </c>
      <c r="B26" s="96"/>
      <c r="C26" s="96"/>
      <c r="D26" s="96"/>
      <c r="E26" s="96"/>
      <c r="F26" s="96"/>
      <c r="G26" s="96"/>
      <c r="H26" s="96"/>
      <c r="I26" s="96"/>
      <c r="J26" s="96"/>
      <c r="K26" s="96"/>
      <c r="L26" s="96"/>
      <c r="M26" s="96"/>
      <c r="N26" s="96"/>
      <c r="O26" s="96"/>
      <c r="P26" s="96"/>
      <c r="Q26" s="96"/>
      <c r="R26" s="96"/>
      <c r="S26" s="96"/>
      <c r="T26" s="96"/>
      <c r="U26" s="96"/>
      <c r="V26" s="96"/>
      <c r="W26" s="96"/>
      <c r="X26" s="117"/>
      <c r="Y26" s="118"/>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20" t="s">
        <v>70</v>
      </c>
    </row>
    <row r="27" spans="1:54" ht="33" customHeight="1">
      <c r="A27" s="2"/>
      <c r="B27" s="3"/>
      <c r="C27" s="3"/>
      <c r="D27" s="3" t="s">
        <v>91</v>
      </c>
      <c r="E27" s="3"/>
      <c r="F27" s="3"/>
      <c r="G27" s="3"/>
      <c r="H27" s="3"/>
      <c r="I27" s="3"/>
      <c r="J27" s="3"/>
      <c r="K27" s="3"/>
      <c r="L27" s="3"/>
      <c r="M27" s="3"/>
      <c r="N27" s="3"/>
      <c r="O27" s="3"/>
      <c r="P27" s="3"/>
      <c r="Q27" s="3"/>
      <c r="R27" s="3"/>
      <c r="S27" s="3"/>
      <c r="T27" s="3"/>
      <c r="U27" s="3"/>
      <c r="V27" s="3"/>
      <c r="W27" s="3"/>
      <c r="X27" s="116"/>
      <c r="Y27" s="108"/>
      <c r="Z27" s="96"/>
      <c r="AA27" s="96"/>
      <c r="AB27" s="96"/>
      <c r="AC27" s="96"/>
      <c r="AD27" s="96"/>
      <c r="AE27" s="96"/>
      <c r="AF27" s="96"/>
      <c r="AG27" s="96"/>
      <c r="AH27" s="96"/>
      <c r="AI27" s="96"/>
      <c r="AJ27" s="96"/>
      <c r="AK27" s="96"/>
      <c r="AL27" s="96"/>
      <c r="AM27" s="96"/>
      <c r="AN27" s="96"/>
      <c r="AO27" s="96"/>
      <c r="AP27" s="96"/>
      <c r="AQ27" s="96"/>
      <c r="AR27" s="96"/>
      <c r="AS27" s="96"/>
      <c r="AT27" s="96"/>
      <c r="AU27" s="96"/>
      <c r="AV27" s="117"/>
    </row>
    <row r="28" spans="1:54" ht="22.5" customHeight="1">
      <c r="A28" s="108" t="s">
        <v>63</v>
      </c>
      <c r="B28" s="96"/>
      <c r="C28" s="96"/>
      <c r="D28" s="96"/>
      <c r="E28" s="96"/>
      <c r="F28" s="96"/>
      <c r="G28" s="96"/>
      <c r="H28" s="96"/>
      <c r="I28" s="96"/>
      <c r="J28" s="96"/>
      <c r="K28" s="96"/>
      <c r="L28" s="96"/>
      <c r="M28" s="96"/>
      <c r="N28" s="96"/>
      <c r="O28" s="96"/>
      <c r="P28" s="96"/>
      <c r="Q28" s="96"/>
      <c r="R28" s="96"/>
      <c r="S28" s="96"/>
      <c r="T28" s="96"/>
      <c r="U28" s="96"/>
      <c r="V28" s="96"/>
      <c r="W28" s="96"/>
      <c r="X28" s="117"/>
      <c r="Y28" s="108"/>
      <c r="Z28" s="96" t="s">
        <v>71</v>
      </c>
      <c r="AA28" s="96"/>
      <c r="AB28" s="96"/>
      <c r="AC28" s="96"/>
      <c r="AD28" s="96"/>
      <c r="AE28" s="96"/>
      <c r="AF28" s="96"/>
      <c r="AG28" s="96"/>
      <c r="AH28" s="96"/>
      <c r="AI28" s="96"/>
      <c r="AJ28" s="96"/>
      <c r="AK28" s="96"/>
      <c r="AL28" s="96"/>
      <c r="AM28" s="96"/>
      <c r="AN28" s="96"/>
      <c r="AO28" s="96"/>
      <c r="AP28" s="96"/>
      <c r="AQ28" s="96"/>
      <c r="AR28" s="96"/>
      <c r="AS28" s="96"/>
      <c r="AT28" s="96"/>
      <c r="AU28" s="96"/>
      <c r="AV28" s="117"/>
    </row>
    <row r="29" spans="1:54" ht="33" customHeight="1">
      <c r="A29" s="2"/>
      <c r="B29" s="3"/>
      <c r="C29" s="3"/>
      <c r="D29" s="3"/>
      <c r="E29" s="169"/>
      <c r="F29" s="169"/>
      <c r="G29" s="169"/>
      <c r="H29" s="169"/>
      <c r="I29" s="169"/>
      <c r="J29" s="169"/>
      <c r="K29" s="169"/>
      <c r="L29" s="169"/>
      <c r="M29" s="169"/>
      <c r="N29" s="169"/>
      <c r="O29" s="169"/>
      <c r="P29" s="169"/>
      <c r="Q29" s="169"/>
      <c r="R29" s="169"/>
      <c r="S29" s="169"/>
      <c r="T29" s="3" t="s">
        <v>64</v>
      </c>
      <c r="U29" s="3"/>
      <c r="V29" s="3"/>
      <c r="W29" s="3"/>
      <c r="X29" s="116"/>
      <c r="Y29" s="108"/>
      <c r="Z29" s="96"/>
      <c r="AA29" s="96"/>
      <c r="AB29" s="96"/>
      <c r="AC29" s="96"/>
      <c r="AD29" s="96" t="s">
        <v>8</v>
      </c>
      <c r="AE29" s="96"/>
      <c r="AF29" s="96"/>
      <c r="AG29" s="96" t="s">
        <v>9</v>
      </c>
      <c r="AH29" s="96"/>
      <c r="AI29" s="96"/>
      <c r="AJ29" s="96" t="s">
        <v>47</v>
      </c>
      <c r="AK29" s="96"/>
      <c r="AL29" s="96"/>
      <c r="AM29" s="96"/>
      <c r="AN29" s="96"/>
      <c r="AO29" s="96"/>
      <c r="AP29" s="96"/>
      <c r="AQ29" s="96"/>
      <c r="AR29" s="96"/>
      <c r="AS29" s="96"/>
      <c r="AT29" s="96"/>
      <c r="AU29" s="96"/>
      <c r="AV29" s="117"/>
    </row>
    <row r="30" spans="1:54" ht="27.75" customHeight="1">
      <c r="A30" s="157" t="s">
        <v>66</v>
      </c>
      <c r="B30" s="158"/>
      <c r="C30" s="158"/>
      <c r="D30" s="160"/>
      <c r="E30" s="160"/>
      <c r="F30" s="160" t="s">
        <v>8</v>
      </c>
      <c r="G30" s="160"/>
      <c r="H30" s="160"/>
      <c r="I30" s="160" t="s">
        <v>26</v>
      </c>
      <c r="J30" s="160"/>
      <c r="K30" s="160"/>
      <c r="L30" s="161" t="s">
        <v>10</v>
      </c>
      <c r="M30" s="157" t="s">
        <v>67</v>
      </c>
      <c r="N30" s="158"/>
      <c r="O30" s="158"/>
      <c r="P30" s="160"/>
      <c r="Q30" s="160"/>
      <c r="R30" s="160" t="s">
        <v>8</v>
      </c>
      <c r="S30" s="160"/>
      <c r="T30" s="160"/>
      <c r="U30" s="160" t="s">
        <v>26</v>
      </c>
      <c r="V30" s="160"/>
      <c r="W30" s="160"/>
      <c r="X30" s="161" t="s">
        <v>10</v>
      </c>
      <c r="Y30" s="108"/>
      <c r="Z30" s="96"/>
      <c r="AA30" s="96"/>
      <c r="AB30" s="96"/>
      <c r="AC30" s="96"/>
      <c r="AD30" s="96"/>
      <c r="AE30" s="96"/>
      <c r="AF30" s="96"/>
      <c r="AG30" s="96"/>
      <c r="AH30" s="96"/>
      <c r="AI30" s="96"/>
      <c r="AJ30" s="152" t="s">
        <v>72</v>
      </c>
      <c r="AK30" s="152"/>
      <c r="AL30" s="152"/>
      <c r="AM30" s="152"/>
      <c r="AN30" s="152"/>
      <c r="AO30" s="152"/>
      <c r="AP30" s="152"/>
      <c r="AQ30" s="152"/>
      <c r="AR30" s="152"/>
      <c r="AS30" s="152"/>
      <c r="AT30" s="96"/>
      <c r="AU30" s="96"/>
      <c r="AV30" s="117"/>
    </row>
    <row r="31" spans="1:54" ht="27.75" customHeight="1">
      <c r="A31" s="159"/>
      <c r="B31" s="154"/>
      <c r="C31" s="154"/>
      <c r="D31" s="156"/>
      <c r="E31" s="156"/>
      <c r="F31" s="156"/>
      <c r="G31" s="156"/>
      <c r="H31" s="156"/>
      <c r="I31" s="156"/>
      <c r="J31" s="156"/>
      <c r="K31" s="156"/>
      <c r="L31" s="162"/>
      <c r="M31" s="159"/>
      <c r="N31" s="154"/>
      <c r="O31" s="154"/>
      <c r="P31" s="156"/>
      <c r="Q31" s="156"/>
      <c r="R31" s="156"/>
      <c r="S31" s="156"/>
      <c r="T31" s="156"/>
      <c r="U31" s="156"/>
      <c r="V31" s="156"/>
      <c r="W31" s="156"/>
      <c r="X31" s="162"/>
      <c r="Y31" s="2"/>
      <c r="Z31" s="3"/>
      <c r="AA31" s="3"/>
      <c r="AB31" s="3"/>
      <c r="AC31" s="3"/>
      <c r="AD31" s="3"/>
      <c r="AE31" s="3"/>
      <c r="AF31" s="3"/>
      <c r="AG31" s="3"/>
      <c r="AH31" s="3"/>
      <c r="AI31" s="3"/>
      <c r="AJ31" s="154"/>
      <c r="AK31" s="154"/>
      <c r="AL31" s="154"/>
      <c r="AM31" s="154"/>
      <c r="AN31" s="154"/>
      <c r="AO31" s="154"/>
      <c r="AP31" s="154"/>
      <c r="AQ31" s="154"/>
      <c r="AR31" s="154"/>
      <c r="AS31" s="154"/>
      <c r="AT31" s="3"/>
      <c r="AU31" s="3"/>
      <c r="AV31" s="116"/>
    </row>
    <row r="32" spans="1:54">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row>
    <row r="33" spans="1:48">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row>
    <row r="34" spans="1:48">
      <c r="A34" s="86"/>
      <c r="B34" s="86"/>
      <c r="C34" s="86"/>
      <c r="D34" s="86"/>
      <c r="E34" s="86"/>
      <c r="F34" s="86"/>
      <c r="G34" s="86"/>
      <c r="H34" s="86"/>
      <c r="I34" s="86"/>
      <c r="J34" s="86"/>
      <c r="K34" s="86"/>
      <c r="L34" s="86"/>
      <c r="M34" s="86"/>
      <c r="N34" s="86"/>
      <c r="O34" s="86"/>
      <c r="P34" s="86"/>
      <c r="Q34" s="86"/>
      <c r="R34" s="86"/>
      <c r="AA34" s="94"/>
    </row>
    <row r="35" spans="1:48">
      <c r="A35" s="86"/>
      <c r="B35" s="86"/>
      <c r="C35" s="86"/>
      <c r="D35" s="86"/>
      <c r="E35" s="86"/>
      <c r="F35" s="86"/>
      <c r="G35" s="86"/>
      <c r="H35" s="86"/>
      <c r="I35" s="86"/>
      <c r="J35" s="86"/>
      <c r="K35" s="86"/>
      <c r="L35" s="86"/>
      <c r="M35" s="86"/>
      <c r="N35" s="86"/>
      <c r="O35" s="86"/>
      <c r="P35" s="86"/>
      <c r="Q35" s="86"/>
      <c r="R35" s="86"/>
      <c r="AA35" s="94"/>
    </row>
    <row r="36" spans="1:48">
      <c r="A36" s="86"/>
      <c r="B36" s="86"/>
      <c r="C36" s="86"/>
      <c r="D36" s="86"/>
      <c r="E36" s="86"/>
      <c r="F36" s="86"/>
      <c r="G36" s="86"/>
      <c r="H36" s="86"/>
      <c r="I36" s="86"/>
      <c r="J36" s="86"/>
      <c r="K36" s="86"/>
      <c r="L36" s="86"/>
      <c r="M36" s="86"/>
      <c r="N36" s="86"/>
      <c r="O36" s="86"/>
      <c r="P36" s="86"/>
      <c r="Q36" s="86"/>
      <c r="R36" s="86"/>
      <c r="AA36" s="94"/>
    </row>
    <row r="37" spans="1:48">
      <c r="A37" s="86"/>
      <c r="B37" s="86"/>
      <c r="C37" s="86"/>
      <c r="D37" s="86"/>
      <c r="E37" s="86"/>
      <c r="F37" s="86"/>
      <c r="G37" s="86"/>
      <c r="H37" s="86"/>
      <c r="I37" s="86"/>
      <c r="J37" s="86"/>
      <c r="K37" s="86"/>
      <c r="L37" s="86"/>
      <c r="M37" s="86"/>
      <c r="N37" s="86"/>
      <c r="O37" s="86"/>
      <c r="P37" s="86"/>
      <c r="Q37" s="86"/>
      <c r="R37" s="86"/>
    </row>
    <row r="38" spans="1:48">
      <c r="A38" s="86"/>
      <c r="B38" s="86"/>
      <c r="C38" s="86"/>
      <c r="D38" s="86"/>
      <c r="E38" s="86"/>
      <c r="F38" s="86"/>
      <c r="G38" s="86"/>
      <c r="H38" s="86"/>
      <c r="I38" s="86"/>
      <c r="J38" s="86"/>
      <c r="K38" s="86"/>
      <c r="L38" s="86"/>
      <c r="M38" s="86"/>
      <c r="N38" s="86"/>
      <c r="O38" s="86"/>
      <c r="P38" s="86"/>
      <c r="Q38" s="86"/>
      <c r="R38" s="86"/>
    </row>
    <row r="39" spans="1:48">
      <c r="A39" s="86"/>
      <c r="B39" s="86"/>
      <c r="C39" s="86"/>
      <c r="D39" s="86"/>
      <c r="E39" s="86"/>
      <c r="F39" s="86"/>
      <c r="G39" s="86"/>
      <c r="H39" s="86"/>
      <c r="I39" s="86"/>
      <c r="J39" s="86"/>
      <c r="K39" s="86"/>
      <c r="L39" s="86"/>
      <c r="M39" s="86"/>
      <c r="N39" s="86"/>
      <c r="O39" s="86"/>
      <c r="P39" s="86"/>
      <c r="Q39" s="86"/>
      <c r="R39" s="86"/>
    </row>
    <row r="40" spans="1:48">
      <c r="A40" s="86"/>
      <c r="B40" s="86"/>
      <c r="C40" s="86"/>
      <c r="D40" s="86"/>
      <c r="E40" s="86"/>
      <c r="F40" s="86"/>
      <c r="G40" s="86"/>
      <c r="H40" s="86"/>
      <c r="I40" s="86"/>
      <c r="J40" s="86"/>
      <c r="K40" s="86"/>
      <c r="L40" s="86"/>
      <c r="M40" s="86"/>
      <c r="N40" s="86"/>
      <c r="O40" s="86"/>
      <c r="P40" s="86"/>
      <c r="Q40" s="86"/>
      <c r="R40" s="86"/>
    </row>
    <row r="41" spans="1:48">
      <c r="A41" s="86"/>
      <c r="B41" s="86"/>
      <c r="C41" s="86"/>
      <c r="D41" s="86"/>
      <c r="E41" s="86"/>
      <c r="F41" s="86"/>
      <c r="G41" s="86"/>
      <c r="H41" s="86"/>
      <c r="I41" s="86"/>
      <c r="J41" s="86"/>
      <c r="K41" s="86"/>
      <c r="L41" s="86"/>
      <c r="M41" s="86"/>
      <c r="N41" s="86"/>
      <c r="O41" s="86"/>
      <c r="P41" s="86"/>
      <c r="Q41" s="86"/>
      <c r="R41" s="86"/>
    </row>
    <row r="42" spans="1:48">
      <c r="A42" s="86"/>
      <c r="B42" s="86"/>
      <c r="C42" s="86"/>
      <c r="D42" s="86"/>
      <c r="E42" s="86"/>
      <c r="F42" s="86"/>
      <c r="G42" s="86"/>
      <c r="H42" s="86"/>
      <c r="I42" s="86"/>
      <c r="J42" s="86"/>
      <c r="K42" s="86"/>
      <c r="L42" s="86"/>
      <c r="M42" s="86"/>
      <c r="N42" s="86"/>
      <c r="O42" s="86"/>
      <c r="P42" s="86"/>
      <c r="Q42" s="86"/>
      <c r="R42" s="86"/>
    </row>
    <row r="43" spans="1:48">
      <c r="A43" s="86"/>
      <c r="B43" s="86"/>
      <c r="C43" s="86"/>
      <c r="D43" s="86"/>
      <c r="E43" s="86"/>
      <c r="F43" s="86"/>
      <c r="G43" s="86"/>
      <c r="H43" s="86"/>
      <c r="I43" s="86"/>
      <c r="J43" s="86"/>
      <c r="K43" s="86"/>
      <c r="L43" s="86"/>
      <c r="M43" s="86"/>
      <c r="N43" s="86"/>
      <c r="O43" s="86"/>
      <c r="P43" s="86"/>
      <c r="Q43" s="86"/>
      <c r="R43" s="86"/>
    </row>
    <row r="44" spans="1:48">
      <c r="A44" s="86"/>
      <c r="B44" s="86"/>
      <c r="C44" s="86"/>
      <c r="D44" s="86"/>
      <c r="E44" s="86"/>
      <c r="F44" s="86"/>
      <c r="G44" s="86"/>
      <c r="H44" s="86"/>
      <c r="I44" s="86"/>
      <c r="J44" s="86"/>
      <c r="K44" s="86"/>
      <c r="L44" s="86"/>
      <c r="M44" s="86"/>
      <c r="N44" s="86"/>
      <c r="O44" s="86"/>
      <c r="P44" s="86"/>
      <c r="Q44" s="86"/>
      <c r="R44" s="86"/>
    </row>
    <row r="45" spans="1:48">
      <c r="A45" s="86"/>
      <c r="B45" s="86"/>
      <c r="C45" s="86"/>
      <c r="D45" s="86"/>
      <c r="E45" s="86"/>
      <c r="F45" s="86"/>
      <c r="G45" s="86"/>
      <c r="H45" s="86"/>
      <c r="I45" s="86"/>
      <c r="J45" s="86"/>
      <c r="K45" s="86"/>
      <c r="L45" s="86"/>
      <c r="M45" s="86"/>
      <c r="N45" s="86"/>
      <c r="O45" s="86"/>
      <c r="P45" s="86"/>
      <c r="Q45" s="86"/>
      <c r="R45" s="86"/>
    </row>
    <row r="46" spans="1:48">
      <c r="A46" s="86"/>
      <c r="B46" s="86"/>
      <c r="C46" s="86"/>
      <c r="D46" s="86"/>
      <c r="E46" s="86"/>
      <c r="F46" s="86"/>
      <c r="G46" s="86"/>
      <c r="H46" s="86"/>
      <c r="I46" s="86"/>
      <c r="J46" s="86"/>
      <c r="K46" s="86"/>
      <c r="L46" s="86"/>
      <c r="M46" s="86"/>
      <c r="N46" s="86"/>
      <c r="O46" s="86"/>
      <c r="P46" s="86"/>
      <c r="Q46" s="86"/>
      <c r="R46" s="86"/>
    </row>
    <row r="47" spans="1:48">
      <c r="A47" s="86"/>
      <c r="B47" s="86"/>
      <c r="C47" s="86"/>
      <c r="D47" s="86"/>
      <c r="E47" s="86"/>
      <c r="F47" s="86"/>
      <c r="G47" s="86"/>
      <c r="H47" s="86"/>
      <c r="I47" s="86"/>
      <c r="J47" s="86"/>
      <c r="K47" s="86"/>
      <c r="L47" s="86"/>
      <c r="M47" s="86"/>
      <c r="N47" s="86"/>
      <c r="O47" s="86"/>
      <c r="P47" s="86"/>
      <c r="Q47" s="86"/>
      <c r="R47" s="86"/>
    </row>
    <row r="48" spans="1:48">
      <c r="A48" s="86"/>
      <c r="B48" s="86"/>
      <c r="C48" s="86"/>
      <c r="D48" s="86"/>
      <c r="E48" s="86"/>
      <c r="F48" s="86"/>
      <c r="G48" s="86"/>
      <c r="H48" s="86"/>
      <c r="I48" s="86"/>
      <c r="J48" s="86"/>
      <c r="K48" s="86"/>
      <c r="L48" s="86"/>
      <c r="M48" s="86"/>
      <c r="N48" s="86"/>
      <c r="O48" s="86"/>
      <c r="P48" s="86"/>
      <c r="Q48" s="86"/>
      <c r="R48" s="86"/>
    </row>
    <row r="49" spans="1:18">
      <c r="A49" s="86"/>
      <c r="B49" s="86"/>
      <c r="C49" s="86"/>
      <c r="D49" s="86"/>
      <c r="E49" s="86"/>
      <c r="F49" s="86"/>
      <c r="G49" s="86"/>
      <c r="H49" s="86"/>
      <c r="I49" s="86"/>
      <c r="J49" s="86"/>
      <c r="K49" s="86"/>
      <c r="L49" s="86"/>
      <c r="M49" s="86"/>
      <c r="N49" s="86"/>
      <c r="O49" s="86"/>
      <c r="P49" s="86"/>
      <c r="Q49" s="86"/>
      <c r="R49" s="86"/>
    </row>
    <row r="50" spans="1:18">
      <c r="A50" s="86"/>
      <c r="B50" s="86"/>
      <c r="C50" s="86"/>
      <c r="D50" s="86"/>
      <c r="E50" s="86"/>
      <c r="F50" s="86"/>
      <c r="G50" s="86"/>
      <c r="H50" s="86"/>
      <c r="I50" s="86"/>
      <c r="J50" s="86"/>
      <c r="K50" s="86"/>
      <c r="L50" s="86"/>
      <c r="M50" s="86"/>
      <c r="N50" s="86"/>
      <c r="O50" s="86"/>
      <c r="P50" s="86"/>
      <c r="Q50" s="86"/>
      <c r="R50" s="86"/>
    </row>
    <row r="51" spans="1:18">
      <c r="A51" s="86"/>
      <c r="B51" s="86"/>
      <c r="C51" s="86"/>
      <c r="D51" s="86"/>
      <c r="E51" s="86"/>
      <c r="F51" s="86"/>
      <c r="G51" s="86"/>
      <c r="H51" s="86"/>
      <c r="I51" s="86"/>
      <c r="J51" s="86"/>
      <c r="K51" s="86"/>
      <c r="L51" s="86"/>
      <c r="M51" s="86"/>
      <c r="N51" s="86"/>
      <c r="O51" s="86"/>
      <c r="P51" s="86"/>
      <c r="Q51" s="86"/>
      <c r="R51" s="86"/>
    </row>
    <row r="52" spans="1:18">
      <c r="A52" s="86"/>
      <c r="B52" s="86"/>
      <c r="C52" s="86"/>
      <c r="D52" s="86"/>
      <c r="E52" s="86"/>
      <c r="F52" s="86"/>
      <c r="G52" s="86"/>
      <c r="H52" s="86"/>
      <c r="I52" s="86"/>
      <c r="J52" s="86"/>
      <c r="K52" s="86"/>
      <c r="L52" s="86"/>
      <c r="M52" s="86"/>
      <c r="N52" s="86"/>
      <c r="O52" s="86"/>
      <c r="P52" s="86"/>
      <c r="Q52" s="86"/>
      <c r="R52" s="86"/>
    </row>
    <row r="53" spans="1:18">
      <c r="A53" s="86"/>
      <c r="B53" s="86"/>
      <c r="C53" s="86"/>
      <c r="D53" s="86"/>
      <c r="E53" s="86"/>
      <c r="F53" s="86"/>
      <c r="G53" s="86"/>
      <c r="H53" s="86"/>
      <c r="I53" s="86"/>
      <c r="J53" s="86"/>
      <c r="K53" s="86"/>
      <c r="L53" s="86"/>
      <c r="M53" s="86"/>
      <c r="N53" s="86"/>
      <c r="O53" s="86"/>
      <c r="P53" s="86"/>
      <c r="Q53" s="86"/>
      <c r="R53" s="86"/>
    </row>
    <row r="54" spans="1:18">
      <c r="A54" s="86"/>
      <c r="B54" s="86"/>
      <c r="C54" s="86"/>
      <c r="D54" s="86"/>
      <c r="E54" s="86"/>
      <c r="F54" s="86"/>
      <c r="G54" s="86"/>
      <c r="H54" s="86"/>
      <c r="I54" s="86"/>
      <c r="J54" s="86"/>
      <c r="K54" s="86"/>
      <c r="L54" s="86"/>
      <c r="M54" s="86"/>
      <c r="N54" s="86"/>
      <c r="O54" s="86"/>
      <c r="P54" s="86"/>
      <c r="Q54" s="86"/>
      <c r="R54" s="86"/>
    </row>
    <row r="55" spans="1:18">
      <c r="A55" s="86"/>
      <c r="B55" s="86"/>
      <c r="C55" s="86"/>
      <c r="D55" s="86"/>
      <c r="E55" s="86"/>
      <c r="F55" s="86"/>
      <c r="G55" s="86"/>
      <c r="H55" s="86"/>
      <c r="I55" s="86"/>
      <c r="J55" s="86"/>
      <c r="K55" s="86"/>
      <c r="L55" s="86"/>
      <c r="M55" s="86"/>
      <c r="N55" s="86"/>
      <c r="O55" s="86"/>
      <c r="P55" s="86"/>
      <c r="Q55" s="86"/>
      <c r="R55" s="86"/>
    </row>
    <row r="56" spans="1:18">
      <c r="A56" s="86"/>
      <c r="B56" s="86"/>
      <c r="C56" s="86"/>
      <c r="D56" s="86"/>
      <c r="E56" s="86"/>
      <c r="F56" s="86"/>
      <c r="G56" s="86"/>
      <c r="H56" s="86"/>
      <c r="I56" s="86"/>
      <c r="J56" s="86"/>
      <c r="K56" s="86"/>
      <c r="L56" s="86"/>
      <c r="M56" s="86"/>
      <c r="N56" s="86"/>
      <c r="O56" s="86"/>
      <c r="P56" s="86"/>
      <c r="Q56" s="86"/>
      <c r="R56" s="86"/>
    </row>
    <row r="57" spans="1:18">
      <c r="A57" s="86"/>
      <c r="B57" s="86"/>
      <c r="C57" s="86"/>
      <c r="D57" s="86"/>
      <c r="E57" s="86"/>
      <c r="F57" s="86"/>
      <c r="G57" s="86"/>
      <c r="H57" s="86"/>
      <c r="I57" s="86"/>
      <c r="J57" s="86"/>
      <c r="K57" s="86"/>
      <c r="L57" s="86"/>
      <c r="M57" s="86"/>
      <c r="N57" s="86"/>
      <c r="O57" s="86"/>
      <c r="P57" s="86"/>
      <c r="Q57" s="86"/>
      <c r="R57" s="86"/>
    </row>
    <row r="58" spans="1:18">
      <c r="A58" s="86"/>
      <c r="B58" s="86"/>
      <c r="C58" s="86"/>
      <c r="D58" s="86"/>
      <c r="E58" s="86"/>
      <c r="F58" s="86"/>
      <c r="G58" s="86"/>
      <c r="H58" s="86"/>
      <c r="I58" s="86"/>
      <c r="J58" s="86"/>
      <c r="K58" s="86"/>
      <c r="L58" s="86"/>
      <c r="M58" s="86"/>
      <c r="N58" s="86"/>
      <c r="O58" s="86"/>
      <c r="P58" s="86"/>
      <c r="Q58" s="86"/>
      <c r="R58" s="86"/>
    </row>
  </sheetData>
  <sheetProtection sheet="1" objects="1" scenarios="1"/>
  <mergeCells count="43">
    <mergeCell ref="A2:X2"/>
    <mergeCell ref="Y2:AV2"/>
    <mergeCell ref="P4:X4"/>
    <mergeCell ref="N6:W6"/>
    <mergeCell ref="AL6:AT6"/>
    <mergeCell ref="B21:W21"/>
    <mergeCell ref="AA21:AT23"/>
    <mergeCell ref="B23:J23"/>
    <mergeCell ref="N7:W7"/>
    <mergeCell ref="AL7:AT7"/>
    <mergeCell ref="B14:W14"/>
    <mergeCell ref="Z14:AU14"/>
    <mergeCell ref="A18:C19"/>
    <mergeCell ref="D18:I19"/>
    <mergeCell ref="Y18:AA19"/>
    <mergeCell ref="AB18:AG19"/>
    <mergeCell ref="N8:W8"/>
    <mergeCell ref="AL8:AT8"/>
    <mergeCell ref="N9:W9"/>
    <mergeCell ref="AL9:AT9"/>
    <mergeCell ref="B12:W12"/>
    <mergeCell ref="Z12:AU12"/>
    <mergeCell ref="K23:L23"/>
    <mergeCell ref="N23:V23"/>
    <mergeCell ref="W23:X23"/>
    <mergeCell ref="B25:W25"/>
    <mergeCell ref="AC25:AQ25"/>
    <mergeCell ref="E29:S29"/>
    <mergeCell ref="A30:C31"/>
    <mergeCell ref="D30:E31"/>
    <mergeCell ref="F30:F31"/>
    <mergeCell ref="AJ30:AS31"/>
    <mergeCell ref="M30:O31"/>
    <mergeCell ref="X30:X31"/>
    <mergeCell ref="R30:R31"/>
    <mergeCell ref="S30:T31"/>
    <mergeCell ref="P30:Q31"/>
    <mergeCell ref="G30:H31"/>
    <mergeCell ref="I30:I31"/>
    <mergeCell ref="J30:K31"/>
    <mergeCell ref="L30:L31"/>
    <mergeCell ref="U30:U31"/>
    <mergeCell ref="V30:W31"/>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58"/>
  <sheetViews>
    <sheetView showZeros="0" view="pageBreakPreview" topLeftCell="A7" zoomScale="70" zoomScaleNormal="100" zoomScaleSheetLayoutView="70" workbookViewId="0">
      <selection activeCell="D7" sqref="D7:W7"/>
    </sheetView>
  </sheetViews>
  <sheetFormatPr defaultRowHeight="14.25"/>
  <cols>
    <col min="1" max="18" width="3.625" style="85" customWidth="1"/>
    <col min="19" max="24" width="3.625" style="86" customWidth="1"/>
    <col min="25" max="49" width="3.625" style="85" customWidth="1"/>
    <col min="50" max="50" width="9" style="85"/>
    <col min="51" max="51" width="11.625" style="85" bestFit="1" customWidth="1"/>
    <col min="52" max="16384" width="9" style="85"/>
  </cols>
  <sheetData>
    <row r="1" spans="1:54" ht="28.5" customHeight="1">
      <c r="A1" s="95"/>
      <c r="B1" s="95"/>
      <c r="C1" s="95"/>
      <c r="D1" s="95"/>
      <c r="E1" s="95"/>
      <c r="F1" s="95"/>
      <c r="G1" s="95"/>
      <c r="H1" s="95"/>
      <c r="I1" s="95"/>
      <c r="J1" s="95"/>
      <c r="K1" s="95"/>
      <c r="L1" s="95"/>
      <c r="M1" s="95"/>
      <c r="N1" s="95"/>
      <c r="O1" s="95"/>
      <c r="P1" s="95"/>
      <c r="Q1" s="95"/>
      <c r="R1" s="95"/>
      <c r="S1" s="96"/>
      <c r="T1" s="96"/>
      <c r="U1" s="96"/>
      <c r="V1" s="96"/>
      <c r="W1" s="96"/>
      <c r="X1" s="96"/>
      <c r="Y1" s="95"/>
      <c r="Z1" s="95"/>
      <c r="AA1" s="95"/>
      <c r="AB1" s="95"/>
      <c r="AC1" s="95"/>
      <c r="AD1" s="95"/>
      <c r="AE1" s="95"/>
      <c r="AF1" s="95"/>
      <c r="AG1" s="95"/>
      <c r="AH1" s="95"/>
      <c r="AI1" s="95"/>
      <c r="AJ1" s="95"/>
      <c r="AK1" s="95"/>
      <c r="AL1" s="95"/>
      <c r="AM1" s="95"/>
      <c r="AN1" s="95"/>
      <c r="AO1" s="95"/>
      <c r="AP1" s="95"/>
      <c r="AQ1" s="96"/>
      <c r="AR1" s="96"/>
      <c r="AS1" s="96"/>
      <c r="AT1" s="96"/>
      <c r="AU1" s="96"/>
      <c r="AV1" s="96"/>
    </row>
    <row r="2" spans="1:54" ht="37.5" customHeight="1">
      <c r="A2" s="150" t="s">
        <v>37</v>
      </c>
      <c r="B2" s="150"/>
      <c r="C2" s="150"/>
      <c r="D2" s="150"/>
      <c r="E2" s="150"/>
      <c r="F2" s="150"/>
      <c r="G2" s="150"/>
      <c r="H2" s="150"/>
      <c r="I2" s="150"/>
      <c r="J2" s="150"/>
      <c r="K2" s="150"/>
      <c r="L2" s="150"/>
      <c r="M2" s="150"/>
      <c r="N2" s="150"/>
      <c r="O2" s="150"/>
      <c r="P2" s="150"/>
      <c r="Q2" s="150"/>
      <c r="R2" s="150"/>
      <c r="S2" s="150"/>
      <c r="T2" s="150"/>
      <c r="U2" s="150"/>
      <c r="V2" s="150"/>
      <c r="W2" s="150"/>
      <c r="X2" s="150"/>
      <c r="Y2" s="150" t="s">
        <v>68</v>
      </c>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54" ht="15" thickBot="1">
      <c r="A3" s="95"/>
      <c r="B3" s="95"/>
      <c r="C3" s="95"/>
      <c r="D3" s="95"/>
      <c r="E3" s="95"/>
      <c r="F3" s="95"/>
      <c r="G3" s="95"/>
      <c r="H3" s="95"/>
      <c r="I3" s="95"/>
      <c r="J3" s="95"/>
      <c r="K3" s="95"/>
      <c r="L3" s="95"/>
      <c r="M3" s="95"/>
      <c r="N3" s="95"/>
      <c r="O3" s="95"/>
      <c r="P3" s="95"/>
      <c r="Q3" s="95"/>
      <c r="R3" s="95"/>
      <c r="S3" s="96"/>
      <c r="T3" s="96"/>
      <c r="U3" s="96"/>
      <c r="V3" s="96"/>
      <c r="W3" s="96"/>
      <c r="X3" s="96"/>
      <c r="Y3" s="95"/>
      <c r="Z3" s="95"/>
      <c r="AA3" s="95"/>
      <c r="AB3" s="95"/>
      <c r="AC3" s="95"/>
      <c r="AD3" s="95"/>
      <c r="AE3" s="95"/>
      <c r="AF3" s="95"/>
      <c r="AG3" s="95"/>
      <c r="AH3" s="95"/>
      <c r="AI3" s="95"/>
      <c r="AJ3" s="95"/>
      <c r="AK3" s="95"/>
      <c r="AL3" s="95"/>
      <c r="AM3" s="95"/>
      <c r="AN3" s="95"/>
      <c r="AO3" s="95"/>
      <c r="AP3" s="95"/>
      <c r="AQ3" s="96"/>
      <c r="AR3" s="96"/>
      <c r="AS3" s="96"/>
      <c r="AT3" s="96"/>
      <c r="AU3" s="96"/>
      <c r="AV3" s="96"/>
    </row>
    <row r="4" spans="1:54" ht="22.5" customHeight="1">
      <c r="A4" s="97"/>
      <c r="B4" s="98"/>
      <c r="C4" s="98"/>
      <c r="D4" s="98"/>
      <c r="E4" s="98"/>
      <c r="F4" s="98"/>
      <c r="G4" s="98"/>
      <c r="H4" s="98"/>
      <c r="I4" s="98"/>
      <c r="J4" s="98"/>
      <c r="K4" s="98"/>
      <c r="L4" s="98"/>
      <c r="M4" s="99"/>
      <c r="N4" s="99"/>
      <c r="O4" s="98"/>
      <c r="P4" s="172" t="str">
        <f>減免申請書1人目!P4</f>
        <v>申請　　年　　　月　　　日</v>
      </c>
      <c r="Q4" s="172"/>
      <c r="R4" s="172"/>
      <c r="S4" s="172"/>
      <c r="T4" s="172"/>
      <c r="U4" s="172"/>
      <c r="V4" s="172"/>
      <c r="W4" s="172"/>
      <c r="X4" s="173"/>
      <c r="Y4" s="97"/>
      <c r="Z4" s="98"/>
      <c r="AA4" s="98"/>
      <c r="AB4" s="98"/>
      <c r="AC4" s="98"/>
      <c r="AD4" s="98"/>
      <c r="AE4" s="98"/>
      <c r="AF4" s="98"/>
      <c r="AG4" s="98"/>
      <c r="AH4" s="98"/>
      <c r="AI4" s="98"/>
      <c r="AJ4" s="98"/>
      <c r="AK4" s="99"/>
      <c r="AL4" s="99"/>
      <c r="AM4" s="98"/>
      <c r="AN4" s="98"/>
      <c r="AO4" s="98"/>
      <c r="AP4" s="98"/>
      <c r="AQ4" s="98"/>
      <c r="AR4" s="98"/>
      <c r="AS4" s="98"/>
      <c r="AT4" s="98"/>
      <c r="AU4" s="98"/>
      <c r="AV4" s="100"/>
    </row>
    <row r="5" spans="1:54" ht="22.5" customHeight="1">
      <c r="A5" s="101"/>
      <c r="B5" s="96" t="s">
        <v>38</v>
      </c>
      <c r="C5" s="96"/>
      <c r="D5" s="96"/>
      <c r="E5" s="96"/>
      <c r="F5" s="96"/>
      <c r="G5" s="96"/>
      <c r="H5" s="96"/>
      <c r="I5" s="96"/>
      <c r="J5" s="96"/>
      <c r="K5" s="96"/>
      <c r="L5" s="96"/>
      <c r="M5" s="96"/>
      <c r="N5" s="96"/>
      <c r="O5" s="96"/>
      <c r="P5" s="96"/>
      <c r="Q5" s="96"/>
      <c r="R5" s="96"/>
      <c r="S5" s="96"/>
      <c r="T5" s="96"/>
      <c r="U5" s="96"/>
      <c r="V5" s="96"/>
      <c r="W5" s="96"/>
      <c r="X5" s="102"/>
      <c r="Y5" s="101"/>
      <c r="Z5" s="96"/>
      <c r="AA5" s="96"/>
      <c r="AB5" s="96"/>
      <c r="AC5" s="96"/>
      <c r="AD5" s="96"/>
      <c r="AE5" s="96"/>
      <c r="AF5" s="96"/>
      <c r="AG5" s="96"/>
      <c r="AH5" s="96"/>
      <c r="AI5" s="96"/>
      <c r="AJ5" s="96"/>
      <c r="AK5" s="96"/>
      <c r="AL5" s="96"/>
      <c r="AM5" s="96"/>
      <c r="AN5" s="96"/>
      <c r="AO5" s="96"/>
      <c r="AP5" s="96"/>
      <c r="AQ5" s="96"/>
      <c r="AR5" s="96"/>
      <c r="AS5" s="96"/>
      <c r="AT5" s="96"/>
      <c r="AU5" s="96"/>
      <c r="AV5" s="102"/>
    </row>
    <row r="6" spans="1:54" ht="18" customHeight="1">
      <c r="A6" s="101"/>
      <c r="B6" s="96"/>
      <c r="C6" s="96"/>
      <c r="D6" s="96"/>
      <c r="E6" s="96"/>
      <c r="F6" s="96"/>
      <c r="G6" s="96"/>
      <c r="H6" s="95"/>
      <c r="I6" s="95"/>
      <c r="J6" s="96" t="s">
        <v>39</v>
      </c>
      <c r="K6" s="96"/>
      <c r="L6" s="96" t="s">
        <v>40</v>
      </c>
      <c r="M6" s="96"/>
      <c r="N6" s="166" t="str">
        <f>" "&amp;名簿・申込書!D6</f>
        <v xml:space="preserve"> </v>
      </c>
      <c r="O6" s="166"/>
      <c r="P6" s="166"/>
      <c r="Q6" s="166"/>
      <c r="R6" s="166"/>
      <c r="S6" s="166"/>
      <c r="T6" s="166"/>
      <c r="U6" s="166"/>
      <c r="V6" s="166"/>
      <c r="W6" s="166"/>
      <c r="X6" s="103"/>
      <c r="Y6" s="101"/>
      <c r="Z6" s="96"/>
      <c r="AA6" s="96"/>
      <c r="AB6" s="96"/>
      <c r="AC6" s="96"/>
      <c r="AD6" s="96"/>
      <c r="AE6" s="96"/>
      <c r="AF6" s="95"/>
      <c r="AG6" s="95"/>
      <c r="AH6" s="96"/>
      <c r="AI6" s="96"/>
      <c r="AJ6" s="96" t="s">
        <v>40</v>
      </c>
      <c r="AK6" s="96"/>
      <c r="AL6" s="166" t="str">
        <f>N6</f>
        <v xml:space="preserve"> </v>
      </c>
      <c r="AM6" s="166"/>
      <c r="AN6" s="166"/>
      <c r="AO6" s="166"/>
      <c r="AP6" s="166"/>
      <c r="AQ6" s="166"/>
      <c r="AR6" s="166"/>
      <c r="AS6" s="166"/>
      <c r="AT6" s="166"/>
      <c r="AU6" s="96"/>
      <c r="AV6" s="102"/>
    </row>
    <row r="7" spans="1:54" ht="18" customHeight="1">
      <c r="A7" s="101"/>
      <c r="B7" s="96"/>
      <c r="C7" s="96"/>
      <c r="D7" s="96"/>
      <c r="E7" s="96"/>
      <c r="F7" s="96"/>
      <c r="G7" s="96"/>
      <c r="H7" s="95"/>
      <c r="I7" s="95"/>
      <c r="J7" s="96"/>
      <c r="K7" s="96"/>
      <c r="L7" s="96" t="s">
        <v>41</v>
      </c>
      <c r="M7" s="96"/>
      <c r="N7" s="166" t="str">
        <f>" "&amp;名簿・申込書!D5</f>
        <v xml:space="preserve"> </v>
      </c>
      <c r="O7" s="166"/>
      <c r="P7" s="166"/>
      <c r="Q7" s="166"/>
      <c r="R7" s="166"/>
      <c r="S7" s="166"/>
      <c r="T7" s="166"/>
      <c r="U7" s="166"/>
      <c r="V7" s="166"/>
      <c r="W7" s="166"/>
      <c r="X7" s="103"/>
      <c r="Y7" s="101"/>
      <c r="Z7" s="96"/>
      <c r="AA7" s="96"/>
      <c r="AB7" s="96"/>
      <c r="AC7" s="96"/>
      <c r="AD7" s="96"/>
      <c r="AE7" s="96"/>
      <c r="AF7" s="95"/>
      <c r="AG7" s="95"/>
      <c r="AH7" s="96"/>
      <c r="AI7" s="96"/>
      <c r="AJ7" s="96" t="s">
        <v>41</v>
      </c>
      <c r="AK7" s="96"/>
      <c r="AL7" s="166" t="str">
        <f>N7</f>
        <v xml:space="preserve"> </v>
      </c>
      <c r="AM7" s="166"/>
      <c r="AN7" s="166"/>
      <c r="AO7" s="166"/>
      <c r="AP7" s="166"/>
      <c r="AQ7" s="166"/>
      <c r="AR7" s="166"/>
      <c r="AS7" s="166"/>
      <c r="AT7" s="166"/>
      <c r="AU7" s="96"/>
      <c r="AV7" s="102"/>
    </row>
    <row r="8" spans="1:54" ht="18" customHeight="1">
      <c r="A8" s="101"/>
      <c r="B8" s="96"/>
      <c r="C8" s="96"/>
      <c r="D8" s="96"/>
      <c r="E8" s="96"/>
      <c r="F8" s="96"/>
      <c r="G8" s="96"/>
      <c r="H8" s="95"/>
      <c r="I8" s="95"/>
      <c r="J8" s="96"/>
      <c r="K8" s="96"/>
      <c r="L8" s="96" t="s">
        <v>42</v>
      </c>
      <c r="M8" s="96"/>
      <c r="N8" s="167">
        <f>名簿・申込書!M18</f>
        <v>0</v>
      </c>
      <c r="O8" s="167"/>
      <c r="P8" s="167"/>
      <c r="Q8" s="167"/>
      <c r="R8" s="167"/>
      <c r="S8" s="167"/>
      <c r="T8" s="167"/>
      <c r="U8" s="167"/>
      <c r="V8" s="167"/>
      <c r="W8" s="167"/>
      <c r="X8" s="103"/>
      <c r="Y8" s="101"/>
      <c r="Z8" s="96"/>
      <c r="AA8" s="96"/>
      <c r="AB8" s="96"/>
      <c r="AC8" s="96"/>
      <c r="AD8" s="96"/>
      <c r="AE8" s="96"/>
      <c r="AF8" s="95"/>
      <c r="AG8" s="95"/>
      <c r="AH8" s="96"/>
      <c r="AI8" s="96"/>
      <c r="AJ8" s="96" t="s">
        <v>42</v>
      </c>
      <c r="AK8" s="96"/>
      <c r="AL8" s="166">
        <f t="shared" ref="AL8:AL9" si="0">N8</f>
        <v>0</v>
      </c>
      <c r="AM8" s="166"/>
      <c r="AN8" s="166"/>
      <c r="AO8" s="166"/>
      <c r="AP8" s="166"/>
      <c r="AQ8" s="166"/>
      <c r="AR8" s="166"/>
      <c r="AS8" s="166"/>
      <c r="AT8" s="166"/>
      <c r="AU8" s="96" t="s">
        <v>69</v>
      </c>
      <c r="AV8" s="102"/>
    </row>
    <row r="9" spans="1:54" ht="18" customHeight="1">
      <c r="A9" s="101"/>
      <c r="B9" s="96"/>
      <c r="C9" s="96"/>
      <c r="D9" s="96"/>
      <c r="E9" s="96"/>
      <c r="F9" s="96"/>
      <c r="G9" s="96"/>
      <c r="H9" s="95"/>
      <c r="I9" s="95"/>
      <c r="J9" s="96"/>
      <c r="K9" s="96"/>
      <c r="L9" s="96" t="s">
        <v>43</v>
      </c>
      <c r="M9" s="96"/>
      <c r="N9" s="167"/>
      <c r="O9" s="167"/>
      <c r="P9" s="167"/>
      <c r="Q9" s="167"/>
      <c r="R9" s="167"/>
      <c r="S9" s="167"/>
      <c r="T9" s="167"/>
      <c r="U9" s="167"/>
      <c r="V9" s="167"/>
      <c r="W9" s="167"/>
      <c r="X9" s="103"/>
      <c r="Y9" s="101"/>
      <c r="Z9" s="96"/>
      <c r="AA9" s="96"/>
      <c r="AB9" s="96"/>
      <c r="AC9" s="96"/>
      <c r="AD9" s="96"/>
      <c r="AE9" s="96"/>
      <c r="AF9" s="95"/>
      <c r="AG9" s="95"/>
      <c r="AH9" s="96"/>
      <c r="AI9" s="96"/>
      <c r="AJ9" s="96" t="s">
        <v>43</v>
      </c>
      <c r="AK9" s="96"/>
      <c r="AL9" s="166">
        <f t="shared" si="0"/>
        <v>0</v>
      </c>
      <c r="AM9" s="166"/>
      <c r="AN9" s="166"/>
      <c r="AO9" s="166"/>
      <c r="AP9" s="166"/>
      <c r="AQ9" s="166"/>
      <c r="AR9" s="166"/>
      <c r="AS9" s="166"/>
      <c r="AT9" s="166"/>
      <c r="AU9" s="96"/>
      <c r="AV9" s="102"/>
    </row>
    <row r="10" spans="1:54" ht="6" customHeight="1">
      <c r="A10" s="104"/>
      <c r="B10" s="3"/>
      <c r="C10" s="3"/>
      <c r="D10" s="3"/>
      <c r="E10" s="3"/>
      <c r="F10" s="3"/>
      <c r="G10" s="3"/>
      <c r="H10" s="3"/>
      <c r="I10" s="3"/>
      <c r="J10" s="3"/>
      <c r="K10" s="3"/>
      <c r="L10" s="3"/>
      <c r="M10" s="3"/>
      <c r="N10" s="3"/>
      <c r="O10" s="3"/>
      <c r="P10" s="3"/>
      <c r="Q10" s="3"/>
      <c r="R10" s="3"/>
      <c r="S10" s="3"/>
      <c r="T10" s="3"/>
      <c r="U10" s="3"/>
      <c r="V10" s="3"/>
      <c r="W10" s="3"/>
      <c r="X10" s="105"/>
      <c r="Y10" s="104"/>
      <c r="Z10" s="3"/>
      <c r="AA10" s="3"/>
      <c r="AB10" s="3"/>
      <c r="AC10" s="3"/>
      <c r="AD10" s="3"/>
      <c r="AE10" s="3"/>
      <c r="AF10" s="3"/>
      <c r="AG10" s="3"/>
      <c r="AH10" s="3"/>
      <c r="AI10" s="3"/>
      <c r="AJ10" s="3"/>
      <c r="AK10" s="3"/>
      <c r="AL10" s="3"/>
      <c r="AM10" s="3"/>
      <c r="AN10" s="3"/>
      <c r="AO10" s="3"/>
      <c r="AP10" s="3"/>
      <c r="AQ10" s="3"/>
      <c r="AR10" s="3"/>
      <c r="AS10" s="3"/>
      <c r="AT10" s="3"/>
      <c r="AU10" s="3"/>
      <c r="AV10" s="105"/>
    </row>
    <row r="11" spans="1:54" ht="22.5" customHeight="1">
      <c r="A11" s="101" t="s">
        <v>44</v>
      </c>
      <c r="B11" s="96"/>
      <c r="C11" s="96"/>
      <c r="D11" s="96"/>
      <c r="E11" s="96"/>
      <c r="F11" s="96"/>
      <c r="G11" s="96"/>
      <c r="H11" s="96"/>
      <c r="I11" s="96"/>
      <c r="J11" s="96"/>
      <c r="K11" s="96"/>
      <c r="L11" s="96"/>
      <c r="M11" s="96"/>
      <c r="N11" s="96"/>
      <c r="O11" s="96"/>
      <c r="P11" s="96"/>
      <c r="Q11" s="96"/>
      <c r="R11" s="96"/>
      <c r="S11" s="96"/>
      <c r="T11" s="96"/>
      <c r="U11" s="96"/>
      <c r="V11" s="96"/>
      <c r="W11" s="96"/>
      <c r="X11" s="102"/>
      <c r="Y11" s="101" t="s">
        <v>44</v>
      </c>
      <c r="Z11" s="96"/>
      <c r="AA11" s="96"/>
      <c r="AB11" s="96"/>
      <c r="AC11" s="96"/>
      <c r="AD11" s="96"/>
      <c r="AE11" s="96"/>
      <c r="AF11" s="96"/>
      <c r="AG11" s="96"/>
      <c r="AH11" s="96"/>
      <c r="AI11" s="96"/>
      <c r="AJ11" s="96"/>
      <c r="AK11" s="96"/>
      <c r="AL11" s="96"/>
      <c r="AM11" s="96"/>
      <c r="AN11" s="96"/>
      <c r="AO11" s="96"/>
      <c r="AP11" s="96"/>
      <c r="AQ11" s="96"/>
      <c r="AR11" s="96"/>
      <c r="AS11" s="96"/>
      <c r="AT11" s="96"/>
      <c r="AU11" s="96"/>
      <c r="AV11" s="102"/>
      <c r="BA11" s="87">
        <v>1</v>
      </c>
      <c r="BB11" s="88" t="s">
        <v>47</v>
      </c>
    </row>
    <row r="12" spans="1:54" ht="33" customHeight="1">
      <c r="A12" s="104"/>
      <c r="B12" s="156" t="s">
        <v>73</v>
      </c>
      <c r="C12" s="156"/>
      <c r="D12" s="156"/>
      <c r="E12" s="156"/>
      <c r="F12" s="156"/>
      <c r="G12" s="156"/>
      <c r="H12" s="156"/>
      <c r="I12" s="156"/>
      <c r="J12" s="156"/>
      <c r="K12" s="156"/>
      <c r="L12" s="156"/>
      <c r="M12" s="156"/>
      <c r="N12" s="156"/>
      <c r="O12" s="156"/>
      <c r="P12" s="156"/>
      <c r="Q12" s="156"/>
      <c r="R12" s="156"/>
      <c r="S12" s="156"/>
      <c r="T12" s="156"/>
      <c r="U12" s="156"/>
      <c r="V12" s="156"/>
      <c r="W12" s="156"/>
      <c r="X12" s="105"/>
      <c r="Y12" s="104"/>
      <c r="Z12" s="156" t="str">
        <f>B12</f>
        <v>スケートリンク、トレーニング室</v>
      </c>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05"/>
      <c r="AY12" s="89"/>
      <c r="BA12" s="90">
        <v>2</v>
      </c>
      <c r="BB12" s="91" t="s">
        <v>74</v>
      </c>
    </row>
    <row r="13" spans="1:54" ht="22.5" customHeight="1">
      <c r="A13" s="101" t="s">
        <v>45</v>
      </c>
      <c r="B13" s="96"/>
      <c r="C13" s="96"/>
      <c r="D13" s="96"/>
      <c r="E13" s="96"/>
      <c r="F13" s="96"/>
      <c r="G13" s="96"/>
      <c r="H13" s="96"/>
      <c r="I13" s="96"/>
      <c r="J13" s="96"/>
      <c r="K13" s="96"/>
      <c r="L13" s="96"/>
      <c r="M13" s="96"/>
      <c r="N13" s="96"/>
      <c r="O13" s="96"/>
      <c r="P13" s="96"/>
      <c r="Q13" s="96"/>
      <c r="R13" s="96"/>
      <c r="S13" s="96"/>
      <c r="T13" s="96"/>
      <c r="U13" s="96"/>
      <c r="V13" s="96"/>
      <c r="W13" s="96"/>
      <c r="X13" s="102"/>
      <c r="Y13" s="101" t="s">
        <v>45</v>
      </c>
      <c r="Z13" s="96"/>
      <c r="AA13" s="96"/>
      <c r="AB13" s="96"/>
      <c r="AC13" s="96"/>
      <c r="AD13" s="96"/>
      <c r="AE13" s="96"/>
      <c r="AF13" s="96"/>
      <c r="AG13" s="96"/>
      <c r="AH13" s="96"/>
      <c r="AI13" s="96"/>
      <c r="AJ13" s="96"/>
      <c r="AK13" s="96"/>
      <c r="AL13" s="96"/>
      <c r="AM13" s="96"/>
      <c r="AN13" s="96"/>
      <c r="AO13" s="96"/>
      <c r="AP13" s="96"/>
      <c r="AQ13" s="96"/>
      <c r="AR13" s="96"/>
      <c r="AS13" s="96"/>
      <c r="AT13" s="96"/>
      <c r="AU13" s="96"/>
      <c r="AV13" s="102"/>
      <c r="BA13" s="90">
        <v>3</v>
      </c>
      <c r="BB13" s="91" t="s">
        <v>79</v>
      </c>
    </row>
    <row r="14" spans="1:54" ht="33" customHeight="1">
      <c r="A14" s="104"/>
      <c r="B14" s="156" t="s">
        <v>89</v>
      </c>
      <c r="C14" s="156"/>
      <c r="D14" s="156"/>
      <c r="E14" s="156"/>
      <c r="F14" s="156"/>
      <c r="G14" s="156"/>
      <c r="H14" s="156"/>
      <c r="I14" s="156"/>
      <c r="J14" s="156"/>
      <c r="K14" s="156"/>
      <c r="L14" s="156"/>
      <c r="M14" s="156"/>
      <c r="N14" s="156"/>
      <c r="O14" s="156"/>
      <c r="P14" s="156"/>
      <c r="Q14" s="156"/>
      <c r="R14" s="156"/>
      <c r="S14" s="156"/>
      <c r="T14" s="156"/>
      <c r="U14" s="156"/>
      <c r="V14" s="156"/>
      <c r="W14" s="156"/>
      <c r="X14" s="105"/>
      <c r="Y14" s="104"/>
      <c r="Z14" s="156" t="str">
        <f>B14</f>
        <v>スピードスケート競技の指導で使用するため</v>
      </c>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05"/>
      <c r="BA14" s="90">
        <v>4</v>
      </c>
      <c r="BB14" s="91" t="s">
        <v>75</v>
      </c>
    </row>
    <row r="15" spans="1:54" ht="22.5" customHeight="1">
      <c r="A15" s="101" t="s">
        <v>46</v>
      </c>
      <c r="B15" s="96"/>
      <c r="C15" s="96"/>
      <c r="D15" s="96"/>
      <c r="E15" s="96"/>
      <c r="F15" s="96"/>
      <c r="G15" s="96"/>
      <c r="H15" s="96"/>
      <c r="I15" s="96"/>
      <c r="J15" s="96"/>
      <c r="K15" s="96"/>
      <c r="L15" s="96"/>
      <c r="M15" s="96"/>
      <c r="N15" s="96"/>
      <c r="O15" s="96"/>
      <c r="P15" s="96"/>
      <c r="Q15" s="96"/>
      <c r="R15" s="96"/>
      <c r="S15" s="96"/>
      <c r="T15" s="96"/>
      <c r="U15" s="96"/>
      <c r="V15" s="96"/>
      <c r="W15" s="96"/>
      <c r="X15" s="102"/>
      <c r="Y15" s="101" t="s">
        <v>46</v>
      </c>
      <c r="Z15" s="96"/>
      <c r="AA15" s="96"/>
      <c r="AB15" s="96"/>
      <c r="AC15" s="96"/>
      <c r="AD15" s="96"/>
      <c r="AE15" s="96"/>
      <c r="AF15" s="96"/>
      <c r="AG15" s="96"/>
      <c r="AH15" s="96"/>
      <c r="AI15" s="96"/>
      <c r="AJ15" s="96"/>
      <c r="AK15" s="96"/>
      <c r="AL15" s="96"/>
      <c r="AM15" s="96"/>
      <c r="AN15" s="96"/>
      <c r="AO15" s="96"/>
      <c r="AP15" s="96"/>
      <c r="AQ15" s="96"/>
      <c r="AR15" s="96"/>
      <c r="AS15" s="96"/>
      <c r="AT15" s="96"/>
      <c r="AU15" s="96"/>
      <c r="AV15" s="102"/>
      <c r="BA15" s="90">
        <v>5</v>
      </c>
      <c r="BB15" s="91" t="s">
        <v>76</v>
      </c>
    </row>
    <row r="16" spans="1:54" ht="25.5" customHeight="1">
      <c r="A16" s="101"/>
      <c r="B16" s="96"/>
      <c r="C16" s="96"/>
      <c r="D16" s="95" t="s">
        <v>7</v>
      </c>
      <c r="E16" s="95" t="str">
        <f>名簿・申込書!H8&amp;名簿・申込書!I8</f>
        <v/>
      </c>
      <c r="F16" s="96" t="s">
        <v>8</v>
      </c>
      <c r="G16" s="95"/>
      <c r="H16" s="96" t="str">
        <f>名簿・申込書!K8&amp;名簿・申込書!L8</f>
        <v/>
      </c>
      <c r="I16" s="96" t="s">
        <v>9</v>
      </c>
      <c r="J16" s="96"/>
      <c r="K16" s="95" t="str">
        <f>名簿・申込書!N8&amp;名簿・申込書!O8</f>
        <v/>
      </c>
      <c r="L16" s="96" t="s">
        <v>47</v>
      </c>
      <c r="M16" s="96" t="s">
        <v>48</v>
      </c>
      <c r="N16" s="95" t="str">
        <f>IFERROR(VLOOKUP(WEEKDAY(DATE(E16+2018,H16,K16),1),$BA$11:$BB$17,2,FALSE),"")</f>
        <v/>
      </c>
      <c r="O16" s="96" t="s">
        <v>49</v>
      </c>
      <c r="P16" s="96"/>
      <c r="Q16" s="96"/>
      <c r="R16" s="96" t="s">
        <v>50</v>
      </c>
      <c r="S16" s="96"/>
      <c r="T16" s="96"/>
      <c r="U16" s="96" t="s">
        <v>51</v>
      </c>
      <c r="V16" s="96"/>
      <c r="W16" s="96"/>
      <c r="X16" s="102"/>
      <c r="Y16" s="101"/>
      <c r="Z16" s="96"/>
      <c r="AA16" s="96"/>
      <c r="AB16" s="95" t="s">
        <v>7</v>
      </c>
      <c r="AC16" s="95" t="str">
        <f>E16</f>
        <v/>
      </c>
      <c r="AD16" s="96" t="s">
        <v>8</v>
      </c>
      <c r="AE16" s="95"/>
      <c r="AF16" s="96" t="str">
        <f>H16</f>
        <v/>
      </c>
      <c r="AG16" s="96" t="s">
        <v>9</v>
      </c>
      <c r="AH16" s="96"/>
      <c r="AI16" s="95" t="str">
        <f>K16</f>
        <v/>
      </c>
      <c r="AJ16" s="96" t="s">
        <v>47</v>
      </c>
      <c r="AK16" s="96" t="s">
        <v>48</v>
      </c>
      <c r="AL16" s="95" t="str">
        <f>N16</f>
        <v/>
      </c>
      <c r="AM16" s="96" t="s">
        <v>49</v>
      </c>
      <c r="AN16" s="96"/>
      <c r="AO16" s="96" t="str">
        <f>IF(Q16="","",Q16)</f>
        <v/>
      </c>
      <c r="AP16" s="96" t="s">
        <v>50</v>
      </c>
      <c r="AQ16" s="96"/>
      <c r="AR16" s="96" t="str">
        <f>IF(T16="","",T16)</f>
        <v/>
      </c>
      <c r="AS16" s="96" t="s">
        <v>51</v>
      </c>
      <c r="AT16" s="96"/>
      <c r="AU16" s="96"/>
      <c r="AV16" s="102"/>
      <c r="BA16" s="90">
        <v>6</v>
      </c>
      <c r="BB16" s="91" t="s">
        <v>77</v>
      </c>
    </row>
    <row r="17" spans="1:54" ht="25.5" customHeight="1">
      <c r="A17" s="104"/>
      <c r="B17" s="3"/>
      <c r="C17" s="3"/>
      <c r="D17" s="106" t="s">
        <v>7</v>
      </c>
      <c r="E17" s="106" t="str">
        <f>名簿・申込書!U8&amp;名簿・申込書!V8</f>
        <v/>
      </c>
      <c r="F17" s="3" t="s">
        <v>8</v>
      </c>
      <c r="G17" s="106"/>
      <c r="H17" s="3" t="str">
        <f>名簿・申込書!X8&amp;名簿・申込書!Y8</f>
        <v/>
      </c>
      <c r="I17" s="3" t="s">
        <v>9</v>
      </c>
      <c r="J17" s="3"/>
      <c r="K17" s="106" t="str">
        <f>名簿・申込書!AA8&amp;名簿・申込書!AB8</f>
        <v/>
      </c>
      <c r="L17" s="3" t="s">
        <v>47</v>
      </c>
      <c r="M17" s="3" t="s">
        <v>48</v>
      </c>
      <c r="N17" s="106" t="str">
        <f>IFERROR(VLOOKUP(WEEKDAY(DATE(E17+2018,H17,K17),1),$BA$11:$BB$17,2,FALSE),"")</f>
        <v/>
      </c>
      <c r="O17" s="3" t="s">
        <v>49</v>
      </c>
      <c r="P17" s="3"/>
      <c r="Q17" s="3"/>
      <c r="R17" s="3" t="s">
        <v>50</v>
      </c>
      <c r="S17" s="3"/>
      <c r="T17" s="3"/>
      <c r="U17" s="3" t="s">
        <v>52</v>
      </c>
      <c r="V17" s="3"/>
      <c r="W17" s="3"/>
      <c r="X17" s="105"/>
      <c r="Y17" s="104"/>
      <c r="Z17" s="3"/>
      <c r="AA17" s="3"/>
      <c r="AB17" s="106" t="s">
        <v>7</v>
      </c>
      <c r="AC17" s="106" t="str">
        <f>E17</f>
        <v/>
      </c>
      <c r="AD17" s="3" t="s">
        <v>8</v>
      </c>
      <c r="AE17" s="106"/>
      <c r="AF17" s="3" t="str">
        <f>H17</f>
        <v/>
      </c>
      <c r="AG17" s="3" t="s">
        <v>9</v>
      </c>
      <c r="AH17" s="3"/>
      <c r="AI17" s="106" t="str">
        <f>K17</f>
        <v/>
      </c>
      <c r="AJ17" s="3" t="s">
        <v>47</v>
      </c>
      <c r="AK17" s="3" t="s">
        <v>48</v>
      </c>
      <c r="AL17" s="106" t="str">
        <f>N17</f>
        <v/>
      </c>
      <c r="AM17" s="3" t="s">
        <v>49</v>
      </c>
      <c r="AN17" s="3"/>
      <c r="AO17" s="3" t="str">
        <f>IF(Q17="","",Q17)</f>
        <v/>
      </c>
      <c r="AP17" s="3" t="s">
        <v>50</v>
      </c>
      <c r="AQ17" s="3"/>
      <c r="AR17" s="3" t="str">
        <f>IF(T17="","",T17)</f>
        <v/>
      </c>
      <c r="AS17" s="3" t="s">
        <v>52</v>
      </c>
      <c r="AT17" s="3"/>
      <c r="AU17" s="3"/>
      <c r="AV17" s="105"/>
      <c r="BA17" s="92">
        <v>7</v>
      </c>
      <c r="BB17" s="93" t="s">
        <v>78</v>
      </c>
    </row>
    <row r="18" spans="1:54" ht="27.75" customHeight="1">
      <c r="A18" s="151" t="s">
        <v>53</v>
      </c>
      <c r="B18" s="152"/>
      <c r="C18" s="152"/>
      <c r="D18" s="155" t="s">
        <v>54</v>
      </c>
      <c r="E18" s="155"/>
      <c r="F18" s="155"/>
      <c r="G18" s="155"/>
      <c r="H18" s="155"/>
      <c r="I18" s="155"/>
      <c r="J18" s="96"/>
      <c r="K18" s="95"/>
      <c r="L18" s="95"/>
      <c r="M18" s="108" t="s">
        <v>56</v>
      </c>
      <c r="N18" s="96"/>
      <c r="O18" s="96"/>
      <c r="P18" s="96"/>
      <c r="Q18" s="96"/>
      <c r="R18" s="96"/>
      <c r="S18" s="96"/>
      <c r="T18" s="96"/>
      <c r="U18" s="96"/>
      <c r="V18" s="96">
        <v>1</v>
      </c>
      <c r="W18" s="96"/>
      <c r="X18" s="109" t="s">
        <v>55</v>
      </c>
      <c r="Y18" s="151" t="s">
        <v>53</v>
      </c>
      <c r="Z18" s="152"/>
      <c r="AA18" s="152"/>
      <c r="AB18" s="155" t="s">
        <v>54</v>
      </c>
      <c r="AC18" s="155"/>
      <c r="AD18" s="155"/>
      <c r="AE18" s="155"/>
      <c r="AF18" s="155"/>
      <c r="AG18" s="155"/>
      <c r="AH18" s="96"/>
      <c r="AI18" s="95"/>
      <c r="AJ18" s="95"/>
      <c r="AK18" s="108" t="s">
        <v>56</v>
      </c>
      <c r="AL18" s="96"/>
      <c r="AM18" s="96"/>
      <c r="AN18" s="96"/>
      <c r="AO18" s="96"/>
      <c r="AP18" s="96"/>
      <c r="AQ18" s="96"/>
      <c r="AR18" s="96"/>
      <c r="AS18" s="96"/>
      <c r="AT18" s="96">
        <f>V18</f>
        <v>1</v>
      </c>
      <c r="AU18" s="96"/>
      <c r="AV18" s="109" t="s">
        <v>55</v>
      </c>
    </row>
    <row r="19" spans="1:54" ht="27.75" customHeight="1">
      <c r="A19" s="153"/>
      <c r="B19" s="154"/>
      <c r="C19" s="154"/>
      <c r="D19" s="156"/>
      <c r="E19" s="156"/>
      <c r="F19" s="156"/>
      <c r="G19" s="156"/>
      <c r="H19" s="156"/>
      <c r="I19" s="156"/>
      <c r="J19" s="3"/>
      <c r="K19" s="106"/>
      <c r="L19" s="107"/>
      <c r="M19" s="2" t="s">
        <v>57</v>
      </c>
      <c r="N19" s="3"/>
      <c r="O19" s="3"/>
      <c r="P19" s="3"/>
      <c r="Q19" s="3"/>
      <c r="R19" s="3"/>
      <c r="S19" s="3"/>
      <c r="T19" s="3"/>
      <c r="U19" s="3"/>
      <c r="V19" s="3"/>
      <c r="W19" s="3"/>
      <c r="X19" s="4" t="s">
        <v>55</v>
      </c>
      <c r="Y19" s="153"/>
      <c r="Z19" s="154"/>
      <c r="AA19" s="154"/>
      <c r="AB19" s="156"/>
      <c r="AC19" s="156"/>
      <c r="AD19" s="156"/>
      <c r="AE19" s="156"/>
      <c r="AF19" s="156"/>
      <c r="AG19" s="156"/>
      <c r="AH19" s="3"/>
      <c r="AI19" s="106"/>
      <c r="AJ19" s="107"/>
      <c r="AK19" s="2" t="s">
        <v>57</v>
      </c>
      <c r="AL19" s="3"/>
      <c r="AM19" s="3"/>
      <c r="AN19" s="3"/>
      <c r="AO19" s="3"/>
      <c r="AP19" s="3"/>
      <c r="AQ19" s="3"/>
      <c r="AR19" s="3"/>
      <c r="AS19" s="3"/>
      <c r="AT19" s="3"/>
      <c r="AU19" s="3"/>
      <c r="AV19" s="4" t="s">
        <v>55</v>
      </c>
    </row>
    <row r="20" spans="1:54" ht="22.5" customHeight="1">
      <c r="A20" s="101" t="s">
        <v>58</v>
      </c>
      <c r="B20" s="96"/>
      <c r="C20" s="96"/>
      <c r="D20" s="96"/>
      <c r="E20" s="96"/>
      <c r="F20" s="96"/>
      <c r="G20" s="96"/>
      <c r="H20" s="96"/>
      <c r="I20" s="96"/>
      <c r="J20" s="96"/>
      <c r="K20" s="96"/>
      <c r="L20" s="96"/>
      <c r="M20" s="96"/>
      <c r="N20" s="96"/>
      <c r="O20" s="96"/>
      <c r="P20" s="96"/>
      <c r="Q20" s="96"/>
      <c r="R20" s="96"/>
      <c r="S20" s="96"/>
      <c r="T20" s="96"/>
      <c r="U20" s="96"/>
      <c r="V20" s="96"/>
      <c r="W20" s="96"/>
      <c r="X20" s="102"/>
      <c r="Y20" s="101" t="s">
        <v>58</v>
      </c>
      <c r="Z20" s="96"/>
      <c r="AA20" s="96"/>
      <c r="AB20" s="96"/>
      <c r="AC20" s="96"/>
      <c r="AD20" s="96"/>
      <c r="AE20" s="96"/>
      <c r="AF20" s="96"/>
      <c r="AG20" s="96"/>
      <c r="AH20" s="96"/>
      <c r="AI20" s="96"/>
      <c r="AJ20" s="96"/>
      <c r="AK20" s="96"/>
      <c r="AL20" s="96"/>
      <c r="AM20" s="96"/>
      <c r="AN20" s="96"/>
      <c r="AO20" s="96"/>
      <c r="AP20" s="96"/>
      <c r="AQ20" s="96"/>
      <c r="AR20" s="96"/>
      <c r="AS20" s="96"/>
      <c r="AT20" s="96"/>
      <c r="AU20" s="96"/>
      <c r="AV20" s="102"/>
    </row>
    <row r="21" spans="1:54" ht="33" customHeight="1">
      <c r="A21" s="104"/>
      <c r="B21" s="156" t="s">
        <v>80</v>
      </c>
      <c r="C21" s="156"/>
      <c r="D21" s="156"/>
      <c r="E21" s="156"/>
      <c r="F21" s="156"/>
      <c r="G21" s="156"/>
      <c r="H21" s="156"/>
      <c r="I21" s="156"/>
      <c r="J21" s="156"/>
      <c r="K21" s="156"/>
      <c r="L21" s="156"/>
      <c r="M21" s="156"/>
      <c r="N21" s="156"/>
      <c r="O21" s="156"/>
      <c r="P21" s="156"/>
      <c r="Q21" s="156"/>
      <c r="R21" s="156"/>
      <c r="S21" s="156"/>
      <c r="T21" s="156"/>
      <c r="U21" s="156"/>
      <c r="V21" s="156"/>
      <c r="W21" s="156"/>
      <c r="X21" s="105"/>
      <c r="Y21" s="101"/>
      <c r="Z21" s="96"/>
      <c r="AA21" s="155" t="str">
        <f>B21</f>
        <v>スピードスケート指導者登録制度による</v>
      </c>
      <c r="AB21" s="155"/>
      <c r="AC21" s="155"/>
      <c r="AD21" s="155"/>
      <c r="AE21" s="155"/>
      <c r="AF21" s="155"/>
      <c r="AG21" s="155"/>
      <c r="AH21" s="155"/>
      <c r="AI21" s="155"/>
      <c r="AJ21" s="155"/>
      <c r="AK21" s="155"/>
      <c r="AL21" s="155"/>
      <c r="AM21" s="155"/>
      <c r="AN21" s="155"/>
      <c r="AO21" s="155"/>
      <c r="AP21" s="155"/>
      <c r="AQ21" s="155"/>
      <c r="AR21" s="155"/>
      <c r="AS21" s="155"/>
      <c r="AT21" s="155"/>
      <c r="AU21" s="96"/>
      <c r="AV21" s="102"/>
    </row>
    <row r="22" spans="1:54" ht="22.5" customHeight="1">
      <c r="A22" s="101" t="s">
        <v>59</v>
      </c>
      <c r="B22" s="96"/>
      <c r="C22" s="96"/>
      <c r="D22" s="96"/>
      <c r="E22" s="96"/>
      <c r="F22" s="96"/>
      <c r="G22" s="96"/>
      <c r="H22" s="96"/>
      <c r="I22" s="96"/>
      <c r="J22" s="96"/>
      <c r="K22" s="95"/>
      <c r="L22" s="95"/>
      <c r="M22" s="108" t="s">
        <v>65</v>
      </c>
      <c r="N22" s="96"/>
      <c r="O22" s="96"/>
      <c r="P22" s="96"/>
      <c r="Q22" s="96"/>
      <c r="R22" s="96"/>
      <c r="S22" s="96"/>
      <c r="T22" s="96"/>
      <c r="U22" s="96"/>
      <c r="V22" s="96"/>
      <c r="W22" s="96"/>
      <c r="X22" s="102"/>
      <c r="Y22" s="101"/>
      <c r="Z22" s="96"/>
      <c r="AA22" s="155"/>
      <c r="AB22" s="155"/>
      <c r="AC22" s="155"/>
      <c r="AD22" s="155"/>
      <c r="AE22" s="155"/>
      <c r="AF22" s="155"/>
      <c r="AG22" s="155"/>
      <c r="AH22" s="155"/>
      <c r="AI22" s="155"/>
      <c r="AJ22" s="155"/>
      <c r="AK22" s="155"/>
      <c r="AL22" s="155"/>
      <c r="AM22" s="155"/>
      <c r="AN22" s="155"/>
      <c r="AO22" s="155"/>
      <c r="AP22" s="155"/>
      <c r="AQ22" s="155"/>
      <c r="AR22" s="155"/>
      <c r="AS22" s="155"/>
      <c r="AT22" s="155"/>
      <c r="AU22" s="96"/>
      <c r="AV22" s="102"/>
    </row>
    <row r="23" spans="1:54" ht="33" customHeight="1" thickBot="1">
      <c r="A23" s="110"/>
      <c r="B23" s="170"/>
      <c r="C23" s="170"/>
      <c r="D23" s="170"/>
      <c r="E23" s="170"/>
      <c r="F23" s="170"/>
      <c r="G23" s="170"/>
      <c r="H23" s="170"/>
      <c r="I23" s="170"/>
      <c r="J23" s="170"/>
      <c r="K23" s="163" t="s">
        <v>60</v>
      </c>
      <c r="L23" s="163"/>
      <c r="M23" s="111"/>
      <c r="N23" s="170"/>
      <c r="O23" s="170"/>
      <c r="P23" s="170"/>
      <c r="Q23" s="170"/>
      <c r="R23" s="170"/>
      <c r="S23" s="170"/>
      <c r="T23" s="170"/>
      <c r="U23" s="170"/>
      <c r="V23" s="170"/>
      <c r="W23" s="163" t="s">
        <v>60</v>
      </c>
      <c r="X23" s="168"/>
      <c r="Y23" s="110"/>
      <c r="Z23" s="112"/>
      <c r="AA23" s="171"/>
      <c r="AB23" s="171"/>
      <c r="AC23" s="171"/>
      <c r="AD23" s="171"/>
      <c r="AE23" s="171"/>
      <c r="AF23" s="171"/>
      <c r="AG23" s="171"/>
      <c r="AH23" s="171"/>
      <c r="AI23" s="171"/>
      <c r="AJ23" s="171"/>
      <c r="AK23" s="171"/>
      <c r="AL23" s="171"/>
      <c r="AM23" s="171"/>
      <c r="AN23" s="171"/>
      <c r="AO23" s="171"/>
      <c r="AP23" s="171"/>
      <c r="AQ23" s="171"/>
      <c r="AR23" s="171"/>
      <c r="AS23" s="171"/>
      <c r="AT23" s="171"/>
      <c r="AU23" s="112"/>
      <c r="AV23" s="113"/>
    </row>
    <row r="24" spans="1:54" ht="22.5" customHeight="1">
      <c r="A24" s="114" t="s">
        <v>61</v>
      </c>
      <c r="B24" s="98"/>
      <c r="C24" s="98"/>
      <c r="D24" s="98"/>
      <c r="E24" s="98"/>
      <c r="F24" s="98"/>
      <c r="G24" s="98"/>
      <c r="H24" s="98"/>
      <c r="I24" s="98"/>
      <c r="J24" s="98"/>
      <c r="K24" s="98"/>
      <c r="L24" s="98"/>
      <c r="M24" s="98"/>
      <c r="N24" s="98"/>
      <c r="O24" s="98"/>
      <c r="P24" s="98"/>
      <c r="Q24" s="98"/>
      <c r="R24" s="98"/>
      <c r="S24" s="98"/>
      <c r="T24" s="98"/>
      <c r="U24" s="98"/>
      <c r="V24" s="98"/>
      <c r="W24" s="98"/>
      <c r="X24" s="115"/>
      <c r="Y24" s="114" t="s">
        <v>63</v>
      </c>
      <c r="Z24" s="98"/>
      <c r="AA24" s="98"/>
      <c r="AB24" s="98"/>
      <c r="AC24" s="98"/>
      <c r="AD24" s="98"/>
      <c r="AE24" s="98"/>
      <c r="AF24" s="98"/>
      <c r="AG24" s="98"/>
      <c r="AH24" s="98"/>
      <c r="AI24" s="98"/>
      <c r="AJ24" s="98"/>
      <c r="AK24" s="98"/>
      <c r="AL24" s="98"/>
      <c r="AM24" s="98"/>
      <c r="AN24" s="98"/>
      <c r="AO24" s="98"/>
      <c r="AP24" s="98"/>
      <c r="AQ24" s="98"/>
      <c r="AR24" s="98"/>
      <c r="AS24" s="98"/>
      <c r="AT24" s="98"/>
      <c r="AU24" s="98"/>
      <c r="AV24" s="115"/>
    </row>
    <row r="25" spans="1:54" ht="33" customHeight="1">
      <c r="A25" s="2"/>
      <c r="B25" s="156"/>
      <c r="C25" s="156"/>
      <c r="D25" s="156"/>
      <c r="E25" s="156"/>
      <c r="F25" s="156"/>
      <c r="G25" s="156"/>
      <c r="H25" s="156"/>
      <c r="I25" s="156"/>
      <c r="J25" s="156"/>
      <c r="K25" s="156"/>
      <c r="L25" s="156"/>
      <c r="M25" s="156"/>
      <c r="N25" s="156"/>
      <c r="O25" s="156"/>
      <c r="P25" s="156"/>
      <c r="Q25" s="156"/>
      <c r="R25" s="156"/>
      <c r="S25" s="156"/>
      <c r="T25" s="156"/>
      <c r="U25" s="156"/>
      <c r="V25" s="156"/>
      <c r="W25" s="156"/>
      <c r="X25" s="116"/>
      <c r="Y25" s="2"/>
      <c r="Z25" s="3"/>
      <c r="AA25" s="3"/>
      <c r="AB25" s="3"/>
      <c r="AC25" s="169" t="str">
        <f>IF(E29=0,"",E29)</f>
        <v/>
      </c>
      <c r="AD25" s="169"/>
      <c r="AE25" s="169"/>
      <c r="AF25" s="169"/>
      <c r="AG25" s="169"/>
      <c r="AH25" s="169"/>
      <c r="AI25" s="169"/>
      <c r="AJ25" s="169"/>
      <c r="AK25" s="169"/>
      <c r="AL25" s="169"/>
      <c r="AM25" s="169"/>
      <c r="AN25" s="169"/>
      <c r="AO25" s="169"/>
      <c r="AP25" s="169"/>
      <c r="AQ25" s="169"/>
      <c r="AR25" s="3" t="s">
        <v>64</v>
      </c>
      <c r="AS25" s="3"/>
      <c r="AT25" s="3"/>
      <c r="AU25" s="3"/>
      <c r="AV25" s="116"/>
    </row>
    <row r="26" spans="1:54" ht="22.5" customHeight="1">
      <c r="A26" s="108" t="s">
        <v>62</v>
      </c>
      <c r="B26" s="96"/>
      <c r="C26" s="96"/>
      <c r="D26" s="96"/>
      <c r="E26" s="96"/>
      <c r="F26" s="96"/>
      <c r="G26" s="96"/>
      <c r="H26" s="96"/>
      <c r="I26" s="96"/>
      <c r="J26" s="96"/>
      <c r="K26" s="96"/>
      <c r="L26" s="96"/>
      <c r="M26" s="96"/>
      <c r="N26" s="96"/>
      <c r="O26" s="96"/>
      <c r="P26" s="96"/>
      <c r="Q26" s="96"/>
      <c r="R26" s="96"/>
      <c r="S26" s="96"/>
      <c r="T26" s="96"/>
      <c r="U26" s="96"/>
      <c r="V26" s="96"/>
      <c r="W26" s="96"/>
      <c r="X26" s="117"/>
      <c r="Y26" s="118"/>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20" t="s">
        <v>70</v>
      </c>
    </row>
    <row r="27" spans="1:54" ht="33" customHeight="1">
      <c r="A27" s="2"/>
      <c r="B27" s="3"/>
      <c r="C27" s="3"/>
      <c r="D27" s="3" t="s">
        <v>91</v>
      </c>
      <c r="E27" s="3"/>
      <c r="F27" s="3"/>
      <c r="G27" s="3"/>
      <c r="H27" s="3"/>
      <c r="I27" s="3"/>
      <c r="J27" s="3"/>
      <c r="K27" s="3"/>
      <c r="L27" s="3"/>
      <c r="M27" s="3"/>
      <c r="N27" s="3"/>
      <c r="O27" s="3"/>
      <c r="P27" s="3"/>
      <c r="Q27" s="3"/>
      <c r="R27" s="3"/>
      <c r="S27" s="3"/>
      <c r="T27" s="3"/>
      <c r="U27" s="3"/>
      <c r="V27" s="3"/>
      <c r="W27" s="3"/>
      <c r="X27" s="116"/>
      <c r="Y27" s="108"/>
      <c r="Z27" s="96"/>
      <c r="AA27" s="96"/>
      <c r="AB27" s="96"/>
      <c r="AC27" s="96"/>
      <c r="AD27" s="96"/>
      <c r="AE27" s="96"/>
      <c r="AF27" s="96"/>
      <c r="AG27" s="96"/>
      <c r="AH27" s="96"/>
      <c r="AI27" s="96"/>
      <c r="AJ27" s="96"/>
      <c r="AK27" s="96"/>
      <c r="AL27" s="96"/>
      <c r="AM27" s="96"/>
      <c r="AN27" s="96"/>
      <c r="AO27" s="96"/>
      <c r="AP27" s="96"/>
      <c r="AQ27" s="96"/>
      <c r="AR27" s="96"/>
      <c r="AS27" s="96"/>
      <c r="AT27" s="96"/>
      <c r="AU27" s="96"/>
      <c r="AV27" s="117"/>
    </row>
    <row r="28" spans="1:54" ht="22.5" customHeight="1">
      <c r="A28" s="108" t="s">
        <v>63</v>
      </c>
      <c r="B28" s="96"/>
      <c r="C28" s="96"/>
      <c r="D28" s="96"/>
      <c r="E28" s="96"/>
      <c r="F28" s="96"/>
      <c r="G28" s="96"/>
      <c r="H28" s="96"/>
      <c r="I28" s="96"/>
      <c r="J28" s="96"/>
      <c r="K28" s="96"/>
      <c r="L28" s="96"/>
      <c r="M28" s="96"/>
      <c r="N28" s="96"/>
      <c r="O28" s="96"/>
      <c r="P28" s="96"/>
      <c r="Q28" s="96"/>
      <c r="R28" s="96"/>
      <c r="S28" s="96"/>
      <c r="T28" s="96"/>
      <c r="U28" s="96"/>
      <c r="V28" s="96"/>
      <c r="W28" s="96"/>
      <c r="X28" s="117"/>
      <c r="Y28" s="108"/>
      <c r="Z28" s="96" t="s">
        <v>71</v>
      </c>
      <c r="AA28" s="96"/>
      <c r="AB28" s="96"/>
      <c r="AC28" s="96"/>
      <c r="AD28" s="96"/>
      <c r="AE28" s="96"/>
      <c r="AF28" s="96"/>
      <c r="AG28" s="96"/>
      <c r="AH28" s="96"/>
      <c r="AI28" s="96"/>
      <c r="AJ28" s="96"/>
      <c r="AK28" s="96"/>
      <c r="AL28" s="96"/>
      <c r="AM28" s="96"/>
      <c r="AN28" s="96"/>
      <c r="AO28" s="96"/>
      <c r="AP28" s="96"/>
      <c r="AQ28" s="96"/>
      <c r="AR28" s="96"/>
      <c r="AS28" s="96"/>
      <c r="AT28" s="96"/>
      <c r="AU28" s="96"/>
      <c r="AV28" s="117"/>
    </row>
    <row r="29" spans="1:54" ht="33" customHeight="1">
      <c r="A29" s="2"/>
      <c r="B29" s="3"/>
      <c r="C29" s="3"/>
      <c r="D29" s="3"/>
      <c r="E29" s="169"/>
      <c r="F29" s="169"/>
      <c r="G29" s="169"/>
      <c r="H29" s="169"/>
      <c r="I29" s="169"/>
      <c r="J29" s="169"/>
      <c r="K29" s="169"/>
      <c r="L29" s="169"/>
      <c r="M29" s="169"/>
      <c r="N29" s="169"/>
      <c r="O29" s="169"/>
      <c r="P29" s="169"/>
      <c r="Q29" s="169"/>
      <c r="R29" s="169"/>
      <c r="S29" s="169"/>
      <c r="T29" s="3" t="s">
        <v>64</v>
      </c>
      <c r="U29" s="3"/>
      <c r="V29" s="3"/>
      <c r="W29" s="3"/>
      <c r="X29" s="116"/>
      <c r="Y29" s="108"/>
      <c r="Z29" s="96"/>
      <c r="AA29" s="96"/>
      <c r="AB29" s="96"/>
      <c r="AC29" s="96"/>
      <c r="AD29" s="96" t="s">
        <v>8</v>
      </c>
      <c r="AE29" s="96"/>
      <c r="AF29" s="96"/>
      <c r="AG29" s="96" t="s">
        <v>9</v>
      </c>
      <c r="AH29" s="96"/>
      <c r="AI29" s="96"/>
      <c r="AJ29" s="96" t="s">
        <v>47</v>
      </c>
      <c r="AK29" s="96"/>
      <c r="AL29" s="96"/>
      <c r="AM29" s="96"/>
      <c r="AN29" s="96"/>
      <c r="AO29" s="96"/>
      <c r="AP29" s="96"/>
      <c r="AQ29" s="96"/>
      <c r="AR29" s="96"/>
      <c r="AS29" s="96"/>
      <c r="AT29" s="96"/>
      <c r="AU29" s="96"/>
      <c r="AV29" s="117"/>
    </row>
    <row r="30" spans="1:54" ht="27.75" customHeight="1">
      <c r="A30" s="157" t="s">
        <v>66</v>
      </c>
      <c r="B30" s="158"/>
      <c r="C30" s="158"/>
      <c r="D30" s="160"/>
      <c r="E30" s="160"/>
      <c r="F30" s="160" t="s">
        <v>8</v>
      </c>
      <c r="G30" s="160"/>
      <c r="H30" s="160"/>
      <c r="I30" s="160" t="s">
        <v>26</v>
      </c>
      <c r="J30" s="160"/>
      <c r="K30" s="160"/>
      <c r="L30" s="161" t="s">
        <v>10</v>
      </c>
      <c r="M30" s="157" t="s">
        <v>67</v>
      </c>
      <c r="N30" s="158"/>
      <c r="O30" s="158"/>
      <c r="P30" s="160"/>
      <c r="Q30" s="160"/>
      <c r="R30" s="160" t="s">
        <v>8</v>
      </c>
      <c r="S30" s="160"/>
      <c r="T30" s="160"/>
      <c r="U30" s="160" t="s">
        <v>26</v>
      </c>
      <c r="V30" s="160"/>
      <c r="W30" s="160"/>
      <c r="X30" s="161" t="s">
        <v>10</v>
      </c>
      <c r="Y30" s="108"/>
      <c r="Z30" s="96"/>
      <c r="AA30" s="96"/>
      <c r="AB30" s="96"/>
      <c r="AC30" s="96"/>
      <c r="AD30" s="96"/>
      <c r="AE30" s="96"/>
      <c r="AF30" s="96"/>
      <c r="AG30" s="96"/>
      <c r="AH30" s="96"/>
      <c r="AI30" s="96"/>
      <c r="AJ30" s="152" t="s">
        <v>72</v>
      </c>
      <c r="AK30" s="152"/>
      <c r="AL30" s="152"/>
      <c r="AM30" s="152"/>
      <c r="AN30" s="152"/>
      <c r="AO30" s="152"/>
      <c r="AP30" s="152"/>
      <c r="AQ30" s="152"/>
      <c r="AR30" s="152"/>
      <c r="AS30" s="152"/>
      <c r="AT30" s="96"/>
      <c r="AU30" s="96"/>
      <c r="AV30" s="117"/>
    </row>
    <row r="31" spans="1:54" ht="27.75" customHeight="1">
      <c r="A31" s="159"/>
      <c r="B31" s="154"/>
      <c r="C31" s="154"/>
      <c r="D31" s="156"/>
      <c r="E31" s="156"/>
      <c r="F31" s="156"/>
      <c r="G31" s="156"/>
      <c r="H31" s="156"/>
      <c r="I31" s="156"/>
      <c r="J31" s="156"/>
      <c r="K31" s="156"/>
      <c r="L31" s="162"/>
      <c r="M31" s="159"/>
      <c r="N31" s="154"/>
      <c r="O31" s="154"/>
      <c r="P31" s="156"/>
      <c r="Q31" s="156"/>
      <c r="R31" s="156"/>
      <c r="S31" s="156"/>
      <c r="T31" s="156"/>
      <c r="U31" s="156"/>
      <c r="V31" s="156"/>
      <c r="W31" s="156"/>
      <c r="X31" s="162"/>
      <c r="Y31" s="2"/>
      <c r="Z31" s="3"/>
      <c r="AA31" s="3"/>
      <c r="AB31" s="3"/>
      <c r="AC31" s="3"/>
      <c r="AD31" s="3"/>
      <c r="AE31" s="3"/>
      <c r="AF31" s="3"/>
      <c r="AG31" s="3"/>
      <c r="AH31" s="3"/>
      <c r="AI31" s="3"/>
      <c r="AJ31" s="154"/>
      <c r="AK31" s="154"/>
      <c r="AL31" s="154"/>
      <c r="AM31" s="154"/>
      <c r="AN31" s="154"/>
      <c r="AO31" s="154"/>
      <c r="AP31" s="154"/>
      <c r="AQ31" s="154"/>
      <c r="AR31" s="154"/>
      <c r="AS31" s="154"/>
      <c r="AT31" s="3"/>
      <c r="AU31" s="3"/>
      <c r="AV31" s="116"/>
    </row>
    <row r="32" spans="1:54">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row>
    <row r="33" spans="1:48">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row>
    <row r="34" spans="1:48">
      <c r="A34" s="86"/>
      <c r="B34" s="86"/>
      <c r="C34" s="86"/>
      <c r="D34" s="86"/>
      <c r="E34" s="86"/>
      <c r="F34" s="86"/>
      <c r="G34" s="86"/>
      <c r="H34" s="86"/>
      <c r="I34" s="86"/>
      <c r="J34" s="86"/>
      <c r="K34" s="86"/>
      <c r="L34" s="86"/>
      <c r="M34" s="86"/>
      <c r="N34" s="86"/>
      <c r="O34" s="86"/>
      <c r="P34" s="86"/>
      <c r="Q34" s="86"/>
      <c r="R34" s="86"/>
      <c r="AA34" s="94"/>
    </row>
    <row r="35" spans="1:48">
      <c r="A35" s="86"/>
      <c r="B35" s="86"/>
      <c r="C35" s="86"/>
      <c r="D35" s="86"/>
      <c r="E35" s="86"/>
      <c r="F35" s="86"/>
      <c r="G35" s="86"/>
      <c r="H35" s="86"/>
      <c r="I35" s="86"/>
      <c r="J35" s="86"/>
      <c r="K35" s="86"/>
      <c r="L35" s="86"/>
      <c r="M35" s="86"/>
      <c r="N35" s="86"/>
      <c r="O35" s="86"/>
      <c r="P35" s="86"/>
      <c r="Q35" s="86"/>
      <c r="R35" s="86"/>
      <c r="AA35" s="94"/>
    </row>
    <row r="36" spans="1:48">
      <c r="A36" s="86"/>
      <c r="B36" s="86"/>
      <c r="C36" s="86"/>
      <c r="D36" s="86"/>
      <c r="E36" s="86"/>
      <c r="F36" s="86"/>
      <c r="G36" s="86"/>
      <c r="H36" s="86"/>
      <c r="I36" s="86"/>
      <c r="J36" s="86"/>
      <c r="K36" s="86"/>
      <c r="L36" s="86"/>
      <c r="M36" s="86"/>
      <c r="N36" s="86"/>
      <c r="O36" s="86"/>
      <c r="P36" s="86"/>
      <c r="Q36" s="86"/>
      <c r="R36" s="86"/>
      <c r="AA36" s="94"/>
    </row>
    <row r="37" spans="1:48">
      <c r="A37" s="86"/>
      <c r="B37" s="86"/>
      <c r="C37" s="86"/>
      <c r="D37" s="86"/>
      <c r="E37" s="86"/>
      <c r="F37" s="86"/>
      <c r="G37" s="86"/>
      <c r="H37" s="86"/>
      <c r="I37" s="86"/>
      <c r="J37" s="86"/>
      <c r="K37" s="86"/>
      <c r="L37" s="86"/>
      <c r="M37" s="86"/>
      <c r="N37" s="86"/>
      <c r="O37" s="86"/>
      <c r="P37" s="86"/>
      <c r="Q37" s="86"/>
      <c r="R37" s="86"/>
    </row>
    <row r="38" spans="1:48">
      <c r="A38" s="86"/>
      <c r="B38" s="86"/>
      <c r="C38" s="86"/>
      <c r="D38" s="86"/>
      <c r="E38" s="86"/>
      <c r="F38" s="86"/>
      <c r="G38" s="86"/>
      <c r="H38" s="86"/>
      <c r="I38" s="86"/>
      <c r="J38" s="86"/>
      <c r="K38" s="86"/>
      <c r="L38" s="86"/>
      <c r="M38" s="86"/>
      <c r="N38" s="86"/>
      <c r="O38" s="86"/>
      <c r="P38" s="86"/>
      <c r="Q38" s="86"/>
      <c r="R38" s="86"/>
    </row>
    <row r="39" spans="1:48">
      <c r="A39" s="86"/>
      <c r="B39" s="86"/>
      <c r="C39" s="86"/>
      <c r="D39" s="86"/>
      <c r="E39" s="86"/>
      <c r="F39" s="86"/>
      <c r="G39" s="86"/>
      <c r="H39" s="86"/>
      <c r="I39" s="86"/>
      <c r="J39" s="86"/>
      <c r="K39" s="86"/>
      <c r="L39" s="86"/>
      <c r="M39" s="86"/>
      <c r="N39" s="86"/>
      <c r="O39" s="86"/>
      <c r="P39" s="86"/>
      <c r="Q39" s="86"/>
      <c r="R39" s="86"/>
    </row>
    <row r="40" spans="1:48">
      <c r="A40" s="86"/>
      <c r="B40" s="86"/>
      <c r="C40" s="86"/>
      <c r="D40" s="86"/>
      <c r="E40" s="86"/>
      <c r="F40" s="86"/>
      <c r="G40" s="86"/>
      <c r="H40" s="86"/>
      <c r="I40" s="86"/>
      <c r="J40" s="86"/>
      <c r="K40" s="86"/>
      <c r="L40" s="86"/>
      <c r="M40" s="86"/>
      <c r="N40" s="86"/>
      <c r="O40" s="86"/>
      <c r="P40" s="86"/>
      <c r="Q40" s="86"/>
      <c r="R40" s="86"/>
    </row>
    <row r="41" spans="1:48">
      <c r="A41" s="86"/>
      <c r="B41" s="86"/>
      <c r="C41" s="86"/>
      <c r="D41" s="86"/>
      <c r="E41" s="86"/>
      <c r="F41" s="86"/>
      <c r="G41" s="86"/>
      <c r="H41" s="86"/>
      <c r="I41" s="86"/>
      <c r="J41" s="86"/>
      <c r="K41" s="86"/>
      <c r="L41" s="86"/>
      <c r="M41" s="86"/>
      <c r="N41" s="86"/>
      <c r="O41" s="86"/>
      <c r="P41" s="86"/>
      <c r="Q41" s="86"/>
      <c r="R41" s="86"/>
    </row>
    <row r="42" spans="1:48">
      <c r="A42" s="86"/>
      <c r="B42" s="86"/>
      <c r="C42" s="86"/>
      <c r="D42" s="86"/>
      <c r="E42" s="86"/>
      <c r="F42" s="86"/>
      <c r="G42" s="86"/>
      <c r="H42" s="86"/>
      <c r="I42" s="86"/>
      <c r="J42" s="86"/>
      <c r="K42" s="86"/>
      <c r="L42" s="86"/>
      <c r="M42" s="86"/>
      <c r="N42" s="86"/>
      <c r="O42" s="86"/>
      <c r="P42" s="86"/>
      <c r="Q42" s="86"/>
      <c r="R42" s="86"/>
    </row>
    <row r="43" spans="1:48">
      <c r="A43" s="86"/>
      <c r="B43" s="86"/>
      <c r="C43" s="86"/>
      <c r="D43" s="86"/>
      <c r="E43" s="86"/>
      <c r="F43" s="86"/>
      <c r="G43" s="86"/>
      <c r="H43" s="86"/>
      <c r="I43" s="86"/>
      <c r="J43" s="86"/>
      <c r="K43" s="86"/>
      <c r="L43" s="86"/>
      <c r="M43" s="86"/>
      <c r="N43" s="86"/>
      <c r="O43" s="86"/>
      <c r="P43" s="86"/>
      <c r="Q43" s="86"/>
      <c r="R43" s="86"/>
    </row>
    <row r="44" spans="1:48">
      <c r="A44" s="86"/>
      <c r="B44" s="86"/>
      <c r="C44" s="86"/>
      <c r="D44" s="86"/>
      <c r="E44" s="86"/>
      <c r="F44" s="86"/>
      <c r="G44" s="86"/>
      <c r="H44" s="86"/>
      <c r="I44" s="86"/>
      <c r="J44" s="86"/>
      <c r="K44" s="86"/>
      <c r="L44" s="86"/>
      <c r="M44" s="86"/>
      <c r="N44" s="86"/>
      <c r="O44" s="86"/>
      <c r="P44" s="86"/>
      <c r="Q44" s="86"/>
      <c r="R44" s="86"/>
    </row>
    <row r="45" spans="1:48">
      <c r="A45" s="86"/>
      <c r="B45" s="86"/>
      <c r="C45" s="86"/>
      <c r="D45" s="86"/>
      <c r="E45" s="86"/>
      <c r="F45" s="86"/>
      <c r="G45" s="86"/>
      <c r="H45" s="86"/>
      <c r="I45" s="86"/>
      <c r="J45" s="86"/>
      <c r="K45" s="86"/>
      <c r="L45" s="86"/>
      <c r="M45" s="86"/>
      <c r="N45" s="86"/>
      <c r="O45" s="86"/>
      <c r="P45" s="86"/>
      <c r="Q45" s="86"/>
      <c r="R45" s="86"/>
    </row>
    <row r="46" spans="1:48">
      <c r="A46" s="86"/>
      <c r="B46" s="86"/>
      <c r="C46" s="86"/>
      <c r="D46" s="86"/>
      <c r="E46" s="86"/>
      <c r="F46" s="86"/>
      <c r="G46" s="86"/>
      <c r="H46" s="86"/>
      <c r="I46" s="86"/>
      <c r="J46" s="86"/>
      <c r="K46" s="86"/>
      <c r="L46" s="86"/>
      <c r="M46" s="86"/>
      <c r="N46" s="86"/>
      <c r="O46" s="86"/>
      <c r="P46" s="86"/>
      <c r="Q46" s="86"/>
      <c r="R46" s="86"/>
    </row>
    <row r="47" spans="1:48">
      <c r="A47" s="86"/>
      <c r="B47" s="86"/>
      <c r="C47" s="86"/>
      <c r="D47" s="86"/>
      <c r="E47" s="86"/>
      <c r="F47" s="86"/>
      <c r="G47" s="86"/>
      <c r="H47" s="86"/>
      <c r="I47" s="86"/>
      <c r="J47" s="86"/>
      <c r="K47" s="86"/>
      <c r="L47" s="86"/>
      <c r="M47" s="86"/>
      <c r="N47" s="86"/>
      <c r="O47" s="86"/>
      <c r="P47" s="86"/>
      <c r="Q47" s="86"/>
      <c r="R47" s="86"/>
    </row>
    <row r="48" spans="1:48">
      <c r="A48" s="86"/>
      <c r="B48" s="86"/>
      <c r="C48" s="86"/>
      <c r="D48" s="86"/>
      <c r="E48" s="86"/>
      <c r="F48" s="86"/>
      <c r="G48" s="86"/>
      <c r="H48" s="86"/>
      <c r="I48" s="86"/>
      <c r="J48" s="86"/>
      <c r="K48" s="86"/>
      <c r="L48" s="86"/>
      <c r="M48" s="86"/>
      <c r="N48" s="86"/>
      <c r="O48" s="86"/>
      <c r="P48" s="86"/>
      <c r="Q48" s="86"/>
      <c r="R48" s="86"/>
    </row>
    <row r="49" spans="1:18">
      <c r="A49" s="86"/>
      <c r="B49" s="86"/>
      <c r="C49" s="86"/>
      <c r="D49" s="86"/>
      <c r="E49" s="86"/>
      <c r="F49" s="86"/>
      <c r="G49" s="86"/>
      <c r="H49" s="86"/>
      <c r="I49" s="86"/>
      <c r="J49" s="86"/>
      <c r="K49" s="86"/>
      <c r="L49" s="86"/>
      <c r="M49" s="86"/>
      <c r="N49" s="86"/>
      <c r="O49" s="86"/>
      <c r="P49" s="86"/>
      <c r="Q49" s="86"/>
      <c r="R49" s="86"/>
    </row>
    <row r="50" spans="1:18">
      <c r="A50" s="86"/>
      <c r="B50" s="86"/>
      <c r="C50" s="86"/>
      <c r="D50" s="86"/>
      <c r="E50" s="86"/>
      <c r="F50" s="86"/>
      <c r="G50" s="86"/>
      <c r="H50" s="86"/>
      <c r="I50" s="86"/>
      <c r="J50" s="86"/>
      <c r="K50" s="86"/>
      <c r="L50" s="86"/>
      <c r="M50" s="86"/>
      <c r="N50" s="86"/>
      <c r="O50" s="86"/>
      <c r="P50" s="86"/>
      <c r="Q50" s="86"/>
      <c r="R50" s="86"/>
    </row>
    <row r="51" spans="1:18">
      <c r="A51" s="86"/>
      <c r="B51" s="86"/>
      <c r="C51" s="86"/>
      <c r="D51" s="86"/>
      <c r="E51" s="86"/>
      <c r="F51" s="86"/>
      <c r="G51" s="86"/>
      <c r="H51" s="86"/>
      <c r="I51" s="86"/>
      <c r="J51" s="86"/>
      <c r="K51" s="86"/>
      <c r="L51" s="86"/>
      <c r="M51" s="86"/>
      <c r="N51" s="86"/>
      <c r="O51" s="86"/>
      <c r="P51" s="86"/>
      <c r="Q51" s="86"/>
      <c r="R51" s="86"/>
    </row>
    <row r="52" spans="1:18">
      <c r="A52" s="86"/>
      <c r="B52" s="86"/>
      <c r="C52" s="86"/>
      <c r="D52" s="86"/>
      <c r="E52" s="86"/>
      <c r="F52" s="86"/>
      <c r="G52" s="86"/>
      <c r="H52" s="86"/>
      <c r="I52" s="86"/>
      <c r="J52" s="86"/>
      <c r="K52" s="86"/>
      <c r="L52" s="86"/>
      <c r="M52" s="86"/>
      <c r="N52" s="86"/>
      <c r="O52" s="86"/>
      <c r="P52" s="86"/>
      <c r="Q52" s="86"/>
      <c r="R52" s="86"/>
    </row>
    <row r="53" spans="1:18">
      <c r="A53" s="86"/>
      <c r="B53" s="86"/>
      <c r="C53" s="86"/>
      <c r="D53" s="86"/>
      <c r="E53" s="86"/>
      <c r="F53" s="86"/>
      <c r="G53" s="86"/>
      <c r="H53" s="86"/>
      <c r="I53" s="86"/>
      <c r="J53" s="86"/>
      <c r="K53" s="86"/>
      <c r="L53" s="86"/>
      <c r="M53" s="86"/>
      <c r="N53" s="86"/>
      <c r="O53" s="86"/>
      <c r="P53" s="86"/>
      <c r="Q53" s="86"/>
      <c r="R53" s="86"/>
    </row>
    <row r="54" spans="1:18">
      <c r="A54" s="86"/>
      <c r="B54" s="86"/>
      <c r="C54" s="86"/>
      <c r="D54" s="86"/>
      <c r="E54" s="86"/>
      <c r="F54" s="86"/>
      <c r="G54" s="86"/>
      <c r="H54" s="86"/>
      <c r="I54" s="86"/>
      <c r="J54" s="86"/>
      <c r="K54" s="86"/>
      <c r="L54" s="86"/>
      <c r="M54" s="86"/>
      <c r="N54" s="86"/>
      <c r="O54" s="86"/>
      <c r="P54" s="86"/>
      <c r="Q54" s="86"/>
      <c r="R54" s="86"/>
    </row>
    <row r="55" spans="1:18">
      <c r="A55" s="86"/>
      <c r="B55" s="86"/>
      <c r="C55" s="86"/>
      <c r="D55" s="86"/>
      <c r="E55" s="86"/>
      <c r="F55" s="86"/>
      <c r="G55" s="86"/>
      <c r="H55" s="86"/>
      <c r="I55" s="86"/>
      <c r="J55" s="86"/>
      <c r="K55" s="86"/>
      <c r="L55" s="86"/>
      <c r="M55" s="86"/>
      <c r="N55" s="86"/>
      <c r="O55" s="86"/>
      <c r="P55" s="86"/>
      <c r="Q55" s="86"/>
      <c r="R55" s="86"/>
    </row>
    <row r="56" spans="1:18">
      <c r="A56" s="86"/>
      <c r="B56" s="86"/>
      <c r="C56" s="86"/>
      <c r="D56" s="86"/>
      <c r="E56" s="86"/>
      <c r="F56" s="86"/>
      <c r="G56" s="86"/>
      <c r="H56" s="86"/>
      <c r="I56" s="86"/>
      <c r="J56" s="86"/>
      <c r="K56" s="86"/>
      <c r="L56" s="86"/>
      <c r="M56" s="86"/>
      <c r="N56" s="86"/>
      <c r="O56" s="86"/>
      <c r="P56" s="86"/>
      <c r="Q56" s="86"/>
      <c r="R56" s="86"/>
    </row>
    <row r="57" spans="1:18">
      <c r="A57" s="86"/>
      <c r="B57" s="86"/>
      <c r="C57" s="86"/>
      <c r="D57" s="86"/>
      <c r="E57" s="86"/>
      <c r="F57" s="86"/>
      <c r="G57" s="86"/>
      <c r="H57" s="86"/>
      <c r="I57" s="86"/>
      <c r="J57" s="86"/>
      <c r="K57" s="86"/>
      <c r="L57" s="86"/>
      <c r="M57" s="86"/>
      <c r="N57" s="86"/>
      <c r="O57" s="86"/>
      <c r="P57" s="86"/>
      <c r="Q57" s="86"/>
      <c r="R57" s="86"/>
    </row>
    <row r="58" spans="1:18">
      <c r="A58" s="86"/>
      <c r="B58" s="86"/>
      <c r="C58" s="86"/>
      <c r="D58" s="86"/>
      <c r="E58" s="86"/>
      <c r="F58" s="86"/>
      <c r="G58" s="86"/>
      <c r="H58" s="86"/>
      <c r="I58" s="86"/>
      <c r="J58" s="86"/>
      <c r="K58" s="86"/>
      <c r="L58" s="86"/>
      <c r="M58" s="86"/>
      <c r="N58" s="86"/>
      <c r="O58" s="86"/>
      <c r="P58" s="86"/>
      <c r="Q58" s="86"/>
      <c r="R58" s="86"/>
    </row>
  </sheetData>
  <sheetProtection sheet="1" objects="1" scenarios="1"/>
  <mergeCells count="43">
    <mergeCell ref="A2:X2"/>
    <mergeCell ref="Y2:AV2"/>
    <mergeCell ref="P4:X4"/>
    <mergeCell ref="N6:W6"/>
    <mergeCell ref="AL6:AT6"/>
    <mergeCell ref="B21:W21"/>
    <mergeCell ref="AA21:AT23"/>
    <mergeCell ref="B23:J23"/>
    <mergeCell ref="N7:W7"/>
    <mergeCell ref="AL7:AT7"/>
    <mergeCell ref="B14:W14"/>
    <mergeCell ref="Z14:AU14"/>
    <mergeCell ref="A18:C19"/>
    <mergeCell ref="D18:I19"/>
    <mergeCell ref="Y18:AA19"/>
    <mergeCell ref="AB18:AG19"/>
    <mergeCell ref="N8:W8"/>
    <mergeCell ref="AL8:AT8"/>
    <mergeCell ref="N9:W9"/>
    <mergeCell ref="AL9:AT9"/>
    <mergeCell ref="B12:W12"/>
    <mergeCell ref="Z12:AU12"/>
    <mergeCell ref="K23:L23"/>
    <mergeCell ref="N23:V23"/>
    <mergeCell ref="W23:X23"/>
    <mergeCell ref="B25:W25"/>
    <mergeCell ref="AC25:AQ25"/>
    <mergeCell ref="E29:S29"/>
    <mergeCell ref="A30:C31"/>
    <mergeCell ref="D30:E31"/>
    <mergeCell ref="F30:F31"/>
    <mergeCell ref="AJ30:AS31"/>
    <mergeCell ref="M30:O31"/>
    <mergeCell ref="X30:X31"/>
    <mergeCell ref="R30:R31"/>
    <mergeCell ref="S30:T31"/>
    <mergeCell ref="P30:Q31"/>
    <mergeCell ref="G30:H31"/>
    <mergeCell ref="I30:I31"/>
    <mergeCell ref="J30:K31"/>
    <mergeCell ref="L30:L31"/>
    <mergeCell ref="U30:U31"/>
    <mergeCell ref="V30:W31"/>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58"/>
  <sheetViews>
    <sheetView showZeros="0" view="pageBreakPreview" zoomScale="70" zoomScaleNormal="100" zoomScaleSheetLayoutView="70" workbookViewId="0">
      <selection activeCell="D7" sqref="D7:W7"/>
    </sheetView>
  </sheetViews>
  <sheetFormatPr defaultRowHeight="14.25"/>
  <cols>
    <col min="1" max="18" width="3.625" style="85" customWidth="1"/>
    <col min="19" max="24" width="3.625" style="86" customWidth="1"/>
    <col min="25" max="49" width="3.625" style="85" customWidth="1"/>
    <col min="50" max="50" width="9" style="85"/>
    <col min="51" max="51" width="11.625" style="85" bestFit="1" customWidth="1"/>
    <col min="52" max="16384" width="9" style="85"/>
  </cols>
  <sheetData>
    <row r="1" spans="1:54" ht="28.5" customHeight="1">
      <c r="A1" s="95"/>
      <c r="B1" s="95"/>
      <c r="C1" s="95"/>
      <c r="D1" s="95"/>
      <c r="E1" s="95"/>
      <c r="F1" s="95"/>
      <c r="G1" s="95"/>
      <c r="H1" s="95"/>
      <c r="I1" s="95"/>
      <c r="J1" s="95"/>
      <c r="K1" s="95"/>
      <c r="L1" s="95"/>
      <c r="M1" s="95"/>
      <c r="N1" s="95"/>
      <c r="O1" s="95"/>
      <c r="P1" s="95"/>
      <c r="Q1" s="95"/>
      <c r="R1" s="95"/>
      <c r="S1" s="96"/>
      <c r="T1" s="96"/>
      <c r="U1" s="96"/>
      <c r="V1" s="96"/>
      <c r="W1" s="96"/>
      <c r="X1" s="96"/>
      <c r="Y1" s="95"/>
      <c r="Z1" s="95"/>
      <c r="AA1" s="95"/>
      <c r="AB1" s="95"/>
      <c r="AC1" s="95"/>
      <c r="AD1" s="95"/>
      <c r="AE1" s="95"/>
      <c r="AF1" s="95"/>
      <c r="AG1" s="95"/>
      <c r="AH1" s="95"/>
      <c r="AI1" s="95"/>
      <c r="AJ1" s="95"/>
      <c r="AK1" s="95"/>
      <c r="AL1" s="95"/>
      <c r="AM1" s="95"/>
      <c r="AN1" s="95"/>
      <c r="AO1" s="95"/>
      <c r="AP1" s="95"/>
      <c r="AQ1" s="96"/>
      <c r="AR1" s="96"/>
      <c r="AS1" s="96"/>
      <c r="AT1" s="96"/>
      <c r="AU1" s="96"/>
      <c r="AV1" s="96"/>
    </row>
    <row r="2" spans="1:54" ht="37.5" customHeight="1">
      <c r="A2" s="150" t="s">
        <v>37</v>
      </c>
      <c r="B2" s="150"/>
      <c r="C2" s="150"/>
      <c r="D2" s="150"/>
      <c r="E2" s="150"/>
      <c r="F2" s="150"/>
      <c r="G2" s="150"/>
      <c r="H2" s="150"/>
      <c r="I2" s="150"/>
      <c r="J2" s="150"/>
      <c r="K2" s="150"/>
      <c r="L2" s="150"/>
      <c r="M2" s="150"/>
      <c r="N2" s="150"/>
      <c r="O2" s="150"/>
      <c r="P2" s="150"/>
      <c r="Q2" s="150"/>
      <c r="R2" s="150"/>
      <c r="S2" s="150"/>
      <c r="T2" s="150"/>
      <c r="U2" s="150"/>
      <c r="V2" s="150"/>
      <c r="W2" s="150"/>
      <c r="X2" s="150"/>
      <c r="Y2" s="150" t="s">
        <v>68</v>
      </c>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54" ht="15" thickBot="1">
      <c r="A3" s="95"/>
      <c r="B3" s="95"/>
      <c r="C3" s="95"/>
      <c r="D3" s="95"/>
      <c r="E3" s="95"/>
      <c r="F3" s="95"/>
      <c r="G3" s="95"/>
      <c r="H3" s="95"/>
      <c r="I3" s="95"/>
      <c r="J3" s="95"/>
      <c r="K3" s="95"/>
      <c r="L3" s="95"/>
      <c r="M3" s="95"/>
      <c r="N3" s="95"/>
      <c r="O3" s="95"/>
      <c r="P3" s="95"/>
      <c r="Q3" s="95"/>
      <c r="R3" s="95"/>
      <c r="S3" s="96"/>
      <c r="T3" s="96"/>
      <c r="U3" s="96"/>
      <c r="V3" s="96"/>
      <c r="W3" s="96"/>
      <c r="X3" s="96"/>
      <c r="Y3" s="95"/>
      <c r="Z3" s="95"/>
      <c r="AA3" s="95"/>
      <c r="AB3" s="95"/>
      <c r="AC3" s="95"/>
      <c r="AD3" s="95"/>
      <c r="AE3" s="95"/>
      <c r="AF3" s="95"/>
      <c r="AG3" s="95"/>
      <c r="AH3" s="95"/>
      <c r="AI3" s="95"/>
      <c r="AJ3" s="95"/>
      <c r="AK3" s="95"/>
      <c r="AL3" s="95"/>
      <c r="AM3" s="95"/>
      <c r="AN3" s="95"/>
      <c r="AO3" s="95"/>
      <c r="AP3" s="95"/>
      <c r="AQ3" s="96"/>
      <c r="AR3" s="96"/>
      <c r="AS3" s="96"/>
      <c r="AT3" s="96"/>
      <c r="AU3" s="96"/>
      <c r="AV3" s="96"/>
    </row>
    <row r="4" spans="1:54" ht="22.5" customHeight="1">
      <c r="A4" s="97"/>
      <c r="B4" s="98"/>
      <c r="C4" s="98"/>
      <c r="D4" s="98"/>
      <c r="E4" s="98"/>
      <c r="F4" s="98"/>
      <c r="G4" s="98"/>
      <c r="H4" s="98"/>
      <c r="I4" s="98"/>
      <c r="J4" s="98"/>
      <c r="K4" s="98"/>
      <c r="L4" s="98"/>
      <c r="M4" s="99"/>
      <c r="N4" s="99"/>
      <c r="O4" s="98"/>
      <c r="P4" s="172" t="str">
        <f>減免申請書1人目!P4</f>
        <v>申請　　年　　　月　　　日</v>
      </c>
      <c r="Q4" s="172"/>
      <c r="R4" s="172"/>
      <c r="S4" s="172"/>
      <c r="T4" s="172"/>
      <c r="U4" s="172"/>
      <c r="V4" s="172"/>
      <c r="W4" s="172"/>
      <c r="X4" s="173"/>
      <c r="Y4" s="97"/>
      <c r="Z4" s="98"/>
      <c r="AA4" s="98"/>
      <c r="AB4" s="98"/>
      <c r="AC4" s="98"/>
      <c r="AD4" s="98"/>
      <c r="AE4" s="98"/>
      <c r="AF4" s="98"/>
      <c r="AG4" s="98"/>
      <c r="AH4" s="98"/>
      <c r="AI4" s="98"/>
      <c r="AJ4" s="98"/>
      <c r="AK4" s="99"/>
      <c r="AL4" s="99"/>
      <c r="AM4" s="98"/>
      <c r="AN4" s="98"/>
      <c r="AO4" s="98"/>
      <c r="AP4" s="98"/>
      <c r="AQ4" s="98"/>
      <c r="AR4" s="98"/>
      <c r="AS4" s="98"/>
      <c r="AT4" s="98"/>
      <c r="AU4" s="98"/>
      <c r="AV4" s="100"/>
    </row>
    <row r="5" spans="1:54" ht="22.5" customHeight="1">
      <c r="A5" s="101"/>
      <c r="B5" s="96" t="s">
        <v>38</v>
      </c>
      <c r="C5" s="96"/>
      <c r="D5" s="96"/>
      <c r="E5" s="96"/>
      <c r="F5" s="96"/>
      <c r="G5" s="96"/>
      <c r="H5" s="96"/>
      <c r="I5" s="96"/>
      <c r="J5" s="96"/>
      <c r="K5" s="96"/>
      <c r="L5" s="96"/>
      <c r="M5" s="96"/>
      <c r="N5" s="96"/>
      <c r="O5" s="96"/>
      <c r="P5" s="96"/>
      <c r="Q5" s="96"/>
      <c r="R5" s="96"/>
      <c r="S5" s="96"/>
      <c r="T5" s="96"/>
      <c r="U5" s="96"/>
      <c r="V5" s="96"/>
      <c r="W5" s="96"/>
      <c r="X5" s="102"/>
      <c r="Y5" s="101"/>
      <c r="Z5" s="96"/>
      <c r="AA5" s="96"/>
      <c r="AB5" s="96"/>
      <c r="AC5" s="96"/>
      <c r="AD5" s="96"/>
      <c r="AE5" s="96"/>
      <c r="AF5" s="96"/>
      <c r="AG5" s="96"/>
      <c r="AH5" s="96"/>
      <c r="AI5" s="96"/>
      <c r="AJ5" s="96"/>
      <c r="AK5" s="96"/>
      <c r="AL5" s="96"/>
      <c r="AM5" s="96"/>
      <c r="AN5" s="96"/>
      <c r="AO5" s="96"/>
      <c r="AP5" s="96"/>
      <c r="AQ5" s="96"/>
      <c r="AR5" s="96"/>
      <c r="AS5" s="96"/>
      <c r="AT5" s="96"/>
      <c r="AU5" s="96"/>
      <c r="AV5" s="102"/>
    </row>
    <row r="6" spans="1:54" ht="18" customHeight="1">
      <c r="A6" s="101"/>
      <c r="B6" s="96"/>
      <c r="C6" s="96"/>
      <c r="D6" s="96"/>
      <c r="E6" s="96"/>
      <c r="F6" s="96"/>
      <c r="G6" s="96"/>
      <c r="H6" s="95"/>
      <c r="I6" s="95"/>
      <c r="J6" s="96" t="s">
        <v>39</v>
      </c>
      <c r="K6" s="96"/>
      <c r="L6" s="96" t="s">
        <v>40</v>
      </c>
      <c r="M6" s="96"/>
      <c r="N6" s="166" t="str">
        <f>" "&amp;名簿・申込書!D6</f>
        <v xml:space="preserve"> </v>
      </c>
      <c r="O6" s="166"/>
      <c r="P6" s="166"/>
      <c r="Q6" s="166"/>
      <c r="R6" s="166"/>
      <c r="S6" s="166"/>
      <c r="T6" s="166"/>
      <c r="U6" s="166"/>
      <c r="V6" s="166"/>
      <c r="W6" s="166"/>
      <c r="X6" s="103"/>
      <c r="Y6" s="101"/>
      <c r="Z6" s="96"/>
      <c r="AA6" s="96"/>
      <c r="AB6" s="96"/>
      <c r="AC6" s="96"/>
      <c r="AD6" s="96"/>
      <c r="AE6" s="96"/>
      <c r="AF6" s="95"/>
      <c r="AG6" s="95"/>
      <c r="AH6" s="96"/>
      <c r="AI6" s="96"/>
      <c r="AJ6" s="96" t="s">
        <v>40</v>
      </c>
      <c r="AK6" s="96"/>
      <c r="AL6" s="166" t="str">
        <f>N6</f>
        <v xml:space="preserve"> </v>
      </c>
      <c r="AM6" s="166"/>
      <c r="AN6" s="166"/>
      <c r="AO6" s="166"/>
      <c r="AP6" s="166"/>
      <c r="AQ6" s="166"/>
      <c r="AR6" s="166"/>
      <c r="AS6" s="166"/>
      <c r="AT6" s="166"/>
      <c r="AU6" s="96"/>
      <c r="AV6" s="102"/>
    </row>
    <row r="7" spans="1:54" ht="18" customHeight="1">
      <c r="A7" s="101"/>
      <c r="B7" s="96"/>
      <c r="C7" s="96"/>
      <c r="D7" s="96"/>
      <c r="E7" s="96"/>
      <c r="F7" s="96"/>
      <c r="G7" s="96"/>
      <c r="H7" s="95"/>
      <c r="I7" s="95"/>
      <c r="J7" s="96"/>
      <c r="K7" s="96"/>
      <c r="L7" s="96" t="s">
        <v>41</v>
      </c>
      <c r="M7" s="96"/>
      <c r="N7" s="166" t="str">
        <f>" "&amp;名簿・申込書!D5</f>
        <v xml:space="preserve"> </v>
      </c>
      <c r="O7" s="166"/>
      <c r="P7" s="166"/>
      <c r="Q7" s="166"/>
      <c r="R7" s="166"/>
      <c r="S7" s="166"/>
      <c r="T7" s="166"/>
      <c r="U7" s="166"/>
      <c r="V7" s="166"/>
      <c r="W7" s="166"/>
      <c r="X7" s="103"/>
      <c r="Y7" s="101"/>
      <c r="Z7" s="96"/>
      <c r="AA7" s="96"/>
      <c r="AB7" s="96"/>
      <c r="AC7" s="96"/>
      <c r="AD7" s="96"/>
      <c r="AE7" s="96"/>
      <c r="AF7" s="95"/>
      <c r="AG7" s="95"/>
      <c r="AH7" s="96"/>
      <c r="AI7" s="96"/>
      <c r="AJ7" s="96" t="s">
        <v>41</v>
      </c>
      <c r="AK7" s="96"/>
      <c r="AL7" s="166" t="str">
        <f>N7</f>
        <v xml:space="preserve"> </v>
      </c>
      <c r="AM7" s="166"/>
      <c r="AN7" s="166"/>
      <c r="AO7" s="166"/>
      <c r="AP7" s="166"/>
      <c r="AQ7" s="166"/>
      <c r="AR7" s="166"/>
      <c r="AS7" s="166"/>
      <c r="AT7" s="166"/>
      <c r="AU7" s="96"/>
      <c r="AV7" s="102"/>
    </row>
    <row r="8" spans="1:54" ht="18" customHeight="1">
      <c r="A8" s="101"/>
      <c r="B8" s="96"/>
      <c r="C8" s="96"/>
      <c r="D8" s="96"/>
      <c r="E8" s="96"/>
      <c r="F8" s="96"/>
      <c r="G8" s="96"/>
      <c r="H8" s="95"/>
      <c r="I8" s="95"/>
      <c r="J8" s="96"/>
      <c r="K8" s="96"/>
      <c r="L8" s="96" t="s">
        <v>42</v>
      </c>
      <c r="M8" s="96"/>
      <c r="N8" s="167">
        <f>名簿・申込書!M19</f>
        <v>0</v>
      </c>
      <c r="O8" s="167"/>
      <c r="P8" s="167"/>
      <c r="Q8" s="167"/>
      <c r="R8" s="167"/>
      <c r="S8" s="167"/>
      <c r="T8" s="167"/>
      <c r="U8" s="167"/>
      <c r="V8" s="167"/>
      <c r="W8" s="167"/>
      <c r="X8" s="103"/>
      <c r="Y8" s="101"/>
      <c r="Z8" s="96"/>
      <c r="AA8" s="96"/>
      <c r="AB8" s="96"/>
      <c r="AC8" s="96"/>
      <c r="AD8" s="96"/>
      <c r="AE8" s="96"/>
      <c r="AF8" s="95"/>
      <c r="AG8" s="95"/>
      <c r="AH8" s="96"/>
      <c r="AI8" s="96"/>
      <c r="AJ8" s="96" t="s">
        <v>42</v>
      </c>
      <c r="AK8" s="96"/>
      <c r="AL8" s="166">
        <f t="shared" ref="AL8:AL9" si="0">N8</f>
        <v>0</v>
      </c>
      <c r="AM8" s="166"/>
      <c r="AN8" s="166"/>
      <c r="AO8" s="166"/>
      <c r="AP8" s="166"/>
      <c r="AQ8" s="166"/>
      <c r="AR8" s="166"/>
      <c r="AS8" s="166"/>
      <c r="AT8" s="166"/>
      <c r="AU8" s="96" t="s">
        <v>69</v>
      </c>
      <c r="AV8" s="102"/>
    </row>
    <row r="9" spans="1:54" ht="18" customHeight="1">
      <c r="A9" s="101"/>
      <c r="B9" s="96"/>
      <c r="C9" s="96"/>
      <c r="D9" s="96"/>
      <c r="E9" s="96"/>
      <c r="F9" s="96"/>
      <c r="G9" s="96"/>
      <c r="H9" s="95"/>
      <c r="I9" s="95"/>
      <c r="J9" s="96"/>
      <c r="K9" s="96"/>
      <c r="L9" s="96" t="s">
        <v>43</v>
      </c>
      <c r="M9" s="96"/>
      <c r="N9" s="167"/>
      <c r="O9" s="167"/>
      <c r="P9" s="167"/>
      <c r="Q9" s="167"/>
      <c r="R9" s="167"/>
      <c r="S9" s="167"/>
      <c r="T9" s="167"/>
      <c r="U9" s="167"/>
      <c r="V9" s="167"/>
      <c r="W9" s="167"/>
      <c r="X9" s="103"/>
      <c r="Y9" s="101"/>
      <c r="Z9" s="96"/>
      <c r="AA9" s="96"/>
      <c r="AB9" s="96"/>
      <c r="AC9" s="96"/>
      <c r="AD9" s="96"/>
      <c r="AE9" s="96"/>
      <c r="AF9" s="95"/>
      <c r="AG9" s="95"/>
      <c r="AH9" s="96"/>
      <c r="AI9" s="96"/>
      <c r="AJ9" s="96" t="s">
        <v>43</v>
      </c>
      <c r="AK9" s="96"/>
      <c r="AL9" s="166">
        <f t="shared" si="0"/>
        <v>0</v>
      </c>
      <c r="AM9" s="166"/>
      <c r="AN9" s="166"/>
      <c r="AO9" s="166"/>
      <c r="AP9" s="166"/>
      <c r="AQ9" s="166"/>
      <c r="AR9" s="166"/>
      <c r="AS9" s="166"/>
      <c r="AT9" s="166"/>
      <c r="AU9" s="96"/>
      <c r="AV9" s="102"/>
    </row>
    <row r="10" spans="1:54" ht="6" customHeight="1">
      <c r="A10" s="104"/>
      <c r="B10" s="3"/>
      <c r="C10" s="3"/>
      <c r="D10" s="3"/>
      <c r="E10" s="3"/>
      <c r="F10" s="3"/>
      <c r="G10" s="3"/>
      <c r="H10" s="3"/>
      <c r="I10" s="3"/>
      <c r="J10" s="3"/>
      <c r="K10" s="3"/>
      <c r="L10" s="3"/>
      <c r="M10" s="3"/>
      <c r="N10" s="3"/>
      <c r="O10" s="3"/>
      <c r="P10" s="3"/>
      <c r="Q10" s="3"/>
      <c r="R10" s="3"/>
      <c r="S10" s="3"/>
      <c r="T10" s="3"/>
      <c r="U10" s="3"/>
      <c r="V10" s="3"/>
      <c r="W10" s="3"/>
      <c r="X10" s="105"/>
      <c r="Y10" s="104"/>
      <c r="Z10" s="3"/>
      <c r="AA10" s="3"/>
      <c r="AB10" s="3"/>
      <c r="AC10" s="3"/>
      <c r="AD10" s="3"/>
      <c r="AE10" s="3"/>
      <c r="AF10" s="3"/>
      <c r="AG10" s="3"/>
      <c r="AH10" s="3"/>
      <c r="AI10" s="3"/>
      <c r="AJ10" s="3"/>
      <c r="AK10" s="3"/>
      <c r="AL10" s="3"/>
      <c r="AM10" s="3"/>
      <c r="AN10" s="3"/>
      <c r="AO10" s="3"/>
      <c r="AP10" s="3"/>
      <c r="AQ10" s="3"/>
      <c r="AR10" s="3"/>
      <c r="AS10" s="3"/>
      <c r="AT10" s="3"/>
      <c r="AU10" s="3"/>
      <c r="AV10" s="105"/>
    </row>
    <row r="11" spans="1:54" ht="22.5" customHeight="1">
      <c r="A11" s="101" t="s">
        <v>44</v>
      </c>
      <c r="B11" s="96"/>
      <c r="C11" s="96"/>
      <c r="D11" s="96"/>
      <c r="E11" s="96"/>
      <c r="F11" s="96"/>
      <c r="G11" s="96"/>
      <c r="H11" s="96"/>
      <c r="I11" s="96"/>
      <c r="J11" s="96"/>
      <c r="K11" s="96"/>
      <c r="L11" s="96"/>
      <c r="M11" s="96"/>
      <c r="N11" s="96"/>
      <c r="O11" s="96"/>
      <c r="P11" s="96"/>
      <c r="Q11" s="96"/>
      <c r="R11" s="96"/>
      <c r="S11" s="96"/>
      <c r="T11" s="96"/>
      <c r="U11" s="96"/>
      <c r="V11" s="96"/>
      <c r="W11" s="96"/>
      <c r="X11" s="102"/>
      <c r="Y11" s="101" t="s">
        <v>44</v>
      </c>
      <c r="Z11" s="96"/>
      <c r="AA11" s="96"/>
      <c r="AB11" s="96"/>
      <c r="AC11" s="96"/>
      <c r="AD11" s="96"/>
      <c r="AE11" s="96"/>
      <c r="AF11" s="96"/>
      <c r="AG11" s="96"/>
      <c r="AH11" s="96"/>
      <c r="AI11" s="96"/>
      <c r="AJ11" s="96"/>
      <c r="AK11" s="96"/>
      <c r="AL11" s="96"/>
      <c r="AM11" s="96"/>
      <c r="AN11" s="96"/>
      <c r="AO11" s="96"/>
      <c r="AP11" s="96"/>
      <c r="AQ11" s="96"/>
      <c r="AR11" s="96"/>
      <c r="AS11" s="96"/>
      <c r="AT11" s="96"/>
      <c r="AU11" s="96"/>
      <c r="AV11" s="102"/>
      <c r="BA11" s="87">
        <v>1</v>
      </c>
      <c r="BB11" s="88" t="s">
        <v>47</v>
      </c>
    </row>
    <row r="12" spans="1:54" ht="33" customHeight="1">
      <c r="A12" s="104"/>
      <c r="B12" s="156" t="s">
        <v>73</v>
      </c>
      <c r="C12" s="156"/>
      <c r="D12" s="156"/>
      <c r="E12" s="156"/>
      <c r="F12" s="156"/>
      <c r="G12" s="156"/>
      <c r="H12" s="156"/>
      <c r="I12" s="156"/>
      <c r="J12" s="156"/>
      <c r="K12" s="156"/>
      <c r="L12" s="156"/>
      <c r="M12" s="156"/>
      <c r="N12" s="156"/>
      <c r="O12" s="156"/>
      <c r="P12" s="156"/>
      <c r="Q12" s="156"/>
      <c r="R12" s="156"/>
      <c r="S12" s="156"/>
      <c r="T12" s="156"/>
      <c r="U12" s="156"/>
      <c r="V12" s="156"/>
      <c r="W12" s="156"/>
      <c r="X12" s="105"/>
      <c r="Y12" s="104"/>
      <c r="Z12" s="156" t="str">
        <f>B12</f>
        <v>スケートリンク、トレーニング室</v>
      </c>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05"/>
      <c r="AY12" s="89"/>
      <c r="BA12" s="90">
        <v>2</v>
      </c>
      <c r="BB12" s="91" t="s">
        <v>74</v>
      </c>
    </row>
    <row r="13" spans="1:54" ht="22.5" customHeight="1">
      <c r="A13" s="101" t="s">
        <v>45</v>
      </c>
      <c r="B13" s="96"/>
      <c r="C13" s="96"/>
      <c r="D13" s="96"/>
      <c r="E13" s="96"/>
      <c r="F13" s="96"/>
      <c r="G13" s="96"/>
      <c r="H13" s="96"/>
      <c r="I13" s="96"/>
      <c r="J13" s="96"/>
      <c r="K13" s="96"/>
      <c r="L13" s="96"/>
      <c r="M13" s="96"/>
      <c r="N13" s="96"/>
      <c r="O13" s="96"/>
      <c r="P13" s="96"/>
      <c r="Q13" s="96"/>
      <c r="R13" s="96"/>
      <c r="S13" s="96"/>
      <c r="T13" s="96"/>
      <c r="U13" s="96"/>
      <c r="V13" s="96"/>
      <c r="W13" s="96"/>
      <c r="X13" s="102"/>
      <c r="Y13" s="101" t="s">
        <v>45</v>
      </c>
      <c r="Z13" s="96"/>
      <c r="AA13" s="96"/>
      <c r="AB13" s="96"/>
      <c r="AC13" s="96"/>
      <c r="AD13" s="96"/>
      <c r="AE13" s="96"/>
      <c r="AF13" s="96"/>
      <c r="AG13" s="96"/>
      <c r="AH13" s="96"/>
      <c r="AI13" s="96"/>
      <c r="AJ13" s="96"/>
      <c r="AK13" s="96"/>
      <c r="AL13" s="96"/>
      <c r="AM13" s="96"/>
      <c r="AN13" s="96"/>
      <c r="AO13" s="96"/>
      <c r="AP13" s="96"/>
      <c r="AQ13" s="96"/>
      <c r="AR13" s="96"/>
      <c r="AS13" s="96"/>
      <c r="AT13" s="96"/>
      <c r="AU13" s="96"/>
      <c r="AV13" s="102"/>
      <c r="BA13" s="90">
        <v>3</v>
      </c>
      <c r="BB13" s="91" t="s">
        <v>79</v>
      </c>
    </row>
    <row r="14" spans="1:54" ht="33" customHeight="1">
      <c r="A14" s="104"/>
      <c r="B14" s="156" t="s">
        <v>89</v>
      </c>
      <c r="C14" s="156"/>
      <c r="D14" s="156"/>
      <c r="E14" s="156"/>
      <c r="F14" s="156"/>
      <c r="G14" s="156"/>
      <c r="H14" s="156"/>
      <c r="I14" s="156"/>
      <c r="J14" s="156"/>
      <c r="K14" s="156"/>
      <c r="L14" s="156"/>
      <c r="M14" s="156"/>
      <c r="N14" s="156"/>
      <c r="O14" s="156"/>
      <c r="P14" s="156"/>
      <c r="Q14" s="156"/>
      <c r="R14" s="156"/>
      <c r="S14" s="156"/>
      <c r="T14" s="156"/>
      <c r="U14" s="156"/>
      <c r="V14" s="156"/>
      <c r="W14" s="156"/>
      <c r="X14" s="105"/>
      <c r="Y14" s="104"/>
      <c r="Z14" s="156" t="str">
        <f>B14</f>
        <v>スピードスケート競技の指導で使用するため</v>
      </c>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05"/>
      <c r="BA14" s="90">
        <v>4</v>
      </c>
      <c r="BB14" s="91" t="s">
        <v>75</v>
      </c>
    </row>
    <row r="15" spans="1:54" ht="22.5" customHeight="1">
      <c r="A15" s="101" t="s">
        <v>46</v>
      </c>
      <c r="B15" s="96"/>
      <c r="C15" s="96"/>
      <c r="D15" s="96"/>
      <c r="E15" s="96"/>
      <c r="F15" s="96"/>
      <c r="G15" s="96"/>
      <c r="H15" s="96"/>
      <c r="I15" s="96"/>
      <c r="J15" s="96"/>
      <c r="K15" s="96"/>
      <c r="L15" s="96"/>
      <c r="M15" s="96"/>
      <c r="N15" s="96"/>
      <c r="O15" s="96"/>
      <c r="P15" s="96"/>
      <c r="Q15" s="96"/>
      <c r="R15" s="96"/>
      <c r="S15" s="96"/>
      <c r="T15" s="96"/>
      <c r="U15" s="96"/>
      <c r="V15" s="96"/>
      <c r="W15" s="96"/>
      <c r="X15" s="102"/>
      <c r="Y15" s="101" t="s">
        <v>46</v>
      </c>
      <c r="Z15" s="96"/>
      <c r="AA15" s="96"/>
      <c r="AB15" s="96"/>
      <c r="AC15" s="96"/>
      <c r="AD15" s="96"/>
      <c r="AE15" s="96"/>
      <c r="AF15" s="96"/>
      <c r="AG15" s="96"/>
      <c r="AH15" s="96"/>
      <c r="AI15" s="96"/>
      <c r="AJ15" s="96"/>
      <c r="AK15" s="96"/>
      <c r="AL15" s="96"/>
      <c r="AM15" s="96"/>
      <c r="AN15" s="96"/>
      <c r="AO15" s="96"/>
      <c r="AP15" s="96"/>
      <c r="AQ15" s="96"/>
      <c r="AR15" s="96"/>
      <c r="AS15" s="96"/>
      <c r="AT15" s="96"/>
      <c r="AU15" s="96"/>
      <c r="AV15" s="102"/>
      <c r="BA15" s="90">
        <v>5</v>
      </c>
      <c r="BB15" s="91" t="s">
        <v>76</v>
      </c>
    </row>
    <row r="16" spans="1:54" ht="25.5" customHeight="1">
      <c r="A16" s="101"/>
      <c r="B16" s="96"/>
      <c r="C16" s="96"/>
      <c r="D16" s="95" t="s">
        <v>7</v>
      </c>
      <c r="E16" s="95" t="str">
        <f>名簿・申込書!H8&amp;名簿・申込書!I8</f>
        <v/>
      </c>
      <c r="F16" s="96" t="s">
        <v>8</v>
      </c>
      <c r="G16" s="95"/>
      <c r="H16" s="96" t="str">
        <f>名簿・申込書!K8&amp;名簿・申込書!L8</f>
        <v/>
      </c>
      <c r="I16" s="96" t="s">
        <v>9</v>
      </c>
      <c r="J16" s="96"/>
      <c r="K16" s="95" t="str">
        <f>名簿・申込書!N8&amp;名簿・申込書!O8</f>
        <v/>
      </c>
      <c r="L16" s="96" t="s">
        <v>47</v>
      </c>
      <c r="M16" s="96" t="s">
        <v>48</v>
      </c>
      <c r="N16" s="95" t="str">
        <f>IFERROR(VLOOKUP(WEEKDAY(DATE(E16+2018,H16,K16),1),$BA$11:$BB$17,2,FALSE),"")</f>
        <v/>
      </c>
      <c r="O16" s="96" t="s">
        <v>49</v>
      </c>
      <c r="P16" s="96"/>
      <c r="Q16" s="96"/>
      <c r="R16" s="96" t="s">
        <v>50</v>
      </c>
      <c r="S16" s="96"/>
      <c r="T16" s="96"/>
      <c r="U16" s="96" t="s">
        <v>51</v>
      </c>
      <c r="V16" s="96"/>
      <c r="W16" s="96"/>
      <c r="X16" s="102"/>
      <c r="Y16" s="101"/>
      <c r="Z16" s="96"/>
      <c r="AA16" s="96"/>
      <c r="AB16" s="95" t="s">
        <v>7</v>
      </c>
      <c r="AC16" s="95" t="str">
        <f>E16</f>
        <v/>
      </c>
      <c r="AD16" s="96" t="s">
        <v>8</v>
      </c>
      <c r="AE16" s="95"/>
      <c r="AF16" s="96" t="str">
        <f>H16</f>
        <v/>
      </c>
      <c r="AG16" s="96" t="s">
        <v>9</v>
      </c>
      <c r="AH16" s="96"/>
      <c r="AI16" s="95" t="str">
        <f>K16</f>
        <v/>
      </c>
      <c r="AJ16" s="96" t="s">
        <v>47</v>
      </c>
      <c r="AK16" s="96" t="s">
        <v>48</v>
      </c>
      <c r="AL16" s="95" t="str">
        <f>N16</f>
        <v/>
      </c>
      <c r="AM16" s="96" t="s">
        <v>49</v>
      </c>
      <c r="AN16" s="96"/>
      <c r="AO16" s="96" t="str">
        <f>IF(Q16="","",Q16)</f>
        <v/>
      </c>
      <c r="AP16" s="96" t="s">
        <v>50</v>
      </c>
      <c r="AQ16" s="96"/>
      <c r="AR16" s="96" t="str">
        <f>IF(T16="","",T16)</f>
        <v/>
      </c>
      <c r="AS16" s="96" t="s">
        <v>51</v>
      </c>
      <c r="AT16" s="96"/>
      <c r="AU16" s="96"/>
      <c r="AV16" s="102"/>
      <c r="BA16" s="90">
        <v>6</v>
      </c>
      <c r="BB16" s="91" t="s">
        <v>77</v>
      </c>
    </row>
    <row r="17" spans="1:54" ht="25.5" customHeight="1">
      <c r="A17" s="104"/>
      <c r="B17" s="3"/>
      <c r="C17" s="3"/>
      <c r="D17" s="106" t="s">
        <v>7</v>
      </c>
      <c r="E17" s="106" t="str">
        <f>名簿・申込書!U8&amp;名簿・申込書!V8</f>
        <v/>
      </c>
      <c r="F17" s="3" t="s">
        <v>8</v>
      </c>
      <c r="G17" s="106"/>
      <c r="H17" s="3" t="str">
        <f>名簿・申込書!X8&amp;名簿・申込書!Y8</f>
        <v/>
      </c>
      <c r="I17" s="3" t="s">
        <v>9</v>
      </c>
      <c r="J17" s="3"/>
      <c r="K17" s="106" t="str">
        <f>名簿・申込書!AA8&amp;名簿・申込書!AB8</f>
        <v/>
      </c>
      <c r="L17" s="3" t="s">
        <v>47</v>
      </c>
      <c r="M17" s="3" t="s">
        <v>48</v>
      </c>
      <c r="N17" s="106" t="str">
        <f>IFERROR(VLOOKUP(WEEKDAY(DATE(E17+2018,H17,K17),1),$BA$11:$BB$17,2,FALSE),"")</f>
        <v/>
      </c>
      <c r="O17" s="3" t="s">
        <v>49</v>
      </c>
      <c r="P17" s="3"/>
      <c r="Q17" s="3"/>
      <c r="R17" s="3" t="s">
        <v>50</v>
      </c>
      <c r="S17" s="3"/>
      <c r="T17" s="3"/>
      <c r="U17" s="3" t="s">
        <v>52</v>
      </c>
      <c r="V17" s="3"/>
      <c r="W17" s="3"/>
      <c r="X17" s="105"/>
      <c r="Y17" s="104"/>
      <c r="Z17" s="3"/>
      <c r="AA17" s="3"/>
      <c r="AB17" s="106" t="s">
        <v>7</v>
      </c>
      <c r="AC17" s="106" t="str">
        <f>E17</f>
        <v/>
      </c>
      <c r="AD17" s="3" t="s">
        <v>8</v>
      </c>
      <c r="AE17" s="106"/>
      <c r="AF17" s="3" t="str">
        <f>H17</f>
        <v/>
      </c>
      <c r="AG17" s="3" t="s">
        <v>9</v>
      </c>
      <c r="AH17" s="3"/>
      <c r="AI17" s="106" t="str">
        <f>K17</f>
        <v/>
      </c>
      <c r="AJ17" s="3" t="s">
        <v>47</v>
      </c>
      <c r="AK17" s="3" t="s">
        <v>48</v>
      </c>
      <c r="AL17" s="106" t="str">
        <f>N17</f>
        <v/>
      </c>
      <c r="AM17" s="3" t="s">
        <v>49</v>
      </c>
      <c r="AN17" s="3"/>
      <c r="AO17" s="3" t="str">
        <f>IF(Q17="","",Q17)</f>
        <v/>
      </c>
      <c r="AP17" s="3" t="s">
        <v>50</v>
      </c>
      <c r="AQ17" s="3"/>
      <c r="AR17" s="3" t="str">
        <f>IF(T17="","",T17)</f>
        <v/>
      </c>
      <c r="AS17" s="3" t="s">
        <v>52</v>
      </c>
      <c r="AT17" s="3"/>
      <c r="AU17" s="3"/>
      <c r="AV17" s="105"/>
      <c r="BA17" s="92">
        <v>7</v>
      </c>
      <c r="BB17" s="93" t="s">
        <v>78</v>
      </c>
    </row>
    <row r="18" spans="1:54" ht="27.75" customHeight="1">
      <c r="A18" s="151" t="s">
        <v>53</v>
      </c>
      <c r="B18" s="152"/>
      <c r="C18" s="152"/>
      <c r="D18" s="155" t="s">
        <v>54</v>
      </c>
      <c r="E18" s="155"/>
      <c r="F18" s="155"/>
      <c r="G18" s="155"/>
      <c r="H18" s="155"/>
      <c r="I18" s="155"/>
      <c r="J18" s="96"/>
      <c r="K18" s="95"/>
      <c r="L18" s="95"/>
      <c r="M18" s="108" t="s">
        <v>56</v>
      </c>
      <c r="N18" s="96"/>
      <c r="O18" s="96"/>
      <c r="P18" s="96"/>
      <c r="Q18" s="96"/>
      <c r="R18" s="96"/>
      <c r="S18" s="96"/>
      <c r="T18" s="96"/>
      <c r="U18" s="96"/>
      <c r="V18" s="96">
        <v>1</v>
      </c>
      <c r="W18" s="96"/>
      <c r="X18" s="109" t="s">
        <v>55</v>
      </c>
      <c r="Y18" s="151" t="s">
        <v>53</v>
      </c>
      <c r="Z18" s="152"/>
      <c r="AA18" s="152"/>
      <c r="AB18" s="155" t="s">
        <v>54</v>
      </c>
      <c r="AC18" s="155"/>
      <c r="AD18" s="155"/>
      <c r="AE18" s="155"/>
      <c r="AF18" s="155"/>
      <c r="AG18" s="155"/>
      <c r="AH18" s="96"/>
      <c r="AI18" s="95"/>
      <c r="AJ18" s="95"/>
      <c r="AK18" s="108" t="s">
        <v>56</v>
      </c>
      <c r="AL18" s="96"/>
      <c r="AM18" s="96"/>
      <c r="AN18" s="96"/>
      <c r="AO18" s="96"/>
      <c r="AP18" s="96"/>
      <c r="AQ18" s="96"/>
      <c r="AR18" s="96"/>
      <c r="AS18" s="96"/>
      <c r="AT18" s="96">
        <f>V18</f>
        <v>1</v>
      </c>
      <c r="AU18" s="96"/>
      <c r="AV18" s="109" t="s">
        <v>55</v>
      </c>
    </row>
    <row r="19" spans="1:54" ht="27.75" customHeight="1">
      <c r="A19" s="153"/>
      <c r="B19" s="154"/>
      <c r="C19" s="154"/>
      <c r="D19" s="156"/>
      <c r="E19" s="156"/>
      <c r="F19" s="156"/>
      <c r="G19" s="156"/>
      <c r="H19" s="156"/>
      <c r="I19" s="156"/>
      <c r="J19" s="3"/>
      <c r="K19" s="106"/>
      <c r="L19" s="107"/>
      <c r="M19" s="2" t="s">
        <v>57</v>
      </c>
      <c r="N19" s="3"/>
      <c r="O19" s="3"/>
      <c r="P19" s="3"/>
      <c r="Q19" s="3"/>
      <c r="R19" s="3"/>
      <c r="S19" s="3"/>
      <c r="T19" s="3"/>
      <c r="U19" s="3"/>
      <c r="V19" s="3"/>
      <c r="W19" s="3"/>
      <c r="X19" s="4" t="s">
        <v>55</v>
      </c>
      <c r="Y19" s="153"/>
      <c r="Z19" s="154"/>
      <c r="AA19" s="154"/>
      <c r="AB19" s="156"/>
      <c r="AC19" s="156"/>
      <c r="AD19" s="156"/>
      <c r="AE19" s="156"/>
      <c r="AF19" s="156"/>
      <c r="AG19" s="156"/>
      <c r="AH19" s="3"/>
      <c r="AI19" s="106"/>
      <c r="AJ19" s="107"/>
      <c r="AK19" s="2" t="s">
        <v>57</v>
      </c>
      <c r="AL19" s="3"/>
      <c r="AM19" s="3"/>
      <c r="AN19" s="3"/>
      <c r="AO19" s="3"/>
      <c r="AP19" s="3"/>
      <c r="AQ19" s="3"/>
      <c r="AR19" s="3"/>
      <c r="AS19" s="3"/>
      <c r="AT19" s="3"/>
      <c r="AU19" s="3"/>
      <c r="AV19" s="4" t="s">
        <v>55</v>
      </c>
    </row>
    <row r="20" spans="1:54" ht="22.5" customHeight="1">
      <c r="A20" s="101" t="s">
        <v>58</v>
      </c>
      <c r="B20" s="96"/>
      <c r="C20" s="96"/>
      <c r="D20" s="96"/>
      <c r="E20" s="96"/>
      <c r="F20" s="96"/>
      <c r="G20" s="96"/>
      <c r="H20" s="96"/>
      <c r="I20" s="96"/>
      <c r="J20" s="96"/>
      <c r="K20" s="96"/>
      <c r="L20" s="96"/>
      <c r="M20" s="96"/>
      <c r="N20" s="96"/>
      <c r="O20" s="96"/>
      <c r="P20" s="96"/>
      <c r="Q20" s="96"/>
      <c r="R20" s="96"/>
      <c r="S20" s="96"/>
      <c r="T20" s="96"/>
      <c r="U20" s="96"/>
      <c r="V20" s="96"/>
      <c r="W20" s="96"/>
      <c r="X20" s="102"/>
      <c r="Y20" s="101" t="s">
        <v>58</v>
      </c>
      <c r="Z20" s="96"/>
      <c r="AA20" s="96"/>
      <c r="AB20" s="96"/>
      <c r="AC20" s="96"/>
      <c r="AD20" s="96"/>
      <c r="AE20" s="96"/>
      <c r="AF20" s="96"/>
      <c r="AG20" s="96"/>
      <c r="AH20" s="96"/>
      <c r="AI20" s="96"/>
      <c r="AJ20" s="96"/>
      <c r="AK20" s="96"/>
      <c r="AL20" s="96"/>
      <c r="AM20" s="96"/>
      <c r="AN20" s="96"/>
      <c r="AO20" s="96"/>
      <c r="AP20" s="96"/>
      <c r="AQ20" s="96"/>
      <c r="AR20" s="96"/>
      <c r="AS20" s="96"/>
      <c r="AT20" s="96"/>
      <c r="AU20" s="96"/>
      <c r="AV20" s="102"/>
    </row>
    <row r="21" spans="1:54" ht="33" customHeight="1">
      <c r="A21" s="104"/>
      <c r="B21" s="156" t="s">
        <v>80</v>
      </c>
      <c r="C21" s="156"/>
      <c r="D21" s="156"/>
      <c r="E21" s="156"/>
      <c r="F21" s="156"/>
      <c r="G21" s="156"/>
      <c r="H21" s="156"/>
      <c r="I21" s="156"/>
      <c r="J21" s="156"/>
      <c r="K21" s="156"/>
      <c r="L21" s="156"/>
      <c r="M21" s="156"/>
      <c r="N21" s="156"/>
      <c r="O21" s="156"/>
      <c r="P21" s="156"/>
      <c r="Q21" s="156"/>
      <c r="R21" s="156"/>
      <c r="S21" s="156"/>
      <c r="T21" s="156"/>
      <c r="U21" s="156"/>
      <c r="V21" s="156"/>
      <c r="W21" s="156"/>
      <c r="X21" s="105"/>
      <c r="Y21" s="101"/>
      <c r="Z21" s="96"/>
      <c r="AA21" s="155" t="str">
        <f>B21</f>
        <v>スピードスケート指導者登録制度による</v>
      </c>
      <c r="AB21" s="155"/>
      <c r="AC21" s="155"/>
      <c r="AD21" s="155"/>
      <c r="AE21" s="155"/>
      <c r="AF21" s="155"/>
      <c r="AG21" s="155"/>
      <c r="AH21" s="155"/>
      <c r="AI21" s="155"/>
      <c r="AJ21" s="155"/>
      <c r="AK21" s="155"/>
      <c r="AL21" s="155"/>
      <c r="AM21" s="155"/>
      <c r="AN21" s="155"/>
      <c r="AO21" s="155"/>
      <c r="AP21" s="155"/>
      <c r="AQ21" s="155"/>
      <c r="AR21" s="155"/>
      <c r="AS21" s="155"/>
      <c r="AT21" s="155"/>
      <c r="AU21" s="96"/>
      <c r="AV21" s="102"/>
    </row>
    <row r="22" spans="1:54" ht="22.5" customHeight="1">
      <c r="A22" s="101" t="s">
        <v>59</v>
      </c>
      <c r="B22" s="96"/>
      <c r="C22" s="96"/>
      <c r="D22" s="96"/>
      <c r="E22" s="96"/>
      <c r="F22" s="96"/>
      <c r="G22" s="96"/>
      <c r="H22" s="96"/>
      <c r="I22" s="96"/>
      <c r="J22" s="96"/>
      <c r="K22" s="95"/>
      <c r="L22" s="95"/>
      <c r="M22" s="108" t="s">
        <v>65</v>
      </c>
      <c r="N22" s="96"/>
      <c r="O22" s="96"/>
      <c r="P22" s="96"/>
      <c r="Q22" s="96"/>
      <c r="R22" s="96"/>
      <c r="S22" s="96"/>
      <c r="T22" s="96"/>
      <c r="U22" s="96"/>
      <c r="V22" s="96"/>
      <c r="W22" s="96"/>
      <c r="X22" s="102"/>
      <c r="Y22" s="101"/>
      <c r="Z22" s="96"/>
      <c r="AA22" s="155"/>
      <c r="AB22" s="155"/>
      <c r="AC22" s="155"/>
      <c r="AD22" s="155"/>
      <c r="AE22" s="155"/>
      <c r="AF22" s="155"/>
      <c r="AG22" s="155"/>
      <c r="AH22" s="155"/>
      <c r="AI22" s="155"/>
      <c r="AJ22" s="155"/>
      <c r="AK22" s="155"/>
      <c r="AL22" s="155"/>
      <c r="AM22" s="155"/>
      <c r="AN22" s="155"/>
      <c r="AO22" s="155"/>
      <c r="AP22" s="155"/>
      <c r="AQ22" s="155"/>
      <c r="AR22" s="155"/>
      <c r="AS22" s="155"/>
      <c r="AT22" s="155"/>
      <c r="AU22" s="96"/>
      <c r="AV22" s="102"/>
    </row>
    <row r="23" spans="1:54" ht="33" customHeight="1" thickBot="1">
      <c r="A23" s="110"/>
      <c r="B23" s="170"/>
      <c r="C23" s="170"/>
      <c r="D23" s="170"/>
      <c r="E23" s="170"/>
      <c r="F23" s="170"/>
      <c r="G23" s="170"/>
      <c r="H23" s="170"/>
      <c r="I23" s="170"/>
      <c r="J23" s="170"/>
      <c r="K23" s="163" t="s">
        <v>60</v>
      </c>
      <c r="L23" s="163"/>
      <c r="M23" s="111"/>
      <c r="N23" s="170"/>
      <c r="O23" s="170"/>
      <c r="P23" s="170"/>
      <c r="Q23" s="170"/>
      <c r="R23" s="170"/>
      <c r="S23" s="170"/>
      <c r="T23" s="170"/>
      <c r="U23" s="170"/>
      <c r="V23" s="170"/>
      <c r="W23" s="163" t="s">
        <v>60</v>
      </c>
      <c r="X23" s="168"/>
      <c r="Y23" s="110"/>
      <c r="Z23" s="112"/>
      <c r="AA23" s="171"/>
      <c r="AB23" s="171"/>
      <c r="AC23" s="171"/>
      <c r="AD23" s="171"/>
      <c r="AE23" s="171"/>
      <c r="AF23" s="171"/>
      <c r="AG23" s="171"/>
      <c r="AH23" s="171"/>
      <c r="AI23" s="171"/>
      <c r="AJ23" s="171"/>
      <c r="AK23" s="171"/>
      <c r="AL23" s="171"/>
      <c r="AM23" s="171"/>
      <c r="AN23" s="171"/>
      <c r="AO23" s="171"/>
      <c r="AP23" s="171"/>
      <c r="AQ23" s="171"/>
      <c r="AR23" s="171"/>
      <c r="AS23" s="171"/>
      <c r="AT23" s="171"/>
      <c r="AU23" s="112"/>
      <c r="AV23" s="113"/>
    </row>
    <row r="24" spans="1:54" ht="22.5" customHeight="1">
      <c r="A24" s="114" t="s">
        <v>61</v>
      </c>
      <c r="B24" s="98"/>
      <c r="C24" s="98"/>
      <c r="D24" s="98"/>
      <c r="E24" s="98"/>
      <c r="F24" s="98"/>
      <c r="G24" s="98"/>
      <c r="H24" s="98"/>
      <c r="I24" s="98"/>
      <c r="J24" s="98"/>
      <c r="K24" s="98"/>
      <c r="L24" s="98"/>
      <c r="M24" s="98"/>
      <c r="N24" s="98"/>
      <c r="O24" s="98"/>
      <c r="P24" s="98"/>
      <c r="Q24" s="98"/>
      <c r="R24" s="98"/>
      <c r="S24" s="98"/>
      <c r="T24" s="98"/>
      <c r="U24" s="98"/>
      <c r="V24" s="98"/>
      <c r="W24" s="98"/>
      <c r="X24" s="115"/>
      <c r="Y24" s="114" t="s">
        <v>63</v>
      </c>
      <c r="Z24" s="98"/>
      <c r="AA24" s="98"/>
      <c r="AB24" s="98"/>
      <c r="AC24" s="98"/>
      <c r="AD24" s="98"/>
      <c r="AE24" s="98"/>
      <c r="AF24" s="98"/>
      <c r="AG24" s="98"/>
      <c r="AH24" s="98"/>
      <c r="AI24" s="98"/>
      <c r="AJ24" s="98"/>
      <c r="AK24" s="98"/>
      <c r="AL24" s="98"/>
      <c r="AM24" s="98"/>
      <c r="AN24" s="98"/>
      <c r="AO24" s="98"/>
      <c r="AP24" s="98"/>
      <c r="AQ24" s="98"/>
      <c r="AR24" s="98"/>
      <c r="AS24" s="98"/>
      <c r="AT24" s="98"/>
      <c r="AU24" s="98"/>
      <c r="AV24" s="115"/>
    </row>
    <row r="25" spans="1:54" ht="33" customHeight="1">
      <c r="A25" s="2"/>
      <c r="B25" s="156"/>
      <c r="C25" s="156"/>
      <c r="D25" s="156"/>
      <c r="E25" s="156"/>
      <c r="F25" s="156"/>
      <c r="G25" s="156"/>
      <c r="H25" s="156"/>
      <c r="I25" s="156"/>
      <c r="J25" s="156"/>
      <c r="K25" s="156"/>
      <c r="L25" s="156"/>
      <c r="M25" s="156"/>
      <c r="N25" s="156"/>
      <c r="O25" s="156"/>
      <c r="P25" s="156"/>
      <c r="Q25" s="156"/>
      <c r="R25" s="156"/>
      <c r="S25" s="156"/>
      <c r="T25" s="156"/>
      <c r="U25" s="156"/>
      <c r="V25" s="156"/>
      <c r="W25" s="156"/>
      <c r="X25" s="116"/>
      <c r="Y25" s="2"/>
      <c r="Z25" s="3"/>
      <c r="AA25" s="3"/>
      <c r="AB25" s="3"/>
      <c r="AC25" s="169" t="str">
        <f>IF(E29=0,"",E29)</f>
        <v/>
      </c>
      <c r="AD25" s="169"/>
      <c r="AE25" s="169"/>
      <c r="AF25" s="169"/>
      <c r="AG25" s="169"/>
      <c r="AH25" s="169"/>
      <c r="AI25" s="169"/>
      <c r="AJ25" s="169"/>
      <c r="AK25" s="169"/>
      <c r="AL25" s="169"/>
      <c r="AM25" s="169"/>
      <c r="AN25" s="169"/>
      <c r="AO25" s="169"/>
      <c r="AP25" s="169"/>
      <c r="AQ25" s="169"/>
      <c r="AR25" s="3" t="s">
        <v>64</v>
      </c>
      <c r="AS25" s="3"/>
      <c r="AT25" s="3"/>
      <c r="AU25" s="3"/>
      <c r="AV25" s="116"/>
    </row>
    <row r="26" spans="1:54" ht="22.5" customHeight="1">
      <c r="A26" s="108" t="s">
        <v>62</v>
      </c>
      <c r="B26" s="96"/>
      <c r="C26" s="96"/>
      <c r="D26" s="96"/>
      <c r="E26" s="96"/>
      <c r="F26" s="96"/>
      <c r="G26" s="96"/>
      <c r="H26" s="96"/>
      <c r="I26" s="96"/>
      <c r="J26" s="96"/>
      <c r="K26" s="96"/>
      <c r="L26" s="96"/>
      <c r="M26" s="96"/>
      <c r="N26" s="96"/>
      <c r="O26" s="96"/>
      <c r="P26" s="96"/>
      <c r="Q26" s="96"/>
      <c r="R26" s="96"/>
      <c r="S26" s="96"/>
      <c r="T26" s="96"/>
      <c r="U26" s="96"/>
      <c r="V26" s="96"/>
      <c r="W26" s="96"/>
      <c r="X26" s="117"/>
      <c r="Y26" s="118"/>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20" t="s">
        <v>70</v>
      </c>
    </row>
    <row r="27" spans="1:54" ht="33" customHeight="1">
      <c r="A27" s="2"/>
      <c r="B27" s="3"/>
      <c r="C27" s="3"/>
      <c r="D27" s="3" t="s">
        <v>91</v>
      </c>
      <c r="E27" s="3"/>
      <c r="F27" s="3"/>
      <c r="G27" s="3"/>
      <c r="H27" s="3"/>
      <c r="I27" s="3"/>
      <c r="J27" s="3"/>
      <c r="K27" s="3"/>
      <c r="L27" s="3"/>
      <c r="M27" s="3"/>
      <c r="N27" s="3"/>
      <c r="O27" s="3"/>
      <c r="P27" s="3"/>
      <c r="Q27" s="3"/>
      <c r="R27" s="3"/>
      <c r="S27" s="3"/>
      <c r="T27" s="3"/>
      <c r="U27" s="3"/>
      <c r="V27" s="3"/>
      <c r="W27" s="3"/>
      <c r="X27" s="116"/>
      <c r="Y27" s="108"/>
      <c r="Z27" s="96"/>
      <c r="AA27" s="96"/>
      <c r="AB27" s="96"/>
      <c r="AC27" s="96"/>
      <c r="AD27" s="96"/>
      <c r="AE27" s="96"/>
      <c r="AF27" s="96"/>
      <c r="AG27" s="96"/>
      <c r="AH27" s="96"/>
      <c r="AI27" s="96"/>
      <c r="AJ27" s="96"/>
      <c r="AK27" s="96"/>
      <c r="AL27" s="96"/>
      <c r="AM27" s="96"/>
      <c r="AN27" s="96"/>
      <c r="AO27" s="96"/>
      <c r="AP27" s="96"/>
      <c r="AQ27" s="96"/>
      <c r="AR27" s="96"/>
      <c r="AS27" s="96"/>
      <c r="AT27" s="96"/>
      <c r="AU27" s="96"/>
      <c r="AV27" s="117"/>
    </row>
    <row r="28" spans="1:54" ht="22.5" customHeight="1">
      <c r="A28" s="108" t="s">
        <v>63</v>
      </c>
      <c r="B28" s="96"/>
      <c r="C28" s="96"/>
      <c r="D28" s="96"/>
      <c r="E28" s="96"/>
      <c r="F28" s="96"/>
      <c r="G28" s="96"/>
      <c r="H28" s="96"/>
      <c r="I28" s="96"/>
      <c r="J28" s="96"/>
      <c r="K28" s="96"/>
      <c r="L28" s="96"/>
      <c r="M28" s="96"/>
      <c r="N28" s="96"/>
      <c r="O28" s="96"/>
      <c r="P28" s="96"/>
      <c r="Q28" s="96"/>
      <c r="R28" s="96"/>
      <c r="S28" s="96"/>
      <c r="T28" s="96"/>
      <c r="U28" s="96"/>
      <c r="V28" s="96"/>
      <c r="W28" s="96"/>
      <c r="X28" s="117"/>
      <c r="Y28" s="108"/>
      <c r="Z28" s="96" t="s">
        <v>71</v>
      </c>
      <c r="AA28" s="96"/>
      <c r="AB28" s="96"/>
      <c r="AC28" s="96"/>
      <c r="AD28" s="96"/>
      <c r="AE28" s="96"/>
      <c r="AF28" s="96"/>
      <c r="AG28" s="96"/>
      <c r="AH28" s="96"/>
      <c r="AI28" s="96"/>
      <c r="AJ28" s="96"/>
      <c r="AK28" s="96"/>
      <c r="AL28" s="96"/>
      <c r="AM28" s="96"/>
      <c r="AN28" s="96"/>
      <c r="AO28" s="96"/>
      <c r="AP28" s="96"/>
      <c r="AQ28" s="96"/>
      <c r="AR28" s="96"/>
      <c r="AS28" s="96"/>
      <c r="AT28" s="96"/>
      <c r="AU28" s="96"/>
      <c r="AV28" s="117"/>
    </row>
    <row r="29" spans="1:54" ht="33" customHeight="1">
      <c r="A29" s="2"/>
      <c r="B29" s="3"/>
      <c r="C29" s="3"/>
      <c r="D29" s="3"/>
      <c r="E29" s="169"/>
      <c r="F29" s="169"/>
      <c r="G29" s="169"/>
      <c r="H29" s="169"/>
      <c r="I29" s="169"/>
      <c r="J29" s="169"/>
      <c r="K29" s="169"/>
      <c r="L29" s="169"/>
      <c r="M29" s="169"/>
      <c r="N29" s="169"/>
      <c r="O29" s="169"/>
      <c r="P29" s="169"/>
      <c r="Q29" s="169"/>
      <c r="R29" s="169"/>
      <c r="S29" s="169"/>
      <c r="T29" s="3" t="s">
        <v>64</v>
      </c>
      <c r="U29" s="3"/>
      <c r="V29" s="3"/>
      <c r="W29" s="3"/>
      <c r="X29" s="116"/>
      <c r="Y29" s="108"/>
      <c r="Z29" s="96"/>
      <c r="AA29" s="96"/>
      <c r="AB29" s="96"/>
      <c r="AC29" s="96"/>
      <c r="AD29" s="96" t="s">
        <v>8</v>
      </c>
      <c r="AE29" s="96"/>
      <c r="AF29" s="96"/>
      <c r="AG29" s="96" t="s">
        <v>9</v>
      </c>
      <c r="AH29" s="96"/>
      <c r="AI29" s="96"/>
      <c r="AJ29" s="96" t="s">
        <v>47</v>
      </c>
      <c r="AK29" s="96"/>
      <c r="AL29" s="96"/>
      <c r="AM29" s="96"/>
      <c r="AN29" s="96"/>
      <c r="AO29" s="96"/>
      <c r="AP29" s="96"/>
      <c r="AQ29" s="96"/>
      <c r="AR29" s="96"/>
      <c r="AS29" s="96"/>
      <c r="AT29" s="96"/>
      <c r="AU29" s="96"/>
      <c r="AV29" s="117"/>
    </row>
    <row r="30" spans="1:54" ht="27.75" customHeight="1">
      <c r="A30" s="157" t="s">
        <v>66</v>
      </c>
      <c r="B30" s="158"/>
      <c r="C30" s="158"/>
      <c r="D30" s="160"/>
      <c r="E30" s="160"/>
      <c r="F30" s="160" t="s">
        <v>8</v>
      </c>
      <c r="G30" s="160"/>
      <c r="H30" s="160"/>
      <c r="I30" s="160" t="s">
        <v>26</v>
      </c>
      <c r="J30" s="160"/>
      <c r="K30" s="160"/>
      <c r="L30" s="161" t="s">
        <v>10</v>
      </c>
      <c r="M30" s="157" t="s">
        <v>67</v>
      </c>
      <c r="N30" s="158"/>
      <c r="O30" s="158"/>
      <c r="P30" s="160"/>
      <c r="Q30" s="160"/>
      <c r="R30" s="160" t="s">
        <v>8</v>
      </c>
      <c r="S30" s="160"/>
      <c r="T30" s="160"/>
      <c r="U30" s="160" t="s">
        <v>26</v>
      </c>
      <c r="V30" s="160"/>
      <c r="W30" s="160"/>
      <c r="X30" s="161" t="s">
        <v>10</v>
      </c>
      <c r="Y30" s="108"/>
      <c r="Z30" s="96"/>
      <c r="AA30" s="96"/>
      <c r="AB30" s="96"/>
      <c r="AC30" s="96"/>
      <c r="AD30" s="96"/>
      <c r="AE30" s="96"/>
      <c r="AF30" s="96"/>
      <c r="AG30" s="96"/>
      <c r="AH30" s="96"/>
      <c r="AI30" s="96"/>
      <c r="AJ30" s="152" t="s">
        <v>72</v>
      </c>
      <c r="AK30" s="152"/>
      <c r="AL30" s="152"/>
      <c r="AM30" s="152"/>
      <c r="AN30" s="152"/>
      <c r="AO30" s="152"/>
      <c r="AP30" s="152"/>
      <c r="AQ30" s="152"/>
      <c r="AR30" s="152"/>
      <c r="AS30" s="152"/>
      <c r="AT30" s="96"/>
      <c r="AU30" s="96"/>
      <c r="AV30" s="117"/>
    </row>
    <row r="31" spans="1:54" ht="27.75" customHeight="1">
      <c r="A31" s="159"/>
      <c r="B31" s="154"/>
      <c r="C31" s="154"/>
      <c r="D31" s="156"/>
      <c r="E31" s="156"/>
      <c r="F31" s="156"/>
      <c r="G31" s="156"/>
      <c r="H31" s="156"/>
      <c r="I31" s="156"/>
      <c r="J31" s="156"/>
      <c r="K31" s="156"/>
      <c r="L31" s="162"/>
      <c r="M31" s="159"/>
      <c r="N31" s="154"/>
      <c r="O31" s="154"/>
      <c r="P31" s="156"/>
      <c r="Q31" s="156"/>
      <c r="R31" s="156"/>
      <c r="S31" s="156"/>
      <c r="T31" s="156"/>
      <c r="U31" s="156"/>
      <c r="V31" s="156"/>
      <c r="W31" s="156"/>
      <c r="X31" s="162"/>
      <c r="Y31" s="2"/>
      <c r="Z31" s="3"/>
      <c r="AA31" s="3"/>
      <c r="AB31" s="3"/>
      <c r="AC31" s="3"/>
      <c r="AD31" s="3"/>
      <c r="AE31" s="3"/>
      <c r="AF31" s="3"/>
      <c r="AG31" s="3"/>
      <c r="AH31" s="3"/>
      <c r="AI31" s="3"/>
      <c r="AJ31" s="154"/>
      <c r="AK31" s="154"/>
      <c r="AL31" s="154"/>
      <c r="AM31" s="154"/>
      <c r="AN31" s="154"/>
      <c r="AO31" s="154"/>
      <c r="AP31" s="154"/>
      <c r="AQ31" s="154"/>
      <c r="AR31" s="154"/>
      <c r="AS31" s="154"/>
      <c r="AT31" s="3"/>
      <c r="AU31" s="3"/>
      <c r="AV31" s="116"/>
    </row>
    <row r="32" spans="1:54">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row>
    <row r="33" spans="1:48">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row>
    <row r="34" spans="1:48">
      <c r="A34" s="86"/>
      <c r="B34" s="86"/>
      <c r="C34" s="86"/>
      <c r="D34" s="86"/>
      <c r="E34" s="86"/>
      <c r="F34" s="86"/>
      <c r="G34" s="86"/>
      <c r="H34" s="86"/>
      <c r="I34" s="86"/>
      <c r="J34" s="86"/>
      <c r="K34" s="86"/>
      <c r="L34" s="86"/>
      <c r="M34" s="86"/>
      <c r="N34" s="86"/>
      <c r="O34" s="86"/>
      <c r="P34" s="86"/>
      <c r="Q34" s="86"/>
      <c r="R34" s="86"/>
      <c r="AA34" s="94"/>
    </row>
    <row r="35" spans="1:48">
      <c r="A35" s="86"/>
      <c r="B35" s="86"/>
      <c r="C35" s="86"/>
      <c r="D35" s="86"/>
      <c r="E35" s="86"/>
      <c r="F35" s="86"/>
      <c r="G35" s="86"/>
      <c r="H35" s="86"/>
      <c r="I35" s="86"/>
      <c r="J35" s="86"/>
      <c r="K35" s="86"/>
      <c r="L35" s="86"/>
      <c r="M35" s="86"/>
      <c r="N35" s="86"/>
      <c r="O35" s="86"/>
      <c r="P35" s="86"/>
      <c r="Q35" s="86"/>
      <c r="R35" s="86"/>
      <c r="AA35" s="94"/>
    </row>
    <row r="36" spans="1:48">
      <c r="A36" s="86"/>
      <c r="B36" s="86"/>
      <c r="C36" s="86"/>
      <c r="D36" s="86"/>
      <c r="E36" s="86"/>
      <c r="F36" s="86"/>
      <c r="G36" s="86"/>
      <c r="H36" s="86"/>
      <c r="I36" s="86"/>
      <c r="J36" s="86"/>
      <c r="K36" s="86"/>
      <c r="L36" s="86"/>
      <c r="M36" s="86"/>
      <c r="N36" s="86"/>
      <c r="O36" s="86"/>
      <c r="P36" s="86"/>
      <c r="Q36" s="86"/>
      <c r="R36" s="86"/>
      <c r="AA36" s="94"/>
    </row>
    <row r="37" spans="1:48">
      <c r="A37" s="86"/>
      <c r="B37" s="86"/>
      <c r="C37" s="86"/>
      <c r="D37" s="86"/>
      <c r="E37" s="86"/>
      <c r="F37" s="86"/>
      <c r="G37" s="86"/>
      <c r="H37" s="86"/>
      <c r="I37" s="86"/>
      <c r="J37" s="86"/>
      <c r="K37" s="86"/>
      <c r="L37" s="86"/>
      <c r="M37" s="86"/>
      <c r="N37" s="86"/>
      <c r="O37" s="86"/>
      <c r="P37" s="86"/>
      <c r="Q37" s="86"/>
      <c r="R37" s="86"/>
    </row>
    <row r="38" spans="1:48">
      <c r="A38" s="86"/>
      <c r="B38" s="86"/>
      <c r="C38" s="86"/>
      <c r="D38" s="86"/>
      <c r="E38" s="86"/>
      <c r="F38" s="86"/>
      <c r="G38" s="86"/>
      <c r="H38" s="86"/>
      <c r="I38" s="86"/>
      <c r="J38" s="86"/>
      <c r="K38" s="86"/>
      <c r="L38" s="86"/>
      <c r="M38" s="86"/>
      <c r="N38" s="86"/>
      <c r="O38" s="86"/>
      <c r="P38" s="86"/>
      <c r="Q38" s="86"/>
      <c r="R38" s="86"/>
    </row>
    <row r="39" spans="1:48">
      <c r="A39" s="86"/>
      <c r="B39" s="86"/>
      <c r="C39" s="86"/>
      <c r="D39" s="86"/>
      <c r="E39" s="86"/>
      <c r="F39" s="86"/>
      <c r="G39" s="86"/>
      <c r="H39" s="86"/>
      <c r="I39" s="86"/>
      <c r="J39" s="86"/>
      <c r="K39" s="86"/>
      <c r="L39" s="86"/>
      <c r="M39" s="86"/>
      <c r="N39" s="86"/>
      <c r="O39" s="86"/>
      <c r="P39" s="86"/>
      <c r="Q39" s="86"/>
      <c r="R39" s="86"/>
    </row>
    <row r="40" spans="1:48">
      <c r="A40" s="86"/>
      <c r="B40" s="86"/>
      <c r="C40" s="86"/>
      <c r="D40" s="86"/>
      <c r="E40" s="86"/>
      <c r="F40" s="86"/>
      <c r="G40" s="86"/>
      <c r="H40" s="86"/>
      <c r="I40" s="86"/>
      <c r="J40" s="86"/>
      <c r="K40" s="86"/>
      <c r="L40" s="86"/>
      <c r="M40" s="86"/>
      <c r="N40" s="86"/>
      <c r="O40" s="86"/>
      <c r="P40" s="86"/>
      <c r="Q40" s="86"/>
      <c r="R40" s="86"/>
    </row>
    <row r="41" spans="1:48">
      <c r="A41" s="86"/>
      <c r="B41" s="86"/>
      <c r="C41" s="86"/>
      <c r="D41" s="86"/>
      <c r="E41" s="86"/>
      <c r="F41" s="86"/>
      <c r="G41" s="86"/>
      <c r="H41" s="86"/>
      <c r="I41" s="86"/>
      <c r="J41" s="86"/>
      <c r="K41" s="86"/>
      <c r="L41" s="86"/>
      <c r="M41" s="86"/>
      <c r="N41" s="86"/>
      <c r="O41" s="86"/>
      <c r="P41" s="86"/>
      <c r="Q41" s="86"/>
      <c r="R41" s="86"/>
    </row>
    <row r="42" spans="1:48">
      <c r="A42" s="86"/>
      <c r="B42" s="86"/>
      <c r="C42" s="86"/>
      <c r="D42" s="86"/>
      <c r="E42" s="86"/>
      <c r="F42" s="86"/>
      <c r="G42" s="86"/>
      <c r="H42" s="86"/>
      <c r="I42" s="86"/>
      <c r="J42" s="86"/>
      <c r="K42" s="86"/>
      <c r="L42" s="86"/>
      <c r="M42" s="86"/>
      <c r="N42" s="86"/>
      <c r="O42" s="86"/>
      <c r="P42" s="86"/>
      <c r="Q42" s="86"/>
      <c r="R42" s="86"/>
    </row>
    <row r="43" spans="1:48">
      <c r="A43" s="86"/>
      <c r="B43" s="86"/>
      <c r="C43" s="86"/>
      <c r="D43" s="86"/>
      <c r="E43" s="86"/>
      <c r="F43" s="86"/>
      <c r="G43" s="86"/>
      <c r="H43" s="86"/>
      <c r="I43" s="86"/>
      <c r="J43" s="86"/>
      <c r="K43" s="86"/>
      <c r="L43" s="86"/>
      <c r="M43" s="86"/>
      <c r="N43" s="86"/>
      <c r="O43" s="86"/>
      <c r="P43" s="86"/>
      <c r="Q43" s="86"/>
      <c r="R43" s="86"/>
    </row>
    <row r="44" spans="1:48">
      <c r="A44" s="86"/>
      <c r="B44" s="86"/>
      <c r="C44" s="86"/>
      <c r="D44" s="86"/>
      <c r="E44" s="86"/>
      <c r="F44" s="86"/>
      <c r="G44" s="86"/>
      <c r="H44" s="86"/>
      <c r="I44" s="86"/>
      <c r="J44" s="86"/>
      <c r="K44" s="86"/>
      <c r="L44" s="86"/>
      <c r="M44" s="86"/>
      <c r="N44" s="86"/>
      <c r="O44" s="86"/>
      <c r="P44" s="86"/>
      <c r="Q44" s="86"/>
      <c r="R44" s="86"/>
    </row>
    <row r="45" spans="1:48">
      <c r="A45" s="86"/>
      <c r="B45" s="86"/>
      <c r="C45" s="86"/>
      <c r="D45" s="86"/>
      <c r="E45" s="86"/>
      <c r="F45" s="86"/>
      <c r="G45" s="86"/>
      <c r="H45" s="86"/>
      <c r="I45" s="86"/>
      <c r="J45" s="86"/>
      <c r="K45" s="86"/>
      <c r="L45" s="86"/>
      <c r="M45" s="86"/>
      <c r="N45" s="86"/>
      <c r="O45" s="86"/>
      <c r="P45" s="86"/>
      <c r="Q45" s="86"/>
      <c r="R45" s="86"/>
    </row>
    <row r="46" spans="1:48">
      <c r="A46" s="86"/>
      <c r="B46" s="86"/>
      <c r="C46" s="86"/>
      <c r="D46" s="86"/>
      <c r="E46" s="86"/>
      <c r="F46" s="86"/>
      <c r="G46" s="86"/>
      <c r="H46" s="86"/>
      <c r="I46" s="86"/>
      <c r="J46" s="86"/>
      <c r="K46" s="86"/>
      <c r="L46" s="86"/>
      <c r="M46" s="86"/>
      <c r="N46" s="86"/>
      <c r="O46" s="86"/>
      <c r="P46" s="86"/>
      <c r="Q46" s="86"/>
      <c r="R46" s="86"/>
    </row>
    <row r="47" spans="1:48">
      <c r="A47" s="86"/>
      <c r="B47" s="86"/>
      <c r="C47" s="86"/>
      <c r="D47" s="86"/>
      <c r="E47" s="86"/>
      <c r="F47" s="86"/>
      <c r="G47" s="86"/>
      <c r="H47" s="86"/>
      <c r="I47" s="86"/>
      <c r="J47" s="86"/>
      <c r="K47" s="86"/>
      <c r="L47" s="86"/>
      <c r="M47" s="86"/>
      <c r="N47" s="86"/>
      <c r="O47" s="86"/>
      <c r="P47" s="86"/>
      <c r="Q47" s="86"/>
      <c r="R47" s="86"/>
    </row>
    <row r="48" spans="1:48">
      <c r="A48" s="86"/>
      <c r="B48" s="86"/>
      <c r="C48" s="86"/>
      <c r="D48" s="86"/>
      <c r="E48" s="86"/>
      <c r="F48" s="86"/>
      <c r="G48" s="86"/>
      <c r="H48" s="86"/>
      <c r="I48" s="86"/>
      <c r="J48" s="86"/>
      <c r="K48" s="86"/>
      <c r="L48" s="86"/>
      <c r="M48" s="86"/>
      <c r="N48" s="86"/>
      <c r="O48" s="86"/>
      <c r="P48" s="86"/>
      <c r="Q48" s="86"/>
      <c r="R48" s="86"/>
    </row>
    <row r="49" spans="1:18">
      <c r="A49" s="86"/>
      <c r="B49" s="86"/>
      <c r="C49" s="86"/>
      <c r="D49" s="86"/>
      <c r="E49" s="86"/>
      <c r="F49" s="86"/>
      <c r="G49" s="86"/>
      <c r="H49" s="86"/>
      <c r="I49" s="86"/>
      <c r="J49" s="86"/>
      <c r="K49" s="86"/>
      <c r="L49" s="86"/>
      <c r="M49" s="86"/>
      <c r="N49" s="86"/>
      <c r="O49" s="86"/>
      <c r="P49" s="86"/>
      <c r="Q49" s="86"/>
      <c r="R49" s="86"/>
    </row>
    <row r="50" spans="1:18">
      <c r="A50" s="86"/>
      <c r="B50" s="86"/>
      <c r="C50" s="86"/>
      <c r="D50" s="86"/>
      <c r="E50" s="86"/>
      <c r="F50" s="86"/>
      <c r="G50" s="86"/>
      <c r="H50" s="86"/>
      <c r="I50" s="86"/>
      <c r="J50" s="86"/>
      <c r="K50" s="86"/>
      <c r="L50" s="86"/>
      <c r="M50" s="86"/>
      <c r="N50" s="86"/>
      <c r="O50" s="86"/>
      <c r="P50" s="86"/>
      <c r="Q50" s="86"/>
      <c r="R50" s="86"/>
    </row>
    <row r="51" spans="1:18">
      <c r="A51" s="86"/>
      <c r="B51" s="86"/>
      <c r="C51" s="86"/>
      <c r="D51" s="86"/>
      <c r="E51" s="86"/>
      <c r="F51" s="86"/>
      <c r="G51" s="86"/>
      <c r="H51" s="86"/>
      <c r="I51" s="86"/>
      <c r="J51" s="86"/>
      <c r="K51" s="86"/>
      <c r="L51" s="86"/>
      <c r="M51" s="86"/>
      <c r="N51" s="86"/>
      <c r="O51" s="86"/>
      <c r="P51" s="86"/>
      <c r="Q51" s="86"/>
      <c r="R51" s="86"/>
    </row>
    <row r="52" spans="1:18">
      <c r="A52" s="86"/>
      <c r="B52" s="86"/>
      <c r="C52" s="86"/>
      <c r="D52" s="86"/>
      <c r="E52" s="86"/>
      <c r="F52" s="86"/>
      <c r="G52" s="86"/>
      <c r="H52" s="86"/>
      <c r="I52" s="86"/>
      <c r="J52" s="86"/>
      <c r="K52" s="86"/>
      <c r="L52" s="86"/>
      <c r="M52" s="86"/>
      <c r="N52" s="86"/>
      <c r="O52" s="86"/>
      <c r="P52" s="86"/>
      <c r="Q52" s="86"/>
      <c r="R52" s="86"/>
    </row>
    <row r="53" spans="1:18">
      <c r="A53" s="86"/>
      <c r="B53" s="86"/>
      <c r="C53" s="86"/>
      <c r="D53" s="86"/>
      <c r="E53" s="86"/>
      <c r="F53" s="86"/>
      <c r="G53" s="86"/>
      <c r="H53" s="86"/>
      <c r="I53" s="86"/>
      <c r="J53" s="86"/>
      <c r="K53" s="86"/>
      <c r="L53" s="86"/>
      <c r="M53" s="86"/>
      <c r="N53" s="86"/>
      <c r="O53" s="86"/>
      <c r="P53" s="86"/>
      <c r="Q53" s="86"/>
      <c r="R53" s="86"/>
    </row>
    <row r="54" spans="1:18">
      <c r="A54" s="86"/>
      <c r="B54" s="86"/>
      <c r="C54" s="86"/>
      <c r="D54" s="86"/>
      <c r="E54" s="86"/>
      <c r="F54" s="86"/>
      <c r="G54" s="86"/>
      <c r="H54" s="86"/>
      <c r="I54" s="86"/>
      <c r="J54" s="86"/>
      <c r="K54" s="86"/>
      <c r="L54" s="86"/>
      <c r="M54" s="86"/>
      <c r="N54" s="86"/>
      <c r="O54" s="86"/>
      <c r="P54" s="86"/>
      <c r="Q54" s="86"/>
      <c r="R54" s="86"/>
    </row>
    <row r="55" spans="1:18">
      <c r="A55" s="86"/>
      <c r="B55" s="86"/>
      <c r="C55" s="86"/>
      <c r="D55" s="86"/>
      <c r="E55" s="86"/>
      <c r="F55" s="86"/>
      <c r="G55" s="86"/>
      <c r="H55" s="86"/>
      <c r="I55" s="86"/>
      <c r="J55" s="86"/>
      <c r="K55" s="86"/>
      <c r="L55" s="86"/>
      <c r="M55" s="86"/>
      <c r="N55" s="86"/>
      <c r="O55" s="86"/>
      <c r="P55" s="86"/>
      <c r="Q55" s="86"/>
      <c r="R55" s="86"/>
    </row>
    <row r="56" spans="1:18">
      <c r="A56" s="86"/>
      <c r="B56" s="86"/>
      <c r="C56" s="86"/>
      <c r="D56" s="86"/>
      <c r="E56" s="86"/>
      <c r="F56" s="86"/>
      <c r="G56" s="86"/>
      <c r="H56" s="86"/>
      <c r="I56" s="86"/>
      <c r="J56" s="86"/>
      <c r="K56" s="86"/>
      <c r="L56" s="86"/>
      <c r="M56" s="86"/>
      <c r="N56" s="86"/>
      <c r="O56" s="86"/>
      <c r="P56" s="86"/>
      <c r="Q56" s="86"/>
      <c r="R56" s="86"/>
    </row>
    <row r="57" spans="1:18">
      <c r="A57" s="86"/>
      <c r="B57" s="86"/>
      <c r="C57" s="86"/>
      <c r="D57" s="86"/>
      <c r="E57" s="86"/>
      <c r="F57" s="86"/>
      <c r="G57" s="86"/>
      <c r="H57" s="86"/>
      <c r="I57" s="86"/>
      <c r="J57" s="86"/>
      <c r="K57" s="86"/>
      <c r="L57" s="86"/>
      <c r="M57" s="86"/>
      <c r="N57" s="86"/>
      <c r="O57" s="86"/>
      <c r="P57" s="86"/>
      <c r="Q57" s="86"/>
      <c r="R57" s="86"/>
    </row>
    <row r="58" spans="1:18">
      <c r="A58" s="86"/>
      <c r="B58" s="86"/>
      <c r="C58" s="86"/>
      <c r="D58" s="86"/>
      <c r="E58" s="86"/>
      <c r="F58" s="86"/>
      <c r="G58" s="86"/>
      <c r="H58" s="86"/>
      <c r="I58" s="86"/>
      <c r="J58" s="86"/>
      <c r="K58" s="86"/>
      <c r="L58" s="86"/>
      <c r="M58" s="86"/>
      <c r="N58" s="86"/>
      <c r="O58" s="86"/>
      <c r="P58" s="86"/>
      <c r="Q58" s="86"/>
      <c r="R58" s="86"/>
    </row>
  </sheetData>
  <sheetProtection sheet="1" objects="1" scenarios="1"/>
  <mergeCells count="43">
    <mergeCell ref="A2:X2"/>
    <mergeCell ref="Y2:AV2"/>
    <mergeCell ref="P4:X4"/>
    <mergeCell ref="N6:W6"/>
    <mergeCell ref="AL6:AT6"/>
    <mergeCell ref="B21:W21"/>
    <mergeCell ref="AA21:AT23"/>
    <mergeCell ref="B23:J23"/>
    <mergeCell ref="N7:W7"/>
    <mergeCell ref="AL7:AT7"/>
    <mergeCell ref="B14:W14"/>
    <mergeCell ref="Z14:AU14"/>
    <mergeCell ref="A18:C19"/>
    <mergeCell ref="D18:I19"/>
    <mergeCell ref="Y18:AA19"/>
    <mergeCell ref="AB18:AG19"/>
    <mergeCell ref="N8:W8"/>
    <mergeCell ref="AL8:AT8"/>
    <mergeCell ref="N9:W9"/>
    <mergeCell ref="AL9:AT9"/>
    <mergeCell ref="B12:W12"/>
    <mergeCell ref="Z12:AU12"/>
    <mergeCell ref="K23:L23"/>
    <mergeCell ref="N23:V23"/>
    <mergeCell ref="W23:X23"/>
    <mergeCell ref="B25:W25"/>
    <mergeCell ref="AC25:AQ25"/>
    <mergeCell ref="E29:S29"/>
    <mergeCell ref="A30:C31"/>
    <mergeCell ref="D30:E31"/>
    <mergeCell ref="F30:F31"/>
    <mergeCell ref="AJ30:AS31"/>
    <mergeCell ref="M30:O31"/>
    <mergeCell ref="X30:X31"/>
    <mergeCell ref="R30:R31"/>
    <mergeCell ref="S30:T31"/>
    <mergeCell ref="P30:Q31"/>
    <mergeCell ref="G30:H31"/>
    <mergeCell ref="I30:I31"/>
    <mergeCell ref="J30:K31"/>
    <mergeCell ref="L30:L31"/>
    <mergeCell ref="U30:U31"/>
    <mergeCell ref="V30:W31"/>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58"/>
  <sheetViews>
    <sheetView showZeros="0" view="pageBreakPreview" zoomScale="70" zoomScaleNormal="100" zoomScaleSheetLayoutView="70" workbookViewId="0">
      <selection activeCell="D7" sqref="D7:W7"/>
    </sheetView>
  </sheetViews>
  <sheetFormatPr defaultRowHeight="14.25"/>
  <cols>
    <col min="1" max="18" width="3.625" style="85" customWidth="1"/>
    <col min="19" max="24" width="3.625" style="86" customWidth="1"/>
    <col min="25" max="49" width="3.625" style="85" customWidth="1"/>
    <col min="50" max="50" width="9" style="85"/>
    <col min="51" max="51" width="11.625" style="85" bestFit="1" customWidth="1"/>
    <col min="52" max="16384" width="9" style="85"/>
  </cols>
  <sheetData>
    <row r="1" spans="1:54" ht="28.5" customHeight="1">
      <c r="A1" s="95"/>
      <c r="B1" s="95"/>
      <c r="C1" s="95"/>
      <c r="D1" s="95"/>
      <c r="E1" s="95"/>
      <c r="F1" s="95"/>
      <c r="G1" s="95"/>
      <c r="H1" s="95"/>
      <c r="I1" s="95"/>
      <c r="J1" s="95"/>
      <c r="K1" s="95"/>
      <c r="L1" s="95"/>
      <c r="M1" s="95"/>
      <c r="N1" s="95"/>
      <c r="O1" s="95"/>
      <c r="P1" s="95"/>
      <c r="Q1" s="95"/>
      <c r="R1" s="95"/>
      <c r="S1" s="96"/>
      <c r="T1" s="96"/>
      <c r="U1" s="96"/>
      <c r="V1" s="96"/>
      <c r="W1" s="96"/>
      <c r="X1" s="96"/>
      <c r="Y1" s="95"/>
      <c r="Z1" s="95"/>
      <c r="AA1" s="95"/>
      <c r="AB1" s="95"/>
      <c r="AC1" s="95"/>
      <c r="AD1" s="95"/>
      <c r="AE1" s="95"/>
      <c r="AF1" s="95"/>
      <c r="AG1" s="95"/>
      <c r="AH1" s="95"/>
      <c r="AI1" s="95"/>
      <c r="AJ1" s="95"/>
      <c r="AK1" s="95"/>
      <c r="AL1" s="95"/>
      <c r="AM1" s="95"/>
      <c r="AN1" s="95"/>
      <c r="AO1" s="95"/>
      <c r="AP1" s="95"/>
      <c r="AQ1" s="96"/>
      <c r="AR1" s="96"/>
      <c r="AS1" s="96"/>
      <c r="AT1" s="96"/>
      <c r="AU1" s="96"/>
      <c r="AV1" s="96"/>
    </row>
    <row r="2" spans="1:54" ht="37.5" customHeight="1">
      <c r="A2" s="150" t="s">
        <v>37</v>
      </c>
      <c r="B2" s="150"/>
      <c r="C2" s="150"/>
      <c r="D2" s="150"/>
      <c r="E2" s="150"/>
      <c r="F2" s="150"/>
      <c r="G2" s="150"/>
      <c r="H2" s="150"/>
      <c r="I2" s="150"/>
      <c r="J2" s="150"/>
      <c r="K2" s="150"/>
      <c r="L2" s="150"/>
      <c r="M2" s="150"/>
      <c r="N2" s="150"/>
      <c r="O2" s="150"/>
      <c r="P2" s="150"/>
      <c r="Q2" s="150"/>
      <c r="R2" s="150"/>
      <c r="S2" s="150"/>
      <c r="T2" s="150"/>
      <c r="U2" s="150"/>
      <c r="V2" s="150"/>
      <c r="W2" s="150"/>
      <c r="X2" s="150"/>
      <c r="Y2" s="150" t="s">
        <v>68</v>
      </c>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54" ht="15" thickBot="1">
      <c r="A3" s="95"/>
      <c r="B3" s="95"/>
      <c r="C3" s="95"/>
      <c r="D3" s="95"/>
      <c r="E3" s="95"/>
      <c r="F3" s="95"/>
      <c r="G3" s="95"/>
      <c r="H3" s="95"/>
      <c r="I3" s="95"/>
      <c r="J3" s="95"/>
      <c r="K3" s="95"/>
      <c r="L3" s="95"/>
      <c r="M3" s="95"/>
      <c r="N3" s="95"/>
      <c r="O3" s="95"/>
      <c r="P3" s="95"/>
      <c r="Q3" s="95"/>
      <c r="R3" s="95"/>
      <c r="S3" s="96"/>
      <c r="T3" s="96"/>
      <c r="U3" s="96"/>
      <c r="V3" s="96"/>
      <c r="W3" s="96"/>
      <c r="X3" s="96"/>
      <c r="Y3" s="95"/>
      <c r="Z3" s="95"/>
      <c r="AA3" s="95"/>
      <c r="AB3" s="95"/>
      <c r="AC3" s="95"/>
      <c r="AD3" s="95"/>
      <c r="AE3" s="95"/>
      <c r="AF3" s="95"/>
      <c r="AG3" s="95"/>
      <c r="AH3" s="95"/>
      <c r="AI3" s="95"/>
      <c r="AJ3" s="95"/>
      <c r="AK3" s="95"/>
      <c r="AL3" s="95"/>
      <c r="AM3" s="95"/>
      <c r="AN3" s="95"/>
      <c r="AO3" s="95"/>
      <c r="AP3" s="95"/>
      <c r="AQ3" s="96"/>
      <c r="AR3" s="96"/>
      <c r="AS3" s="96"/>
      <c r="AT3" s="96"/>
      <c r="AU3" s="96"/>
      <c r="AV3" s="96"/>
    </row>
    <row r="4" spans="1:54" ht="22.5" customHeight="1">
      <c r="A4" s="97"/>
      <c r="B4" s="98"/>
      <c r="C4" s="98"/>
      <c r="D4" s="98"/>
      <c r="E4" s="98"/>
      <c r="F4" s="98"/>
      <c r="G4" s="98"/>
      <c r="H4" s="98"/>
      <c r="I4" s="98"/>
      <c r="J4" s="98"/>
      <c r="K4" s="98"/>
      <c r="L4" s="98"/>
      <c r="M4" s="99"/>
      <c r="N4" s="99"/>
      <c r="O4" s="98"/>
      <c r="P4" s="172" t="str">
        <f>減免申請書1人目!P4</f>
        <v>申請　　年　　　月　　　日</v>
      </c>
      <c r="Q4" s="172"/>
      <c r="R4" s="172"/>
      <c r="S4" s="172"/>
      <c r="T4" s="172"/>
      <c r="U4" s="172"/>
      <c r="V4" s="172"/>
      <c r="W4" s="172"/>
      <c r="X4" s="173"/>
      <c r="Y4" s="97"/>
      <c r="Z4" s="98"/>
      <c r="AA4" s="98"/>
      <c r="AB4" s="98"/>
      <c r="AC4" s="98"/>
      <c r="AD4" s="98"/>
      <c r="AE4" s="98"/>
      <c r="AF4" s="98"/>
      <c r="AG4" s="98"/>
      <c r="AH4" s="98"/>
      <c r="AI4" s="98"/>
      <c r="AJ4" s="98"/>
      <c r="AK4" s="99"/>
      <c r="AL4" s="99"/>
      <c r="AM4" s="98"/>
      <c r="AN4" s="98"/>
      <c r="AO4" s="98"/>
      <c r="AP4" s="98"/>
      <c r="AQ4" s="98"/>
      <c r="AR4" s="98"/>
      <c r="AS4" s="98"/>
      <c r="AT4" s="98"/>
      <c r="AU4" s="98"/>
      <c r="AV4" s="100"/>
    </row>
    <row r="5" spans="1:54" ht="22.5" customHeight="1">
      <c r="A5" s="101"/>
      <c r="B5" s="96" t="s">
        <v>38</v>
      </c>
      <c r="C5" s="96"/>
      <c r="D5" s="96"/>
      <c r="E5" s="96"/>
      <c r="F5" s="96"/>
      <c r="G5" s="96"/>
      <c r="H5" s="96"/>
      <c r="I5" s="96"/>
      <c r="J5" s="96"/>
      <c r="K5" s="96"/>
      <c r="L5" s="96"/>
      <c r="M5" s="96"/>
      <c r="N5" s="96"/>
      <c r="O5" s="96"/>
      <c r="P5" s="96"/>
      <c r="Q5" s="96"/>
      <c r="R5" s="96"/>
      <c r="S5" s="96"/>
      <c r="T5" s="96"/>
      <c r="U5" s="96"/>
      <c r="V5" s="96"/>
      <c r="W5" s="96"/>
      <c r="X5" s="102"/>
      <c r="Y5" s="101"/>
      <c r="Z5" s="96"/>
      <c r="AA5" s="96"/>
      <c r="AB5" s="96"/>
      <c r="AC5" s="96"/>
      <c r="AD5" s="96"/>
      <c r="AE5" s="96"/>
      <c r="AF5" s="96"/>
      <c r="AG5" s="96"/>
      <c r="AH5" s="96"/>
      <c r="AI5" s="96"/>
      <c r="AJ5" s="96"/>
      <c r="AK5" s="96"/>
      <c r="AL5" s="96"/>
      <c r="AM5" s="96"/>
      <c r="AN5" s="96"/>
      <c r="AO5" s="96"/>
      <c r="AP5" s="96"/>
      <c r="AQ5" s="96"/>
      <c r="AR5" s="96"/>
      <c r="AS5" s="96"/>
      <c r="AT5" s="96"/>
      <c r="AU5" s="96"/>
      <c r="AV5" s="102"/>
    </row>
    <row r="6" spans="1:54" ht="18" customHeight="1">
      <c r="A6" s="101"/>
      <c r="B6" s="96"/>
      <c r="C6" s="96"/>
      <c r="D6" s="96"/>
      <c r="E6" s="96"/>
      <c r="F6" s="96"/>
      <c r="G6" s="96"/>
      <c r="H6" s="95"/>
      <c r="I6" s="95"/>
      <c r="J6" s="96" t="s">
        <v>39</v>
      </c>
      <c r="K6" s="96"/>
      <c r="L6" s="96" t="s">
        <v>40</v>
      </c>
      <c r="M6" s="96"/>
      <c r="N6" s="166" t="str">
        <f>" "&amp;名簿・申込書!D6</f>
        <v xml:space="preserve"> </v>
      </c>
      <c r="O6" s="166"/>
      <c r="P6" s="166"/>
      <c r="Q6" s="166"/>
      <c r="R6" s="166"/>
      <c r="S6" s="166"/>
      <c r="T6" s="166"/>
      <c r="U6" s="166"/>
      <c r="V6" s="166"/>
      <c r="W6" s="166"/>
      <c r="X6" s="103"/>
      <c r="Y6" s="101"/>
      <c r="Z6" s="96"/>
      <c r="AA6" s="96"/>
      <c r="AB6" s="96"/>
      <c r="AC6" s="96"/>
      <c r="AD6" s="96"/>
      <c r="AE6" s="96"/>
      <c r="AF6" s="95"/>
      <c r="AG6" s="95"/>
      <c r="AH6" s="96"/>
      <c r="AI6" s="96"/>
      <c r="AJ6" s="96" t="s">
        <v>40</v>
      </c>
      <c r="AK6" s="96"/>
      <c r="AL6" s="166" t="str">
        <f>N6</f>
        <v xml:space="preserve"> </v>
      </c>
      <c r="AM6" s="166"/>
      <c r="AN6" s="166"/>
      <c r="AO6" s="166"/>
      <c r="AP6" s="166"/>
      <c r="AQ6" s="166"/>
      <c r="AR6" s="166"/>
      <c r="AS6" s="166"/>
      <c r="AT6" s="166"/>
      <c r="AU6" s="96"/>
      <c r="AV6" s="102"/>
    </row>
    <row r="7" spans="1:54" ht="18" customHeight="1">
      <c r="A7" s="101"/>
      <c r="B7" s="96"/>
      <c r="C7" s="96"/>
      <c r="D7" s="96"/>
      <c r="E7" s="96"/>
      <c r="F7" s="96"/>
      <c r="G7" s="96"/>
      <c r="H7" s="95"/>
      <c r="I7" s="95"/>
      <c r="J7" s="96"/>
      <c r="K7" s="96"/>
      <c r="L7" s="96" t="s">
        <v>41</v>
      </c>
      <c r="M7" s="96"/>
      <c r="N7" s="166" t="str">
        <f>" "&amp;名簿・申込書!D5</f>
        <v xml:space="preserve"> </v>
      </c>
      <c r="O7" s="166"/>
      <c r="P7" s="166"/>
      <c r="Q7" s="166"/>
      <c r="R7" s="166"/>
      <c r="S7" s="166"/>
      <c r="T7" s="166"/>
      <c r="U7" s="166"/>
      <c r="V7" s="166"/>
      <c r="W7" s="166"/>
      <c r="X7" s="103"/>
      <c r="Y7" s="101"/>
      <c r="Z7" s="96"/>
      <c r="AA7" s="96"/>
      <c r="AB7" s="96"/>
      <c r="AC7" s="96"/>
      <c r="AD7" s="96"/>
      <c r="AE7" s="96"/>
      <c r="AF7" s="95"/>
      <c r="AG7" s="95"/>
      <c r="AH7" s="96"/>
      <c r="AI7" s="96"/>
      <c r="AJ7" s="96" t="s">
        <v>41</v>
      </c>
      <c r="AK7" s="96"/>
      <c r="AL7" s="166" t="str">
        <f>N7</f>
        <v xml:space="preserve"> </v>
      </c>
      <c r="AM7" s="166"/>
      <c r="AN7" s="166"/>
      <c r="AO7" s="166"/>
      <c r="AP7" s="166"/>
      <c r="AQ7" s="166"/>
      <c r="AR7" s="166"/>
      <c r="AS7" s="166"/>
      <c r="AT7" s="166"/>
      <c r="AU7" s="96"/>
      <c r="AV7" s="102"/>
    </row>
    <row r="8" spans="1:54" ht="18" customHeight="1">
      <c r="A8" s="101"/>
      <c r="B8" s="96"/>
      <c r="C8" s="96"/>
      <c r="D8" s="96"/>
      <c r="E8" s="96"/>
      <c r="F8" s="96"/>
      <c r="G8" s="96"/>
      <c r="H8" s="95"/>
      <c r="I8" s="95"/>
      <c r="J8" s="96"/>
      <c r="K8" s="96"/>
      <c r="L8" s="96" t="s">
        <v>42</v>
      </c>
      <c r="M8" s="96"/>
      <c r="N8" s="167">
        <f>名簿・申込書!X18</f>
        <v>0</v>
      </c>
      <c r="O8" s="167"/>
      <c r="P8" s="167"/>
      <c r="Q8" s="167"/>
      <c r="R8" s="167"/>
      <c r="S8" s="167"/>
      <c r="T8" s="167"/>
      <c r="U8" s="167"/>
      <c r="V8" s="167"/>
      <c r="W8" s="167"/>
      <c r="X8" s="103"/>
      <c r="Y8" s="101"/>
      <c r="Z8" s="96"/>
      <c r="AA8" s="96"/>
      <c r="AB8" s="96"/>
      <c r="AC8" s="96"/>
      <c r="AD8" s="96"/>
      <c r="AE8" s="96"/>
      <c r="AF8" s="95"/>
      <c r="AG8" s="95"/>
      <c r="AH8" s="96"/>
      <c r="AI8" s="96"/>
      <c r="AJ8" s="96" t="s">
        <v>42</v>
      </c>
      <c r="AK8" s="96"/>
      <c r="AL8" s="166">
        <f t="shared" ref="AL8:AL9" si="0">N8</f>
        <v>0</v>
      </c>
      <c r="AM8" s="166"/>
      <c r="AN8" s="166"/>
      <c r="AO8" s="166"/>
      <c r="AP8" s="166"/>
      <c r="AQ8" s="166"/>
      <c r="AR8" s="166"/>
      <c r="AS8" s="166"/>
      <c r="AT8" s="166"/>
      <c r="AU8" s="96" t="s">
        <v>69</v>
      </c>
      <c r="AV8" s="102"/>
    </row>
    <row r="9" spans="1:54" ht="18" customHeight="1">
      <c r="A9" s="101"/>
      <c r="B9" s="96"/>
      <c r="C9" s="96"/>
      <c r="D9" s="96"/>
      <c r="E9" s="96"/>
      <c r="F9" s="96"/>
      <c r="G9" s="96"/>
      <c r="H9" s="95"/>
      <c r="I9" s="95"/>
      <c r="J9" s="96"/>
      <c r="K9" s="96"/>
      <c r="L9" s="96" t="s">
        <v>43</v>
      </c>
      <c r="M9" s="96"/>
      <c r="N9" s="167"/>
      <c r="O9" s="167"/>
      <c r="P9" s="167"/>
      <c r="Q9" s="167"/>
      <c r="R9" s="167"/>
      <c r="S9" s="167"/>
      <c r="T9" s="167"/>
      <c r="U9" s="167"/>
      <c r="V9" s="167"/>
      <c r="W9" s="167"/>
      <c r="X9" s="103"/>
      <c r="Y9" s="101"/>
      <c r="Z9" s="96"/>
      <c r="AA9" s="96"/>
      <c r="AB9" s="96"/>
      <c r="AC9" s="96"/>
      <c r="AD9" s="96"/>
      <c r="AE9" s="96"/>
      <c r="AF9" s="95"/>
      <c r="AG9" s="95"/>
      <c r="AH9" s="96"/>
      <c r="AI9" s="96"/>
      <c r="AJ9" s="96" t="s">
        <v>43</v>
      </c>
      <c r="AK9" s="96"/>
      <c r="AL9" s="166">
        <f t="shared" si="0"/>
        <v>0</v>
      </c>
      <c r="AM9" s="166"/>
      <c r="AN9" s="166"/>
      <c r="AO9" s="166"/>
      <c r="AP9" s="166"/>
      <c r="AQ9" s="166"/>
      <c r="AR9" s="166"/>
      <c r="AS9" s="166"/>
      <c r="AT9" s="166"/>
      <c r="AU9" s="96"/>
      <c r="AV9" s="102"/>
    </row>
    <row r="10" spans="1:54" ht="6" customHeight="1">
      <c r="A10" s="104"/>
      <c r="B10" s="3"/>
      <c r="C10" s="3"/>
      <c r="D10" s="3"/>
      <c r="E10" s="3"/>
      <c r="F10" s="3"/>
      <c r="G10" s="3"/>
      <c r="H10" s="3"/>
      <c r="I10" s="3"/>
      <c r="J10" s="3"/>
      <c r="K10" s="3"/>
      <c r="L10" s="3"/>
      <c r="M10" s="3"/>
      <c r="N10" s="3"/>
      <c r="O10" s="3"/>
      <c r="P10" s="3"/>
      <c r="Q10" s="3"/>
      <c r="R10" s="3"/>
      <c r="S10" s="3"/>
      <c r="T10" s="3"/>
      <c r="U10" s="3"/>
      <c r="V10" s="3"/>
      <c r="W10" s="3"/>
      <c r="X10" s="105"/>
      <c r="Y10" s="104"/>
      <c r="Z10" s="3"/>
      <c r="AA10" s="3"/>
      <c r="AB10" s="3"/>
      <c r="AC10" s="3"/>
      <c r="AD10" s="3"/>
      <c r="AE10" s="3"/>
      <c r="AF10" s="3"/>
      <c r="AG10" s="3"/>
      <c r="AH10" s="3"/>
      <c r="AI10" s="3"/>
      <c r="AJ10" s="3"/>
      <c r="AK10" s="3"/>
      <c r="AL10" s="3"/>
      <c r="AM10" s="3"/>
      <c r="AN10" s="3"/>
      <c r="AO10" s="3"/>
      <c r="AP10" s="3"/>
      <c r="AQ10" s="3"/>
      <c r="AR10" s="3"/>
      <c r="AS10" s="3"/>
      <c r="AT10" s="3"/>
      <c r="AU10" s="3"/>
      <c r="AV10" s="105"/>
    </row>
    <row r="11" spans="1:54" ht="22.5" customHeight="1">
      <c r="A11" s="101" t="s">
        <v>44</v>
      </c>
      <c r="B11" s="96"/>
      <c r="C11" s="96"/>
      <c r="D11" s="96"/>
      <c r="E11" s="96"/>
      <c r="F11" s="96"/>
      <c r="G11" s="96"/>
      <c r="H11" s="96"/>
      <c r="I11" s="96"/>
      <c r="J11" s="96"/>
      <c r="K11" s="96"/>
      <c r="L11" s="96"/>
      <c r="M11" s="96"/>
      <c r="N11" s="96"/>
      <c r="O11" s="96"/>
      <c r="P11" s="96"/>
      <c r="Q11" s="96"/>
      <c r="R11" s="96"/>
      <c r="S11" s="96"/>
      <c r="T11" s="96"/>
      <c r="U11" s="96"/>
      <c r="V11" s="96"/>
      <c r="W11" s="96"/>
      <c r="X11" s="102"/>
      <c r="Y11" s="101" t="s">
        <v>44</v>
      </c>
      <c r="Z11" s="96"/>
      <c r="AA11" s="96"/>
      <c r="AB11" s="96"/>
      <c r="AC11" s="96"/>
      <c r="AD11" s="96"/>
      <c r="AE11" s="96"/>
      <c r="AF11" s="96"/>
      <c r="AG11" s="96"/>
      <c r="AH11" s="96"/>
      <c r="AI11" s="96"/>
      <c r="AJ11" s="96"/>
      <c r="AK11" s="96"/>
      <c r="AL11" s="96"/>
      <c r="AM11" s="96"/>
      <c r="AN11" s="96"/>
      <c r="AO11" s="96"/>
      <c r="AP11" s="96"/>
      <c r="AQ11" s="96"/>
      <c r="AR11" s="96"/>
      <c r="AS11" s="96"/>
      <c r="AT11" s="96"/>
      <c r="AU11" s="96"/>
      <c r="AV11" s="102"/>
      <c r="BA11" s="87">
        <v>1</v>
      </c>
      <c r="BB11" s="88" t="s">
        <v>47</v>
      </c>
    </row>
    <row r="12" spans="1:54" ht="33" customHeight="1">
      <c r="A12" s="104"/>
      <c r="B12" s="156" t="s">
        <v>73</v>
      </c>
      <c r="C12" s="156"/>
      <c r="D12" s="156"/>
      <c r="E12" s="156"/>
      <c r="F12" s="156"/>
      <c r="G12" s="156"/>
      <c r="H12" s="156"/>
      <c r="I12" s="156"/>
      <c r="J12" s="156"/>
      <c r="K12" s="156"/>
      <c r="L12" s="156"/>
      <c r="M12" s="156"/>
      <c r="N12" s="156"/>
      <c r="O12" s="156"/>
      <c r="P12" s="156"/>
      <c r="Q12" s="156"/>
      <c r="R12" s="156"/>
      <c r="S12" s="156"/>
      <c r="T12" s="156"/>
      <c r="U12" s="156"/>
      <c r="V12" s="156"/>
      <c r="W12" s="156"/>
      <c r="X12" s="105"/>
      <c r="Y12" s="104"/>
      <c r="Z12" s="156" t="str">
        <f>B12</f>
        <v>スケートリンク、トレーニング室</v>
      </c>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05"/>
      <c r="AY12" s="89"/>
      <c r="BA12" s="90">
        <v>2</v>
      </c>
      <c r="BB12" s="91" t="s">
        <v>74</v>
      </c>
    </row>
    <row r="13" spans="1:54" ht="22.5" customHeight="1">
      <c r="A13" s="101" t="s">
        <v>45</v>
      </c>
      <c r="B13" s="96"/>
      <c r="C13" s="96"/>
      <c r="D13" s="96"/>
      <c r="E13" s="96"/>
      <c r="F13" s="96"/>
      <c r="G13" s="96"/>
      <c r="H13" s="96"/>
      <c r="I13" s="96"/>
      <c r="J13" s="96"/>
      <c r="K13" s="96"/>
      <c r="L13" s="96"/>
      <c r="M13" s="96"/>
      <c r="N13" s="96"/>
      <c r="O13" s="96"/>
      <c r="P13" s="96"/>
      <c r="Q13" s="96"/>
      <c r="R13" s="96"/>
      <c r="S13" s="96"/>
      <c r="T13" s="96"/>
      <c r="U13" s="96"/>
      <c r="V13" s="96"/>
      <c r="W13" s="96"/>
      <c r="X13" s="102"/>
      <c r="Y13" s="101" t="s">
        <v>45</v>
      </c>
      <c r="Z13" s="96"/>
      <c r="AA13" s="96"/>
      <c r="AB13" s="96"/>
      <c r="AC13" s="96"/>
      <c r="AD13" s="96"/>
      <c r="AE13" s="96"/>
      <c r="AF13" s="96"/>
      <c r="AG13" s="96"/>
      <c r="AH13" s="96"/>
      <c r="AI13" s="96"/>
      <c r="AJ13" s="96"/>
      <c r="AK13" s="96"/>
      <c r="AL13" s="96"/>
      <c r="AM13" s="96"/>
      <c r="AN13" s="96"/>
      <c r="AO13" s="96"/>
      <c r="AP13" s="96"/>
      <c r="AQ13" s="96"/>
      <c r="AR13" s="96"/>
      <c r="AS13" s="96"/>
      <c r="AT13" s="96"/>
      <c r="AU13" s="96"/>
      <c r="AV13" s="102"/>
      <c r="BA13" s="90">
        <v>3</v>
      </c>
      <c r="BB13" s="91" t="s">
        <v>79</v>
      </c>
    </row>
    <row r="14" spans="1:54" ht="33" customHeight="1">
      <c r="A14" s="104"/>
      <c r="B14" s="156" t="s">
        <v>89</v>
      </c>
      <c r="C14" s="156"/>
      <c r="D14" s="156"/>
      <c r="E14" s="156"/>
      <c r="F14" s="156"/>
      <c r="G14" s="156"/>
      <c r="H14" s="156"/>
      <c r="I14" s="156"/>
      <c r="J14" s="156"/>
      <c r="K14" s="156"/>
      <c r="L14" s="156"/>
      <c r="M14" s="156"/>
      <c r="N14" s="156"/>
      <c r="O14" s="156"/>
      <c r="P14" s="156"/>
      <c r="Q14" s="156"/>
      <c r="R14" s="156"/>
      <c r="S14" s="156"/>
      <c r="T14" s="156"/>
      <c r="U14" s="156"/>
      <c r="V14" s="156"/>
      <c r="W14" s="156"/>
      <c r="X14" s="105"/>
      <c r="Y14" s="104"/>
      <c r="Z14" s="156" t="str">
        <f>B14</f>
        <v>スピードスケート競技の指導で使用するため</v>
      </c>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05"/>
      <c r="BA14" s="90">
        <v>4</v>
      </c>
      <c r="BB14" s="91" t="s">
        <v>75</v>
      </c>
    </row>
    <row r="15" spans="1:54" ht="22.5" customHeight="1">
      <c r="A15" s="101" t="s">
        <v>46</v>
      </c>
      <c r="B15" s="96"/>
      <c r="C15" s="96"/>
      <c r="D15" s="96"/>
      <c r="E15" s="96"/>
      <c r="F15" s="96"/>
      <c r="G15" s="96"/>
      <c r="H15" s="96"/>
      <c r="I15" s="96"/>
      <c r="J15" s="96"/>
      <c r="K15" s="96"/>
      <c r="L15" s="96"/>
      <c r="M15" s="96"/>
      <c r="N15" s="96"/>
      <c r="O15" s="96"/>
      <c r="P15" s="96"/>
      <c r="Q15" s="96"/>
      <c r="R15" s="96"/>
      <c r="S15" s="96"/>
      <c r="T15" s="96"/>
      <c r="U15" s="96"/>
      <c r="V15" s="96"/>
      <c r="W15" s="96"/>
      <c r="X15" s="102"/>
      <c r="Y15" s="101" t="s">
        <v>46</v>
      </c>
      <c r="Z15" s="96"/>
      <c r="AA15" s="96"/>
      <c r="AB15" s="96"/>
      <c r="AC15" s="96"/>
      <c r="AD15" s="96"/>
      <c r="AE15" s="96"/>
      <c r="AF15" s="96"/>
      <c r="AG15" s="96"/>
      <c r="AH15" s="96"/>
      <c r="AI15" s="96"/>
      <c r="AJ15" s="96"/>
      <c r="AK15" s="96"/>
      <c r="AL15" s="96"/>
      <c r="AM15" s="96"/>
      <c r="AN15" s="96"/>
      <c r="AO15" s="96"/>
      <c r="AP15" s="96"/>
      <c r="AQ15" s="96"/>
      <c r="AR15" s="96"/>
      <c r="AS15" s="96"/>
      <c r="AT15" s="96"/>
      <c r="AU15" s="96"/>
      <c r="AV15" s="102"/>
      <c r="BA15" s="90">
        <v>5</v>
      </c>
      <c r="BB15" s="91" t="s">
        <v>76</v>
      </c>
    </row>
    <row r="16" spans="1:54" ht="25.5" customHeight="1">
      <c r="A16" s="101"/>
      <c r="B16" s="96"/>
      <c r="C16" s="96"/>
      <c r="D16" s="95" t="s">
        <v>7</v>
      </c>
      <c r="E16" s="95" t="str">
        <f>名簿・申込書!H8&amp;名簿・申込書!I8</f>
        <v/>
      </c>
      <c r="F16" s="96" t="s">
        <v>8</v>
      </c>
      <c r="G16" s="95"/>
      <c r="H16" s="96" t="str">
        <f>名簿・申込書!K8&amp;名簿・申込書!L8</f>
        <v/>
      </c>
      <c r="I16" s="96" t="s">
        <v>9</v>
      </c>
      <c r="J16" s="96"/>
      <c r="K16" s="95" t="str">
        <f>名簿・申込書!N8&amp;名簿・申込書!O8</f>
        <v/>
      </c>
      <c r="L16" s="96" t="s">
        <v>47</v>
      </c>
      <c r="M16" s="96" t="s">
        <v>48</v>
      </c>
      <c r="N16" s="95" t="str">
        <f>IFERROR(VLOOKUP(WEEKDAY(DATE(E16+2018,H16,K16),1),$BA$11:$BB$17,2,FALSE),"")</f>
        <v/>
      </c>
      <c r="O16" s="96" t="s">
        <v>49</v>
      </c>
      <c r="P16" s="96"/>
      <c r="Q16" s="96"/>
      <c r="R16" s="96" t="s">
        <v>50</v>
      </c>
      <c r="S16" s="96"/>
      <c r="T16" s="96"/>
      <c r="U16" s="96" t="s">
        <v>51</v>
      </c>
      <c r="V16" s="96"/>
      <c r="W16" s="96"/>
      <c r="X16" s="102"/>
      <c r="Y16" s="101"/>
      <c r="Z16" s="96"/>
      <c r="AA16" s="96"/>
      <c r="AB16" s="95" t="s">
        <v>7</v>
      </c>
      <c r="AC16" s="95" t="str">
        <f>E16</f>
        <v/>
      </c>
      <c r="AD16" s="96" t="s">
        <v>8</v>
      </c>
      <c r="AE16" s="95"/>
      <c r="AF16" s="96" t="str">
        <f>H16</f>
        <v/>
      </c>
      <c r="AG16" s="96" t="s">
        <v>9</v>
      </c>
      <c r="AH16" s="96"/>
      <c r="AI16" s="95" t="str">
        <f>K16</f>
        <v/>
      </c>
      <c r="AJ16" s="96" t="s">
        <v>47</v>
      </c>
      <c r="AK16" s="96" t="s">
        <v>48</v>
      </c>
      <c r="AL16" s="95" t="str">
        <f>N16</f>
        <v/>
      </c>
      <c r="AM16" s="96" t="s">
        <v>49</v>
      </c>
      <c r="AN16" s="96"/>
      <c r="AO16" s="96" t="str">
        <f>IF(Q16="","",Q16)</f>
        <v/>
      </c>
      <c r="AP16" s="96" t="s">
        <v>50</v>
      </c>
      <c r="AQ16" s="96"/>
      <c r="AR16" s="96" t="str">
        <f>IF(T16="","",T16)</f>
        <v/>
      </c>
      <c r="AS16" s="96" t="s">
        <v>51</v>
      </c>
      <c r="AT16" s="96"/>
      <c r="AU16" s="96"/>
      <c r="AV16" s="102"/>
      <c r="BA16" s="90">
        <v>6</v>
      </c>
      <c r="BB16" s="91" t="s">
        <v>77</v>
      </c>
    </row>
    <row r="17" spans="1:54" ht="25.5" customHeight="1">
      <c r="A17" s="104"/>
      <c r="B17" s="3"/>
      <c r="C17" s="3"/>
      <c r="D17" s="106" t="s">
        <v>7</v>
      </c>
      <c r="E17" s="106" t="str">
        <f>名簿・申込書!U8&amp;名簿・申込書!V8</f>
        <v/>
      </c>
      <c r="F17" s="3" t="s">
        <v>8</v>
      </c>
      <c r="G17" s="106"/>
      <c r="H17" s="3" t="str">
        <f>名簿・申込書!X8&amp;名簿・申込書!Y8</f>
        <v/>
      </c>
      <c r="I17" s="3" t="s">
        <v>9</v>
      </c>
      <c r="J17" s="3"/>
      <c r="K17" s="106" t="str">
        <f>名簿・申込書!AA8&amp;名簿・申込書!AB8</f>
        <v/>
      </c>
      <c r="L17" s="3" t="s">
        <v>47</v>
      </c>
      <c r="M17" s="3" t="s">
        <v>48</v>
      </c>
      <c r="N17" s="106" t="str">
        <f>IFERROR(VLOOKUP(WEEKDAY(DATE(E17+2018,H17,K17),1),$BA$11:$BB$17,2,FALSE),"")</f>
        <v/>
      </c>
      <c r="O17" s="3" t="s">
        <v>49</v>
      </c>
      <c r="P17" s="3"/>
      <c r="Q17" s="3"/>
      <c r="R17" s="3" t="s">
        <v>50</v>
      </c>
      <c r="S17" s="3"/>
      <c r="T17" s="3"/>
      <c r="U17" s="3" t="s">
        <v>52</v>
      </c>
      <c r="V17" s="3"/>
      <c r="W17" s="3"/>
      <c r="X17" s="105"/>
      <c r="Y17" s="104"/>
      <c r="Z17" s="3"/>
      <c r="AA17" s="3"/>
      <c r="AB17" s="106" t="s">
        <v>7</v>
      </c>
      <c r="AC17" s="106" t="str">
        <f>E17</f>
        <v/>
      </c>
      <c r="AD17" s="3" t="s">
        <v>8</v>
      </c>
      <c r="AE17" s="106"/>
      <c r="AF17" s="3" t="str">
        <f>H17</f>
        <v/>
      </c>
      <c r="AG17" s="3" t="s">
        <v>9</v>
      </c>
      <c r="AH17" s="3"/>
      <c r="AI17" s="106" t="str">
        <f>K17</f>
        <v/>
      </c>
      <c r="AJ17" s="3" t="s">
        <v>47</v>
      </c>
      <c r="AK17" s="3" t="s">
        <v>48</v>
      </c>
      <c r="AL17" s="106" t="str">
        <f>N17</f>
        <v/>
      </c>
      <c r="AM17" s="3" t="s">
        <v>49</v>
      </c>
      <c r="AN17" s="3"/>
      <c r="AO17" s="3" t="str">
        <f>IF(Q17="","",Q17)</f>
        <v/>
      </c>
      <c r="AP17" s="3" t="s">
        <v>50</v>
      </c>
      <c r="AQ17" s="3"/>
      <c r="AR17" s="3" t="str">
        <f>IF(T17="","",T17)</f>
        <v/>
      </c>
      <c r="AS17" s="3" t="s">
        <v>52</v>
      </c>
      <c r="AT17" s="3"/>
      <c r="AU17" s="3"/>
      <c r="AV17" s="105"/>
      <c r="BA17" s="92">
        <v>7</v>
      </c>
      <c r="BB17" s="93" t="s">
        <v>78</v>
      </c>
    </row>
    <row r="18" spans="1:54" ht="27.75" customHeight="1">
      <c r="A18" s="151" t="s">
        <v>53</v>
      </c>
      <c r="B18" s="152"/>
      <c r="C18" s="152"/>
      <c r="D18" s="155" t="s">
        <v>54</v>
      </c>
      <c r="E18" s="155"/>
      <c r="F18" s="155"/>
      <c r="G18" s="155"/>
      <c r="H18" s="155"/>
      <c r="I18" s="155"/>
      <c r="J18" s="96"/>
      <c r="K18" s="95"/>
      <c r="L18" s="95"/>
      <c r="M18" s="108" t="s">
        <v>56</v>
      </c>
      <c r="N18" s="96"/>
      <c r="O18" s="96"/>
      <c r="P18" s="96"/>
      <c r="Q18" s="96"/>
      <c r="R18" s="96"/>
      <c r="S18" s="96"/>
      <c r="T18" s="96"/>
      <c r="U18" s="96"/>
      <c r="V18" s="96">
        <v>1</v>
      </c>
      <c r="W18" s="96"/>
      <c r="X18" s="109" t="s">
        <v>55</v>
      </c>
      <c r="Y18" s="151" t="s">
        <v>53</v>
      </c>
      <c r="Z18" s="152"/>
      <c r="AA18" s="152"/>
      <c r="AB18" s="155" t="s">
        <v>54</v>
      </c>
      <c r="AC18" s="155"/>
      <c r="AD18" s="155"/>
      <c r="AE18" s="155"/>
      <c r="AF18" s="155"/>
      <c r="AG18" s="155"/>
      <c r="AH18" s="96"/>
      <c r="AI18" s="95"/>
      <c r="AJ18" s="95"/>
      <c r="AK18" s="108" t="s">
        <v>56</v>
      </c>
      <c r="AL18" s="96"/>
      <c r="AM18" s="96"/>
      <c r="AN18" s="96"/>
      <c r="AO18" s="96"/>
      <c r="AP18" s="96"/>
      <c r="AQ18" s="96"/>
      <c r="AR18" s="96"/>
      <c r="AS18" s="96"/>
      <c r="AT18" s="96">
        <f>V18</f>
        <v>1</v>
      </c>
      <c r="AU18" s="96"/>
      <c r="AV18" s="109" t="s">
        <v>55</v>
      </c>
    </row>
    <row r="19" spans="1:54" ht="27.75" customHeight="1">
      <c r="A19" s="153"/>
      <c r="B19" s="154"/>
      <c r="C19" s="154"/>
      <c r="D19" s="156"/>
      <c r="E19" s="156"/>
      <c r="F19" s="156"/>
      <c r="G19" s="156"/>
      <c r="H19" s="156"/>
      <c r="I19" s="156"/>
      <c r="J19" s="3"/>
      <c r="K19" s="106"/>
      <c r="L19" s="107"/>
      <c r="M19" s="2" t="s">
        <v>57</v>
      </c>
      <c r="N19" s="3"/>
      <c r="O19" s="3"/>
      <c r="P19" s="3"/>
      <c r="Q19" s="3"/>
      <c r="R19" s="3"/>
      <c r="S19" s="3"/>
      <c r="T19" s="3"/>
      <c r="U19" s="3"/>
      <c r="V19" s="3"/>
      <c r="W19" s="3"/>
      <c r="X19" s="4" t="s">
        <v>55</v>
      </c>
      <c r="Y19" s="153"/>
      <c r="Z19" s="154"/>
      <c r="AA19" s="154"/>
      <c r="AB19" s="156"/>
      <c r="AC19" s="156"/>
      <c r="AD19" s="156"/>
      <c r="AE19" s="156"/>
      <c r="AF19" s="156"/>
      <c r="AG19" s="156"/>
      <c r="AH19" s="3"/>
      <c r="AI19" s="106"/>
      <c r="AJ19" s="107"/>
      <c r="AK19" s="2" t="s">
        <v>57</v>
      </c>
      <c r="AL19" s="3"/>
      <c r="AM19" s="3"/>
      <c r="AN19" s="3"/>
      <c r="AO19" s="3"/>
      <c r="AP19" s="3"/>
      <c r="AQ19" s="3"/>
      <c r="AR19" s="3"/>
      <c r="AS19" s="3"/>
      <c r="AT19" s="3"/>
      <c r="AU19" s="3"/>
      <c r="AV19" s="4" t="s">
        <v>55</v>
      </c>
    </row>
    <row r="20" spans="1:54" ht="22.5" customHeight="1">
      <c r="A20" s="101" t="s">
        <v>58</v>
      </c>
      <c r="B20" s="96"/>
      <c r="C20" s="96"/>
      <c r="D20" s="96"/>
      <c r="E20" s="96"/>
      <c r="F20" s="96"/>
      <c r="G20" s="96"/>
      <c r="H20" s="96"/>
      <c r="I20" s="96"/>
      <c r="J20" s="96"/>
      <c r="K20" s="96"/>
      <c r="L20" s="96"/>
      <c r="M20" s="96"/>
      <c r="N20" s="96"/>
      <c r="O20" s="96"/>
      <c r="P20" s="96"/>
      <c r="Q20" s="96"/>
      <c r="R20" s="96"/>
      <c r="S20" s="96"/>
      <c r="T20" s="96"/>
      <c r="U20" s="96"/>
      <c r="V20" s="96"/>
      <c r="W20" s="96"/>
      <c r="X20" s="102"/>
      <c r="Y20" s="101" t="s">
        <v>58</v>
      </c>
      <c r="Z20" s="96"/>
      <c r="AA20" s="96"/>
      <c r="AB20" s="96"/>
      <c r="AC20" s="96"/>
      <c r="AD20" s="96"/>
      <c r="AE20" s="96"/>
      <c r="AF20" s="96"/>
      <c r="AG20" s="96"/>
      <c r="AH20" s="96"/>
      <c r="AI20" s="96"/>
      <c r="AJ20" s="96"/>
      <c r="AK20" s="96"/>
      <c r="AL20" s="96"/>
      <c r="AM20" s="96"/>
      <c r="AN20" s="96"/>
      <c r="AO20" s="96"/>
      <c r="AP20" s="96"/>
      <c r="AQ20" s="96"/>
      <c r="AR20" s="96"/>
      <c r="AS20" s="96"/>
      <c r="AT20" s="96"/>
      <c r="AU20" s="96"/>
      <c r="AV20" s="102"/>
    </row>
    <row r="21" spans="1:54" ht="33" customHeight="1">
      <c r="A21" s="104"/>
      <c r="B21" s="156" t="s">
        <v>80</v>
      </c>
      <c r="C21" s="156"/>
      <c r="D21" s="156"/>
      <c r="E21" s="156"/>
      <c r="F21" s="156"/>
      <c r="G21" s="156"/>
      <c r="H21" s="156"/>
      <c r="I21" s="156"/>
      <c r="J21" s="156"/>
      <c r="K21" s="156"/>
      <c r="L21" s="156"/>
      <c r="M21" s="156"/>
      <c r="N21" s="156"/>
      <c r="O21" s="156"/>
      <c r="P21" s="156"/>
      <c r="Q21" s="156"/>
      <c r="R21" s="156"/>
      <c r="S21" s="156"/>
      <c r="T21" s="156"/>
      <c r="U21" s="156"/>
      <c r="V21" s="156"/>
      <c r="W21" s="156"/>
      <c r="X21" s="105"/>
      <c r="Y21" s="101"/>
      <c r="Z21" s="96"/>
      <c r="AA21" s="155" t="str">
        <f>B21</f>
        <v>スピードスケート指導者登録制度による</v>
      </c>
      <c r="AB21" s="155"/>
      <c r="AC21" s="155"/>
      <c r="AD21" s="155"/>
      <c r="AE21" s="155"/>
      <c r="AF21" s="155"/>
      <c r="AG21" s="155"/>
      <c r="AH21" s="155"/>
      <c r="AI21" s="155"/>
      <c r="AJ21" s="155"/>
      <c r="AK21" s="155"/>
      <c r="AL21" s="155"/>
      <c r="AM21" s="155"/>
      <c r="AN21" s="155"/>
      <c r="AO21" s="155"/>
      <c r="AP21" s="155"/>
      <c r="AQ21" s="155"/>
      <c r="AR21" s="155"/>
      <c r="AS21" s="155"/>
      <c r="AT21" s="155"/>
      <c r="AU21" s="96"/>
      <c r="AV21" s="102"/>
    </row>
    <row r="22" spans="1:54" ht="22.5" customHeight="1">
      <c r="A22" s="101" t="s">
        <v>59</v>
      </c>
      <c r="B22" s="96"/>
      <c r="C22" s="96"/>
      <c r="D22" s="96"/>
      <c r="E22" s="96"/>
      <c r="F22" s="96"/>
      <c r="G22" s="96"/>
      <c r="H22" s="96"/>
      <c r="I22" s="96"/>
      <c r="J22" s="96"/>
      <c r="K22" s="95"/>
      <c r="L22" s="95"/>
      <c r="M22" s="108" t="s">
        <v>65</v>
      </c>
      <c r="N22" s="96"/>
      <c r="O22" s="96"/>
      <c r="P22" s="96"/>
      <c r="Q22" s="96"/>
      <c r="R22" s="96"/>
      <c r="S22" s="96"/>
      <c r="T22" s="96"/>
      <c r="U22" s="96"/>
      <c r="V22" s="96"/>
      <c r="W22" s="96"/>
      <c r="X22" s="102"/>
      <c r="Y22" s="101"/>
      <c r="Z22" s="96"/>
      <c r="AA22" s="155"/>
      <c r="AB22" s="155"/>
      <c r="AC22" s="155"/>
      <c r="AD22" s="155"/>
      <c r="AE22" s="155"/>
      <c r="AF22" s="155"/>
      <c r="AG22" s="155"/>
      <c r="AH22" s="155"/>
      <c r="AI22" s="155"/>
      <c r="AJ22" s="155"/>
      <c r="AK22" s="155"/>
      <c r="AL22" s="155"/>
      <c r="AM22" s="155"/>
      <c r="AN22" s="155"/>
      <c r="AO22" s="155"/>
      <c r="AP22" s="155"/>
      <c r="AQ22" s="155"/>
      <c r="AR22" s="155"/>
      <c r="AS22" s="155"/>
      <c r="AT22" s="155"/>
      <c r="AU22" s="96"/>
      <c r="AV22" s="102"/>
    </row>
    <row r="23" spans="1:54" ht="33" customHeight="1" thickBot="1">
      <c r="A23" s="110"/>
      <c r="B23" s="170"/>
      <c r="C23" s="170"/>
      <c r="D23" s="170"/>
      <c r="E23" s="170"/>
      <c r="F23" s="170"/>
      <c r="G23" s="170"/>
      <c r="H23" s="170"/>
      <c r="I23" s="170"/>
      <c r="J23" s="170"/>
      <c r="K23" s="163" t="s">
        <v>60</v>
      </c>
      <c r="L23" s="163"/>
      <c r="M23" s="111"/>
      <c r="N23" s="170"/>
      <c r="O23" s="170"/>
      <c r="P23" s="170"/>
      <c r="Q23" s="170"/>
      <c r="R23" s="170"/>
      <c r="S23" s="170"/>
      <c r="T23" s="170"/>
      <c r="U23" s="170"/>
      <c r="V23" s="170"/>
      <c r="W23" s="163" t="s">
        <v>60</v>
      </c>
      <c r="X23" s="168"/>
      <c r="Y23" s="110"/>
      <c r="Z23" s="112"/>
      <c r="AA23" s="171"/>
      <c r="AB23" s="171"/>
      <c r="AC23" s="171"/>
      <c r="AD23" s="171"/>
      <c r="AE23" s="171"/>
      <c r="AF23" s="171"/>
      <c r="AG23" s="171"/>
      <c r="AH23" s="171"/>
      <c r="AI23" s="171"/>
      <c r="AJ23" s="171"/>
      <c r="AK23" s="171"/>
      <c r="AL23" s="171"/>
      <c r="AM23" s="171"/>
      <c r="AN23" s="171"/>
      <c r="AO23" s="171"/>
      <c r="AP23" s="171"/>
      <c r="AQ23" s="171"/>
      <c r="AR23" s="171"/>
      <c r="AS23" s="171"/>
      <c r="AT23" s="171"/>
      <c r="AU23" s="112"/>
      <c r="AV23" s="113"/>
    </row>
    <row r="24" spans="1:54" ht="22.5" customHeight="1">
      <c r="A24" s="114" t="s">
        <v>61</v>
      </c>
      <c r="B24" s="98"/>
      <c r="C24" s="98"/>
      <c r="D24" s="98"/>
      <c r="E24" s="98"/>
      <c r="F24" s="98"/>
      <c r="G24" s="98"/>
      <c r="H24" s="98"/>
      <c r="I24" s="98"/>
      <c r="J24" s="98"/>
      <c r="K24" s="98"/>
      <c r="L24" s="98"/>
      <c r="M24" s="98"/>
      <c r="N24" s="98"/>
      <c r="O24" s="98"/>
      <c r="P24" s="98"/>
      <c r="Q24" s="98"/>
      <c r="R24" s="98"/>
      <c r="S24" s="98"/>
      <c r="T24" s="98"/>
      <c r="U24" s="98"/>
      <c r="V24" s="98"/>
      <c r="W24" s="98"/>
      <c r="X24" s="115"/>
      <c r="Y24" s="114" t="s">
        <v>63</v>
      </c>
      <c r="Z24" s="98"/>
      <c r="AA24" s="98"/>
      <c r="AB24" s="98"/>
      <c r="AC24" s="98"/>
      <c r="AD24" s="98"/>
      <c r="AE24" s="98"/>
      <c r="AF24" s="98"/>
      <c r="AG24" s="98"/>
      <c r="AH24" s="98"/>
      <c r="AI24" s="98"/>
      <c r="AJ24" s="98"/>
      <c r="AK24" s="98"/>
      <c r="AL24" s="98"/>
      <c r="AM24" s="98"/>
      <c r="AN24" s="98"/>
      <c r="AO24" s="98"/>
      <c r="AP24" s="98"/>
      <c r="AQ24" s="98"/>
      <c r="AR24" s="98"/>
      <c r="AS24" s="98"/>
      <c r="AT24" s="98"/>
      <c r="AU24" s="98"/>
      <c r="AV24" s="115"/>
    </row>
    <row r="25" spans="1:54" ht="33" customHeight="1">
      <c r="A25" s="2"/>
      <c r="B25" s="156"/>
      <c r="C25" s="156"/>
      <c r="D25" s="156"/>
      <c r="E25" s="156"/>
      <c r="F25" s="156"/>
      <c r="G25" s="156"/>
      <c r="H25" s="156"/>
      <c r="I25" s="156"/>
      <c r="J25" s="156"/>
      <c r="K25" s="156"/>
      <c r="L25" s="156"/>
      <c r="M25" s="156"/>
      <c r="N25" s="156"/>
      <c r="O25" s="156"/>
      <c r="P25" s="156"/>
      <c r="Q25" s="156"/>
      <c r="R25" s="156"/>
      <c r="S25" s="156"/>
      <c r="T25" s="156"/>
      <c r="U25" s="156"/>
      <c r="V25" s="156"/>
      <c r="W25" s="156"/>
      <c r="X25" s="116"/>
      <c r="Y25" s="2"/>
      <c r="Z25" s="3"/>
      <c r="AA25" s="3"/>
      <c r="AB25" s="3"/>
      <c r="AC25" s="169" t="str">
        <f>IF(E29=0,"",E29)</f>
        <v/>
      </c>
      <c r="AD25" s="169"/>
      <c r="AE25" s="169"/>
      <c r="AF25" s="169"/>
      <c r="AG25" s="169"/>
      <c r="AH25" s="169"/>
      <c r="AI25" s="169"/>
      <c r="AJ25" s="169"/>
      <c r="AK25" s="169"/>
      <c r="AL25" s="169"/>
      <c r="AM25" s="169"/>
      <c r="AN25" s="169"/>
      <c r="AO25" s="169"/>
      <c r="AP25" s="169"/>
      <c r="AQ25" s="169"/>
      <c r="AR25" s="3" t="s">
        <v>64</v>
      </c>
      <c r="AS25" s="3"/>
      <c r="AT25" s="3"/>
      <c r="AU25" s="3"/>
      <c r="AV25" s="116"/>
    </row>
    <row r="26" spans="1:54" ht="22.5" customHeight="1">
      <c r="A26" s="108" t="s">
        <v>62</v>
      </c>
      <c r="B26" s="96"/>
      <c r="C26" s="96"/>
      <c r="D26" s="96"/>
      <c r="E26" s="96"/>
      <c r="F26" s="96"/>
      <c r="G26" s="96"/>
      <c r="H26" s="96"/>
      <c r="I26" s="96"/>
      <c r="J26" s="96"/>
      <c r="K26" s="96"/>
      <c r="L26" s="96"/>
      <c r="M26" s="96"/>
      <c r="N26" s="96"/>
      <c r="O26" s="96"/>
      <c r="P26" s="96"/>
      <c r="Q26" s="96"/>
      <c r="R26" s="96"/>
      <c r="S26" s="96"/>
      <c r="T26" s="96"/>
      <c r="U26" s="96"/>
      <c r="V26" s="96"/>
      <c r="W26" s="96"/>
      <c r="X26" s="117"/>
      <c r="Y26" s="118"/>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20" t="s">
        <v>70</v>
      </c>
    </row>
    <row r="27" spans="1:54" ht="33" customHeight="1">
      <c r="A27" s="2"/>
      <c r="B27" s="3"/>
      <c r="C27" s="3"/>
      <c r="D27" s="3" t="s">
        <v>91</v>
      </c>
      <c r="E27" s="3"/>
      <c r="F27" s="3"/>
      <c r="G27" s="3"/>
      <c r="H27" s="3"/>
      <c r="I27" s="3"/>
      <c r="J27" s="3"/>
      <c r="K27" s="3"/>
      <c r="L27" s="3"/>
      <c r="M27" s="3"/>
      <c r="N27" s="3"/>
      <c r="O27" s="3"/>
      <c r="P27" s="3"/>
      <c r="Q27" s="3"/>
      <c r="R27" s="3"/>
      <c r="S27" s="3"/>
      <c r="T27" s="3"/>
      <c r="U27" s="3"/>
      <c r="V27" s="3"/>
      <c r="W27" s="3"/>
      <c r="X27" s="116"/>
      <c r="Y27" s="108"/>
      <c r="Z27" s="96"/>
      <c r="AA27" s="96"/>
      <c r="AB27" s="96"/>
      <c r="AC27" s="96"/>
      <c r="AD27" s="96"/>
      <c r="AE27" s="96"/>
      <c r="AF27" s="96"/>
      <c r="AG27" s="96"/>
      <c r="AH27" s="96"/>
      <c r="AI27" s="96"/>
      <c r="AJ27" s="96"/>
      <c r="AK27" s="96"/>
      <c r="AL27" s="96"/>
      <c r="AM27" s="96"/>
      <c r="AN27" s="96"/>
      <c r="AO27" s="96"/>
      <c r="AP27" s="96"/>
      <c r="AQ27" s="96"/>
      <c r="AR27" s="96"/>
      <c r="AS27" s="96"/>
      <c r="AT27" s="96"/>
      <c r="AU27" s="96"/>
      <c r="AV27" s="117"/>
    </row>
    <row r="28" spans="1:54" ht="22.5" customHeight="1">
      <c r="A28" s="108" t="s">
        <v>63</v>
      </c>
      <c r="B28" s="96"/>
      <c r="C28" s="96"/>
      <c r="D28" s="96"/>
      <c r="E28" s="96"/>
      <c r="F28" s="96"/>
      <c r="G28" s="96"/>
      <c r="H28" s="96"/>
      <c r="I28" s="96"/>
      <c r="J28" s="96"/>
      <c r="K28" s="96"/>
      <c r="L28" s="96"/>
      <c r="M28" s="96"/>
      <c r="N28" s="96"/>
      <c r="O28" s="96"/>
      <c r="P28" s="96"/>
      <c r="Q28" s="96"/>
      <c r="R28" s="96"/>
      <c r="S28" s="96"/>
      <c r="T28" s="96"/>
      <c r="U28" s="96"/>
      <c r="V28" s="96"/>
      <c r="W28" s="96"/>
      <c r="X28" s="117"/>
      <c r="Y28" s="108"/>
      <c r="Z28" s="96" t="s">
        <v>71</v>
      </c>
      <c r="AA28" s="96"/>
      <c r="AB28" s="96"/>
      <c r="AC28" s="96"/>
      <c r="AD28" s="96"/>
      <c r="AE28" s="96"/>
      <c r="AF28" s="96"/>
      <c r="AG28" s="96"/>
      <c r="AH28" s="96"/>
      <c r="AI28" s="96"/>
      <c r="AJ28" s="96"/>
      <c r="AK28" s="96"/>
      <c r="AL28" s="96"/>
      <c r="AM28" s="96"/>
      <c r="AN28" s="96"/>
      <c r="AO28" s="96"/>
      <c r="AP28" s="96"/>
      <c r="AQ28" s="96"/>
      <c r="AR28" s="96"/>
      <c r="AS28" s="96"/>
      <c r="AT28" s="96"/>
      <c r="AU28" s="96"/>
      <c r="AV28" s="117"/>
    </row>
    <row r="29" spans="1:54" ht="33" customHeight="1">
      <c r="A29" s="2"/>
      <c r="B29" s="3"/>
      <c r="C29" s="3"/>
      <c r="D29" s="3"/>
      <c r="E29" s="169"/>
      <c r="F29" s="169"/>
      <c r="G29" s="169"/>
      <c r="H29" s="169"/>
      <c r="I29" s="169"/>
      <c r="J29" s="169"/>
      <c r="K29" s="169"/>
      <c r="L29" s="169"/>
      <c r="M29" s="169"/>
      <c r="N29" s="169"/>
      <c r="O29" s="169"/>
      <c r="P29" s="169"/>
      <c r="Q29" s="169"/>
      <c r="R29" s="169"/>
      <c r="S29" s="169"/>
      <c r="T29" s="3" t="s">
        <v>64</v>
      </c>
      <c r="U29" s="3"/>
      <c r="V29" s="3"/>
      <c r="W29" s="3"/>
      <c r="X29" s="116"/>
      <c r="Y29" s="108"/>
      <c r="Z29" s="96"/>
      <c r="AA29" s="96"/>
      <c r="AB29" s="96"/>
      <c r="AC29" s="96"/>
      <c r="AD29" s="96" t="s">
        <v>8</v>
      </c>
      <c r="AE29" s="96"/>
      <c r="AF29" s="96"/>
      <c r="AG29" s="96" t="s">
        <v>9</v>
      </c>
      <c r="AH29" s="96"/>
      <c r="AI29" s="96"/>
      <c r="AJ29" s="96" t="s">
        <v>47</v>
      </c>
      <c r="AK29" s="96"/>
      <c r="AL29" s="96"/>
      <c r="AM29" s="96"/>
      <c r="AN29" s="96"/>
      <c r="AO29" s="96"/>
      <c r="AP29" s="96"/>
      <c r="AQ29" s="96"/>
      <c r="AR29" s="96"/>
      <c r="AS29" s="96"/>
      <c r="AT29" s="96"/>
      <c r="AU29" s="96"/>
      <c r="AV29" s="117"/>
    </row>
    <row r="30" spans="1:54" ht="27.75" customHeight="1">
      <c r="A30" s="157" t="s">
        <v>66</v>
      </c>
      <c r="B30" s="158"/>
      <c r="C30" s="158"/>
      <c r="D30" s="160"/>
      <c r="E30" s="160"/>
      <c r="F30" s="160" t="s">
        <v>8</v>
      </c>
      <c r="G30" s="160"/>
      <c r="H30" s="160"/>
      <c r="I30" s="160" t="s">
        <v>26</v>
      </c>
      <c r="J30" s="160"/>
      <c r="K30" s="160"/>
      <c r="L30" s="161" t="s">
        <v>10</v>
      </c>
      <c r="M30" s="157" t="s">
        <v>67</v>
      </c>
      <c r="N30" s="158"/>
      <c r="O30" s="158"/>
      <c r="P30" s="160"/>
      <c r="Q30" s="160"/>
      <c r="R30" s="160" t="s">
        <v>8</v>
      </c>
      <c r="S30" s="160"/>
      <c r="T30" s="160"/>
      <c r="U30" s="160" t="s">
        <v>26</v>
      </c>
      <c r="V30" s="160"/>
      <c r="W30" s="160"/>
      <c r="X30" s="161" t="s">
        <v>10</v>
      </c>
      <c r="Y30" s="108"/>
      <c r="Z30" s="96"/>
      <c r="AA30" s="96"/>
      <c r="AB30" s="96"/>
      <c r="AC30" s="96"/>
      <c r="AD30" s="96"/>
      <c r="AE30" s="96"/>
      <c r="AF30" s="96"/>
      <c r="AG30" s="96"/>
      <c r="AH30" s="96"/>
      <c r="AI30" s="96"/>
      <c r="AJ30" s="152" t="s">
        <v>72</v>
      </c>
      <c r="AK30" s="152"/>
      <c r="AL30" s="152"/>
      <c r="AM30" s="152"/>
      <c r="AN30" s="152"/>
      <c r="AO30" s="152"/>
      <c r="AP30" s="152"/>
      <c r="AQ30" s="152"/>
      <c r="AR30" s="152"/>
      <c r="AS30" s="152"/>
      <c r="AT30" s="96"/>
      <c r="AU30" s="96"/>
      <c r="AV30" s="117"/>
    </row>
    <row r="31" spans="1:54" ht="27.75" customHeight="1">
      <c r="A31" s="159"/>
      <c r="B31" s="154"/>
      <c r="C31" s="154"/>
      <c r="D31" s="156"/>
      <c r="E31" s="156"/>
      <c r="F31" s="156"/>
      <c r="G31" s="156"/>
      <c r="H31" s="156"/>
      <c r="I31" s="156"/>
      <c r="J31" s="156"/>
      <c r="K31" s="156"/>
      <c r="L31" s="162"/>
      <c r="M31" s="159"/>
      <c r="N31" s="154"/>
      <c r="O31" s="154"/>
      <c r="P31" s="156"/>
      <c r="Q31" s="156"/>
      <c r="R31" s="156"/>
      <c r="S31" s="156"/>
      <c r="T31" s="156"/>
      <c r="U31" s="156"/>
      <c r="V31" s="156"/>
      <c r="W31" s="156"/>
      <c r="X31" s="162"/>
      <c r="Y31" s="2"/>
      <c r="Z31" s="3"/>
      <c r="AA31" s="3"/>
      <c r="AB31" s="3"/>
      <c r="AC31" s="3"/>
      <c r="AD31" s="3"/>
      <c r="AE31" s="3"/>
      <c r="AF31" s="3"/>
      <c r="AG31" s="3"/>
      <c r="AH31" s="3"/>
      <c r="AI31" s="3"/>
      <c r="AJ31" s="154"/>
      <c r="AK31" s="154"/>
      <c r="AL31" s="154"/>
      <c r="AM31" s="154"/>
      <c r="AN31" s="154"/>
      <c r="AO31" s="154"/>
      <c r="AP31" s="154"/>
      <c r="AQ31" s="154"/>
      <c r="AR31" s="154"/>
      <c r="AS31" s="154"/>
      <c r="AT31" s="3"/>
      <c r="AU31" s="3"/>
      <c r="AV31" s="116"/>
    </row>
    <row r="32" spans="1:54">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row>
    <row r="33" spans="1:48">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row>
    <row r="34" spans="1:48">
      <c r="A34" s="86"/>
      <c r="B34" s="86"/>
      <c r="C34" s="86"/>
      <c r="D34" s="86"/>
      <c r="E34" s="86"/>
      <c r="F34" s="86"/>
      <c r="G34" s="86"/>
      <c r="H34" s="86"/>
      <c r="I34" s="86"/>
      <c r="J34" s="86"/>
      <c r="K34" s="86"/>
      <c r="L34" s="86"/>
      <c r="M34" s="86"/>
      <c r="N34" s="86"/>
      <c r="O34" s="86"/>
      <c r="P34" s="86"/>
      <c r="Q34" s="86"/>
      <c r="R34" s="86"/>
      <c r="AA34" s="94"/>
    </row>
    <row r="35" spans="1:48">
      <c r="A35" s="86"/>
      <c r="B35" s="86"/>
      <c r="C35" s="86"/>
      <c r="D35" s="86"/>
      <c r="E35" s="86"/>
      <c r="F35" s="86"/>
      <c r="G35" s="86"/>
      <c r="H35" s="86"/>
      <c r="I35" s="86"/>
      <c r="J35" s="86"/>
      <c r="K35" s="86"/>
      <c r="L35" s="86"/>
      <c r="M35" s="86"/>
      <c r="N35" s="86"/>
      <c r="O35" s="86"/>
      <c r="P35" s="86"/>
      <c r="Q35" s="86"/>
      <c r="R35" s="86"/>
      <c r="AA35" s="94"/>
    </row>
    <row r="36" spans="1:48">
      <c r="A36" s="86"/>
      <c r="B36" s="86"/>
      <c r="C36" s="86"/>
      <c r="D36" s="86"/>
      <c r="E36" s="86"/>
      <c r="F36" s="86"/>
      <c r="G36" s="86"/>
      <c r="H36" s="86"/>
      <c r="I36" s="86"/>
      <c r="J36" s="86"/>
      <c r="K36" s="86"/>
      <c r="L36" s="86"/>
      <c r="M36" s="86"/>
      <c r="N36" s="86"/>
      <c r="O36" s="86"/>
      <c r="P36" s="86"/>
      <c r="Q36" s="86"/>
      <c r="R36" s="86"/>
      <c r="AA36" s="94"/>
    </row>
    <row r="37" spans="1:48">
      <c r="A37" s="86"/>
      <c r="B37" s="86"/>
      <c r="C37" s="86"/>
      <c r="D37" s="86"/>
      <c r="E37" s="86"/>
      <c r="F37" s="86"/>
      <c r="G37" s="86"/>
      <c r="H37" s="86"/>
      <c r="I37" s="86"/>
      <c r="J37" s="86"/>
      <c r="K37" s="86"/>
      <c r="L37" s="86"/>
      <c r="M37" s="86"/>
      <c r="N37" s="86"/>
      <c r="O37" s="86"/>
      <c r="P37" s="86"/>
      <c r="Q37" s="86"/>
      <c r="R37" s="86"/>
    </row>
    <row r="38" spans="1:48">
      <c r="A38" s="86"/>
      <c r="B38" s="86"/>
      <c r="C38" s="86"/>
      <c r="D38" s="86"/>
      <c r="E38" s="86"/>
      <c r="F38" s="86"/>
      <c r="G38" s="86"/>
      <c r="H38" s="86"/>
      <c r="I38" s="86"/>
      <c r="J38" s="86"/>
      <c r="K38" s="86"/>
      <c r="L38" s="86"/>
      <c r="M38" s="86"/>
      <c r="N38" s="86"/>
      <c r="O38" s="86"/>
      <c r="P38" s="86"/>
      <c r="Q38" s="86"/>
      <c r="R38" s="86"/>
    </row>
    <row r="39" spans="1:48">
      <c r="A39" s="86"/>
      <c r="B39" s="86"/>
      <c r="C39" s="86"/>
      <c r="D39" s="86"/>
      <c r="E39" s="86"/>
      <c r="F39" s="86"/>
      <c r="G39" s="86"/>
      <c r="H39" s="86"/>
      <c r="I39" s="86"/>
      <c r="J39" s="86"/>
      <c r="K39" s="86"/>
      <c r="L39" s="86"/>
      <c r="M39" s="86"/>
      <c r="N39" s="86"/>
      <c r="O39" s="86"/>
      <c r="P39" s="86"/>
      <c r="Q39" s="86"/>
      <c r="R39" s="86"/>
    </row>
    <row r="40" spans="1:48">
      <c r="A40" s="86"/>
      <c r="B40" s="86"/>
      <c r="C40" s="86"/>
      <c r="D40" s="86"/>
      <c r="E40" s="86"/>
      <c r="F40" s="86"/>
      <c r="G40" s="86"/>
      <c r="H40" s="86"/>
      <c r="I40" s="86"/>
      <c r="J40" s="86"/>
      <c r="K40" s="86"/>
      <c r="L40" s="86"/>
      <c r="M40" s="86"/>
      <c r="N40" s="86"/>
      <c r="O40" s="86"/>
      <c r="P40" s="86"/>
      <c r="Q40" s="86"/>
      <c r="R40" s="86"/>
    </row>
    <row r="41" spans="1:48">
      <c r="A41" s="86"/>
      <c r="B41" s="86"/>
      <c r="C41" s="86"/>
      <c r="D41" s="86"/>
      <c r="E41" s="86"/>
      <c r="F41" s="86"/>
      <c r="G41" s="86"/>
      <c r="H41" s="86"/>
      <c r="I41" s="86"/>
      <c r="J41" s="86"/>
      <c r="K41" s="86"/>
      <c r="L41" s="86"/>
      <c r="M41" s="86"/>
      <c r="N41" s="86"/>
      <c r="O41" s="86"/>
      <c r="P41" s="86"/>
      <c r="Q41" s="86"/>
      <c r="R41" s="86"/>
    </row>
    <row r="42" spans="1:48">
      <c r="A42" s="86"/>
      <c r="B42" s="86"/>
      <c r="C42" s="86"/>
      <c r="D42" s="86"/>
      <c r="E42" s="86"/>
      <c r="F42" s="86"/>
      <c r="G42" s="86"/>
      <c r="H42" s="86"/>
      <c r="I42" s="86"/>
      <c r="J42" s="86"/>
      <c r="K42" s="86"/>
      <c r="L42" s="86"/>
      <c r="M42" s="86"/>
      <c r="N42" s="86"/>
      <c r="O42" s="86"/>
      <c r="P42" s="86"/>
      <c r="Q42" s="86"/>
      <c r="R42" s="86"/>
    </row>
    <row r="43" spans="1:48">
      <c r="A43" s="86"/>
      <c r="B43" s="86"/>
      <c r="C43" s="86"/>
      <c r="D43" s="86"/>
      <c r="E43" s="86"/>
      <c r="F43" s="86"/>
      <c r="G43" s="86"/>
      <c r="H43" s="86"/>
      <c r="I43" s="86"/>
      <c r="J43" s="86"/>
      <c r="K43" s="86"/>
      <c r="L43" s="86"/>
      <c r="M43" s="86"/>
      <c r="N43" s="86"/>
      <c r="O43" s="86"/>
      <c r="P43" s="86"/>
      <c r="Q43" s="86"/>
      <c r="R43" s="86"/>
    </row>
    <row r="44" spans="1:48">
      <c r="A44" s="86"/>
      <c r="B44" s="86"/>
      <c r="C44" s="86"/>
      <c r="D44" s="86"/>
      <c r="E44" s="86"/>
      <c r="F44" s="86"/>
      <c r="G44" s="86"/>
      <c r="H44" s="86"/>
      <c r="I44" s="86"/>
      <c r="J44" s="86"/>
      <c r="K44" s="86"/>
      <c r="L44" s="86"/>
      <c r="M44" s="86"/>
      <c r="N44" s="86"/>
      <c r="O44" s="86"/>
      <c r="P44" s="86"/>
      <c r="Q44" s="86"/>
      <c r="R44" s="86"/>
    </row>
    <row r="45" spans="1:48">
      <c r="A45" s="86"/>
      <c r="B45" s="86"/>
      <c r="C45" s="86"/>
      <c r="D45" s="86"/>
      <c r="E45" s="86"/>
      <c r="F45" s="86"/>
      <c r="G45" s="86"/>
      <c r="H45" s="86"/>
      <c r="I45" s="86"/>
      <c r="J45" s="86"/>
      <c r="K45" s="86"/>
      <c r="L45" s="86"/>
      <c r="M45" s="86"/>
      <c r="N45" s="86"/>
      <c r="O45" s="86"/>
      <c r="P45" s="86"/>
      <c r="Q45" s="86"/>
      <c r="R45" s="86"/>
    </row>
    <row r="46" spans="1:48">
      <c r="A46" s="86"/>
      <c r="B46" s="86"/>
      <c r="C46" s="86"/>
      <c r="D46" s="86"/>
      <c r="E46" s="86"/>
      <c r="F46" s="86"/>
      <c r="G46" s="86"/>
      <c r="H46" s="86"/>
      <c r="I46" s="86"/>
      <c r="J46" s="86"/>
      <c r="K46" s="86"/>
      <c r="L46" s="86"/>
      <c r="M46" s="86"/>
      <c r="N46" s="86"/>
      <c r="O46" s="86"/>
      <c r="P46" s="86"/>
      <c r="Q46" s="86"/>
      <c r="R46" s="86"/>
    </row>
    <row r="47" spans="1:48">
      <c r="A47" s="86"/>
      <c r="B47" s="86"/>
      <c r="C47" s="86"/>
      <c r="D47" s="86"/>
      <c r="E47" s="86"/>
      <c r="F47" s="86"/>
      <c r="G47" s="86"/>
      <c r="H47" s="86"/>
      <c r="I47" s="86"/>
      <c r="J47" s="86"/>
      <c r="K47" s="86"/>
      <c r="L47" s="86"/>
      <c r="M47" s="86"/>
      <c r="N47" s="86"/>
      <c r="O47" s="86"/>
      <c r="P47" s="86"/>
      <c r="Q47" s="86"/>
      <c r="R47" s="86"/>
    </row>
    <row r="48" spans="1:48">
      <c r="A48" s="86"/>
      <c r="B48" s="86"/>
      <c r="C48" s="86"/>
      <c r="D48" s="86"/>
      <c r="E48" s="86"/>
      <c r="F48" s="86"/>
      <c r="G48" s="86"/>
      <c r="H48" s="86"/>
      <c r="I48" s="86"/>
      <c r="J48" s="86"/>
      <c r="K48" s="86"/>
      <c r="L48" s="86"/>
      <c r="M48" s="86"/>
      <c r="N48" s="86"/>
      <c r="O48" s="86"/>
      <c r="P48" s="86"/>
      <c r="Q48" s="86"/>
      <c r="R48" s="86"/>
    </row>
    <row r="49" spans="1:18">
      <c r="A49" s="86"/>
      <c r="B49" s="86"/>
      <c r="C49" s="86"/>
      <c r="D49" s="86"/>
      <c r="E49" s="86"/>
      <c r="F49" s="86"/>
      <c r="G49" s="86"/>
      <c r="H49" s="86"/>
      <c r="I49" s="86"/>
      <c r="J49" s="86"/>
      <c r="K49" s="86"/>
      <c r="L49" s="86"/>
      <c r="M49" s="86"/>
      <c r="N49" s="86"/>
      <c r="O49" s="86"/>
      <c r="P49" s="86"/>
      <c r="Q49" s="86"/>
      <c r="R49" s="86"/>
    </row>
    <row r="50" spans="1:18">
      <c r="A50" s="86"/>
      <c r="B50" s="86"/>
      <c r="C50" s="86"/>
      <c r="D50" s="86"/>
      <c r="E50" s="86"/>
      <c r="F50" s="86"/>
      <c r="G50" s="86"/>
      <c r="H50" s="86"/>
      <c r="I50" s="86"/>
      <c r="J50" s="86"/>
      <c r="K50" s="86"/>
      <c r="L50" s="86"/>
      <c r="M50" s="86"/>
      <c r="N50" s="86"/>
      <c r="O50" s="86"/>
      <c r="P50" s="86"/>
      <c r="Q50" s="86"/>
      <c r="R50" s="86"/>
    </row>
    <row r="51" spans="1:18">
      <c r="A51" s="86"/>
      <c r="B51" s="86"/>
      <c r="C51" s="86"/>
      <c r="D51" s="86"/>
      <c r="E51" s="86"/>
      <c r="F51" s="86"/>
      <c r="G51" s="86"/>
      <c r="H51" s="86"/>
      <c r="I51" s="86"/>
      <c r="J51" s="86"/>
      <c r="K51" s="86"/>
      <c r="L51" s="86"/>
      <c r="M51" s="86"/>
      <c r="N51" s="86"/>
      <c r="O51" s="86"/>
      <c r="P51" s="86"/>
      <c r="Q51" s="86"/>
      <c r="R51" s="86"/>
    </row>
    <row r="52" spans="1:18">
      <c r="A52" s="86"/>
      <c r="B52" s="86"/>
      <c r="C52" s="86"/>
      <c r="D52" s="86"/>
      <c r="E52" s="86"/>
      <c r="F52" s="86"/>
      <c r="G52" s="86"/>
      <c r="H52" s="86"/>
      <c r="I52" s="86"/>
      <c r="J52" s="86"/>
      <c r="K52" s="86"/>
      <c r="L52" s="86"/>
      <c r="M52" s="86"/>
      <c r="N52" s="86"/>
      <c r="O52" s="86"/>
      <c r="P52" s="86"/>
      <c r="Q52" s="86"/>
      <c r="R52" s="86"/>
    </row>
    <row r="53" spans="1:18">
      <c r="A53" s="86"/>
      <c r="B53" s="86"/>
      <c r="C53" s="86"/>
      <c r="D53" s="86"/>
      <c r="E53" s="86"/>
      <c r="F53" s="86"/>
      <c r="G53" s="86"/>
      <c r="H53" s="86"/>
      <c r="I53" s="86"/>
      <c r="J53" s="86"/>
      <c r="K53" s="86"/>
      <c r="L53" s="86"/>
      <c r="M53" s="86"/>
      <c r="N53" s="86"/>
      <c r="O53" s="86"/>
      <c r="P53" s="86"/>
      <c r="Q53" s="86"/>
      <c r="R53" s="86"/>
    </row>
    <row r="54" spans="1:18">
      <c r="A54" s="86"/>
      <c r="B54" s="86"/>
      <c r="C54" s="86"/>
      <c r="D54" s="86"/>
      <c r="E54" s="86"/>
      <c r="F54" s="86"/>
      <c r="G54" s="86"/>
      <c r="H54" s="86"/>
      <c r="I54" s="86"/>
      <c r="J54" s="86"/>
      <c r="K54" s="86"/>
      <c r="L54" s="86"/>
      <c r="M54" s="86"/>
      <c r="N54" s="86"/>
      <c r="O54" s="86"/>
      <c r="P54" s="86"/>
      <c r="Q54" s="86"/>
      <c r="R54" s="86"/>
    </row>
    <row r="55" spans="1:18">
      <c r="A55" s="86"/>
      <c r="B55" s="86"/>
      <c r="C55" s="86"/>
      <c r="D55" s="86"/>
      <c r="E55" s="86"/>
      <c r="F55" s="86"/>
      <c r="G55" s="86"/>
      <c r="H55" s="86"/>
      <c r="I55" s="86"/>
      <c r="J55" s="86"/>
      <c r="K55" s="86"/>
      <c r="L55" s="86"/>
      <c r="M55" s="86"/>
      <c r="N55" s="86"/>
      <c r="O55" s="86"/>
      <c r="P55" s="86"/>
      <c r="Q55" s="86"/>
      <c r="R55" s="86"/>
    </row>
    <row r="56" spans="1:18">
      <c r="A56" s="86"/>
      <c r="B56" s="86"/>
      <c r="C56" s="86"/>
      <c r="D56" s="86"/>
      <c r="E56" s="86"/>
      <c r="F56" s="86"/>
      <c r="G56" s="86"/>
      <c r="H56" s="86"/>
      <c r="I56" s="86"/>
      <c r="J56" s="86"/>
      <c r="K56" s="86"/>
      <c r="L56" s="86"/>
      <c r="M56" s="86"/>
      <c r="N56" s="86"/>
      <c r="O56" s="86"/>
      <c r="P56" s="86"/>
      <c r="Q56" s="86"/>
      <c r="R56" s="86"/>
    </row>
    <row r="57" spans="1:18">
      <c r="A57" s="86"/>
      <c r="B57" s="86"/>
      <c r="C57" s="86"/>
      <c r="D57" s="86"/>
      <c r="E57" s="86"/>
      <c r="F57" s="86"/>
      <c r="G57" s="86"/>
      <c r="H57" s="86"/>
      <c r="I57" s="86"/>
      <c r="J57" s="86"/>
      <c r="K57" s="86"/>
      <c r="L57" s="86"/>
      <c r="M57" s="86"/>
      <c r="N57" s="86"/>
      <c r="O57" s="86"/>
      <c r="P57" s="86"/>
      <c r="Q57" s="86"/>
      <c r="R57" s="86"/>
    </row>
    <row r="58" spans="1:18">
      <c r="A58" s="86"/>
      <c r="B58" s="86"/>
      <c r="C58" s="86"/>
      <c r="D58" s="86"/>
      <c r="E58" s="86"/>
      <c r="F58" s="86"/>
      <c r="G58" s="86"/>
      <c r="H58" s="86"/>
      <c r="I58" s="86"/>
      <c r="J58" s="86"/>
      <c r="K58" s="86"/>
      <c r="L58" s="86"/>
      <c r="M58" s="86"/>
      <c r="N58" s="86"/>
      <c r="O58" s="86"/>
      <c r="P58" s="86"/>
      <c r="Q58" s="86"/>
      <c r="R58" s="86"/>
    </row>
  </sheetData>
  <sheetProtection sheet="1" objects="1" scenarios="1"/>
  <mergeCells count="43">
    <mergeCell ref="B25:W25"/>
    <mergeCell ref="AC25:AQ25"/>
    <mergeCell ref="E29:S29"/>
    <mergeCell ref="A30:C31"/>
    <mergeCell ref="D30:E31"/>
    <mergeCell ref="F30:F31"/>
    <mergeCell ref="AJ30:AS31"/>
    <mergeCell ref="M30:O31"/>
    <mergeCell ref="B21:W21"/>
    <mergeCell ref="AA21:AT23"/>
    <mergeCell ref="B23:J23"/>
    <mergeCell ref="K23:L23"/>
    <mergeCell ref="N23:V23"/>
    <mergeCell ref="W23:X23"/>
    <mergeCell ref="X30:X31"/>
    <mergeCell ref="R30:R31"/>
    <mergeCell ref="S30:T31"/>
    <mergeCell ref="B14:W14"/>
    <mergeCell ref="Z14:AU14"/>
    <mergeCell ref="A18:C19"/>
    <mergeCell ref="D18:I19"/>
    <mergeCell ref="Y18:AA19"/>
    <mergeCell ref="AB18:AG19"/>
    <mergeCell ref="P30:Q31"/>
    <mergeCell ref="G30:H31"/>
    <mergeCell ref="I30:I31"/>
    <mergeCell ref="J30:K31"/>
    <mergeCell ref="L30:L31"/>
    <mergeCell ref="U30:U31"/>
    <mergeCell ref="V30:W31"/>
    <mergeCell ref="N8:W8"/>
    <mergeCell ref="AL8:AT8"/>
    <mergeCell ref="N9:W9"/>
    <mergeCell ref="AL9:AT9"/>
    <mergeCell ref="B12:W12"/>
    <mergeCell ref="Z12:AU12"/>
    <mergeCell ref="N7:W7"/>
    <mergeCell ref="AL7:AT7"/>
    <mergeCell ref="A2:X2"/>
    <mergeCell ref="Y2:AV2"/>
    <mergeCell ref="P4:X4"/>
    <mergeCell ref="N6:W6"/>
    <mergeCell ref="AL6:AT6"/>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58"/>
  <sheetViews>
    <sheetView showZeros="0" view="pageBreakPreview" zoomScale="70" zoomScaleNormal="100" zoomScaleSheetLayoutView="70" workbookViewId="0">
      <selection activeCell="D7" sqref="D7:W7"/>
    </sheetView>
  </sheetViews>
  <sheetFormatPr defaultRowHeight="14.25"/>
  <cols>
    <col min="1" max="18" width="3.625" style="85" customWidth="1"/>
    <col min="19" max="24" width="3.625" style="86" customWidth="1"/>
    <col min="25" max="49" width="3.625" style="85" customWidth="1"/>
    <col min="50" max="50" width="9" style="85"/>
    <col min="51" max="51" width="11.625" style="85" bestFit="1" customWidth="1"/>
    <col min="52" max="16384" width="9" style="85"/>
  </cols>
  <sheetData>
    <row r="1" spans="1:54" ht="28.5" customHeight="1">
      <c r="A1" s="95"/>
      <c r="B1" s="95"/>
      <c r="C1" s="95"/>
      <c r="D1" s="95"/>
      <c r="E1" s="95"/>
      <c r="F1" s="95"/>
      <c r="G1" s="95"/>
      <c r="H1" s="95"/>
      <c r="I1" s="95"/>
      <c r="J1" s="95"/>
      <c r="K1" s="95"/>
      <c r="L1" s="95"/>
      <c r="M1" s="95"/>
      <c r="N1" s="95"/>
      <c r="O1" s="95"/>
      <c r="P1" s="95"/>
      <c r="Q1" s="95"/>
      <c r="R1" s="95"/>
      <c r="S1" s="96"/>
      <c r="T1" s="96"/>
      <c r="U1" s="96"/>
      <c r="V1" s="96"/>
      <c r="W1" s="96"/>
      <c r="X1" s="96"/>
      <c r="Y1" s="95"/>
      <c r="Z1" s="95"/>
      <c r="AA1" s="95"/>
      <c r="AB1" s="95"/>
      <c r="AC1" s="95"/>
      <c r="AD1" s="95"/>
      <c r="AE1" s="95"/>
      <c r="AF1" s="95"/>
      <c r="AG1" s="95"/>
      <c r="AH1" s="95"/>
      <c r="AI1" s="95"/>
      <c r="AJ1" s="95"/>
      <c r="AK1" s="95"/>
      <c r="AL1" s="95"/>
      <c r="AM1" s="95"/>
      <c r="AN1" s="95"/>
      <c r="AO1" s="95"/>
      <c r="AP1" s="95"/>
      <c r="AQ1" s="96"/>
      <c r="AR1" s="96"/>
      <c r="AS1" s="96"/>
      <c r="AT1" s="96"/>
      <c r="AU1" s="96"/>
      <c r="AV1" s="96"/>
    </row>
    <row r="2" spans="1:54" ht="37.5" customHeight="1">
      <c r="A2" s="150" t="s">
        <v>37</v>
      </c>
      <c r="B2" s="150"/>
      <c r="C2" s="150"/>
      <c r="D2" s="150"/>
      <c r="E2" s="150"/>
      <c r="F2" s="150"/>
      <c r="G2" s="150"/>
      <c r="H2" s="150"/>
      <c r="I2" s="150"/>
      <c r="J2" s="150"/>
      <c r="K2" s="150"/>
      <c r="L2" s="150"/>
      <c r="M2" s="150"/>
      <c r="N2" s="150"/>
      <c r="O2" s="150"/>
      <c r="P2" s="150"/>
      <c r="Q2" s="150"/>
      <c r="R2" s="150"/>
      <c r="S2" s="150"/>
      <c r="T2" s="150"/>
      <c r="U2" s="150"/>
      <c r="V2" s="150"/>
      <c r="W2" s="150"/>
      <c r="X2" s="150"/>
      <c r="Y2" s="150" t="s">
        <v>68</v>
      </c>
      <c r="Z2" s="150"/>
      <c r="AA2" s="150"/>
      <c r="AB2" s="150"/>
      <c r="AC2" s="150"/>
      <c r="AD2" s="150"/>
      <c r="AE2" s="150"/>
      <c r="AF2" s="150"/>
      <c r="AG2" s="150"/>
      <c r="AH2" s="150"/>
      <c r="AI2" s="150"/>
      <c r="AJ2" s="150"/>
      <c r="AK2" s="150"/>
      <c r="AL2" s="150"/>
      <c r="AM2" s="150"/>
      <c r="AN2" s="150"/>
      <c r="AO2" s="150"/>
      <c r="AP2" s="150"/>
      <c r="AQ2" s="150"/>
      <c r="AR2" s="150"/>
      <c r="AS2" s="150"/>
      <c r="AT2" s="150"/>
      <c r="AU2" s="150"/>
      <c r="AV2" s="150"/>
    </row>
    <row r="3" spans="1:54" ht="15" thickBot="1">
      <c r="A3" s="95"/>
      <c r="B3" s="95"/>
      <c r="C3" s="95"/>
      <c r="D3" s="95"/>
      <c r="E3" s="95"/>
      <c r="F3" s="95"/>
      <c r="G3" s="95"/>
      <c r="H3" s="95"/>
      <c r="I3" s="95"/>
      <c r="J3" s="95"/>
      <c r="K3" s="95"/>
      <c r="L3" s="95"/>
      <c r="M3" s="95"/>
      <c r="N3" s="95"/>
      <c r="O3" s="95"/>
      <c r="P3" s="95"/>
      <c r="Q3" s="95"/>
      <c r="R3" s="95"/>
      <c r="S3" s="96"/>
      <c r="T3" s="96"/>
      <c r="U3" s="96"/>
      <c r="V3" s="96"/>
      <c r="W3" s="96"/>
      <c r="X3" s="96"/>
      <c r="Y3" s="95"/>
      <c r="Z3" s="95"/>
      <c r="AA3" s="95"/>
      <c r="AB3" s="95"/>
      <c r="AC3" s="95"/>
      <c r="AD3" s="95"/>
      <c r="AE3" s="95"/>
      <c r="AF3" s="95"/>
      <c r="AG3" s="95"/>
      <c r="AH3" s="95"/>
      <c r="AI3" s="95"/>
      <c r="AJ3" s="95"/>
      <c r="AK3" s="95"/>
      <c r="AL3" s="95"/>
      <c r="AM3" s="95"/>
      <c r="AN3" s="95"/>
      <c r="AO3" s="95"/>
      <c r="AP3" s="95"/>
      <c r="AQ3" s="96"/>
      <c r="AR3" s="96"/>
      <c r="AS3" s="96"/>
      <c r="AT3" s="96"/>
      <c r="AU3" s="96"/>
      <c r="AV3" s="96"/>
    </row>
    <row r="4" spans="1:54" ht="22.5" customHeight="1">
      <c r="A4" s="97"/>
      <c r="B4" s="98"/>
      <c r="C4" s="98"/>
      <c r="D4" s="98"/>
      <c r="E4" s="98"/>
      <c r="F4" s="98"/>
      <c r="G4" s="98"/>
      <c r="H4" s="98"/>
      <c r="I4" s="98"/>
      <c r="J4" s="98"/>
      <c r="K4" s="98"/>
      <c r="L4" s="98"/>
      <c r="M4" s="99"/>
      <c r="N4" s="99"/>
      <c r="O4" s="98"/>
      <c r="P4" s="172" t="str">
        <f>減免申請書1人目!P4</f>
        <v>申請　　年　　　月　　　日</v>
      </c>
      <c r="Q4" s="172"/>
      <c r="R4" s="172"/>
      <c r="S4" s="172"/>
      <c r="T4" s="172"/>
      <c r="U4" s="172"/>
      <c r="V4" s="172"/>
      <c r="W4" s="172"/>
      <c r="X4" s="173"/>
      <c r="Y4" s="97"/>
      <c r="Z4" s="98"/>
      <c r="AA4" s="98"/>
      <c r="AB4" s="98"/>
      <c r="AC4" s="98"/>
      <c r="AD4" s="98"/>
      <c r="AE4" s="98"/>
      <c r="AF4" s="98"/>
      <c r="AG4" s="98"/>
      <c r="AH4" s="98"/>
      <c r="AI4" s="98"/>
      <c r="AJ4" s="98"/>
      <c r="AK4" s="99"/>
      <c r="AL4" s="99"/>
      <c r="AM4" s="98"/>
      <c r="AN4" s="98"/>
      <c r="AO4" s="98"/>
      <c r="AP4" s="98"/>
      <c r="AQ4" s="98"/>
      <c r="AR4" s="98"/>
      <c r="AS4" s="98"/>
      <c r="AT4" s="98"/>
      <c r="AU4" s="98"/>
      <c r="AV4" s="100"/>
    </row>
    <row r="5" spans="1:54" ht="22.5" customHeight="1">
      <c r="A5" s="101"/>
      <c r="B5" s="96" t="s">
        <v>38</v>
      </c>
      <c r="C5" s="96"/>
      <c r="D5" s="96"/>
      <c r="E5" s="96"/>
      <c r="F5" s="96"/>
      <c r="G5" s="96"/>
      <c r="H5" s="96"/>
      <c r="I5" s="96"/>
      <c r="J5" s="96"/>
      <c r="K5" s="96"/>
      <c r="L5" s="96"/>
      <c r="M5" s="96"/>
      <c r="N5" s="96"/>
      <c r="O5" s="96"/>
      <c r="P5" s="96"/>
      <c r="Q5" s="96"/>
      <c r="R5" s="96"/>
      <c r="S5" s="96"/>
      <c r="T5" s="96"/>
      <c r="U5" s="96"/>
      <c r="V5" s="96"/>
      <c r="W5" s="96"/>
      <c r="X5" s="102"/>
      <c r="Y5" s="101"/>
      <c r="Z5" s="96"/>
      <c r="AA5" s="96"/>
      <c r="AB5" s="96"/>
      <c r="AC5" s="96"/>
      <c r="AD5" s="96"/>
      <c r="AE5" s="96"/>
      <c r="AF5" s="96"/>
      <c r="AG5" s="96"/>
      <c r="AH5" s="96"/>
      <c r="AI5" s="96"/>
      <c r="AJ5" s="96"/>
      <c r="AK5" s="96"/>
      <c r="AL5" s="96"/>
      <c r="AM5" s="96"/>
      <c r="AN5" s="96"/>
      <c r="AO5" s="96"/>
      <c r="AP5" s="96"/>
      <c r="AQ5" s="96"/>
      <c r="AR5" s="96"/>
      <c r="AS5" s="96"/>
      <c r="AT5" s="96"/>
      <c r="AU5" s="96"/>
      <c r="AV5" s="102"/>
    </row>
    <row r="6" spans="1:54" ht="18" customHeight="1">
      <c r="A6" s="101"/>
      <c r="B6" s="96"/>
      <c r="C6" s="96"/>
      <c r="D6" s="96"/>
      <c r="E6" s="96"/>
      <c r="F6" s="96"/>
      <c r="G6" s="96"/>
      <c r="H6" s="95"/>
      <c r="I6" s="95"/>
      <c r="J6" s="96" t="s">
        <v>39</v>
      </c>
      <c r="K6" s="96"/>
      <c r="L6" s="96" t="s">
        <v>40</v>
      </c>
      <c r="M6" s="96"/>
      <c r="N6" s="166" t="str">
        <f>" "&amp;名簿・申込書!D6</f>
        <v xml:space="preserve"> </v>
      </c>
      <c r="O6" s="166"/>
      <c r="P6" s="166"/>
      <c r="Q6" s="166"/>
      <c r="R6" s="166"/>
      <c r="S6" s="166"/>
      <c r="T6" s="166"/>
      <c r="U6" s="166"/>
      <c r="V6" s="166"/>
      <c r="W6" s="166"/>
      <c r="X6" s="103"/>
      <c r="Y6" s="101"/>
      <c r="Z6" s="96"/>
      <c r="AA6" s="96"/>
      <c r="AB6" s="96"/>
      <c r="AC6" s="96"/>
      <c r="AD6" s="96"/>
      <c r="AE6" s="96"/>
      <c r="AF6" s="95"/>
      <c r="AG6" s="95"/>
      <c r="AH6" s="96"/>
      <c r="AI6" s="96"/>
      <c r="AJ6" s="96" t="s">
        <v>40</v>
      </c>
      <c r="AK6" s="96"/>
      <c r="AL6" s="166" t="str">
        <f>N6</f>
        <v xml:space="preserve"> </v>
      </c>
      <c r="AM6" s="166"/>
      <c r="AN6" s="166"/>
      <c r="AO6" s="166"/>
      <c r="AP6" s="166"/>
      <c r="AQ6" s="166"/>
      <c r="AR6" s="166"/>
      <c r="AS6" s="166"/>
      <c r="AT6" s="166"/>
      <c r="AU6" s="96"/>
      <c r="AV6" s="102"/>
    </row>
    <row r="7" spans="1:54" ht="18" customHeight="1">
      <c r="A7" s="101"/>
      <c r="B7" s="96"/>
      <c r="C7" s="96"/>
      <c r="D7" s="96"/>
      <c r="E7" s="96"/>
      <c r="F7" s="96"/>
      <c r="G7" s="96"/>
      <c r="H7" s="95"/>
      <c r="I7" s="95"/>
      <c r="J7" s="96"/>
      <c r="K7" s="96"/>
      <c r="L7" s="96" t="s">
        <v>41</v>
      </c>
      <c r="M7" s="96"/>
      <c r="N7" s="166" t="str">
        <f>" "&amp;名簿・申込書!D5</f>
        <v xml:space="preserve"> </v>
      </c>
      <c r="O7" s="166"/>
      <c r="P7" s="166"/>
      <c r="Q7" s="166"/>
      <c r="R7" s="166"/>
      <c r="S7" s="166"/>
      <c r="T7" s="166"/>
      <c r="U7" s="166"/>
      <c r="V7" s="166"/>
      <c r="W7" s="166"/>
      <c r="X7" s="103"/>
      <c r="Y7" s="101"/>
      <c r="Z7" s="96"/>
      <c r="AA7" s="96"/>
      <c r="AB7" s="96"/>
      <c r="AC7" s="96"/>
      <c r="AD7" s="96"/>
      <c r="AE7" s="96"/>
      <c r="AF7" s="95"/>
      <c r="AG7" s="95"/>
      <c r="AH7" s="96"/>
      <c r="AI7" s="96"/>
      <c r="AJ7" s="96" t="s">
        <v>41</v>
      </c>
      <c r="AK7" s="96"/>
      <c r="AL7" s="166" t="str">
        <f>N7</f>
        <v xml:space="preserve"> </v>
      </c>
      <c r="AM7" s="166"/>
      <c r="AN7" s="166"/>
      <c r="AO7" s="166"/>
      <c r="AP7" s="166"/>
      <c r="AQ7" s="166"/>
      <c r="AR7" s="166"/>
      <c r="AS7" s="166"/>
      <c r="AT7" s="166"/>
      <c r="AU7" s="96"/>
      <c r="AV7" s="102"/>
    </row>
    <row r="8" spans="1:54" ht="18" customHeight="1">
      <c r="A8" s="101"/>
      <c r="B8" s="96"/>
      <c r="C8" s="96"/>
      <c r="D8" s="96"/>
      <c r="E8" s="96"/>
      <c r="F8" s="96"/>
      <c r="G8" s="96"/>
      <c r="H8" s="95"/>
      <c r="I8" s="95"/>
      <c r="J8" s="96"/>
      <c r="K8" s="96"/>
      <c r="L8" s="96" t="s">
        <v>42</v>
      </c>
      <c r="M8" s="96"/>
      <c r="N8" s="167">
        <f>名簿・申込書!X19</f>
        <v>0</v>
      </c>
      <c r="O8" s="167"/>
      <c r="P8" s="167"/>
      <c r="Q8" s="167"/>
      <c r="R8" s="167"/>
      <c r="S8" s="167"/>
      <c r="T8" s="167"/>
      <c r="U8" s="167"/>
      <c r="V8" s="167"/>
      <c r="W8" s="167"/>
      <c r="X8" s="103"/>
      <c r="Y8" s="101"/>
      <c r="Z8" s="96"/>
      <c r="AA8" s="96"/>
      <c r="AB8" s="96"/>
      <c r="AC8" s="96"/>
      <c r="AD8" s="96"/>
      <c r="AE8" s="96"/>
      <c r="AF8" s="95"/>
      <c r="AG8" s="95"/>
      <c r="AH8" s="96"/>
      <c r="AI8" s="96"/>
      <c r="AJ8" s="96" t="s">
        <v>42</v>
      </c>
      <c r="AK8" s="96"/>
      <c r="AL8" s="166">
        <f t="shared" ref="AL8:AL9" si="0">N8</f>
        <v>0</v>
      </c>
      <c r="AM8" s="166"/>
      <c r="AN8" s="166"/>
      <c r="AO8" s="166"/>
      <c r="AP8" s="166"/>
      <c r="AQ8" s="166"/>
      <c r="AR8" s="166"/>
      <c r="AS8" s="166"/>
      <c r="AT8" s="166"/>
      <c r="AU8" s="96" t="s">
        <v>69</v>
      </c>
      <c r="AV8" s="102"/>
    </row>
    <row r="9" spans="1:54" ht="18" customHeight="1">
      <c r="A9" s="101"/>
      <c r="B9" s="96"/>
      <c r="C9" s="96"/>
      <c r="D9" s="96"/>
      <c r="E9" s="96"/>
      <c r="F9" s="96"/>
      <c r="G9" s="96"/>
      <c r="H9" s="95"/>
      <c r="I9" s="95"/>
      <c r="J9" s="96"/>
      <c r="K9" s="96"/>
      <c r="L9" s="96" t="s">
        <v>43</v>
      </c>
      <c r="M9" s="96"/>
      <c r="N9" s="167"/>
      <c r="O9" s="167"/>
      <c r="P9" s="167"/>
      <c r="Q9" s="167"/>
      <c r="R9" s="167"/>
      <c r="S9" s="167"/>
      <c r="T9" s="167"/>
      <c r="U9" s="167"/>
      <c r="V9" s="167"/>
      <c r="W9" s="167"/>
      <c r="X9" s="103"/>
      <c r="Y9" s="101"/>
      <c r="Z9" s="96"/>
      <c r="AA9" s="96"/>
      <c r="AB9" s="96"/>
      <c r="AC9" s="96"/>
      <c r="AD9" s="96"/>
      <c r="AE9" s="96"/>
      <c r="AF9" s="95"/>
      <c r="AG9" s="95"/>
      <c r="AH9" s="96"/>
      <c r="AI9" s="96"/>
      <c r="AJ9" s="96" t="s">
        <v>43</v>
      </c>
      <c r="AK9" s="96"/>
      <c r="AL9" s="166">
        <f t="shared" si="0"/>
        <v>0</v>
      </c>
      <c r="AM9" s="166"/>
      <c r="AN9" s="166"/>
      <c r="AO9" s="166"/>
      <c r="AP9" s="166"/>
      <c r="AQ9" s="166"/>
      <c r="AR9" s="166"/>
      <c r="AS9" s="166"/>
      <c r="AT9" s="166"/>
      <c r="AU9" s="96"/>
      <c r="AV9" s="102"/>
    </row>
    <row r="10" spans="1:54" ht="6" customHeight="1">
      <c r="A10" s="104"/>
      <c r="B10" s="3"/>
      <c r="C10" s="3"/>
      <c r="D10" s="3"/>
      <c r="E10" s="3"/>
      <c r="F10" s="3"/>
      <c r="G10" s="3"/>
      <c r="H10" s="3"/>
      <c r="I10" s="3"/>
      <c r="J10" s="3"/>
      <c r="K10" s="3"/>
      <c r="L10" s="3"/>
      <c r="M10" s="3"/>
      <c r="N10" s="3"/>
      <c r="O10" s="3"/>
      <c r="P10" s="3"/>
      <c r="Q10" s="3"/>
      <c r="R10" s="3"/>
      <c r="S10" s="3"/>
      <c r="T10" s="3"/>
      <c r="U10" s="3"/>
      <c r="V10" s="3"/>
      <c r="W10" s="3"/>
      <c r="X10" s="105"/>
      <c r="Y10" s="104"/>
      <c r="Z10" s="3"/>
      <c r="AA10" s="3"/>
      <c r="AB10" s="3"/>
      <c r="AC10" s="3"/>
      <c r="AD10" s="3"/>
      <c r="AE10" s="3"/>
      <c r="AF10" s="3"/>
      <c r="AG10" s="3"/>
      <c r="AH10" s="3"/>
      <c r="AI10" s="3"/>
      <c r="AJ10" s="3"/>
      <c r="AK10" s="3"/>
      <c r="AL10" s="3"/>
      <c r="AM10" s="3"/>
      <c r="AN10" s="3"/>
      <c r="AO10" s="3"/>
      <c r="AP10" s="3"/>
      <c r="AQ10" s="3"/>
      <c r="AR10" s="3"/>
      <c r="AS10" s="3"/>
      <c r="AT10" s="3"/>
      <c r="AU10" s="3"/>
      <c r="AV10" s="105"/>
    </row>
    <row r="11" spans="1:54" ht="22.5" customHeight="1">
      <c r="A11" s="101" t="s">
        <v>44</v>
      </c>
      <c r="B11" s="96"/>
      <c r="C11" s="96"/>
      <c r="D11" s="96"/>
      <c r="E11" s="96"/>
      <c r="F11" s="96"/>
      <c r="G11" s="96"/>
      <c r="H11" s="96"/>
      <c r="I11" s="96"/>
      <c r="J11" s="96"/>
      <c r="K11" s="96"/>
      <c r="L11" s="96"/>
      <c r="M11" s="96"/>
      <c r="N11" s="96"/>
      <c r="O11" s="96"/>
      <c r="P11" s="96"/>
      <c r="Q11" s="96"/>
      <c r="R11" s="96"/>
      <c r="S11" s="96"/>
      <c r="T11" s="96"/>
      <c r="U11" s="96"/>
      <c r="V11" s="96"/>
      <c r="W11" s="96"/>
      <c r="X11" s="102"/>
      <c r="Y11" s="101" t="s">
        <v>44</v>
      </c>
      <c r="Z11" s="96"/>
      <c r="AA11" s="96"/>
      <c r="AB11" s="96"/>
      <c r="AC11" s="96"/>
      <c r="AD11" s="96"/>
      <c r="AE11" s="96"/>
      <c r="AF11" s="96"/>
      <c r="AG11" s="96"/>
      <c r="AH11" s="96"/>
      <c r="AI11" s="96"/>
      <c r="AJ11" s="96"/>
      <c r="AK11" s="96"/>
      <c r="AL11" s="96"/>
      <c r="AM11" s="96"/>
      <c r="AN11" s="96"/>
      <c r="AO11" s="96"/>
      <c r="AP11" s="96"/>
      <c r="AQ11" s="96"/>
      <c r="AR11" s="96"/>
      <c r="AS11" s="96"/>
      <c r="AT11" s="96"/>
      <c r="AU11" s="96"/>
      <c r="AV11" s="102"/>
      <c r="BA11" s="87">
        <v>1</v>
      </c>
      <c r="BB11" s="88" t="s">
        <v>47</v>
      </c>
    </row>
    <row r="12" spans="1:54" ht="33" customHeight="1">
      <c r="A12" s="104"/>
      <c r="B12" s="156" t="s">
        <v>73</v>
      </c>
      <c r="C12" s="156"/>
      <c r="D12" s="156"/>
      <c r="E12" s="156"/>
      <c r="F12" s="156"/>
      <c r="G12" s="156"/>
      <c r="H12" s="156"/>
      <c r="I12" s="156"/>
      <c r="J12" s="156"/>
      <c r="K12" s="156"/>
      <c r="L12" s="156"/>
      <c r="M12" s="156"/>
      <c r="N12" s="156"/>
      <c r="O12" s="156"/>
      <c r="P12" s="156"/>
      <c r="Q12" s="156"/>
      <c r="R12" s="156"/>
      <c r="S12" s="156"/>
      <c r="T12" s="156"/>
      <c r="U12" s="156"/>
      <c r="V12" s="156"/>
      <c r="W12" s="156"/>
      <c r="X12" s="105"/>
      <c r="Y12" s="104"/>
      <c r="Z12" s="156" t="str">
        <f>B12</f>
        <v>スケートリンク、トレーニング室</v>
      </c>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05"/>
      <c r="AY12" s="89"/>
      <c r="BA12" s="90">
        <v>2</v>
      </c>
      <c r="BB12" s="91" t="s">
        <v>74</v>
      </c>
    </row>
    <row r="13" spans="1:54" ht="22.5" customHeight="1">
      <c r="A13" s="101" t="s">
        <v>45</v>
      </c>
      <c r="B13" s="96"/>
      <c r="C13" s="96"/>
      <c r="D13" s="96"/>
      <c r="E13" s="96"/>
      <c r="F13" s="96"/>
      <c r="G13" s="96"/>
      <c r="H13" s="96"/>
      <c r="I13" s="96"/>
      <c r="J13" s="96"/>
      <c r="K13" s="96"/>
      <c r="L13" s="96"/>
      <c r="M13" s="96"/>
      <c r="N13" s="96"/>
      <c r="O13" s="96"/>
      <c r="P13" s="96"/>
      <c r="Q13" s="96"/>
      <c r="R13" s="96"/>
      <c r="S13" s="96"/>
      <c r="T13" s="96"/>
      <c r="U13" s="96"/>
      <c r="V13" s="96"/>
      <c r="W13" s="96"/>
      <c r="X13" s="102"/>
      <c r="Y13" s="101" t="s">
        <v>45</v>
      </c>
      <c r="Z13" s="96"/>
      <c r="AA13" s="96"/>
      <c r="AB13" s="96"/>
      <c r="AC13" s="96"/>
      <c r="AD13" s="96"/>
      <c r="AE13" s="96"/>
      <c r="AF13" s="96"/>
      <c r="AG13" s="96"/>
      <c r="AH13" s="96"/>
      <c r="AI13" s="96"/>
      <c r="AJ13" s="96"/>
      <c r="AK13" s="96"/>
      <c r="AL13" s="96"/>
      <c r="AM13" s="96"/>
      <c r="AN13" s="96"/>
      <c r="AO13" s="96"/>
      <c r="AP13" s="96"/>
      <c r="AQ13" s="96"/>
      <c r="AR13" s="96"/>
      <c r="AS13" s="96"/>
      <c r="AT13" s="96"/>
      <c r="AU13" s="96"/>
      <c r="AV13" s="102"/>
      <c r="BA13" s="90">
        <v>3</v>
      </c>
      <c r="BB13" s="91" t="s">
        <v>79</v>
      </c>
    </row>
    <row r="14" spans="1:54" ht="33" customHeight="1">
      <c r="A14" s="104"/>
      <c r="B14" s="156" t="s">
        <v>89</v>
      </c>
      <c r="C14" s="156"/>
      <c r="D14" s="156"/>
      <c r="E14" s="156"/>
      <c r="F14" s="156"/>
      <c r="G14" s="156"/>
      <c r="H14" s="156"/>
      <c r="I14" s="156"/>
      <c r="J14" s="156"/>
      <c r="K14" s="156"/>
      <c r="L14" s="156"/>
      <c r="M14" s="156"/>
      <c r="N14" s="156"/>
      <c r="O14" s="156"/>
      <c r="P14" s="156"/>
      <c r="Q14" s="156"/>
      <c r="R14" s="156"/>
      <c r="S14" s="156"/>
      <c r="T14" s="156"/>
      <c r="U14" s="156"/>
      <c r="V14" s="156"/>
      <c r="W14" s="156"/>
      <c r="X14" s="105"/>
      <c r="Y14" s="104"/>
      <c r="Z14" s="156" t="str">
        <f>B14</f>
        <v>スピードスケート競技の指導で使用するため</v>
      </c>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05"/>
      <c r="BA14" s="90">
        <v>4</v>
      </c>
      <c r="BB14" s="91" t="s">
        <v>75</v>
      </c>
    </row>
    <row r="15" spans="1:54" ht="22.5" customHeight="1">
      <c r="A15" s="101" t="s">
        <v>46</v>
      </c>
      <c r="B15" s="96"/>
      <c r="C15" s="96"/>
      <c r="D15" s="96"/>
      <c r="E15" s="96"/>
      <c r="F15" s="96"/>
      <c r="G15" s="96"/>
      <c r="H15" s="96"/>
      <c r="I15" s="96"/>
      <c r="J15" s="96"/>
      <c r="K15" s="96"/>
      <c r="L15" s="96"/>
      <c r="M15" s="96"/>
      <c r="N15" s="96"/>
      <c r="O15" s="96"/>
      <c r="P15" s="96"/>
      <c r="Q15" s="96"/>
      <c r="R15" s="96"/>
      <c r="S15" s="96"/>
      <c r="T15" s="96"/>
      <c r="U15" s="96"/>
      <c r="V15" s="96"/>
      <c r="W15" s="96"/>
      <c r="X15" s="102"/>
      <c r="Y15" s="101" t="s">
        <v>46</v>
      </c>
      <c r="Z15" s="96"/>
      <c r="AA15" s="96"/>
      <c r="AB15" s="96"/>
      <c r="AC15" s="96"/>
      <c r="AD15" s="96"/>
      <c r="AE15" s="96"/>
      <c r="AF15" s="96"/>
      <c r="AG15" s="96"/>
      <c r="AH15" s="96"/>
      <c r="AI15" s="96"/>
      <c r="AJ15" s="96"/>
      <c r="AK15" s="96"/>
      <c r="AL15" s="96"/>
      <c r="AM15" s="96"/>
      <c r="AN15" s="96"/>
      <c r="AO15" s="96"/>
      <c r="AP15" s="96"/>
      <c r="AQ15" s="96"/>
      <c r="AR15" s="96"/>
      <c r="AS15" s="96"/>
      <c r="AT15" s="96"/>
      <c r="AU15" s="96"/>
      <c r="AV15" s="102"/>
      <c r="BA15" s="90">
        <v>5</v>
      </c>
      <c r="BB15" s="91" t="s">
        <v>76</v>
      </c>
    </row>
    <row r="16" spans="1:54" ht="25.5" customHeight="1">
      <c r="A16" s="101"/>
      <c r="B16" s="96"/>
      <c r="C16" s="96"/>
      <c r="D16" s="95" t="s">
        <v>7</v>
      </c>
      <c r="E16" s="95" t="str">
        <f>名簿・申込書!H8&amp;名簿・申込書!I8</f>
        <v/>
      </c>
      <c r="F16" s="96" t="s">
        <v>8</v>
      </c>
      <c r="G16" s="95"/>
      <c r="H16" s="96" t="str">
        <f>名簿・申込書!K8&amp;名簿・申込書!L8</f>
        <v/>
      </c>
      <c r="I16" s="96" t="s">
        <v>9</v>
      </c>
      <c r="J16" s="96"/>
      <c r="K16" s="95" t="str">
        <f>名簿・申込書!N8&amp;名簿・申込書!O8</f>
        <v/>
      </c>
      <c r="L16" s="96" t="s">
        <v>47</v>
      </c>
      <c r="M16" s="96" t="s">
        <v>48</v>
      </c>
      <c r="N16" s="95" t="str">
        <f>IFERROR(VLOOKUP(WEEKDAY(DATE(E16+2018,H16,K16),1),$BA$11:$BB$17,2,FALSE),"")</f>
        <v/>
      </c>
      <c r="O16" s="96" t="s">
        <v>49</v>
      </c>
      <c r="P16" s="96"/>
      <c r="Q16" s="96"/>
      <c r="R16" s="96" t="s">
        <v>50</v>
      </c>
      <c r="S16" s="96"/>
      <c r="T16" s="96"/>
      <c r="U16" s="96" t="s">
        <v>51</v>
      </c>
      <c r="V16" s="96"/>
      <c r="W16" s="96"/>
      <c r="X16" s="102"/>
      <c r="Y16" s="101"/>
      <c r="Z16" s="96"/>
      <c r="AA16" s="96"/>
      <c r="AB16" s="95" t="s">
        <v>7</v>
      </c>
      <c r="AC16" s="95" t="str">
        <f>E16</f>
        <v/>
      </c>
      <c r="AD16" s="96" t="s">
        <v>8</v>
      </c>
      <c r="AE16" s="95"/>
      <c r="AF16" s="96" t="str">
        <f>H16</f>
        <v/>
      </c>
      <c r="AG16" s="96" t="s">
        <v>9</v>
      </c>
      <c r="AH16" s="96"/>
      <c r="AI16" s="95" t="str">
        <f>K16</f>
        <v/>
      </c>
      <c r="AJ16" s="96" t="s">
        <v>47</v>
      </c>
      <c r="AK16" s="96" t="s">
        <v>48</v>
      </c>
      <c r="AL16" s="95" t="str">
        <f>N16</f>
        <v/>
      </c>
      <c r="AM16" s="96" t="s">
        <v>49</v>
      </c>
      <c r="AN16" s="96"/>
      <c r="AO16" s="96" t="str">
        <f>IF(Q16="","",Q16)</f>
        <v/>
      </c>
      <c r="AP16" s="96" t="s">
        <v>50</v>
      </c>
      <c r="AQ16" s="96"/>
      <c r="AR16" s="96" t="str">
        <f>IF(T16="","",T16)</f>
        <v/>
      </c>
      <c r="AS16" s="96" t="s">
        <v>51</v>
      </c>
      <c r="AT16" s="96"/>
      <c r="AU16" s="96"/>
      <c r="AV16" s="102"/>
      <c r="BA16" s="90">
        <v>6</v>
      </c>
      <c r="BB16" s="91" t="s">
        <v>77</v>
      </c>
    </row>
    <row r="17" spans="1:54" ht="25.5" customHeight="1">
      <c r="A17" s="104"/>
      <c r="B17" s="3"/>
      <c r="C17" s="3"/>
      <c r="D17" s="106" t="s">
        <v>7</v>
      </c>
      <c r="E17" s="106" t="str">
        <f>名簿・申込書!U8&amp;名簿・申込書!V8</f>
        <v/>
      </c>
      <c r="F17" s="3" t="s">
        <v>8</v>
      </c>
      <c r="G17" s="106"/>
      <c r="H17" s="3" t="str">
        <f>名簿・申込書!X8&amp;名簿・申込書!Y8</f>
        <v/>
      </c>
      <c r="I17" s="3" t="s">
        <v>9</v>
      </c>
      <c r="J17" s="3"/>
      <c r="K17" s="106" t="str">
        <f>名簿・申込書!AA8&amp;名簿・申込書!AB8</f>
        <v/>
      </c>
      <c r="L17" s="3" t="s">
        <v>47</v>
      </c>
      <c r="M17" s="3" t="s">
        <v>48</v>
      </c>
      <c r="N17" s="106" t="str">
        <f>IFERROR(VLOOKUP(WEEKDAY(DATE(E17+2018,H17,K17),1),$BA$11:$BB$17,2,FALSE),"")</f>
        <v/>
      </c>
      <c r="O17" s="3" t="s">
        <v>49</v>
      </c>
      <c r="P17" s="3"/>
      <c r="Q17" s="3"/>
      <c r="R17" s="3" t="s">
        <v>50</v>
      </c>
      <c r="S17" s="3"/>
      <c r="T17" s="3"/>
      <c r="U17" s="3" t="s">
        <v>52</v>
      </c>
      <c r="V17" s="3"/>
      <c r="W17" s="3"/>
      <c r="X17" s="105"/>
      <c r="Y17" s="104"/>
      <c r="Z17" s="3"/>
      <c r="AA17" s="3"/>
      <c r="AB17" s="106" t="s">
        <v>7</v>
      </c>
      <c r="AC17" s="106" t="str">
        <f>E17</f>
        <v/>
      </c>
      <c r="AD17" s="3" t="s">
        <v>8</v>
      </c>
      <c r="AE17" s="106"/>
      <c r="AF17" s="3" t="str">
        <f>H17</f>
        <v/>
      </c>
      <c r="AG17" s="3" t="s">
        <v>9</v>
      </c>
      <c r="AH17" s="3"/>
      <c r="AI17" s="106" t="str">
        <f>K17</f>
        <v/>
      </c>
      <c r="AJ17" s="3" t="s">
        <v>47</v>
      </c>
      <c r="AK17" s="3" t="s">
        <v>48</v>
      </c>
      <c r="AL17" s="106" t="str">
        <f>N17</f>
        <v/>
      </c>
      <c r="AM17" s="3" t="s">
        <v>49</v>
      </c>
      <c r="AN17" s="3"/>
      <c r="AO17" s="3" t="str">
        <f>IF(Q17="","",Q17)</f>
        <v/>
      </c>
      <c r="AP17" s="3" t="s">
        <v>50</v>
      </c>
      <c r="AQ17" s="3"/>
      <c r="AR17" s="3" t="str">
        <f>IF(T17="","",T17)</f>
        <v/>
      </c>
      <c r="AS17" s="3" t="s">
        <v>52</v>
      </c>
      <c r="AT17" s="3"/>
      <c r="AU17" s="3"/>
      <c r="AV17" s="105"/>
      <c r="BA17" s="92">
        <v>7</v>
      </c>
      <c r="BB17" s="93" t="s">
        <v>78</v>
      </c>
    </row>
    <row r="18" spans="1:54" ht="27.75" customHeight="1">
      <c r="A18" s="151" t="s">
        <v>53</v>
      </c>
      <c r="B18" s="152"/>
      <c r="C18" s="152"/>
      <c r="D18" s="155" t="s">
        <v>54</v>
      </c>
      <c r="E18" s="155"/>
      <c r="F18" s="155"/>
      <c r="G18" s="155"/>
      <c r="H18" s="155"/>
      <c r="I18" s="155"/>
      <c r="J18" s="96"/>
      <c r="K18" s="95"/>
      <c r="L18" s="95"/>
      <c r="M18" s="108" t="s">
        <v>56</v>
      </c>
      <c r="N18" s="96"/>
      <c r="O18" s="96"/>
      <c r="P18" s="96"/>
      <c r="Q18" s="96"/>
      <c r="R18" s="96"/>
      <c r="S18" s="96"/>
      <c r="T18" s="96"/>
      <c r="U18" s="96"/>
      <c r="V18" s="96">
        <v>1</v>
      </c>
      <c r="W18" s="96"/>
      <c r="X18" s="109" t="s">
        <v>55</v>
      </c>
      <c r="Y18" s="151" t="s">
        <v>53</v>
      </c>
      <c r="Z18" s="152"/>
      <c r="AA18" s="152"/>
      <c r="AB18" s="155" t="s">
        <v>54</v>
      </c>
      <c r="AC18" s="155"/>
      <c r="AD18" s="155"/>
      <c r="AE18" s="155"/>
      <c r="AF18" s="155"/>
      <c r="AG18" s="155"/>
      <c r="AH18" s="96"/>
      <c r="AI18" s="95"/>
      <c r="AJ18" s="95"/>
      <c r="AK18" s="108" t="s">
        <v>56</v>
      </c>
      <c r="AL18" s="96"/>
      <c r="AM18" s="96"/>
      <c r="AN18" s="96"/>
      <c r="AO18" s="96"/>
      <c r="AP18" s="96"/>
      <c r="AQ18" s="96"/>
      <c r="AR18" s="96"/>
      <c r="AS18" s="96"/>
      <c r="AT18" s="96">
        <f>V18</f>
        <v>1</v>
      </c>
      <c r="AU18" s="96"/>
      <c r="AV18" s="109" t="s">
        <v>55</v>
      </c>
    </row>
    <row r="19" spans="1:54" ht="27.75" customHeight="1">
      <c r="A19" s="153"/>
      <c r="B19" s="154"/>
      <c r="C19" s="154"/>
      <c r="D19" s="156"/>
      <c r="E19" s="156"/>
      <c r="F19" s="156"/>
      <c r="G19" s="156"/>
      <c r="H19" s="156"/>
      <c r="I19" s="156"/>
      <c r="J19" s="3"/>
      <c r="K19" s="106"/>
      <c r="L19" s="107"/>
      <c r="M19" s="2" t="s">
        <v>57</v>
      </c>
      <c r="N19" s="3"/>
      <c r="O19" s="3"/>
      <c r="P19" s="3"/>
      <c r="Q19" s="3"/>
      <c r="R19" s="3"/>
      <c r="S19" s="3"/>
      <c r="T19" s="3"/>
      <c r="U19" s="3"/>
      <c r="V19" s="3"/>
      <c r="W19" s="3"/>
      <c r="X19" s="4" t="s">
        <v>55</v>
      </c>
      <c r="Y19" s="153"/>
      <c r="Z19" s="154"/>
      <c r="AA19" s="154"/>
      <c r="AB19" s="156"/>
      <c r="AC19" s="156"/>
      <c r="AD19" s="156"/>
      <c r="AE19" s="156"/>
      <c r="AF19" s="156"/>
      <c r="AG19" s="156"/>
      <c r="AH19" s="3"/>
      <c r="AI19" s="106"/>
      <c r="AJ19" s="107"/>
      <c r="AK19" s="2" t="s">
        <v>57</v>
      </c>
      <c r="AL19" s="3"/>
      <c r="AM19" s="3"/>
      <c r="AN19" s="3"/>
      <c r="AO19" s="3"/>
      <c r="AP19" s="3"/>
      <c r="AQ19" s="3"/>
      <c r="AR19" s="3"/>
      <c r="AS19" s="3"/>
      <c r="AT19" s="3"/>
      <c r="AU19" s="3"/>
      <c r="AV19" s="4" t="s">
        <v>55</v>
      </c>
    </row>
    <row r="20" spans="1:54" ht="22.5" customHeight="1">
      <c r="A20" s="101" t="s">
        <v>58</v>
      </c>
      <c r="B20" s="96"/>
      <c r="C20" s="96"/>
      <c r="D20" s="96"/>
      <c r="E20" s="96"/>
      <c r="F20" s="96"/>
      <c r="G20" s="96"/>
      <c r="H20" s="96"/>
      <c r="I20" s="96"/>
      <c r="J20" s="96"/>
      <c r="K20" s="96"/>
      <c r="L20" s="96"/>
      <c r="M20" s="96"/>
      <c r="N20" s="96"/>
      <c r="O20" s="96"/>
      <c r="P20" s="96"/>
      <c r="Q20" s="96"/>
      <c r="R20" s="96"/>
      <c r="S20" s="96"/>
      <c r="T20" s="96"/>
      <c r="U20" s="96"/>
      <c r="V20" s="96"/>
      <c r="W20" s="96"/>
      <c r="X20" s="102"/>
      <c r="Y20" s="101" t="s">
        <v>58</v>
      </c>
      <c r="Z20" s="96"/>
      <c r="AA20" s="96"/>
      <c r="AB20" s="96"/>
      <c r="AC20" s="96"/>
      <c r="AD20" s="96"/>
      <c r="AE20" s="96"/>
      <c r="AF20" s="96"/>
      <c r="AG20" s="96"/>
      <c r="AH20" s="96"/>
      <c r="AI20" s="96"/>
      <c r="AJ20" s="96"/>
      <c r="AK20" s="96"/>
      <c r="AL20" s="96"/>
      <c r="AM20" s="96"/>
      <c r="AN20" s="96"/>
      <c r="AO20" s="96"/>
      <c r="AP20" s="96"/>
      <c r="AQ20" s="96"/>
      <c r="AR20" s="96"/>
      <c r="AS20" s="96"/>
      <c r="AT20" s="96"/>
      <c r="AU20" s="96"/>
      <c r="AV20" s="102"/>
    </row>
    <row r="21" spans="1:54" ht="33" customHeight="1">
      <c r="A21" s="104"/>
      <c r="B21" s="156" t="s">
        <v>80</v>
      </c>
      <c r="C21" s="156"/>
      <c r="D21" s="156"/>
      <c r="E21" s="156"/>
      <c r="F21" s="156"/>
      <c r="G21" s="156"/>
      <c r="H21" s="156"/>
      <c r="I21" s="156"/>
      <c r="J21" s="156"/>
      <c r="K21" s="156"/>
      <c r="L21" s="156"/>
      <c r="M21" s="156"/>
      <c r="N21" s="156"/>
      <c r="O21" s="156"/>
      <c r="P21" s="156"/>
      <c r="Q21" s="156"/>
      <c r="R21" s="156"/>
      <c r="S21" s="156"/>
      <c r="T21" s="156"/>
      <c r="U21" s="156"/>
      <c r="V21" s="156"/>
      <c r="W21" s="156"/>
      <c r="X21" s="105"/>
      <c r="Y21" s="101"/>
      <c r="Z21" s="96"/>
      <c r="AA21" s="155" t="str">
        <f>B21</f>
        <v>スピードスケート指導者登録制度による</v>
      </c>
      <c r="AB21" s="155"/>
      <c r="AC21" s="155"/>
      <c r="AD21" s="155"/>
      <c r="AE21" s="155"/>
      <c r="AF21" s="155"/>
      <c r="AG21" s="155"/>
      <c r="AH21" s="155"/>
      <c r="AI21" s="155"/>
      <c r="AJ21" s="155"/>
      <c r="AK21" s="155"/>
      <c r="AL21" s="155"/>
      <c r="AM21" s="155"/>
      <c r="AN21" s="155"/>
      <c r="AO21" s="155"/>
      <c r="AP21" s="155"/>
      <c r="AQ21" s="155"/>
      <c r="AR21" s="155"/>
      <c r="AS21" s="155"/>
      <c r="AT21" s="155"/>
      <c r="AU21" s="96"/>
      <c r="AV21" s="102"/>
    </row>
    <row r="22" spans="1:54" ht="22.5" customHeight="1">
      <c r="A22" s="101" t="s">
        <v>59</v>
      </c>
      <c r="B22" s="96"/>
      <c r="C22" s="96"/>
      <c r="D22" s="96"/>
      <c r="E22" s="96"/>
      <c r="F22" s="96"/>
      <c r="G22" s="96"/>
      <c r="H22" s="96"/>
      <c r="I22" s="96"/>
      <c r="J22" s="96"/>
      <c r="K22" s="95"/>
      <c r="L22" s="95"/>
      <c r="M22" s="108" t="s">
        <v>65</v>
      </c>
      <c r="N22" s="96"/>
      <c r="O22" s="96"/>
      <c r="P22" s="96"/>
      <c r="Q22" s="96"/>
      <c r="R22" s="96"/>
      <c r="S22" s="96"/>
      <c r="T22" s="96"/>
      <c r="U22" s="96"/>
      <c r="V22" s="96"/>
      <c r="W22" s="96"/>
      <c r="X22" s="102"/>
      <c r="Y22" s="101"/>
      <c r="Z22" s="96"/>
      <c r="AA22" s="155"/>
      <c r="AB22" s="155"/>
      <c r="AC22" s="155"/>
      <c r="AD22" s="155"/>
      <c r="AE22" s="155"/>
      <c r="AF22" s="155"/>
      <c r="AG22" s="155"/>
      <c r="AH22" s="155"/>
      <c r="AI22" s="155"/>
      <c r="AJ22" s="155"/>
      <c r="AK22" s="155"/>
      <c r="AL22" s="155"/>
      <c r="AM22" s="155"/>
      <c r="AN22" s="155"/>
      <c r="AO22" s="155"/>
      <c r="AP22" s="155"/>
      <c r="AQ22" s="155"/>
      <c r="AR22" s="155"/>
      <c r="AS22" s="155"/>
      <c r="AT22" s="155"/>
      <c r="AU22" s="96"/>
      <c r="AV22" s="102"/>
    </row>
    <row r="23" spans="1:54" ht="33" customHeight="1" thickBot="1">
      <c r="A23" s="110"/>
      <c r="B23" s="170"/>
      <c r="C23" s="170"/>
      <c r="D23" s="170"/>
      <c r="E23" s="170"/>
      <c r="F23" s="170"/>
      <c r="G23" s="170"/>
      <c r="H23" s="170"/>
      <c r="I23" s="170"/>
      <c r="J23" s="170"/>
      <c r="K23" s="163" t="s">
        <v>60</v>
      </c>
      <c r="L23" s="163"/>
      <c r="M23" s="111"/>
      <c r="N23" s="170"/>
      <c r="O23" s="170"/>
      <c r="P23" s="170"/>
      <c r="Q23" s="170"/>
      <c r="R23" s="170"/>
      <c r="S23" s="170"/>
      <c r="T23" s="170"/>
      <c r="U23" s="170"/>
      <c r="V23" s="170"/>
      <c r="W23" s="163" t="s">
        <v>60</v>
      </c>
      <c r="X23" s="168"/>
      <c r="Y23" s="110"/>
      <c r="Z23" s="112"/>
      <c r="AA23" s="171"/>
      <c r="AB23" s="171"/>
      <c r="AC23" s="171"/>
      <c r="AD23" s="171"/>
      <c r="AE23" s="171"/>
      <c r="AF23" s="171"/>
      <c r="AG23" s="171"/>
      <c r="AH23" s="171"/>
      <c r="AI23" s="171"/>
      <c r="AJ23" s="171"/>
      <c r="AK23" s="171"/>
      <c r="AL23" s="171"/>
      <c r="AM23" s="171"/>
      <c r="AN23" s="171"/>
      <c r="AO23" s="171"/>
      <c r="AP23" s="171"/>
      <c r="AQ23" s="171"/>
      <c r="AR23" s="171"/>
      <c r="AS23" s="171"/>
      <c r="AT23" s="171"/>
      <c r="AU23" s="112"/>
      <c r="AV23" s="113"/>
    </row>
    <row r="24" spans="1:54" ht="22.5" customHeight="1">
      <c r="A24" s="114" t="s">
        <v>61</v>
      </c>
      <c r="B24" s="98"/>
      <c r="C24" s="98"/>
      <c r="D24" s="98"/>
      <c r="E24" s="98"/>
      <c r="F24" s="98"/>
      <c r="G24" s="98"/>
      <c r="H24" s="98"/>
      <c r="I24" s="98"/>
      <c r="J24" s="98"/>
      <c r="K24" s="98"/>
      <c r="L24" s="98"/>
      <c r="M24" s="98"/>
      <c r="N24" s="98"/>
      <c r="O24" s="98"/>
      <c r="P24" s="98"/>
      <c r="Q24" s="98"/>
      <c r="R24" s="98"/>
      <c r="S24" s="98"/>
      <c r="T24" s="98"/>
      <c r="U24" s="98"/>
      <c r="V24" s="98"/>
      <c r="W24" s="98"/>
      <c r="X24" s="115"/>
      <c r="Y24" s="114" t="s">
        <v>63</v>
      </c>
      <c r="Z24" s="98"/>
      <c r="AA24" s="98"/>
      <c r="AB24" s="98"/>
      <c r="AC24" s="98"/>
      <c r="AD24" s="98"/>
      <c r="AE24" s="98"/>
      <c r="AF24" s="98"/>
      <c r="AG24" s="98"/>
      <c r="AH24" s="98"/>
      <c r="AI24" s="98"/>
      <c r="AJ24" s="98"/>
      <c r="AK24" s="98"/>
      <c r="AL24" s="98"/>
      <c r="AM24" s="98"/>
      <c r="AN24" s="98"/>
      <c r="AO24" s="98"/>
      <c r="AP24" s="98"/>
      <c r="AQ24" s="98"/>
      <c r="AR24" s="98"/>
      <c r="AS24" s="98"/>
      <c r="AT24" s="98"/>
      <c r="AU24" s="98"/>
      <c r="AV24" s="115"/>
    </row>
    <row r="25" spans="1:54" ht="33" customHeight="1">
      <c r="A25" s="2"/>
      <c r="B25" s="156"/>
      <c r="C25" s="156"/>
      <c r="D25" s="156"/>
      <c r="E25" s="156"/>
      <c r="F25" s="156"/>
      <c r="G25" s="156"/>
      <c r="H25" s="156"/>
      <c r="I25" s="156"/>
      <c r="J25" s="156"/>
      <c r="K25" s="156"/>
      <c r="L25" s="156"/>
      <c r="M25" s="156"/>
      <c r="N25" s="156"/>
      <c r="O25" s="156"/>
      <c r="P25" s="156"/>
      <c r="Q25" s="156"/>
      <c r="R25" s="156"/>
      <c r="S25" s="156"/>
      <c r="T25" s="156"/>
      <c r="U25" s="156"/>
      <c r="V25" s="156"/>
      <c r="W25" s="156"/>
      <c r="X25" s="116"/>
      <c r="Y25" s="2"/>
      <c r="Z25" s="3"/>
      <c r="AA25" s="3"/>
      <c r="AB25" s="3"/>
      <c r="AC25" s="169" t="str">
        <f>IF(E29=0,"",E29)</f>
        <v/>
      </c>
      <c r="AD25" s="169"/>
      <c r="AE25" s="169"/>
      <c r="AF25" s="169"/>
      <c r="AG25" s="169"/>
      <c r="AH25" s="169"/>
      <c r="AI25" s="169"/>
      <c r="AJ25" s="169"/>
      <c r="AK25" s="169"/>
      <c r="AL25" s="169"/>
      <c r="AM25" s="169"/>
      <c r="AN25" s="169"/>
      <c r="AO25" s="169"/>
      <c r="AP25" s="169"/>
      <c r="AQ25" s="169"/>
      <c r="AR25" s="3" t="s">
        <v>64</v>
      </c>
      <c r="AS25" s="3"/>
      <c r="AT25" s="3"/>
      <c r="AU25" s="3"/>
      <c r="AV25" s="116"/>
    </row>
    <row r="26" spans="1:54" ht="22.5" customHeight="1">
      <c r="A26" s="108" t="s">
        <v>62</v>
      </c>
      <c r="B26" s="96"/>
      <c r="C26" s="96"/>
      <c r="D26" s="96"/>
      <c r="E26" s="96"/>
      <c r="F26" s="96"/>
      <c r="G26" s="96"/>
      <c r="H26" s="96"/>
      <c r="I26" s="96"/>
      <c r="J26" s="96"/>
      <c r="K26" s="96"/>
      <c r="L26" s="96"/>
      <c r="M26" s="96"/>
      <c r="N26" s="96"/>
      <c r="O26" s="96"/>
      <c r="P26" s="96"/>
      <c r="Q26" s="96"/>
      <c r="R26" s="96"/>
      <c r="S26" s="96"/>
      <c r="T26" s="96"/>
      <c r="U26" s="96"/>
      <c r="V26" s="96"/>
      <c r="W26" s="96"/>
      <c r="X26" s="117"/>
      <c r="Y26" s="118"/>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20" t="s">
        <v>70</v>
      </c>
    </row>
    <row r="27" spans="1:54" ht="33" customHeight="1">
      <c r="A27" s="2"/>
      <c r="B27" s="3"/>
      <c r="C27" s="3"/>
      <c r="D27" s="3" t="s">
        <v>91</v>
      </c>
      <c r="E27" s="3"/>
      <c r="F27" s="3"/>
      <c r="G27" s="3"/>
      <c r="H27" s="3"/>
      <c r="I27" s="3"/>
      <c r="J27" s="3"/>
      <c r="K27" s="3"/>
      <c r="L27" s="3"/>
      <c r="M27" s="3"/>
      <c r="N27" s="3"/>
      <c r="O27" s="3"/>
      <c r="P27" s="3"/>
      <c r="Q27" s="3"/>
      <c r="R27" s="3"/>
      <c r="S27" s="3"/>
      <c r="T27" s="3"/>
      <c r="U27" s="3"/>
      <c r="V27" s="3"/>
      <c r="W27" s="3"/>
      <c r="X27" s="116"/>
      <c r="Y27" s="108"/>
      <c r="Z27" s="96"/>
      <c r="AA27" s="96"/>
      <c r="AB27" s="96"/>
      <c r="AC27" s="96"/>
      <c r="AD27" s="96"/>
      <c r="AE27" s="96"/>
      <c r="AF27" s="96"/>
      <c r="AG27" s="96"/>
      <c r="AH27" s="96"/>
      <c r="AI27" s="96"/>
      <c r="AJ27" s="96"/>
      <c r="AK27" s="96"/>
      <c r="AL27" s="96"/>
      <c r="AM27" s="96"/>
      <c r="AN27" s="96"/>
      <c r="AO27" s="96"/>
      <c r="AP27" s="96"/>
      <c r="AQ27" s="96"/>
      <c r="AR27" s="96"/>
      <c r="AS27" s="96"/>
      <c r="AT27" s="96"/>
      <c r="AU27" s="96"/>
      <c r="AV27" s="117"/>
    </row>
    <row r="28" spans="1:54" ht="22.5" customHeight="1">
      <c r="A28" s="108" t="s">
        <v>63</v>
      </c>
      <c r="B28" s="96"/>
      <c r="C28" s="96"/>
      <c r="D28" s="96"/>
      <c r="E28" s="96"/>
      <c r="F28" s="96"/>
      <c r="G28" s="96"/>
      <c r="H28" s="96"/>
      <c r="I28" s="96"/>
      <c r="J28" s="96"/>
      <c r="K28" s="96"/>
      <c r="L28" s="96"/>
      <c r="M28" s="96"/>
      <c r="N28" s="96"/>
      <c r="O28" s="96"/>
      <c r="P28" s="96"/>
      <c r="Q28" s="96"/>
      <c r="R28" s="96"/>
      <c r="S28" s="96"/>
      <c r="T28" s="96"/>
      <c r="U28" s="96"/>
      <c r="V28" s="96"/>
      <c r="W28" s="96"/>
      <c r="X28" s="117"/>
      <c r="Y28" s="108"/>
      <c r="Z28" s="96" t="s">
        <v>71</v>
      </c>
      <c r="AA28" s="96"/>
      <c r="AB28" s="96"/>
      <c r="AC28" s="96"/>
      <c r="AD28" s="96"/>
      <c r="AE28" s="96"/>
      <c r="AF28" s="96"/>
      <c r="AG28" s="96"/>
      <c r="AH28" s="96"/>
      <c r="AI28" s="96"/>
      <c r="AJ28" s="96"/>
      <c r="AK28" s="96"/>
      <c r="AL28" s="96"/>
      <c r="AM28" s="96"/>
      <c r="AN28" s="96"/>
      <c r="AO28" s="96"/>
      <c r="AP28" s="96"/>
      <c r="AQ28" s="96"/>
      <c r="AR28" s="96"/>
      <c r="AS28" s="96"/>
      <c r="AT28" s="96"/>
      <c r="AU28" s="96"/>
      <c r="AV28" s="117"/>
    </row>
    <row r="29" spans="1:54" ht="33" customHeight="1">
      <c r="A29" s="2"/>
      <c r="B29" s="3"/>
      <c r="C29" s="3"/>
      <c r="D29" s="3"/>
      <c r="E29" s="169"/>
      <c r="F29" s="169"/>
      <c r="G29" s="169"/>
      <c r="H29" s="169"/>
      <c r="I29" s="169"/>
      <c r="J29" s="169"/>
      <c r="K29" s="169"/>
      <c r="L29" s="169"/>
      <c r="M29" s="169"/>
      <c r="N29" s="169"/>
      <c r="O29" s="169"/>
      <c r="P29" s="169"/>
      <c r="Q29" s="169"/>
      <c r="R29" s="169"/>
      <c r="S29" s="169"/>
      <c r="T29" s="3" t="s">
        <v>64</v>
      </c>
      <c r="U29" s="3"/>
      <c r="V29" s="3"/>
      <c r="W29" s="3"/>
      <c r="X29" s="116"/>
      <c r="Y29" s="108"/>
      <c r="Z29" s="96"/>
      <c r="AA29" s="96"/>
      <c r="AB29" s="96"/>
      <c r="AC29" s="96"/>
      <c r="AD29" s="96" t="s">
        <v>8</v>
      </c>
      <c r="AE29" s="96"/>
      <c r="AF29" s="96"/>
      <c r="AG29" s="96" t="s">
        <v>9</v>
      </c>
      <c r="AH29" s="96"/>
      <c r="AI29" s="96"/>
      <c r="AJ29" s="96" t="s">
        <v>47</v>
      </c>
      <c r="AK29" s="96"/>
      <c r="AL29" s="96"/>
      <c r="AM29" s="96"/>
      <c r="AN29" s="96"/>
      <c r="AO29" s="96"/>
      <c r="AP29" s="96"/>
      <c r="AQ29" s="96"/>
      <c r="AR29" s="96"/>
      <c r="AS29" s="96"/>
      <c r="AT29" s="96"/>
      <c r="AU29" s="96"/>
      <c r="AV29" s="117"/>
    </row>
    <row r="30" spans="1:54" ht="27.75" customHeight="1">
      <c r="A30" s="157" t="s">
        <v>66</v>
      </c>
      <c r="B30" s="158"/>
      <c r="C30" s="158"/>
      <c r="D30" s="160"/>
      <c r="E30" s="160"/>
      <c r="F30" s="160" t="s">
        <v>8</v>
      </c>
      <c r="G30" s="160"/>
      <c r="H30" s="160"/>
      <c r="I30" s="160" t="s">
        <v>26</v>
      </c>
      <c r="J30" s="160"/>
      <c r="K30" s="160"/>
      <c r="L30" s="161" t="s">
        <v>10</v>
      </c>
      <c r="M30" s="157" t="s">
        <v>67</v>
      </c>
      <c r="N30" s="158"/>
      <c r="O30" s="158"/>
      <c r="P30" s="160"/>
      <c r="Q30" s="160"/>
      <c r="R30" s="160" t="s">
        <v>8</v>
      </c>
      <c r="S30" s="160"/>
      <c r="T30" s="160"/>
      <c r="U30" s="160" t="s">
        <v>26</v>
      </c>
      <c r="V30" s="160"/>
      <c r="W30" s="160"/>
      <c r="X30" s="161" t="s">
        <v>10</v>
      </c>
      <c r="Y30" s="108"/>
      <c r="Z30" s="96"/>
      <c r="AA30" s="96"/>
      <c r="AB30" s="96"/>
      <c r="AC30" s="96"/>
      <c r="AD30" s="96"/>
      <c r="AE30" s="96"/>
      <c r="AF30" s="96"/>
      <c r="AG30" s="96"/>
      <c r="AH30" s="96"/>
      <c r="AI30" s="96"/>
      <c r="AJ30" s="152" t="s">
        <v>72</v>
      </c>
      <c r="AK30" s="152"/>
      <c r="AL30" s="152"/>
      <c r="AM30" s="152"/>
      <c r="AN30" s="152"/>
      <c r="AO30" s="152"/>
      <c r="AP30" s="152"/>
      <c r="AQ30" s="152"/>
      <c r="AR30" s="152"/>
      <c r="AS30" s="152"/>
      <c r="AT30" s="96"/>
      <c r="AU30" s="96"/>
      <c r="AV30" s="117"/>
    </row>
    <row r="31" spans="1:54" ht="27.75" customHeight="1">
      <c r="A31" s="159"/>
      <c r="B31" s="154"/>
      <c r="C31" s="154"/>
      <c r="D31" s="156"/>
      <c r="E31" s="156"/>
      <c r="F31" s="156"/>
      <c r="G31" s="156"/>
      <c r="H31" s="156"/>
      <c r="I31" s="156"/>
      <c r="J31" s="156"/>
      <c r="K31" s="156"/>
      <c r="L31" s="162"/>
      <c r="M31" s="159"/>
      <c r="N31" s="154"/>
      <c r="O31" s="154"/>
      <c r="P31" s="156"/>
      <c r="Q31" s="156"/>
      <c r="R31" s="156"/>
      <c r="S31" s="156"/>
      <c r="T31" s="156"/>
      <c r="U31" s="156"/>
      <c r="V31" s="156"/>
      <c r="W31" s="156"/>
      <c r="X31" s="162"/>
      <c r="Y31" s="2"/>
      <c r="Z31" s="3"/>
      <c r="AA31" s="3"/>
      <c r="AB31" s="3"/>
      <c r="AC31" s="3"/>
      <c r="AD31" s="3"/>
      <c r="AE31" s="3"/>
      <c r="AF31" s="3"/>
      <c r="AG31" s="3"/>
      <c r="AH31" s="3"/>
      <c r="AI31" s="3"/>
      <c r="AJ31" s="154"/>
      <c r="AK31" s="154"/>
      <c r="AL31" s="154"/>
      <c r="AM31" s="154"/>
      <c r="AN31" s="154"/>
      <c r="AO31" s="154"/>
      <c r="AP31" s="154"/>
      <c r="AQ31" s="154"/>
      <c r="AR31" s="154"/>
      <c r="AS31" s="154"/>
      <c r="AT31" s="3"/>
      <c r="AU31" s="3"/>
      <c r="AV31" s="116"/>
    </row>
    <row r="32" spans="1:54">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row>
    <row r="33" spans="1:48">
      <c r="A33" s="96"/>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row>
    <row r="34" spans="1:48">
      <c r="A34" s="86"/>
      <c r="B34" s="86"/>
      <c r="C34" s="86"/>
      <c r="D34" s="86"/>
      <c r="E34" s="86"/>
      <c r="F34" s="86"/>
      <c r="G34" s="86"/>
      <c r="H34" s="86"/>
      <c r="I34" s="86"/>
      <c r="J34" s="86"/>
      <c r="K34" s="86"/>
      <c r="L34" s="86"/>
      <c r="M34" s="86"/>
      <c r="N34" s="86"/>
      <c r="O34" s="86"/>
      <c r="P34" s="86"/>
      <c r="Q34" s="86"/>
      <c r="R34" s="86"/>
      <c r="AA34" s="94"/>
    </row>
    <row r="35" spans="1:48">
      <c r="A35" s="86"/>
      <c r="B35" s="86"/>
      <c r="C35" s="86"/>
      <c r="D35" s="86"/>
      <c r="E35" s="86"/>
      <c r="F35" s="86"/>
      <c r="G35" s="86"/>
      <c r="H35" s="86"/>
      <c r="I35" s="86"/>
      <c r="J35" s="86"/>
      <c r="K35" s="86"/>
      <c r="L35" s="86"/>
      <c r="M35" s="86"/>
      <c r="N35" s="86"/>
      <c r="O35" s="86"/>
      <c r="P35" s="86"/>
      <c r="Q35" s="86"/>
      <c r="R35" s="86"/>
      <c r="AA35" s="94"/>
    </row>
    <row r="36" spans="1:48">
      <c r="A36" s="86"/>
      <c r="B36" s="86"/>
      <c r="C36" s="86"/>
      <c r="D36" s="86"/>
      <c r="E36" s="86"/>
      <c r="F36" s="86"/>
      <c r="G36" s="86"/>
      <c r="H36" s="86"/>
      <c r="I36" s="86"/>
      <c r="J36" s="86"/>
      <c r="K36" s="86"/>
      <c r="L36" s="86"/>
      <c r="M36" s="86"/>
      <c r="N36" s="86"/>
      <c r="O36" s="86"/>
      <c r="P36" s="86"/>
      <c r="Q36" s="86"/>
      <c r="R36" s="86"/>
      <c r="AA36" s="94"/>
    </row>
    <row r="37" spans="1:48">
      <c r="A37" s="86"/>
      <c r="B37" s="86"/>
      <c r="C37" s="86"/>
      <c r="D37" s="86"/>
      <c r="E37" s="86"/>
      <c r="F37" s="86"/>
      <c r="G37" s="86"/>
      <c r="H37" s="86"/>
      <c r="I37" s="86"/>
      <c r="J37" s="86"/>
      <c r="K37" s="86"/>
      <c r="L37" s="86"/>
      <c r="M37" s="86"/>
      <c r="N37" s="86"/>
      <c r="O37" s="86"/>
      <c r="P37" s="86"/>
      <c r="Q37" s="86"/>
      <c r="R37" s="86"/>
    </row>
    <row r="38" spans="1:48">
      <c r="A38" s="86"/>
      <c r="B38" s="86"/>
      <c r="C38" s="86"/>
      <c r="D38" s="86"/>
      <c r="E38" s="86"/>
      <c r="F38" s="86"/>
      <c r="G38" s="86"/>
      <c r="H38" s="86"/>
      <c r="I38" s="86"/>
      <c r="J38" s="86"/>
      <c r="K38" s="86"/>
      <c r="L38" s="86"/>
      <c r="M38" s="86"/>
      <c r="N38" s="86"/>
      <c r="O38" s="86"/>
      <c r="P38" s="86"/>
      <c r="Q38" s="86"/>
      <c r="R38" s="86"/>
    </row>
    <row r="39" spans="1:48">
      <c r="A39" s="86"/>
      <c r="B39" s="86"/>
      <c r="C39" s="86"/>
      <c r="D39" s="86"/>
      <c r="E39" s="86"/>
      <c r="F39" s="86"/>
      <c r="G39" s="86"/>
      <c r="H39" s="86"/>
      <c r="I39" s="86"/>
      <c r="J39" s="86"/>
      <c r="K39" s="86"/>
      <c r="L39" s="86"/>
      <c r="M39" s="86"/>
      <c r="N39" s="86"/>
      <c r="O39" s="86"/>
      <c r="P39" s="86"/>
      <c r="Q39" s="86"/>
      <c r="R39" s="86"/>
    </row>
    <row r="40" spans="1:48">
      <c r="A40" s="86"/>
      <c r="B40" s="86"/>
      <c r="C40" s="86"/>
      <c r="D40" s="86"/>
      <c r="E40" s="86"/>
      <c r="F40" s="86"/>
      <c r="G40" s="86"/>
      <c r="H40" s="86"/>
      <c r="I40" s="86"/>
      <c r="J40" s="86"/>
      <c r="K40" s="86"/>
      <c r="L40" s="86"/>
      <c r="M40" s="86"/>
      <c r="N40" s="86"/>
      <c r="O40" s="86"/>
      <c r="P40" s="86"/>
      <c r="Q40" s="86"/>
      <c r="R40" s="86"/>
    </row>
    <row r="41" spans="1:48">
      <c r="A41" s="86"/>
      <c r="B41" s="86"/>
      <c r="C41" s="86"/>
      <c r="D41" s="86"/>
      <c r="E41" s="86"/>
      <c r="F41" s="86"/>
      <c r="G41" s="86"/>
      <c r="H41" s="86"/>
      <c r="I41" s="86"/>
      <c r="J41" s="86"/>
      <c r="K41" s="86"/>
      <c r="L41" s="86"/>
      <c r="M41" s="86"/>
      <c r="N41" s="86"/>
      <c r="O41" s="86"/>
      <c r="P41" s="86"/>
      <c r="Q41" s="86"/>
      <c r="R41" s="86"/>
    </row>
    <row r="42" spans="1:48">
      <c r="A42" s="86"/>
      <c r="B42" s="86"/>
      <c r="C42" s="86"/>
      <c r="D42" s="86"/>
      <c r="E42" s="86"/>
      <c r="F42" s="86"/>
      <c r="G42" s="86"/>
      <c r="H42" s="86"/>
      <c r="I42" s="86"/>
      <c r="J42" s="86"/>
      <c r="K42" s="86"/>
      <c r="L42" s="86"/>
      <c r="M42" s="86"/>
      <c r="N42" s="86"/>
      <c r="O42" s="86"/>
      <c r="P42" s="86"/>
      <c r="Q42" s="86"/>
      <c r="R42" s="86"/>
    </row>
    <row r="43" spans="1:48">
      <c r="A43" s="86"/>
      <c r="B43" s="86"/>
      <c r="C43" s="86"/>
      <c r="D43" s="86"/>
      <c r="E43" s="86"/>
      <c r="F43" s="86"/>
      <c r="G43" s="86"/>
      <c r="H43" s="86"/>
      <c r="I43" s="86"/>
      <c r="J43" s="86"/>
      <c r="K43" s="86"/>
      <c r="L43" s="86"/>
      <c r="M43" s="86"/>
      <c r="N43" s="86"/>
      <c r="O43" s="86"/>
      <c r="P43" s="86"/>
      <c r="Q43" s="86"/>
      <c r="R43" s="86"/>
    </row>
    <row r="44" spans="1:48">
      <c r="A44" s="86"/>
      <c r="B44" s="86"/>
      <c r="C44" s="86"/>
      <c r="D44" s="86"/>
      <c r="E44" s="86"/>
      <c r="F44" s="86"/>
      <c r="G44" s="86"/>
      <c r="H44" s="86"/>
      <c r="I44" s="86"/>
      <c r="J44" s="86"/>
      <c r="K44" s="86"/>
      <c r="L44" s="86"/>
      <c r="M44" s="86"/>
      <c r="N44" s="86"/>
      <c r="O44" s="86"/>
      <c r="P44" s="86"/>
      <c r="Q44" s="86"/>
      <c r="R44" s="86"/>
    </row>
    <row r="45" spans="1:48">
      <c r="A45" s="86"/>
      <c r="B45" s="86"/>
      <c r="C45" s="86"/>
      <c r="D45" s="86"/>
      <c r="E45" s="86"/>
      <c r="F45" s="86"/>
      <c r="G45" s="86"/>
      <c r="H45" s="86"/>
      <c r="I45" s="86"/>
      <c r="J45" s="86"/>
      <c r="K45" s="86"/>
      <c r="L45" s="86"/>
      <c r="M45" s="86"/>
      <c r="N45" s="86"/>
      <c r="O45" s="86"/>
      <c r="P45" s="86"/>
      <c r="Q45" s="86"/>
      <c r="R45" s="86"/>
    </row>
    <row r="46" spans="1:48">
      <c r="A46" s="86"/>
      <c r="B46" s="86"/>
      <c r="C46" s="86"/>
      <c r="D46" s="86"/>
      <c r="E46" s="86"/>
      <c r="F46" s="86"/>
      <c r="G46" s="86"/>
      <c r="H46" s="86"/>
      <c r="I46" s="86"/>
      <c r="J46" s="86"/>
      <c r="K46" s="86"/>
      <c r="L46" s="86"/>
      <c r="M46" s="86"/>
      <c r="N46" s="86"/>
      <c r="O46" s="86"/>
      <c r="P46" s="86"/>
      <c r="Q46" s="86"/>
      <c r="R46" s="86"/>
    </row>
    <row r="47" spans="1:48">
      <c r="A47" s="86"/>
      <c r="B47" s="86"/>
      <c r="C47" s="86"/>
      <c r="D47" s="86"/>
      <c r="E47" s="86"/>
      <c r="F47" s="86"/>
      <c r="G47" s="86"/>
      <c r="H47" s="86"/>
      <c r="I47" s="86"/>
      <c r="J47" s="86"/>
      <c r="K47" s="86"/>
      <c r="L47" s="86"/>
      <c r="M47" s="86"/>
      <c r="N47" s="86"/>
      <c r="O47" s="86"/>
      <c r="P47" s="86"/>
      <c r="Q47" s="86"/>
      <c r="R47" s="86"/>
    </row>
    <row r="48" spans="1:48">
      <c r="A48" s="86"/>
      <c r="B48" s="86"/>
      <c r="C48" s="86"/>
      <c r="D48" s="86"/>
      <c r="E48" s="86"/>
      <c r="F48" s="86"/>
      <c r="G48" s="86"/>
      <c r="H48" s="86"/>
      <c r="I48" s="86"/>
      <c r="J48" s="86"/>
      <c r="K48" s="86"/>
      <c r="L48" s="86"/>
      <c r="M48" s="86"/>
      <c r="N48" s="86"/>
      <c r="O48" s="86"/>
      <c r="P48" s="86"/>
      <c r="Q48" s="86"/>
      <c r="R48" s="86"/>
    </row>
    <row r="49" spans="1:18">
      <c r="A49" s="86"/>
      <c r="B49" s="86"/>
      <c r="C49" s="86"/>
      <c r="D49" s="86"/>
      <c r="E49" s="86"/>
      <c r="F49" s="86"/>
      <c r="G49" s="86"/>
      <c r="H49" s="86"/>
      <c r="I49" s="86"/>
      <c r="J49" s="86"/>
      <c r="K49" s="86"/>
      <c r="L49" s="86"/>
      <c r="M49" s="86"/>
      <c r="N49" s="86"/>
      <c r="O49" s="86"/>
      <c r="P49" s="86"/>
      <c r="Q49" s="86"/>
      <c r="R49" s="86"/>
    </row>
    <row r="50" spans="1:18">
      <c r="A50" s="86"/>
      <c r="B50" s="86"/>
      <c r="C50" s="86"/>
      <c r="D50" s="86"/>
      <c r="E50" s="86"/>
      <c r="F50" s="86"/>
      <c r="G50" s="86"/>
      <c r="H50" s="86"/>
      <c r="I50" s="86"/>
      <c r="J50" s="86"/>
      <c r="K50" s="86"/>
      <c r="L50" s="86"/>
      <c r="M50" s="86"/>
      <c r="N50" s="86"/>
      <c r="O50" s="86"/>
      <c r="P50" s="86"/>
      <c r="Q50" s="86"/>
      <c r="R50" s="86"/>
    </row>
    <row r="51" spans="1:18">
      <c r="A51" s="86"/>
      <c r="B51" s="86"/>
      <c r="C51" s="86"/>
      <c r="D51" s="86"/>
      <c r="E51" s="86"/>
      <c r="F51" s="86"/>
      <c r="G51" s="86"/>
      <c r="H51" s="86"/>
      <c r="I51" s="86"/>
      <c r="J51" s="86"/>
      <c r="K51" s="86"/>
      <c r="L51" s="86"/>
      <c r="M51" s="86"/>
      <c r="N51" s="86"/>
      <c r="O51" s="86"/>
      <c r="P51" s="86"/>
      <c r="Q51" s="86"/>
      <c r="R51" s="86"/>
    </row>
    <row r="52" spans="1:18">
      <c r="A52" s="86"/>
      <c r="B52" s="86"/>
      <c r="C52" s="86"/>
      <c r="D52" s="86"/>
      <c r="E52" s="86"/>
      <c r="F52" s="86"/>
      <c r="G52" s="86"/>
      <c r="H52" s="86"/>
      <c r="I52" s="86"/>
      <c r="J52" s="86"/>
      <c r="K52" s="86"/>
      <c r="L52" s="86"/>
      <c r="M52" s="86"/>
      <c r="N52" s="86"/>
      <c r="O52" s="86"/>
      <c r="P52" s="86"/>
      <c r="Q52" s="86"/>
      <c r="R52" s="86"/>
    </row>
    <row r="53" spans="1:18">
      <c r="A53" s="86"/>
      <c r="B53" s="86"/>
      <c r="C53" s="86"/>
      <c r="D53" s="86"/>
      <c r="E53" s="86"/>
      <c r="F53" s="86"/>
      <c r="G53" s="86"/>
      <c r="H53" s="86"/>
      <c r="I53" s="86"/>
      <c r="J53" s="86"/>
      <c r="K53" s="86"/>
      <c r="L53" s="86"/>
      <c r="M53" s="86"/>
      <c r="N53" s="86"/>
      <c r="O53" s="86"/>
      <c r="P53" s="86"/>
      <c r="Q53" s="86"/>
      <c r="R53" s="86"/>
    </row>
    <row r="54" spans="1:18">
      <c r="A54" s="86"/>
      <c r="B54" s="86"/>
      <c r="C54" s="86"/>
      <c r="D54" s="86"/>
      <c r="E54" s="86"/>
      <c r="F54" s="86"/>
      <c r="G54" s="86"/>
      <c r="H54" s="86"/>
      <c r="I54" s="86"/>
      <c r="J54" s="86"/>
      <c r="K54" s="86"/>
      <c r="L54" s="86"/>
      <c r="M54" s="86"/>
      <c r="N54" s="86"/>
      <c r="O54" s="86"/>
      <c r="P54" s="86"/>
      <c r="Q54" s="86"/>
      <c r="R54" s="86"/>
    </row>
    <row r="55" spans="1:18">
      <c r="A55" s="86"/>
      <c r="B55" s="86"/>
      <c r="C55" s="86"/>
      <c r="D55" s="86"/>
      <c r="E55" s="86"/>
      <c r="F55" s="86"/>
      <c r="G55" s="86"/>
      <c r="H55" s="86"/>
      <c r="I55" s="86"/>
      <c r="J55" s="86"/>
      <c r="K55" s="86"/>
      <c r="L55" s="86"/>
      <c r="M55" s="86"/>
      <c r="N55" s="86"/>
      <c r="O55" s="86"/>
      <c r="P55" s="86"/>
      <c r="Q55" s="86"/>
      <c r="R55" s="86"/>
    </row>
    <row r="56" spans="1:18">
      <c r="A56" s="86"/>
      <c r="B56" s="86"/>
      <c r="C56" s="86"/>
      <c r="D56" s="86"/>
      <c r="E56" s="86"/>
      <c r="F56" s="86"/>
      <c r="G56" s="86"/>
      <c r="H56" s="86"/>
      <c r="I56" s="86"/>
      <c r="J56" s="86"/>
      <c r="K56" s="86"/>
      <c r="L56" s="86"/>
      <c r="M56" s="86"/>
      <c r="N56" s="86"/>
      <c r="O56" s="86"/>
      <c r="P56" s="86"/>
      <c r="Q56" s="86"/>
      <c r="R56" s="86"/>
    </row>
    <row r="57" spans="1:18">
      <c r="A57" s="86"/>
      <c r="B57" s="86"/>
      <c r="C57" s="86"/>
      <c r="D57" s="86"/>
      <c r="E57" s="86"/>
      <c r="F57" s="86"/>
      <c r="G57" s="86"/>
      <c r="H57" s="86"/>
      <c r="I57" s="86"/>
      <c r="J57" s="86"/>
      <c r="K57" s="86"/>
      <c r="L57" s="86"/>
      <c r="M57" s="86"/>
      <c r="N57" s="86"/>
      <c r="O57" s="86"/>
      <c r="P57" s="86"/>
      <c r="Q57" s="86"/>
      <c r="R57" s="86"/>
    </row>
    <row r="58" spans="1:18">
      <c r="A58" s="86"/>
      <c r="B58" s="86"/>
      <c r="C58" s="86"/>
      <c r="D58" s="86"/>
      <c r="E58" s="86"/>
      <c r="F58" s="86"/>
      <c r="G58" s="86"/>
      <c r="H58" s="86"/>
      <c r="I58" s="86"/>
      <c r="J58" s="86"/>
      <c r="K58" s="86"/>
      <c r="L58" s="86"/>
      <c r="M58" s="86"/>
      <c r="N58" s="86"/>
      <c r="O58" s="86"/>
      <c r="P58" s="86"/>
      <c r="Q58" s="86"/>
      <c r="R58" s="86"/>
    </row>
  </sheetData>
  <sheetProtection sheet="1" objects="1" scenarios="1"/>
  <mergeCells count="43">
    <mergeCell ref="B25:W25"/>
    <mergeCell ref="AC25:AQ25"/>
    <mergeCell ref="E29:S29"/>
    <mergeCell ref="A30:C31"/>
    <mergeCell ref="D30:E31"/>
    <mergeCell ref="F30:F31"/>
    <mergeCell ref="AJ30:AS31"/>
    <mergeCell ref="M30:O31"/>
    <mergeCell ref="B21:W21"/>
    <mergeCell ref="AA21:AT23"/>
    <mergeCell ref="B23:J23"/>
    <mergeCell ref="K23:L23"/>
    <mergeCell ref="N23:V23"/>
    <mergeCell ref="W23:X23"/>
    <mergeCell ref="X30:X31"/>
    <mergeCell ref="R30:R31"/>
    <mergeCell ref="S30:T31"/>
    <mergeCell ref="B14:W14"/>
    <mergeCell ref="Z14:AU14"/>
    <mergeCell ref="A18:C19"/>
    <mergeCell ref="D18:I19"/>
    <mergeCell ref="Y18:AA19"/>
    <mergeCell ref="AB18:AG19"/>
    <mergeCell ref="P30:Q31"/>
    <mergeCell ref="G30:H31"/>
    <mergeCell ref="I30:I31"/>
    <mergeCell ref="J30:K31"/>
    <mergeCell ref="L30:L31"/>
    <mergeCell ref="U30:U31"/>
    <mergeCell ref="V30:W31"/>
    <mergeCell ref="N8:W8"/>
    <mergeCell ref="AL8:AT8"/>
    <mergeCell ref="N9:W9"/>
    <mergeCell ref="AL9:AT9"/>
    <mergeCell ref="B12:W12"/>
    <mergeCell ref="Z12:AU12"/>
    <mergeCell ref="N7:W7"/>
    <mergeCell ref="AL7:AT7"/>
    <mergeCell ref="A2:X2"/>
    <mergeCell ref="Y2:AV2"/>
    <mergeCell ref="P4:X4"/>
    <mergeCell ref="N6:W6"/>
    <mergeCell ref="AL6:AT6"/>
  </mergeCells>
  <phoneticPr fontId="2"/>
  <printOptions horizontalCentered="1" verticalCentered="1"/>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名簿・申込書</vt:lpstr>
      <vt:lpstr>減免申請書1人目</vt:lpstr>
      <vt:lpstr>減免申請書2人目</vt:lpstr>
      <vt:lpstr>減免申請書3人目</vt:lpstr>
      <vt:lpstr>減免申請書4人目</vt:lpstr>
      <vt:lpstr>減免申請書5人目</vt:lpstr>
      <vt:lpstr>減免申請書６人目</vt:lpstr>
      <vt:lpstr>減免申請書７人目</vt:lpstr>
      <vt:lpstr>減免申請書1人目!Print_Area</vt:lpstr>
      <vt:lpstr>減免申請書2人目!Print_Area</vt:lpstr>
      <vt:lpstr>減免申請書3人目!Print_Area</vt:lpstr>
      <vt:lpstr>減免申請書4人目!Print_Area</vt:lpstr>
      <vt:lpstr>減免申請書5人目!Print_Area</vt:lpstr>
      <vt:lpstr>減免申請書６人目!Print_Area</vt:lpstr>
      <vt:lpstr>減免申請書７人目!Print_Area</vt:lpstr>
      <vt:lpstr>名簿・申込書!Print_Area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k_sasaki</cp:lastModifiedBy>
  <cp:lastPrinted>2025-06-23T06:53:43Z</cp:lastPrinted>
  <dcterms:created xsi:type="dcterms:W3CDTF">2020-07-24T06:34:31Z</dcterms:created>
  <dcterms:modified xsi:type="dcterms:W3CDTF">2026-06-23T04:53:18Z</dcterms:modified>
</cp:coreProperties>
</file>